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han\PycharmProjects\covidScraper\final\"/>
    </mc:Choice>
  </mc:AlternateContent>
  <xr:revisionPtr revIDLastSave="0" documentId="13_ncr:1_{A99553D0-9618-40BE-9A8C-9B5C09BB71B0}" xr6:coauthVersionLast="36" xr6:coauthVersionMax="36" xr10:uidLastSave="{00000000-0000-0000-0000-000000000000}"/>
  <bookViews>
    <workbookView xWindow="0" yWindow="0" windowWidth="9948" windowHeight="5160" activeTab="1" xr2:uid="{00000000-000D-0000-FFFF-FFFF00000000}"/>
  </bookViews>
  <sheets>
    <sheet name="pp-by-modzcta" sheetId="1" r:id="rId1"/>
    <sheet name="nyc_positivity_zip" sheetId="2" r:id="rId2"/>
    <sheet name="Students" sheetId="3" r:id="rId3"/>
    <sheet name="analysis" sheetId="4" r:id="rId4"/>
    <sheet name="zip_raw" sheetId="5" r:id="rId5"/>
    <sheet name="differential" sheetId="6" r:id="rId6"/>
  </sheets>
  <definedNames>
    <definedName name="CIQWBGuid" hidden="1">"4f389d5e-4fb3-4275-a440-6ecc7209a261"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43880.2205324074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</workbook>
</file>

<file path=xl/calcChain.xml><?xml version="1.0" encoding="utf-8"?>
<calcChain xmlns="http://schemas.openxmlformats.org/spreadsheetml/2006/main">
  <c r="A119" i="2" l="1"/>
  <c r="B119" i="2"/>
  <c r="D119" i="2"/>
  <c r="E119" i="2"/>
  <c r="F119" i="2"/>
  <c r="G119" i="2"/>
  <c r="N119" i="2" s="1"/>
  <c r="H119" i="2"/>
  <c r="O119" i="2" s="1"/>
  <c r="I119" i="2"/>
  <c r="K119" i="2"/>
  <c r="L119" i="2"/>
  <c r="M119" i="2"/>
  <c r="P119" i="2"/>
  <c r="C119" i="2" s="1"/>
  <c r="J119" i="2" s="1"/>
  <c r="Q119" i="2"/>
  <c r="R119" i="2"/>
  <c r="S119" i="2"/>
  <c r="T119" i="2"/>
  <c r="U119" i="2"/>
  <c r="V119" i="2"/>
  <c r="A118" i="2" l="1"/>
  <c r="P118" i="2" s="1"/>
  <c r="B118" i="2"/>
  <c r="D118" i="2"/>
  <c r="E118" i="2"/>
  <c r="F118" i="2"/>
  <c r="G118" i="2"/>
  <c r="H118" i="2"/>
  <c r="V118" i="2" l="1"/>
  <c r="T118" i="2"/>
  <c r="S118" i="2"/>
  <c r="R118" i="2"/>
  <c r="U118" i="2"/>
  <c r="Q118" i="2"/>
  <c r="C118" i="2" s="1"/>
  <c r="A117" i="2"/>
  <c r="R117" i="2" s="1"/>
  <c r="B117" i="2"/>
  <c r="D117" i="2"/>
  <c r="E117" i="2"/>
  <c r="F117" i="2"/>
  <c r="G117" i="2"/>
  <c r="H117" i="2"/>
  <c r="Q117" i="2"/>
  <c r="T117" i="2"/>
  <c r="P117" i="2" l="1"/>
  <c r="C117" i="2" s="1"/>
  <c r="V117" i="2"/>
  <c r="U117" i="2"/>
  <c r="S117" i="2"/>
  <c r="A116" i="2"/>
  <c r="V116" i="2" s="1"/>
  <c r="B116" i="2"/>
  <c r="D116" i="2"/>
  <c r="E116" i="2"/>
  <c r="F116" i="2"/>
  <c r="G116" i="2"/>
  <c r="H116" i="2"/>
  <c r="R116" i="2"/>
  <c r="Q116" i="2" l="1"/>
  <c r="P116" i="2"/>
  <c r="C116" i="2" s="1"/>
  <c r="U116" i="2"/>
  <c r="T116" i="2"/>
  <c r="S116" i="2"/>
  <c r="A115" i="2"/>
  <c r="R115" i="2" s="1"/>
  <c r="B115" i="2"/>
  <c r="D115" i="2"/>
  <c r="E115" i="2"/>
  <c r="F115" i="2"/>
  <c r="G115" i="2"/>
  <c r="H115" i="2"/>
  <c r="V115" i="2" l="1"/>
  <c r="S115" i="2"/>
  <c r="Q115" i="2"/>
  <c r="P115" i="2"/>
  <c r="U115" i="2"/>
  <c r="T115" i="2"/>
  <c r="A114" i="2"/>
  <c r="V114" i="2" s="1"/>
  <c r="B114" i="2"/>
  <c r="D114" i="2"/>
  <c r="E114" i="2"/>
  <c r="F114" i="2"/>
  <c r="G114" i="2"/>
  <c r="H114" i="2"/>
  <c r="U114" i="2" l="1"/>
  <c r="Q114" i="2"/>
  <c r="C115" i="2"/>
  <c r="P114" i="2"/>
  <c r="T114" i="2"/>
  <c r="S114" i="2"/>
  <c r="R114" i="2"/>
  <c r="H27" i="2"/>
  <c r="G27" i="2"/>
  <c r="F27" i="2"/>
  <c r="E27" i="2"/>
  <c r="D27" i="2"/>
  <c r="B27" i="2"/>
  <c r="A27" i="2"/>
  <c r="V27" i="2" s="1"/>
  <c r="H26" i="2"/>
  <c r="G26" i="2"/>
  <c r="F26" i="2"/>
  <c r="E26" i="2"/>
  <c r="D26" i="2"/>
  <c r="B26" i="2"/>
  <c r="A26" i="2"/>
  <c r="Q26" i="2" s="1"/>
  <c r="T25" i="2"/>
  <c r="H25" i="2"/>
  <c r="G25" i="2"/>
  <c r="F25" i="2"/>
  <c r="M26" i="2" s="1"/>
  <c r="E25" i="2"/>
  <c r="D25" i="2"/>
  <c r="B25" i="2"/>
  <c r="A25" i="2"/>
  <c r="R25" i="2" s="1"/>
  <c r="H24" i="2"/>
  <c r="G24" i="2"/>
  <c r="F24" i="2"/>
  <c r="E24" i="2"/>
  <c r="D24" i="2"/>
  <c r="K25" i="2" s="1"/>
  <c r="B24" i="2"/>
  <c r="I24" i="2" s="1"/>
  <c r="A24" i="2"/>
  <c r="P24" i="2" s="1"/>
  <c r="V23" i="2"/>
  <c r="U23" i="2"/>
  <c r="T23" i="2"/>
  <c r="R23" i="2"/>
  <c r="P23" i="2"/>
  <c r="O23" i="2"/>
  <c r="H23" i="2"/>
  <c r="G23" i="2"/>
  <c r="F23" i="2"/>
  <c r="E23" i="2"/>
  <c r="D23" i="2"/>
  <c r="B23" i="2"/>
  <c r="A23" i="2"/>
  <c r="S23" i="2" s="1"/>
  <c r="V22" i="2"/>
  <c r="U22" i="2"/>
  <c r="T22" i="2"/>
  <c r="S22" i="2"/>
  <c r="R22" i="2"/>
  <c r="P22" i="2"/>
  <c r="M22" i="2"/>
  <c r="H22" i="2"/>
  <c r="G22" i="2"/>
  <c r="F22" i="2"/>
  <c r="E22" i="2"/>
  <c r="D22" i="2"/>
  <c r="B22" i="2"/>
  <c r="A22" i="2"/>
  <c r="Q22" i="2" s="1"/>
  <c r="T21" i="2"/>
  <c r="S21" i="2"/>
  <c r="R21" i="2"/>
  <c r="K21" i="2"/>
  <c r="H21" i="2"/>
  <c r="G21" i="2"/>
  <c r="F21" i="2"/>
  <c r="E21" i="2"/>
  <c r="D21" i="2"/>
  <c r="B21" i="2"/>
  <c r="A21" i="2"/>
  <c r="Q21" i="2" s="1"/>
  <c r="I20" i="2"/>
  <c r="H20" i="2"/>
  <c r="G20" i="2"/>
  <c r="F20" i="2"/>
  <c r="E20" i="2"/>
  <c r="D20" i="2"/>
  <c r="B20" i="2"/>
  <c r="A20" i="2"/>
  <c r="P20" i="2" s="1"/>
  <c r="V19" i="2"/>
  <c r="U19" i="2"/>
  <c r="T19" i="2"/>
  <c r="R19" i="2"/>
  <c r="P19" i="2"/>
  <c r="O19" i="2"/>
  <c r="H19" i="2"/>
  <c r="G19" i="2"/>
  <c r="N23" i="2" s="1"/>
  <c r="F19" i="2"/>
  <c r="M25" i="2" s="1"/>
  <c r="E19" i="2"/>
  <c r="D19" i="2"/>
  <c r="B19" i="2"/>
  <c r="A19" i="2"/>
  <c r="S19" i="2" s="1"/>
  <c r="V18" i="2"/>
  <c r="U18" i="2"/>
  <c r="T18" i="2"/>
  <c r="S18" i="2"/>
  <c r="R18" i="2"/>
  <c r="P18" i="2"/>
  <c r="M18" i="2"/>
  <c r="H18" i="2"/>
  <c r="O24" i="2" s="1"/>
  <c r="G18" i="2"/>
  <c r="F18" i="2"/>
  <c r="M24" i="2" s="1"/>
  <c r="E18" i="2"/>
  <c r="L22" i="2" s="1"/>
  <c r="D18" i="2"/>
  <c r="K24" i="2" s="1"/>
  <c r="B18" i="2"/>
  <c r="A18" i="2"/>
  <c r="Q18" i="2" s="1"/>
  <c r="T17" i="2"/>
  <c r="S17" i="2"/>
  <c r="R17" i="2"/>
  <c r="K17" i="2"/>
  <c r="H17" i="2"/>
  <c r="G17" i="2"/>
  <c r="F17" i="2"/>
  <c r="M23" i="2" s="1"/>
  <c r="E17" i="2"/>
  <c r="D17" i="2"/>
  <c r="K23" i="2" s="1"/>
  <c r="B17" i="2"/>
  <c r="I23" i="2" s="1"/>
  <c r="A17" i="2"/>
  <c r="Q17" i="2" s="1"/>
  <c r="I16" i="2"/>
  <c r="H16" i="2"/>
  <c r="O22" i="2" s="1"/>
  <c r="G16" i="2"/>
  <c r="F16" i="2"/>
  <c r="E16" i="2"/>
  <c r="D16" i="2"/>
  <c r="K22" i="2" s="1"/>
  <c r="B16" i="2"/>
  <c r="I22" i="2" s="1"/>
  <c r="A16" i="2"/>
  <c r="P16" i="2" s="1"/>
  <c r="V15" i="2"/>
  <c r="U15" i="2"/>
  <c r="T15" i="2"/>
  <c r="R15" i="2"/>
  <c r="P15" i="2"/>
  <c r="O15" i="2"/>
  <c r="H15" i="2"/>
  <c r="O21" i="2" s="1"/>
  <c r="G15" i="2"/>
  <c r="N19" i="2" s="1"/>
  <c r="F15" i="2"/>
  <c r="M21" i="2" s="1"/>
  <c r="E15" i="2"/>
  <c r="L21" i="2" s="1"/>
  <c r="D15" i="2"/>
  <c r="B15" i="2"/>
  <c r="I21" i="2" s="1"/>
  <c r="A15" i="2"/>
  <c r="S15" i="2" s="1"/>
  <c r="V14" i="2"/>
  <c r="U14" i="2"/>
  <c r="T14" i="2"/>
  <c r="S14" i="2"/>
  <c r="R14" i="2"/>
  <c r="P14" i="2"/>
  <c r="M14" i="2"/>
  <c r="H14" i="2"/>
  <c r="O20" i="2" s="1"/>
  <c r="G14" i="2"/>
  <c r="F14" i="2"/>
  <c r="M20" i="2" s="1"/>
  <c r="E14" i="2"/>
  <c r="L18" i="2" s="1"/>
  <c r="D14" i="2"/>
  <c r="K20" i="2" s="1"/>
  <c r="B14" i="2"/>
  <c r="A14" i="2"/>
  <c r="Q14" i="2" s="1"/>
  <c r="T13" i="2"/>
  <c r="S13" i="2"/>
  <c r="R13" i="2"/>
  <c r="H13" i="2"/>
  <c r="G13" i="2"/>
  <c r="F13" i="2"/>
  <c r="M19" i="2" s="1"/>
  <c r="E13" i="2"/>
  <c r="D13" i="2"/>
  <c r="K18" i="2" s="1"/>
  <c r="B13" i="2"/>
  <c r="I19" i="2" s="1"/>
  <c r="A13" i="2"/>
  <c r="Q13" i="2" s="1"/>
  <c r="H12" i="2"/>
  <c r="O18" i="2" s="1"/>
  <c r="G12" i="2"/>
  <c r="N18" i="2" s="1"/>
  <c r="F12" i="2"/>
  <c r="E12" i="2"/>
  <c r="D12" i="2"/>
  <c r="B12" i="2"/>
  <c r="I17" i="2" s="1"/>
  <c r="A12" i="2"/>
  <c r="P12" i="2" s="1"/>
  <c r="V11" i="2"/>
  <c r="U11" i="2"/>
  <c r="T11" i="2"/>
  <c r="R11" i="2"/>
  <c r="P11" i="2"/>
  <c r="H11" i="2"/>
  <c r="O16" i="2" s="1"/>
  <c r="G11" i="2"/>
  <c r="N15" i="2" s="1"/>
  <c r="F11" i="2"/>
  <c r="M17" i="2" s="1"/>
  <c r="E11" i="2"/>
  <c r="L17" i="2" s="1"/>
  <c r="D11" i="2"/>
  <c r="B11" i="2"/>
  <c r="A11" i="2"/>
  <c r="S11" i="2" s="1"/>
  <c r="V10" i="2"/>
  <c r="U10" i="2"/>
  <c r="T10" i="2"/>
  <c r="S10" i="2"/>
  <c r="R10" i="2"/>
  <c r="P10" i="2"/>
  <c r="M10" i="2"/>
  <c r="H10" i="2"/>
  <c r="G10" i="2"/>
  <c r="F10" i="2"/>
  <c r="M15" i="2" s="1"/>
  <c r="E10" i="2"/>
  <c r="L14" i="2" s="1"/>
  <c r="D10" i="2"/>
  <c r="K10" i="2" s="1"/>
  <c r="B10" i="2"/>
  <c r="A10" i="2"/>
  <c r="Q10" i="2" s="1"/>
  <c r="S9" i="2"/>
  <c r="R9" i="2"/>
  <c r="L9" i="2"/>
  <c r="K9" i="2"/>
  <c r="H9" i="2"/>
  <c r="G9" i="2"/>
  <c r="F9" i="2"/>
  <c r="E9" i="2"/>
  <c r="D9" i="2"/>
  <c r="K14" i="2" s="1"/>
  <c r="B9" i="2"/>
  <c r="I9" i="2" s="1"/>
  <c r="A9" i="2"/>
  <c r="Q9" i="2" s="1"/>
  <c r="P8" i="2"/>
  <c r="L8" i="2"/>
  <c r="I8" i="2"/>
  <c r="H8" i="2"/>
  <c r="O12" i="2" s="1"/>
  <c r="G8" i="2"/>
  <c r="N12" i="2" s="1"/>
  <c r="F8" i="2"/>
  <c r="M12" i="2" s="1"/>
  <c r="E8" i="2"/>
  <c r="D8" i="2"/>
  <c r="K11" i="2" s="1"/>
  <c r="B8" i="2"/>
  <c r="I13" i="2" s="1"/>
  <c r="A8" i="2"/>
  <c r="Q8" i="2" s="1"/>
  <c r="H7" i="2"/>
  <c r="G7" i="2"/>
  <c r="F7" i="2"/>
  <c r="E7" i="2"/>
  <c r="D7" i="2"/>
  <c r="B7" i="2"/>
  <c r="A7" i="2"/>
  <c r="V7" i="2" s="1"/>
  <c r="V6" i="2"/>
  <c r="H6" i="2"/>
  <c r="G6" i="2"/>
  <c r="F6" i="2"/>
  <c r="E6" i="2"/>
  <c r="D6" i="2"/>
  <c r="B6" i="2"/>
  <c r="A6" i="2"/>
  <c r="U6" i="2" s="1"/>
  <c r="V5" i="2"/>
  <c r="U5" i="2"/>
  <c r="T5" i="2"/>
  <c r="S5" i="2"/>
  <c r="R5" i="2"/>
  <c r="Q5" i="2"/>
  <c r="H5" i="2"/>
  <c r="G5" i="2"/>
  <c r="F5" i="2"/>
  <c r="E5" i="2"/>
  <c r="D5" i="2"/>
  <c r="B5" i="2"/>
  <c r="A5" i="2"/>
  <c r="P5" i="2" s="1"/>
  <c r="H4" i="2"/>
  <c r="G4" i="2"/>
  <c r="F4" i="2"/>
  <c r="E4" i="2"/>
  <c r="D4" i="2"/>
  <c r="B4" i="2"/>
  <c r="A4" i="2"/>
  <c r="S4" i="2" s="1"/>
  <c r="H3" i="2"/>
  <c r="G3" i="2"/>
  <c r="F3" i="2"/>
  <c r="E3" i="2"/>
  <c r="D3" i="2"/>
  <c r="B3" i="2"/>
  <c r="A3" i="2"/>
  <c r="R3" i="2" s="1"/>
  <c r="H2" i="2"/>
  <c r="G2" i="2"/>
  <c r="F2" i="2"/>
  <c r="E2" i="2"/>
  <c r="D2" i="2"/>
  <c r="B2" i="2"/>
  <c r="A2" i="2"/>
  <c r="Q2" i="2" s="1"/>
  <c r="L27" i="2" l="1"/>
  <c r="N26" i="2"/>
  <c r="N27" i="2"/>
  <c r="C14" i="2"/>
  <c r="O25" i="2"/>
  <c r="M27" i="2"/>
  <c r="O27" i="2"/>
  <c r="C114" i="2"/>
  <c r="L25" i="2"/>
  <c r="O26" i="2"/>
  <c r="L26" i="2"/>
  <c r="P26" i="2"/>
  <c r="I26" i="2"/>
  <c r="I27" i="2"/>
  <c r="R26" i="2"/>
  <c r="K26" i="2"/>
  <c r="K27" i="2"/>
  <c r="S26" i="2"/>
  <c r="C22" i="2"/>
  <c r="T26" i="2"/>
  <c r="C5" i="2"/>
  <c r="C10" i="2"/>
  <c r="I25" i="2"/>
  <c r="U26" i="2"/>
  <c r="C18" i="2"/>
  <c r="V26" i="2"/>
  <c r="S25" i="2"/>
  <c r="P27" i="2"/>
  <c r="Q12" i="2"/>
  <c r="K13" i="2"/>
  <c r="R24" i="2"/>
  <c r="K8" i="2"/>
  <c r="S8" i="2"/>
  <c r="M9" i="2"/>
  <c r="U9" i="2"/>
  <c r="O10" i="2"/>
  <c r="I11" i="2"/>
  <c r="Q11" i="2"/>
  <c r="C11" i="2" s="1"/>
  <c r="K12" i="2"/>
  <c r="S12" i="2"/>
  <c r="M13" i="2"/>
  <c r="U13" i="2"/>
  <c r="O14" i="2"/>
  <c r="I15" i="2"/>
  <c r="Q15" i="2"/>
  <c r="C15" i="2" s="1"/>
  <c r="K16" i="2"/>
  <c r="S16" i="2"/>
  <c r="U17" i="2"/>
  <c r="Q19" i="2"/>
  <c r="C19" i="2" s="1"/>
  <c r="S20" i="2"/>
  <c r="U21" i="2"/>
  <c r="Q23" i="2"/>
  <c r="C23" i="2" s="1"/>
  <c r="S24" i="2"/>
  <c r="U25" i="2"/>
  <c r="Q27" i="2"/>
  <c r="O11" i="2"/>
  <c r="N14" i="2"/>
  <c r="N22" i="2"/>
  <c r="T8" i="2"/>
  <c r="V9" i="2"/>
  <c r="T16" i="2"/>
  <c r="N17" i="2"/>
  <c r="V17" i="2"/>
  <c r="L20" i="2"/>
  <c r="T20" i="2"/>
  <c r="N21" i="2"/>
  <c r="V21" i="2"/>
  <c r="L24" i="2"/>
  <c r="N25" i="2"/>
  <c r="V25" i="2"/>
  <c r="R27" i="2"/>
  <c r="I12" i="2"/>
  <c r="R12" i="2"/>
  <c r="L13" i="2"/>
  <c r="R16" i="2"/>
  <c r="R20" i="2"/>
  <c r="N9" i="2"/>
  <c r="L12" i="2"/>
  <c r="T12" i="2"/>
  <c r="N13" i="2"/>
  <c r="V13" i="2"/>
  <c r="L16" i="2"/>
  <c r="T24" i="2"/>
  <c r="M8" i="2"/>
  <c r="U8" i="2"/>
  <c r="O9" i="2"/>
  <c r="I10" i="2"/>
  <c r="U12" i="2"/>
  <c r="O13" i="2"/>
  <c r="I14" i="2"/>
  <c r="K15" i="2"/>
  <c r="M16" i="2"/>
  <c r="U16" i="2"/>
  <c r="O17" i="2"/>
  <c r="I18" i="2"/>
  <c r="K19" i="2"/>
  <c r="U20" i="2"/>
  <c r="U24" i="2"/>
  <c r="S27" i="2"/>
  <c r="Q16" i="2"/>
  <c r="Q20" i="2"/>
  <c r="Q24" i="2"/>
  <c r="R8" i="2"/>
  <c r="T9" i="2"/>
  <c r="N10" i="2"/>
  <c r="N8" i="2"/>
  <c r="V8" i="2"/>
  <c r="P9" i="2"/>
  <c r="L11" i="2"/>
  <c r="V12" i="2"/>
  <c r="P13" i="2"/>
  <c r="L15" i="2"/>
  <c r="N16" i="2"/>
  <c r="V16" i="2"/>
  <c r="P17" i="2"/>
  <c r="L19" i="2"/>
  <c r="N20" i="2"/>
  <c r="V20" i="2"/>
  <c r="P21" i="2"/>
  <c r="C21" i="2" s="1"/>
  <c r="L23" i="2"/>
  <c r="N24" i="2"/>
  <c r="V24" i="2"/>
  <c r="P25" i="2"/>
  <c r="T27" i="2"/>
  <c r="O8" i="2"/>
  <c r="M11" i="2"/>
  <c r="Q25" i="2"/>
  <c r="U27" i="2"/>
  <c r="L10" i="2"/>
  <c r="N11" i="2"/>
  <c r="P7" i="2"/>
  <c r="T3" i="2"/>
  <c r="U4" i="2"/>
  <c r="U3" i="2"/>
  <c r="V4" i="2"/>
  <c r="P6" i="2"/>
  <c r="Q7" i="2"/>
  <c r="R2" i="2"/>
  <c r="S3" i="2"/>
  <c r="T4" i="2"/>
  <c r="S2" i="2"/>
  <c r="T2" i="2"/>
  <c r="U2" i="2"/>
  <c r="V3" i="2"/>
  <c r="Q6" i="2"/>
  <c r="R7" i="2"/>
  <c r="V2" i="2"/>
  <c r="P4" i="2"/>
  <c r="R6" i="2"/>
  <c r="S7" i="2"/>
  <c r="P3" i="2"/>
  <c r="Q4" i="2"/>
  <c r="S6" i="2"/>
  <c r="T7" i="2"/>
  <c r="P2" i="2"/>
  <c r="Q3" i="2"/>
  <c r="R4" i="2"/>
  <c r="T6" i="2"/>
  <c r="U7" i="2"/>
  <c r="A113" i="2"/>
  <c r="R113" i="2" s="1"/>
  <c r="B113" i="2"/>
  <c r="D113" i="2"/>
  <c r="E113" i="2"/>
  <c r="F113" i="2"/>
  <c r="G113" i="2"/>
  <c r="H113" i="2"/>
  <c r="GB91" i="6"/>
  <c r="GA91" i="6"/>
  <c r="FZ91" i="6"/>
  <c r="FY91" i="6"/>
  <c r="FX91" i="6"/>
  <c r="FW91" i="6"/>
  <c r="FV91" i="6"/>
  <c r="FU91" i="6"/>
  <c r="FT91" i="6"/>
  <c r="FS91" i="6"/>
  <c r="FR91" i="6"/>
  <c r="FQ91" i="6"/>
  <c r="FP91" i="6"/>
  <c r="FO91" i="6"/>
  <c r="FN91" i="6"/>
  <c r="FM91" i="6"/>
  <c r="FL91" i="6"/>
  <c r="FK91" i="6"/>
  <c r="FJ91" i="6"/>
  <c r="FI91" i="6"/>
  <c r="FH91" i="6"/>
  <c r="FG91" i="6"/>
  <c r="FF91" i="6"/>
  <c r="FE91" i="6"/>
  <c r="FD91" i="6"/>
  <c r="FC91" i="6"/>
  <c r="FB91" i="6"/>
  <c r="FA91" i="6"/>
  <c r="EZ91" i="6"/>
  <c r="EY91" i="6"/>
  <c r="EX91" i="6"/>
  <c r="EW91" i="6"/>
  <c r="EV91" i="6"/>
  <c r="EU91" i="6"/>
  <c r="ET91" i="6"/>
  <c r="ES91" i="6"/>
  <c r="ER91" i="6"/>
  <c r="EQ91" i="6"/>
  <c r="EP91" i="6"/>
  <c r="EO91" i="6"/>
  <c r="EN91" i="6"/>
  <c r="EM91" i="6"/>
  <c r="EL91" i="6"/>
  <c r="EK91" i="6"/>
  <c r="EJ91" i="6"/>
  <c r="EI91" i="6"/>
  <c r="EH91" i="6"/>
  <c r="EG91" i="6"/>
  <c r="EF91" i="6"/>
  <c r="EE91" i="6"/>
  <c r="ED91" i="6"/>
  <c r="EC91" i="6"/>
  <c r="EB91" i="6"/>
  <c r="EA91" i="6"/>
  <c r="DZ91" i="6"/>
  <c r="DY91" i="6"/>
  <c r="DX91" i="6"/>
  <c r="DW91" i="6"/>
  <c r="DV91" i="6"/>
  <c r="DU91" i="6"/>
  <c r="DT91" i="6"/>
  <c r="DS91" i="6"/>
  <c r="DR91" i="6"/>
  <c r="DQ91" i="6"/>
  <c r="DP91" i="6"/>
  <c r="DO91" i="6"/>
  <c r="DN91" i="6"/>
  <c r="DM91" i="6"/>
  <c r="DL91" i="6"/>
  <c r="DK91" i="6"/>
  <c r="DJ91" i="6"/>
  <c r="DI91" i="6"/>
  <c r="DH91" i="6"/>
  <c r="DG91" i="6"/>
  <c r="DF91" i="6"/>
  <c r="DE91" i="6"/>
  <c r="DD91" i="6"/>
  <c r="DC91" i="6"/>
  <c r="DB91" i="6"/>
  <c r="DA91" i="6"/>
  <c r="CZ91" i="6"/>
  <c r="CY91" i="6"/>
  <c r="CX91" i="6"/>
  <c r="CW91" i="6"/>
  <c r="CV91" i="6"/>
  <c r="CU91" i="6"/>
  <c r="CT91" i="6"/>
  <c r="CS91" i="6"/>
  <c r="CR91" i="6"/>
  <c r="CQ91" i="6"/>
  <c r="CP91" i="6"/>
  <c r="CO91" i="6"/>
  <c r="CN91" i="6"/>
  <c r="CM91" i="6"/>
  <c r="CL91" i="6"/>
  <c r="CK91" i="6"/>
  <c r="CJ91" i="6"/>
  <c r="CI91" i="6"/>
  <c r="CH91" i="6"/>
  <c r="CG91" i="6"/>
  <c r="CF91" i="6"/>
  <c r="CE91" i="6"/>
  <c r="CD91" i="6"/>
  <c r="CC91" i="6"/>
  <c r="CB91" i="6"/>
  <c r="CA91" i="6"/>
  <c r="BZ91" i="6"/>
  <c r="BY91" i="6"/>
  <c r="BX91" i="6"/>
  <c r="BW91" i="6"/>
  <c r="BV91" i="6"/>
  <c r="BU91" i="6"/>
  <c r="BT91" i="6"/>
  <c r="BS91" i="6"/>
  <c r="BR91" i="6"/>
  <c r="BQ91" i="6"/>
  <c r="BP91" i="6"/>
  <c r="BO91" i="6"/>
  <c r="BN91" i="6"/>
  <c r="BM91" i="6"/>
  <c r="BL91" i="6"/>
  <c r="BK91" i="6"/>
  <c r="BJ91" i="6"/>
  <c r="BI91" i="6"/>
  <c r="BH91" i="6"/>
  <c r="BG91" i="6"/>
  <c r="BF91" i="6"/>
  <c r="BE91" i="6"/>
  <c r="BD91" i="6"/>
  <c r="BC91" i="6"/>
  <c r="BB91" i="6"/>
  <c r="BA91" i="6"/>
  <c r="AZ91" i="6"/>
  <c r="AY91" i="6"/>
  <c r="AX91" i="6"/>
  <c r="AW91" i="6"/>
  <c r="AV91" i="6"/>
  <c r="AU91" i="6"/>
  <c r="AT91" i="6"/>
  <c r="AS91" i="6"/>
  <c r="AR91" i="6"/>
  <c r="AQ91" i="6"/>
  <c r="AP91" i="6"/>
  <c r="AO91" i="6"/>
  <c r="AN91" i="6"/>
  <c r="AM91" i="6"/>
  <c r="AL91" i="6"/>
  <c r="AK91" i="6"/>
  <c r="AJ91" i="6"/>
  <c r="AI91" i="6"/>
  <c r="AH91" i="6"/>
  <c r="AG91" i="6"/>
  <c r="AF91" i="6"/>
  <c r="AE91" i="6"/>
  <c r="AD91" i="6"/>
  <c r="AC91" i="6"/>
  <c r="AB91" i="6"/>
  <c r="AA91" i="6"/>
  <c r="Z91" i="6"/>
  <c r="Y91" i="6"/>
  <c r="X91" i="6"/>
  <c r="W91" i="6"/>
  <c r="V91" i="6"/>
  <c r="U91" i="6"/>
  <c r="T91" i="6"/>
  <c r="S91" i="6"/>
  <c r="R91" i="6"/>
  <c r="Q91" i="6"/>
  <c r="P91" i="6"/>
  <c r="O91" i="6"/>
  <c r="N91" i="6"/>
  <c r="M91" i="6"/>
  <c r="L91" i="6"/>
  <c r="K91" i="6"/>
  <c r="J91" i="6"/>
  <c r="I91" i="6"/>
  <c r="H91" i="6"/>
  <c r="G91" i="6"/>
  <c r="F91" i="6"/>
  <c r="E91" i="6"/>
  <c r="D91" i="6"/>
  <c r="C91" i="6"/>
  <c r="B91" i="6"/>
  <c r="GB90" i="6"/>
  <c r="GA90" i="6"/>
  <c r="FZ90" i="6"/>
  <c r="FY90" i="6"/>
  <c r="FX90" i="6"/>
  <c r="FW90" i="6"/>
  <c r="FV90" i="6"/>
  <c r="FU90" i="6"/>
  <c r="FT90" i="6"/>
  <c r="FS90" i="6"/>
  <c r="FR90" i="6"/>
  <c r="FQ90" i="6"/>
  <c r="FP90" i="6"/>
  <c r="FO90" i="6"/>
  <c r="FN90" i="6"/>
  <c r="FM90" i="6"/>
  <c r="FL90" i="6"/>
  <c r="FK90" i="6"/>
  <c r="FJ90" i="6"/>
  <c r="FI90" i="6"/>
  <c r="FH90" i="6"/>
  <c r="FG90" i="6"/>
  <c r="FF90" i="6"/>
  <c r="FE90" i="6"/>
  <c r="FD90" i="6"/>
  <c r="FC90" i="6"/>
  <c r="FB90" i="6"/>
  <c r="FA90" i="6"/>
  <c r="EZ90" i="6"/>
  <c r="EY90" i="6"/>
  <c r="EX90" i="6"/>
  <c r="EW90" i="6"/>
  <c r="EV90" i="6"/>
  <c r="EU90" i="6"/>
  <c r="ET90" i="6"/>
  <c r="ES90" i="6"/>
  <c r="ER90" i="6"/>
  <c r="EQ90" i="6"/>
  <c r="EP90" i="6"/>
  <c r="EO90" i="6"/>
  <c r="EN90" i="6"/>
  <c r="EM90" i="6"/>
  <c r="EL90" i="6"/>
  <c r="EK90" i="6"/>
  <c r="EJ90" i="6"/>
  <c r="EI90" i="6"/>
  <c r="EH90" i="6"/>
  <c r="EG90" i="6"/>
  <c r="EF90" i="6"/>
  <c r="EE90" i="6"/>
  <c r="ED90" i="6"/>
  <c r="EC90" i="6"/>
  <c r="EB90" i="6"/>
  <c r="EA90" i="6"/>
  <c r="DZ90" i="6"/>
  <c r="DY90" i="6"/>
  <c r="DX90" i="6"/>
  <c r="DW90" i="6"/>
  <c r="DV90" i="6"/>
  <c r="DU90" i="6"/>
  <c r="DT90" i="6"/>
  <c r="DS90" i="6"/>
  <c r="DR90" i="6"/>
  <c r="DQ90" i="6"/>
  <c r="DP90" i="6"/>
  <c r="DO90" i="6"/>
  <c r="DN90" i="6"/>
  <c r="DM90" i="6"/>
  <c r="DL90" i="6"/>
  <c r="DK90" i="6"/>
  <c r="DJ90" i="6"/>
  <c r="DI90" i="6"/>
  <c r="DH90" i="6"/>
  <c r="DG90" i="6"/>
  <c r="DF90" i="6"/>
  <c r="DE90" i="6"/>
  <c r="DD90" i="6"/>
  <c r="DC90" i="6"/>
  <c r="DB90" i="6"/>
  <c r="DA90" i="6"/>
  <c r="CZ90" i="6"/>
  <c r="CY90" i="6"/>
  <c r="CX90" i="6"/>
  <c r="CW90" i="6"/>
  <c r="CV90" i="6"/>
  <c r="CU90" i="6"/>
  <c r="CT90" i="6"/>
  <c r="CS90" i="6"/>
  <c r="CR90" i="6"/>
  <c r="CQ90" i="6"/>
  <c r="CP90" i="6"/>
  <c r="CO90" i="6"/>
  <c r="CN90" i="6"/>
  <c r="CM90" i="6"/>
  <c r="CL90" i="6"/>
  <c r="CK90" i="6"/>
  <c r="CJ90" i="6"/>
  <c r="CI90" i="6"/>
  <c r="CH90" i="6"/>
  <c r="CG90" i="6"/>
  <c r="CF90" i="6"/>
  <c r="CE90" i="6"/>
  <c r="CD90" i="6"/>
  <c r="CC90" i="6"/>
  <c r="CB90" i="6"/>
  <c r="CA90" i="6"/>
  <c r="BZ90" i="6"/>
  <c r="BY90" i="6"/>
  <c r="BX90" i="6"/>
  <c r="BW90" i="6"/>
  <c r="BV90" i="6"/>
  <c r="BU90" i="6"/>
  <c r="BT90" i="6"/>
  <c r="BS90" i="6"/>
  <c r="BR90" i="6"/>
  <c r="BQ90" i="6"/>
  <c r="BP90" i="6"/>
  <c r="BO90" i="6"/>
  <c r="BN90" i="6"/>
  <c r="BM90" i="6"/>
  <c r="BL90" i="6"/>
  <c r="BK90" i="6"/>
  <c r="BJ90" i="6"/>
  <c r="BI90" i="6"/>
  <c r="BH90" i="6"/>
  <c r="BG90" i="6"/>
  <c r="BF90" i="6"/>
  <c r="BE90" i="6"/>
  <c r="BD90" i="6"/>
  <c r="BC90" i="6"/>
  <c r="BB90" i="6"/>
  <c r="BA90" i="6"/>
  <c r="AZ90" i="6"/>
  <c r="AY90" i="6"/>
  <c r="AX90" i="6"/>
  <c r="AW90" i="6"/>
  <c r="AV90" i="6"/>
  <c r="AU90" i="6"/>
  <c r="AT90" i="6"/>
  <c r="AS90" i="6"/>
  <c r="AR90" i="6"/>
  <c r="AQ90" i="6"/>
  <c r="AP90" i="6"/>
  <c r="AO90" i="6"/>
  <c r="AN90" i="6"/>
  <c r="AM90" i="6"/>
  <c r="AL90" i="6"/>
  <c r="AK90" i="6"/>
  <c r="AJ90" i="6"/>
  <c r="AI90" i="6"/>
  <c r="AH90" i="6"/>
  <c r="AG90" i="6"/>
  <c r="AF90" i="6"/>
  <c r="AE90" i="6"/>
  <c r="AD90" i="6"/>
  <c r="AC90" i="6"/>
  <c r="AB90" i="6"/>
  <c r="AA90" i="6"/>
  <c r="Z90" i="6"/>
  <c r="Y90" i="6"/>
  <c r="X90" i="6"/>
  <c r="W90" i="6"/>
  <c r="V90" i="6"/>
  <c r="U90" i="6"/>
  <c r="T90" i="6"/>
  <c r="S90" i="6"/>
  <c r="R90" i="6"/>
  <c r="Q90" i="6"/>
  <c r="P90" i="6"/>
  <c r="O90" i="6"/>
  <c r="N90" i="6"/>
  <c r="M90" i="6"/>
  <c r="L90" i="6"/>
  <c r="K90" i="6"/>
  <c r="J90" i="6"/>
  <c r="I90" i="6"/>
  <c r="H90" i="6"/>
  <c r="G90" i="6"/>
  <c r="F90" i="6"/>
  <c r="E90" i="6"/>
  <c r="D90" i="6"/>
  <c r="C90" i="6"/>
  <c r="B90" i="6"/>
  <c r="GB89" i="6"/>
  <c r="GA89" i="6"/>
  <c r="FZ89" i="6"/>
  <c r="FY89" i="6"/>
  <c r="FX89" i="6"/>
  <c r="FW89" i="6"/>
  <c r="FV89" i="6"/>
  <c r="FU89" i="6"/>
  <c r="FT89" i="6"/>
  <c r="FS89" i="6"/>
  <c r="FR89" i="6"/>
  <c r="FQ89" i="6"/>
  <c r="FP89" i="6"/>
  <c r="FO89" i="6"/>
  <c r="FN89" i="6"/>
  <c r="FM89" i="6"/>
  <c r="FL89" i="6"/>
  <c r="FK89" i="6"/>
  <c r="FJ89" i="6"/>
  <c r="FI89" i="6"/>
  <c r="FH89" i="6"/>
  <c r="FG89" i="6"/>
  <c r="FF89" i="6"/>
  <c r="FE89" i="6"/>
  <c r="FD89" i="6"/>
  <c r="FC89" i="6"/>
  <c r="FB89" i="6"/>
  <c r="FA89" i="6"/>
  <c r="EZ89" i="6"/>
  <c r="EY89" i="6"/>
  <c r="EX89" i="6"/>
  <c r="EW89" i="6"/>
  <c r="EV89" i="6"/>
  <c r="EU89" i="6"/>
  <c r="ET89" i="6"/>
  <c r="ES89" i="6"/>
  <c r="ER89" i="6"/>
  <c r="EQ89" i="6"/>
  <c r="EP89" i="6"/>
  <c r="EO89" i="6"/>
  <c r="EN89" i="6"/>
  <c r="EM89" i="6"/>
  <c r="EL89" i="6"/>
  <c r="EK89" i="6"/>
  <c r="EJ89" i="6"/>
  <c r="EI89" i="6"/>
  <c r="EH89" i="6"/>
  <c r="EG89" i="6"/>
  <c r="EF89" i="6"/>
  <c r="EE89" i="6"/>
  <c r="ED89" i="6"/>
  <c r="EC89" i="6"/>
  <c r="EB89" i="6"/>
  <c r="EA89" i="6"/>
  <c r="DZ89" i="6"/>
  <c r="DY89" i="6"/>
  <c r="DX89" i="6"/>
  <c r="DW89" i="6"/>
  <c r="DV89" i="6"/>
  <c r="DU89" i="6"/>
  <c r="DT89" i="6"/>
  <c r="DS89" i="6"/>
  <c r="DR89" i="6"/>
  <c r="DQ89" i="6"/>
  <c r="DP89" i="6"/>
  <c r="DO89" i="6"/>
  <c r="DN89" i="6"/>
  <c r="DM89" i="6"/>
  <c r="DL89" i="6"/>
  <c r="DK89" i="6"/>
  <c r="DJ89" i="6"/>
  <c r="DI89" i="6"/>
  <c r="DH89" i="6"/>
  <c r="DG89" i="6"/>
  <c r="DF89" i="6"/>
  <c r="DE89" i="6"/>
  <c r="DD89" i="6"/>
  <c r="DC89" i="6"/>
  <c r="DB89" i="6"/>
  <c r="DA89" i="6"/>
  <c r="CZ89" i="6"/>
  <c r="CY89" i="6"/>
  <c r="CX89" i="6"/>
  <c r="CW89" i="6"/>
  <c r="CV89" i="6"/>
  <c r="CU89" i="6"/>
  <c r="CT89" i="6"/>
  <c r="CS89" i="6"/>
  <c r="CR89" i="6"/>
  <c r="CQ89" i="6"/>
  <c r="CP89" i="6"/>
  <c r="CO89" i="6"/>
  <c r="CN89" i="6"/>
  <c r="CM89" i="6"/>
  <c r="CL89" i="6"/>
  <c r="CK89" i="6"/>
  <c r="CJ89" i="6"/>
  <c r="CI89" i="6"/>
  <c r="CH89" i="6"/>
  <c r="CG89" i="6"/>
  <c r="CF89" i="6"/>
  <c r="CE89" i="6"/>
  <c r="CD89" i="6"/>
  <c r="CC89" i="6"/>
  <c r="CB89" i="6"/>
  <c r="CA89" i="6"/>
  <c r="BZ89" i="6"/>
  <c r="BY89" i="6"/>
  <c r="BX89" i="6"/>
  <c r="BW89" i="6"/>
  <c r="BV89" i="6"/>
  <c r="BU89" i="6"/>
  <c r="BT89" i="6"/>
  <c r="BS89" i="6"/>
  <c r="BR89" i="6"/>
  <c r="BQ89" i="6"/>
  <c r="BP89" i="6"/>
  <c r="BO89" i="6"/>
  <c r="BN89" i="6"/>
  <c r="BM89" i="6"/>
  <c r="BL89" i="6"/>
  <c r="BK89" i="6"/>
  <c r="BJ89" i="6"/>
  <c r="BI89" i="6"/>
  <c r="BH89" i="6"/>
  <c r="BG89" i="6"/>
  <c r="BF89" i="6"/>
  <c r="BE89" i="6"/>
  <c r="BD89" i="6"/>
  <c r="BC89" i="6"/>
  <c r="BB89" i="6"/>
  <c r="BA89" i="6"/>
  <c r="AZ89" i="6"/>
  <c r="AY89" i="6"/>
  <c r="AX89" i="6"/>
  <c r="AW89" i="6"/>
  <c r="AV89" i="6"/>
  <c r="AU89" i="6"/>
  <c r="AT89" i="6"/>
  <c r="AS89" i="6"/>
  <c r="AR89" i="6"/>
  <c r="AQ89" i="6"/>
  <c r="AP89" i="6"/>
  <c r="AO89" i="6"/>
  <c r="AN89" i="6"/>
  <c r="AM89" i="6"/>
  <c r="AL89" i="6"/>
  <c r="AK89" i="6"/>
  <c r="AJ89" i="6"/>
  <c r="AI89" i="6"/>
  <c r="AH89" i="6"/>
  <c r="AG89" i="6"/>
  <c r="AF89" i="6"/>
  <c r="AE89" i="6"/>
  <c r="AD89" i="6"/>
  <c r="AC89" i="6"/>
  <c r="AB89" i="6"/>
  <c r="AA89" i="6"/>
  <c r="Z89" i="6"/>
  <c r="Y89" i="6"/>
  <c r="X89" i="6"/>
  <c r="W89" i="6"/>
  <c r="V89" i="6"/>
  <c r="U89" i="6"/>
  <c r="T89" i="6"/>
  <c r="S89" i="6"/>
  <c r="R89" i="6"/>
  <c r="Q89" i="6"/>
  <c r="P89" i="6"/>
  <c r="O89" i="6"/>
  <c r="N89" i="6"/>
  <c r="M89" i="6"/>
  <c r="L89" i="6"/>
  <c r="K89" i="6"/>
  <c r="J89" i="6"/>
  <c r="I89" i="6"/>
  <c r="H89" i="6"/>
  <c r="G89" i="6"/>
  <c r="F89" i="6"/>
  <c r="E89" i="6"/>
  <c r="D89" i="6"/>
  <c r="C89" i="6"/>
  <c r="B89" i="6"/>
  <c r="GB88" i="6"/>
  <c r="GA88" i="6"/>
  <c r="FZ88" i="6"/>
  <c r="FY88" i="6"/>
  <c r="FX88" i="6"/>
  <c r="FW88" i="6"/>
  <c r="FV88" i="6"/>
  <c r="FU88" i="6"/>
  <c r="FT88" i="6"/>
  <c r="FS88" i="6"/>
  <c r="FR88" i="6"/>
  <c r="FQ88" i="6"/>
  <c r="FP88" i="6"/>
  <c r="FO88" i="6"/>
  <c r="FN88" i="6"/>
  <c r="FM88" i="6"/>
  <c r="FL88" i="6"/>
  <c r="FK88" i="6"/>
  <c r="FJ88" i="6"/>
  <c r="FI88" i="6"/>
  <c r="FH88" i="6"/>
  <c r="FG88" i="6"/>
  <c r="FF88" i="6"/>
  <c r="FE88" i="6"/>
  <c r="FD88" i="6"/>
  <c r="FC88" i="6"/>
  <c r="FB88" i="6"/>
  <c r="FA88" i="6"/>
  <c r="EZ88" i="6"/>
  <c r="EY88" i="6"/>
  <c r="EX88" i="6"/>
  <c r="EW88" i="6"/>
  <c r="EV88" i="6"/>
  <c r="EU88" i="6"/>
  <c r="ET88" i="6"/>
  <c r="ES88" i="6"/>
  <c r="ER88" i="6"/>
  <c r="EQ88" i="6"/>
  <c r="EP88" i="6"/>
  <c r="EO88" i="6"/>
  <c r="EN88" i="6"/>
  <c r="EM88" i="6"/>
  <c r="EL88" i="6"/>
  <c r="EK88" i="6"/>
  <c r="EJ88" i="6"/>
  <c r="EI88" i="6"/>
  <c r="EH88" i="6"/>
  <c r="EG88" i="6"/>
  <c r="EF88" i="6"/>
  <c r="EE88" i="6"/>
  <c r="ED88" i="6"/>
  <c r="EC88" i="6"/>
  <c r="EB88" i="6"/>
  <c r="EA88" i="6"/>
  <c r="DZ88" i="6"/>
  <c r="DY88" i="6"/>
  <c r="DX88" i="6"/>
  <c r="DW88" i="6"/>
  <c r="DV88" i="6"/>
  <c r="DU88" i="6"/>
  <c r="DT88" i="6"/>
  <c r="DS88" i="6"/>
  <c r="DR88" i="6"/>
  <c r="DQ88" i="6"/>
  <c r="DP88" i="6"/>
  <c r="DO88" i="6"/>
  <c r="DN88" i="6"/>
  <c r="DM88" i="6"/>
  <c r="DL88" i="6"/>
  <c r="DK88" i="6"/>
  <c r="DJ88" i="6"/>
  <c r="DI88" i="6"/>
  <c r="DH88" i="6"/>
  <c r="DG88" i="6"/>
  <c r="DF88" i="6"/>
  <c r="DE88" i="6"/>
  <c r="DD88" i="6"/>
  <c r="DC88" i="6"/>
  <c r="DB88" i="6"/>
  <c r="DA88" i="6"/>
  <c r="CZ88" i="6"/>
  <c r="CY88" i="6"/>
  <c r="CX88" i="6"/>
  <c r="CW88" i="6"/>
  <c r="CV88" i="6"/>
  <c r="CU88" i="6"/>
  <c r="CT88" i="6"/>
  <c r="CS88" i="6"/>
  <c r="CR88" i="6"/>
  <c r="CQ88" i="6"/>
  <c r="CP88" i="6"/>
  <c r="CO88" i="6"/>
  <c r="CN88" i="6"/>
  <c r="CM88" i="6"/>
  <c r="CL88" i="6"/>
  <c r="CK88" i="6"/>
  <c r="CJ88" i="6"/>
  <c r="CI88" i="6"/>
  <c r="CH88" i="6"/>
  <c r="CG88" i="6"/>
  <c r="CF88" i="6"/>
  <c r="CE88" i="6"/>
  <c r="CD88" i="6"/>
  <c r="CC88" i="6"/>
  <c r="CB88" i="6"/>
  <c r="CA88" i="6"/>
  <c r="BZ88" i="6"/>
  <c r="BY88" i="6"/>
  <c r="BX88" i="6"/>
  <c r="BW88" i="6"/>
  <c r="BV88" i="6"/>
  <c r="BU88" i="6"/>
  <c r="BT88" i="6"/>
  <c r="BS88" i="6"/>
  <c r="BR88" i="6"/>
  <c r="BQ88" i="6"/>
  <c r="BP88" i="6"/>
  <c r="BO88" i="6"/>
  <c r="BN88" i="6"/>
  <c r="BM88" i="6"/>
  <c r="BL88" i="6"/>
  <c r="BK88" i="6"/>
  <c r="BJ88" i="6"/>
  <c r="BI88" i="6"/>
  <c r="BH88" i="6"/>
  <c r="BG88" i="6"/>
  <c r="BF88" i="6"/>
  <c r="BE88" i="6"/>
  <c r="BD88" i="6"/>
  <c r="BC88" i="6"/>
  <c r="BB88" i="6"/>
  <c r="BA88" i="6"/>
  <c r="AZ88" i="6"/>
  <c r="AY88" i="6"/>
  <c r="AX88" i="6"/>
  <c r="AW88" i="6"/>
  <c r="AV88" i="6"/>
  <c r="AU88" i="6"/>
  <c r="AT88" i="6"/>
  <c r="AS88" i="6"/>
  <c r="AR88" i="6"/>
  <c r="AQ88" i="6"/>
  <c r="AP88" i="6"/>
  <c r="AO88" i="6"/>
  <c r="AN88" i="6"/>
  <c r="AM88" i="6"/>
  <c r="AL88" i="6"/>
  <c r="AK88" i="6"/>
  <c r="AJ88" i="6"/>
  <c r="AI88" i="6"/>
  <c r="AH88" i="6"/>
  <c r="AG88" i="6"/>
  <c r="AF88" i="6"/>
  <c r="AE88" i="6"/>
  <c r="AD88" i="6"/>
  <c r="AC88" i="6"/>
  <c r="AB88" i="6"/>
  <c r="AA88" i="6"/>
  <c r="Z88" i="6"/>
  <c r="Y88" i="6"/>
  <c r="X88" i="6"/>
  <c r="W88" i="6"/>
  <c r="V88" i="6"/>
  <c r="U88" i="6"/>
  <c r="T88" i="6"/>
  <c r="S88" i="6"/>
  <c r="R88" i="6"/>
  <c r="Q88" i="6"/>
  <c r="P88" i="6"/>
  <c r="O88" i="6"/>
  <c r="N88" i="6"/>
  <c r="M88" i="6"/>
  <c r="L88" i="6"/>
  <c r="K88" i="6"/>
  <c r="J88" i="6"/>
  <c r="I88" i="6"/>
  <c r="H88" i="6"/>
  <c r="G88" i="6"/>
  <c r="F88" i="6"/>
  <c r="E88" i="6"/>
  <c r="D88" i="6"/>
  <c r="C88" i="6"/>
  <c r="B88" i="6"/>
  <c r="GB87" i="6"/>
  <c r="GA87" i="6"/>
  <c r="FZ87" i="6"/>
  <c r="FY87" i="6"/>
  <c r="FX87" i="6"/>
  <c r="FW87" i="6"/>
  <c r="FV87" i="6"/>
  <c r="FU87" i="6"/>
  <c r="FT87" i="6"/>
  <c r="FS87" i="6"/>
  <c r="FR87" i="6"/>
  <c r="FQ87" i="6"/>
  <c r="FP87" i="6"/>
  <c r="FO87" i="6"/>
  <c r="FN87" i="6"/>
  <c r="FM87" i="6"/>
  <c r="FL87" i="6"/>
  <c r="FK87" i="6"/>
  <c r="FJ87" i="6"/>
  <c r="FI87" i="6"/>
  <c r="FH87" i="6"/>
  <c r="FG87" i="6"/>
  <c r="FF87" i="6"/>
  <c r="FE87" i="6"/>
  <c r="FD87" i="6"/>
  <c r="FC87" i="6"/>
  <c r="FB87" i="6"/>
  <c r="FA87" i="6"/>
  <c r="EZ87" i="6"/>
  <c r="EY87" i="6"/>
  <c r="EX87" i="6"/>
  <c r="EW87" i="6"/>
  <c r="EV87" i="6"/>
  <c r="EU87" i="6"/>
  <c r="ET87" i="6"/>
  <c r="ES87" i="6"/>
  <c r="ER87" i="6"/>
  <c r="EQ87" i="6"/>
  <c r="EP87" i="6"/>
  <c r="EO87" i="6"/>
  <c r="EN87" i="6"/>
  <c r="EM87" i="6"/>
  <c r="EL87" i="6"/>
  <c r="EK87" i="6"/>
  <c r="EJ87" i="6"/>
  <c r="EI87" i="6"/>
  <c r="EH87" i="6"/>
  <c r="EG87" i="6"/>
  <c r="EF87" i="6"/>
  <c r="EE87" i="6"/>
  <c r="ED87" i="6"/>
  <c r="EC87" i="6"/>
  <c r="EB87" i="6"/>
  <c r="EA87" i="6"/>
  <c r="DZ87" i="6"/>
  <c r="DY87" i="6"/>
  <c r="DX87" i="6"/>
  <c r="DW87" i="6"/>
  <c r="DV87" i="6"/>
  <c r="DU87" i="6"/>
  <c r="DT87" i="6"/>
  <c r="DS87" i="6"/>
  <c r="DR87" i="6"/>
  <c r="DQ87" i="6"/>
  <c r="DP87" i="6"/>
  <c r="DO87" i="6"/>
  <c r="DN87" i="6"/>
  <c r="DM87" i="6"/>
  <c r="DL87" i="6"/>
  <c r="DK87" i="6"/>
  <c r="DJ87" i="6"/>
  <c r="DI87" i="6"/>
  <c r="DH87" i="6"/>
  <c r="DG87" i="6"/>
  <c r="DF87" i="6"/>
  <c r="DE87" i="6"/>
  <c r="DD87" i="6"/>
  <c r="DC87" i="6"/>
  <c r="DB87" i="6"/>
  <c r="DA87" i="6"/>
  <c r="CZ87" i="6"/>
  <c r="CY87" i="6"/>
  <c r="CX87" i="6"/>
  <c r="CW87" i="6"/>
  <c r="CV87" i="6"/>
  <c r="CU87" i="6"/>
  <c r="CT87" i="6"/>
  <c r="CS87" i="6"/>
  <c r="CR87" i="6"/>
  <c r="CQ87" i="6"/>
  <c r="CP87" i="6"/>
  <c r="CO87" i="6"/>
  <c r="CN87" i="6"/>
  <c r="CM87" i="6"/>
  <c r="CL87" i="6"/>
  <c r="CK87" i="6"/>
  <c r="CJ87" i="6"/>
  <c r="CI87" i="6"/>
  <c r="CH87" i="6"/>
  <c r="CG87" i="6"/>
  <c r="CF87" i="6"/>
  <c r="CE87" i="6"/>
  <c r="CD87" i="6"/>
  <c r="CC87" i="6"/>
  <c r="CB87" i="6"/>
  <c r="CA87" i="6"/>
  <c r="BZ87" i="6"/>
  <c r="BY87" i="6"/>
  <c r="BX87" i="6"/>
  <c r="BW87" i="6"/>
  <c r="BV87" i="6"/>
  <c r="BU87" i="6"/>
  <c r="BT87" i="6"/>
  <c r="BS87" i="6"/>
  <c r="BR87" i="6"/>
  <c r="BQ87" i="6"/>
  <c r="BP87" i="6"/>
  <c r="BO87" i="6"/>
  <c r="BN87" i="6"/>
  <c r="BM87" i="6"/>
  <c r="BL87" i="6"/>
  <c r="BK87" i="6"/>
  <c r="BJ87" i="6"/>
  <c r="BI87" i="6"/>
  <c r="BH87" i="6"/>
  <c r="BG87" i="6"/>
  <c r="BF87" i="6"/>
  <c r="BE87" i="6"/>
  <c r="BD87" i="6"/>
  <c r="BC87" i="6"/>
  <c r="BB87" i="6"/>
  <c r="BA87" i="6"/>
  <c r="AZ87" i="6"/>
  <c r="AY87" i="6"/>
  <c r="AX87" i="6"/>
  <c r="AW87" i="6"/>
  <c r="AV87" i="6"/>
  <c r="AU87" i="6"/>
  <c r="AT87" i="6"/>
  <c r="AS87" i="6"/>
  <c r="AR87" i="6"/>
  <c r="AQ87" i="6"/>
  <c r="AP87" i="6"/>
  <c r="AO87" i="6"/>
  <c r="AN87" i="6"/>
  <c r="AM87" i="6"/>
  <c r="AL87" i="6"/>
  <c r="AK87" i="6"/>
  <c r="AJ87" i="6"/>
  <c r="AI87" i="6"/>
  <c r="AH87" i="6"/>
  <c r="AG87" i="6"/>
  <c r="AF87" i="6"/>
  <c r="AE87" i="6"/>
  <c r="AD87" i="6"/>
  <c r="AC87" i="6"/>
  <c r="AB87" i="6"/>
  <c r="AA87" i="6"/>
  <c r="Z87" i="6"/>
  <c r="Y87" i="6"/>
  <c r="X87" i="6"/>
  <c r="W87" i="6"/>
  <c r="V87" i="6"/>
  <c r="U87" i="6"/>
  <c r="T87" i="6"/>
  <c r="S87" i="6"/>
  <c r="R87" i="6"/>
  <c r="Q87" i="6"/>
  <c r="P87" i="6"/>
  <c r="O87" i="6"/>
  <c r="N87" i="6"/>
  <c r="M87" i="6"/>
  <c r="L87" i="6"/>
  <c r="K87" i="6"/>
  <c r="J87" i="6"/>
  <c r="I87" i="6"/>
  <c r="H87" i="6"/>
  <c r="G87" i="6"/>
  <c r="F87" i="6"/>
  <c r="E87" i="6"/>
  <c r="D87" i="6"/>
  <c r="C87" i="6"/>
  <c r="B87" i="6"/>
  <c r="GB86" i="6"/>
  <c r="GA86" i="6"/>
  <c r="FZ86" i="6"/>
  <c r="FY86" i="6"/>
  <c r="FX86" i="6"/>
  <c r="FW86" i="6"/>
  <c r="FV86" i="6"/>
  <c r="FU86" i="6"/>
  <c r="FT86" i="6"/>
  <c r="FS86" i="6"/>
  <c r="FR86" i="6"/>
  <c r="FQ86" i="6"/>
  <c r="FP86" i="6"/>
  <c r="FO86" i="6"/>
  <c r="FN86" i="6"/>
  <c r="FM86" i="6"/>
  <c r="FL86" i="6"/>
  <c r="FK86" i="6"/>
  <c r="FJ86" i="6"/>
  <c r="FI86" i="6"/>
  <c r="FH86" i="6"/>
  <c r="FG86" i="6"/>
  <c r="FF86" i="6"/>
  <c r="FE86" i="6"/>
  <c r="FD86" i="6"/>
  <c r="FC86" i="6"/>
  <c r="FB86" i="6"/>
  <c r="FA86" i="6"/>
  <c r="EZ86" i="6"/>
  <c r="EY86" i="6"/>
  <c r="EX86" i="6"/>
  <c r="EW86" i="6"/>
  <c r="EV86" i="6"/>
  <c r="EU86" i="6"/>
  <c r="ET86" i="6"/>
  <c r="ES86" i="6"/>
  <c r="ER86" i="6"/>
  <c r="EQ86" i="6"/>
  <c r="EP86" i="6"/>
  <c r="EO86" i="6"/>
  <c r="EN86" i="6"/>
  <c r="EM86" i="6"/>
  <c r="EL86" i="6"/>
  <c r="EK86" i="6"/>
  <c r="EJ86" i="6"/>
  <c r="EI86" i="6"/>
  <c r="EH86" i="6"/>
  <c r="EG86" i="6"/>
  <c r="EF86" i="6"/>
  <c r="EE86" i="6"/>
  <c r="ED86" i="6"/>
  <c r="EC86" i="6"/>
  <c r="EB86" i="6"/>
  <c r="EA86" i="6"/>
  <c r="DZ86" i="6"/>
  <c r="DY86" i="6"/>
  <c r="DX86" i="6"/>
  <c r="DW86" i="6"/>
  <c r="DV86" i="6"/>
  <c r="DU86" i="6"/>
  <c r="DT86" i="6"/>
  <c r="DS86" i="6"/>
  <c r="DR86" i="6"/>
  <c r="DQ86" i="6"/>
  <c r="DP86" i="6"/>
  <c r="DO86" i="6"/>
  <c r="DN86" i="6"/>
  <c r="DM86" i="6"/>
  <c r="DL86" i="6"/>
  <c r="DK86" i="6"/>
  <c r="DJ86" i="6"/>
  <c r="DI86" i="6"/>
  <c r="DH86" i="6"/>
  <c r="DG86" i="6"/>
  <c r="DF86" i="6"/>
  <c r="DE86" i="6"/>
  <c r="DD86" i="6"/>
  <c r="DC86" i="6"/>
  <c r="DB86" i="6"/>
  <c r="DA86" i="6"/>
  <c r="CZ86" i="6"/>
  <c r="CY86" i="6"/>
  <c r="CX86" i="6"/>
  <c r="CW86" i="6"/>
  <c r="CV86" i="6"/>
  <c r="CU86" i="6"/>
  <c r="CT86" i="6"/>
  <c r="CS86" i="6"/>
  <c r="CR86" i="6"/>
  <c r="CQ86" i="6"/>
  <c r="CP86" i="6"/>
  <c r="CO86" i="6"/>
  <c r="CN86" i="6"/>
  <c r="CM86" i="6"/>
  <c r="CL86" i="6"/>
  <c r="CK86" i="6"/>
  <c r="CJ86" i="6"/>
  <c r="CI86" i="6"/>
  <c r="CH86" i="6"/>
  <c r="CG86" i="6"/>
  <c r="CF86" i="6"/>
  <c r="CE86" i="6"/>
  <c r="CD86" i="6"/>
  <c r="CC86" i="6"/>
  <c r="CB86" i="6"/>
  <c r="CA86" i="6"/>
  <c r="BZ86" i="6"/>
  <c r="BY86" i="6"/>
  <c r="BX86" i="6"/>
  <c r="BW86" i="6"/>
  <c r="BV86" i="6"/>
  <c r="BU86" i="6"/>
  <c r="BT86" i="6"/>
  <c r="BS86" i="6"/>
  <c r="BR86" i="6"/>
  <c r="BQ86" i="6"/>
  <c r="BP86" i="6"/>
  <c r="BO86" i="6"/>
  <c r="BN86" i="6"/>
  <c r="BM86" i="6"/>
  <c r="BL86" i="6"/>
  <c r="BK86" i="6"/>
  <c r="BJ86" i="6"/>
  <c r="BI86" i="6"/>
  <c r="BH86" i="6"/>
  <c r="BG86" i="6"/>
  <c r="BF86" i="6"/>
  <c r="BE86" i="6"/>
  <c r="BD86" i="6"/>
  <c r="BC86" i="6"/>
  <c r="BB86" i="6"/>
  <c r="BA86" i="6"/>
  <c r="AZ86" i="6"/>
  <c r="AY86" i="6"/>
  <c r="AX86" i="6"/>
  <c r="AW86" i="6"/>
  <c r="AV86" i="6"/>
  <c r="AU86" i="6"/>
  <c r="AT86" i="6"/>
  <c r="AS86" i="6"/>
  <c r="AR86" i="6"/>
  <c r="AQ86" i="6"/>
  <c r="AP86" i="6"/>
  <c r="AO86" i="6"/>
  <c r="AN86" i="6"/>
  <c r="AM86" i="6"/>
  <c r="AL86" i="6"/>
  <c r="AK86" i="6"/>
  <c r="AJ86" i="6"/>
  <c r="AI86" i="6"/>
  <c r="AH86" i="6"/>
  <c r="AG86" i="6"/>
  <c r="AF86" i="6"/>
  <c r="AE86" i="6"/>
  <c r="AD86" i="6"/>
  <c r="AC86" i="6"/>
  <c r="AB86" i="6"/>
  <c r="AA86" i="6"/>
  <c r="Z86" i="6"/>
  <c r="Y86" i="6"/>
  <c r="X86" i="6"/>
  <c r="W86" i="6"/>
  <c r="V86" i="6"/>
  <c r="U86" i="6"/>
  <c r="T86" i="6"/>
  <c r="S86" i="6"/>
  <c r="R86" i="6"/>
  <c r="Q86" i="6"/>
  <c r="P86" i="6"/>
  <c r="O86" i="6"/>
  <c r="N86" i="6"/>
  <c r="M86" i="6"/>
  <c r="L86" i="6"/>
  <c r="K86" i="6"/>
  <c r="J86" i="6"/>
  <c r="I86" i="6"/>
  <c r="H86" i="6"/>
  <c r="G86" i="6"/>
  <c r="F86" i="6"/>
  <c r="E86" i="6"/>
  <c r="D86" i="6"/>
  <c r="C86" i="6"/>
  <c r="B86" i="6"/>
  <c r="GB85" i="6"/>
  <c r="GA85" i="6"/>
  <c r="FZ85" i="6"/>
  <c r="FY85" i="6"/>
  <c r="FX85" i="6"/>
  <c r="FW85" i="6"/>
  <c r="FV85" i="6"/>
  <c r="FU85" i="6"/>
  <c r="FT85" i="6"/>
  <c r="FS85" i="6"/>
  <c r="FR85" i="6"/>
  <c r="FQ85" i="6"/>
  <c r="FP85" i="6"/>
  <c r="FO85" i="6"/>
  <c r="FN85" i="6"/>
  <c r="FM85" i="6"/>
  <c r="FL85" i="6"/>
  <c r="FK85" i="6"/>
  <c r="FJ85" i="6"/>
  <c r="FI85" i="6"/>
  <c r="FH85" i="6"/>
  <c r="FG85" i="6"/>
  <c r="FF85" i="6"/>
  <c r="FE85" i="6"/>
  <c r="FD85" i="6"/>
  <c r="FC85" i="6"/>
  <c r="FB85" i="6"/>
  <c r="FA85" i="6"/>
  <c r="EZ85" i="6"/>
  <c r="EY85" i="6"/>
  <c r="EX85" i="6"/>
  <c r="EW85" i="6"/>
  <c r="EV85" i="6"/>
  <c r="EU85" i="6"/>
  <c r="ET85" i="6"/>
  <c r="ES85" i="6"/>
  <c r="ER85" i="6"/>
  <c r="EQ85" i="6"/>
  <c r="EP85" i="6"/>
  <c r="EO85" i="6"/>
  <c r="EN85" i="6"/>
  <c r="EM85" i="6"/>
  <c r="EL85" i="6"/>
  <c r="EK85" i="6"/>
  <c r="EJ85" i="6"/>
  <c r="EI85" i="6"/>
  <c r="EH85" i="6"/>
  <c r="EG85" i="6"/>
  <c r="EF85" i="6"/>
  <c r="EE85" i="6"/>
  <c r="ED85" i="6"/>
  <c r="EC85" i="6"/>
  <c r="EB85" i="6"/>
  <c r="EA85" i="6"/>
  <c r="DZ85" i="6"/>
  <c r="DY85" i="6"/>
  <c r="DX85" i="6"/>
  <c r="DW85" i="6"/>
  <c r="DV85" i="6"/>
  <c r="DU85" i="6"/>
  <c r="DT85" i="6"/>
  <c r="DS85" i="6"/>
  <c r="DR85" i="6"/>
  <c r="DQ85" i="6"/>
  <c r="DP85" i="6"/>
  <c r="DO85" i="6"/>
  <c r="DN85" i="6"/>
  <c r="DM85" i="6"/>
  <c r="DL85" i="6"/>
  <c r="DK85" i="6"/>
  <c r="DJ85" i="6"/>
  <c r="DI85" i="6"/>
  <c r="DH85" i="6"/>
  <c r="DG85" i="6"/>
  <c r="DF85" i="6"/>
  <c r="DE85" i="6"/>
  <c r="DD85" i="6"/>
  <c r="DC85" i="6"/>
  <c r="DB85" i="6"/>
  <c r="DA85" i="6"/>
  <c r="CZ85" i="6"/>
  <c r="CY85" i="6"/>
  <c r="CX85" i="6"/>
  <c r="CW85" i="6"/>
  <c r="CV85" i="6"/>
  <c r="CU85" i="6"/>
  <c r="CT85" i="6"/>
  <c r="CS85" i="6"/>
  <c r="CR85" i="6"/>
  <c r="CQ85" i="6"/>
  <c r="CP85" i="6"/>
  <c r="CO85" i="6"/>
  <c r="CN85" i="6"/>
  <c r="CM85" i="6"/>
  <c r="CL85" i="6"/>
  <c r="CK85" i="6"/>
  <c r="CJ85" i="6"/>
  <c r="CI85" i="6"/>
  <c r="CH85" i="6"/>
  <c r="CG85" i="6"/>
  <c r="CF85" i="6"/>
  <c r="CE85" i="6"/>
  <c r="CD85" i="6"/>
  <c r="CC85" i="6"/>
  <c r="CB85" i="6"/>
  <c r="CA85" i="6"/>
  <c r="BZ85" i="6"/>
  <c r="BY85" i="6"/>
  <c r="BX85" i="6"/>
  <c r="BW85" i="6"/>
  <c r="BV85" i="6"/>
  <c r="BU85" i="6"/>
  <c r="BT85" i="6"/>
  <c r="BS85" i="6"/>
  <c r="BR85" i="6"/>
  <c r="BQ85" i="6"/>
  <c r="BP85" i="6"/>
  <c r="BO85" i="6"/>
  <c r="BN85" i="6"/>
  <c r="BM85" i="6"/>
  <c r="BL85" i="6"/>
  <c r="BK85" i="6"/>
  <c r="BJ85" i="6"/>
  <c r="BI85" i="6"/>
  <c r="BH85" i="6"/>
  <c r="BG85" i="6"/>
  <c r="BF85" i="6"/>
  <c r="BE85" i="6"/>
  <c r="BD85" i="6"/>
  <c r="BC85" i="6"/>
  <c r="BB85" i="6"/>
  <c r="BA85" i="6"/>
  <c r="AZ85" i="6"/>
  <c r="AY85" i="6"/>
  <c r="AX85" i="6"/>
  <c r="AW85" i="6"/>
  <c r="AV85" i="6"/>
  <c r="AU85" i="6"/>
  <c r="AT85" i="6"/>
  <c r="AS85" i="6"/>
  <c r="AR85" i="6"/>
  <c r="AQ85" i="6"/>
  <c r="AP85" i="6"/>
  <c r="AO85" i="6"/>
  <c r="AN85" i="6"/>
  <c r="AM85" i="6"/>
  <c r="AL85" i="6"/>
  <c r="AK85" i="6"/>
  <c r="AJ85" i="6"/>
  <c r="AI85" i="6"/>
  <c r="AH85" i="6"/>
  <c r="AG85" i="6"/>
  <c r="AF85" i="6"/>
  <c r="AE85" i="6"/>
  <c r="AD85" i="6"/>
  <c r="AC85" i="6"/>
  <c r="AB85" i="6"/>
  <c r="AA85" i="6"/>
  <c r="Z85" i="6"/>
  <c r="Y85" i="6"/>
  <c r="X85" i="6"/>
  <c r="W85" i="6"/>
  <c r="V85" i="6"/>
  <c r="U85" i="6"/>
  <c r="T85" i="6"/>
  <c r="S85" i="6"/>
  <c r="R85" i="6"/>
  <c r="Q85" i="6"/>
  <c r="P85" i="6"/>
  <c r="O85" i="6"/>
  <c r="N85" i="6"/>
  <c r="M85" i="6"/>
  <c r="L85" i="6"/>
  <c r="K85" i="6"/>
  <c r="J85" i="6"/>
  <c r="I85" i="6"/>
  <c r="H85" i="6"/>
  <c r="G85" i="6"/>
  <c r="F85" i="6"/>
  <c r="E85" i="6"/>
  <c r="D85" i="6"/>
  <c r="C85" i="6"/>
  <c r="B85" i="6"/>
  <c r="GB84" i="6"/>
  <c r="GA84" i="6"/>
  <c r="FZ84" i="6"/>
  <c r="FY84" i="6"/>
  <c r="FX84" i="6"/>
  <c r="FW84" i="6"/>
  <c r="FV84" i="6"/>
  <c r="FU84" i="6"/>
  <c r="FT84" i="6"/>
  <c r="FS84" i="6"/>
  <c r="FR84" i="6"/>
  <c r="FQ84" i="6"/>
  <c r="FP84" i="6"/>
  <c r="FO84" i="6"/>
  <c r="FN84" i="6"/>
  <c r="FM84" i="6"/>
  <c r="FL84" i="6"/>
  <c r="FK84" i="6"/>
  <c r="FJ84" i="6"/>
  <c r="FI84" i="6"/>
  <c r="FH84" i="6"/>
  <c r="FG84" i="6"/>
  <c r="FF84" i="6"/>
  <c r="FE84" i="6"/>
  <c r="FD84" i="6"/>
  <c r="FC84" i="6"/>
  <c r="FB84" i="6"/>
  <c r="FA84" i="6"/>
  <c r="EZ84" i="6"/>
  <c r="EY84" i="6"/>
  <c r="EX84" i="6"/>
  <c r="EW84" i="6"/>
  <c r="EV84" i="6"/>
  <c r="EU84" i="6"/>
  <c r="ET84" i="6"/>
  <c r="ES84" i="6"/>
  <c r="ER84" i="6"/>
  <c r="EQ84" i="6"/>
  <c r="EP84" i="6"/>
  <c r="EO84" i="6"/>
  <c r="EN84" i="6"/>
  <c r="EM84" i="6"/>
  <c r="EL84" i="6"/>
  <c r="EK84" i="6"/>
  <c r="EJ84" i="6"/>
  <c r="EI84" i="6"/>
  <c r="EH84" i="6"/>
  <c r="EG84" i="6"/>
  <c r="EF84" i="6"/>
  <c r="EE84" i="6"/>
  <c r="ED84" i="6"/>
  <c r="EC84" i="6"/>
  <c r="EB84" i="6"/>
  <c r="EA84" i="6"/>
  <c r="DZ84" i="6"/>
  <c r="DY84" i="6"/>
  <c r="DX84" i="6"/>
  <c r="DW84" i="6"/>
  <c r="DV84" i="6"/>
  <c r="DU84" i="6"/>
  <c r="DT84" i="6"/>
  <c r="DS84" i="6"/>
  <c r="DR84" i="6"/>
  <c r="DQ84" i="6"/>
  <c r="DP84" i="6"/>
  <c r="DO84" i="6"/>
  <c r="DN84" i="6"/>
  <c r="DM84" i="6"/>
  <c r="DL84" i="6"/>
  <c r="DK84" i="6"/>
  <c r="DJ84" i="6"/>
  <c r="DI84" i="6"/>
  <c r="DH84" i="6"/>
  <c r="DG84" i="6"/>
  <c r="DF84" i="6"/>
  <c r="DE84" i="6"/>
  <c r="DD84" i="6"/>
  <c r="DC84" i="6"/>
  <c r="DB84" i="6"/>
  <c r="DA84" i="6"/>
  <c r="CZ84" i="6"/>
  <c r="CY84" i="6"/>
  <c r="CX84" i="6"/>
  <c r="CW84" i="6"/>
  <c r="CV84" i="6"/>
  <c r="CU84" i="6"/>
  <c r="CT84" i="6"/>
  <c r="CS84" i="6"/>
  <c r="CR84" i="6"/>
  <c r="CQ84" i="6"/>
  <c r="CP84" i="6"/>
  <c r="CO84" i="6"/>
  <c r="CN84" i="6"/>
  <c r="CM84" i="6"/>
  <c r="CL84" i="6"/>
  <c r="CK84" i="6"/>
  <c r="CJ84" i="6"/>
  <c r="CI84" i="6"/>
  <c r="CH84" i="6"/>
  <c r="CG84" i="6"/>
  <c r="CF84" i="6"/>
  <c r="CE84" i="6"/>
  <c r="CD84" i="6"/>
  <c r="CC84" i="6"/>
  <c r="CB84" i="6"/>
  <c r="CA84" i="6"/>
  <c r="BZ84" i="6"/>
  <c r="BY84" i="6"/>
  <c r="BX84" i="6"/>
  <c r="BW84" i="6"/>
  <c r="BV84" i="6"/>
  <c r="BU84" i="6"/>
  <c r="BT84" i="6"/>
  <c r="BS84" i="6"/>
  <c r="BR84" i="6"/>
  <c r="BQ84" i="6"/>
  <c r="BP84" i="6"/>
  <c r="BO84" i="6"/>
  <c r="BN84" i="6"/>
  <c r="BM84" i="6"/>
  <c r="BL84" i="6"/>
  <c r="BK84" i="6"/>
  <c r="BJ84" i="6"/>
  <c r="BI84" i="6"/>
  <c r="BH84" i="6"/>
  <c r="BG84" i="6"/>
  <c r="BF84" i="6"/>
  <c r="BE84" i="6"/>
  <c r="BD84" i="6"/>
  <c r="BC84" i="6"/>
  <c r="BB84" i="6"/>
  <c r="BA84" i="6"/>
  <c r="AZ84" i="6"/>
  <c r="AY84" i="6"/>
  <c r="AX84" i="6"/>
  <c r="AW84" i="6"/>
  <c r="AV84" i="6"/>
  <c r="AU84" i="6"/>
  <c r="AT84" i="6"/>
  <c r="AS84" i="6"/>
  <c r="AR84" i="6"/>
  <c r="AQ84" i="6"/>
  <c r="AP84" i="6"/>
  <c r="AO84" i="6"/>
  <c r="AN84" i="6"/>
  <c r="AM84" i="6"/>
  <c r="AL84" i="6"/>
  <c r="AK84" i="6"/>
  <c r="AJ84" i="6"/>
  <c r="AI84" i="6"/>
  <c r="AH84" i="6"/>
  <c r="AG84" i="6"/>
  <c r="AF84" i="6"/>
  <c r="AE84" i="6"/>
  <c r="AD84" i="6"/>
  <c r="AC84" i="6"/>
  <c r="AB84" i="6"/>
  <c r="AA84" i="6"/>
  <c r="Z84" i="6"/>
  <c r="Y84" i="6"/>
  <c r="X84" i="6"/>
  <c r="W84" i="6"/>
  <c r="V84" i="6"/>
  <c r="U84" i="6"/>
  <c r="T84" i="6"/>
  <c r="S84" i="6"/>
  <c r="R84" i="6"/>
  <c r="Q84" i="6"/>
  <c r="P84" i="6"/>
  <c r="O84" i="6"/>
  <c r="N84" i="6"/>
  <c r="M84" i="6"/>
  <c r="L84" i="6"/>
  <c r="K84" i="6"/>
  <c r="J84" i="6"/>
  <c r="I84" i="6"/>
  <c r="H84" i="6"/>
  <c r="G84" i="6"/>
  <c r="F84" i="6"/>
  <c r="E84" i="6"/>
  <c r="D84" i="6"/>
  <c r="C84" i="6"/>
  <c r="B84" i="6"/>
  <c r="GB83" i="6"/>
  <c r="GA83" i="6"/>
  <c r="FZ83" i="6"/>
  <c r="FY83" i="6"/>
  <c r="FX83" i="6"/>
  <c r="FW83" i="6"/>
  <c r="FV83" i="6"/>
  <c r="FU83" i="6"/>
  <c r="FT83" i="6"/>
  <c r="FS83" i="6"/>
  <c r="FR83" i="6"/>
  <c r="FQ83" i="6"/>
  <c r="FP83" i="6"/>
  <c r="FO83" i="6"/>
  <c r="FN83" i="6"/>
  <c r="FM83" i="6"/>
  <c r="FL83" i="6"/>
  <c r="FK83" i="6"/>
  <c r="FJ83" i="6"/>
  <c r="FI83" i="6"/>
  <c r="FH83" i="6"/>
  <c r="FG83" i="6"/>
  <c r="FF83" i="6"/>
  <c r="FE83" i="6"/>
  <c r="FD83" i="6"/>
  <c r="FC83" i="6"/>
  <c r="FB83" i="6"/>
  <c r="FA83" i="6"/>
  <c r="EZ83" i="6"/>
  <c r="EY83" i="6"/>
  <c r="EX83" i="6"/>
  <c r="EW83" i="6"/>
  <c r="EV83" i="6"/>
  <c r="EU83" i="6"/>
  <c r="ET83" i="6"/>
  <c r="ES83" i="6"/>
  <c r="ER83" i="6"/>
  <c r="EQ83" i="6"/>
  <c r="EP83" i="6"/>
  <c r="EO83" i="6"/>
  <c r="EN83" i="6"/>
  <c r="EM83" i="6"/>
  <c r="EL83" i="6"/>
  <c r="EK83" i="6"/>
  <c r="EJ83" i="6"/>
  <c r="EI83" i="6"/>
  <c r="EH83" i="6"/>
  <c r="EG83" i="6"/>
  <c r="EF83" i="6"/>
  <c r="EE83" i="6"/>
  <c r="ED83" i="6"/>
  <c r="EC83" i="6"/>
  <c r="EB83" i="6"/>
  <c r="EA83" i="6"/>
  <c r="DZ83" i="6"/>
  <c r="DY83" i="6"/>
  <c r="DX83" i="6"/>
  <c r="DW83" i="6"/>
  <c r="DV83" i="6"/>
  <c r="DU83" i="6"/>
  <c r="DT83" i="6"/>
  <c r="DS83" i="6"/>
  <c r="DR83" i="6"/>
  <c r="DQ83" i="6"/>
  <c r="DP83" i="6"/>
  <c r="DO83" i="6"/>
  <c r="DN83" i="6"/>
  <c r="DM83" i="6"/>
  <c r="DL83" i="6"/>
  <c r="DK83" i="6"/>
  <c r="DJ83" i="6"/>
  <c r="DI83" i="6"/>
  <c r="DH83" i="6"/>
  <c r="DG83" i="6"/>
  <c r="DF83" i="6"/>
  <c r="DE83" i="6"/>
  <c r="DD83" i="6"/>
  <c r="DC83" i="6"/>
  <c r="DB83" i="6"/>
  <c r="DA83" i="6"/>
  <c r="CZ83" i="6"/>
  <c r="CY83" i="6"/>
  <c r="CX83" i="6"/>
  <c r="CW83" i="6"/>
  <c r="CV83" i="6"/>
  <c r="CU83" i="6"/>
  <c r="CT83" i="6"/>
  <c r="CS83" i="6"/>
  <c r="CR83" i="6"/>
  <c r="CQ83" i="6"/>
  <c r="CP83" i="6"/>
  <c r="CO83" i="6"/>
  <c r="CN83" i="6"/>
  <c r="CM83" i="6"/>
  <c r="CL83" i="6"/>
  <c r="CK83" i="6"/>
  <c r="CJ83" i="6"/>
  <c r="CI83" i="6"/>
  <c r="CH83" i="6"/>
  <c r="CG83" i="6"/>
  <c r="CF83" i="6"/>
  <c r="CE83" i="6"/>
  <c r="CD83" i="6"/>
  <c r="CC83" i="6"/>
  <c r="CB83" i="6"/>
  <c r="CA83" i="6"/>
  <c r="BZ83" i="6"/>
  <c r="BY83" i="6"/>
  <c r="BX83" i="6"/>
  <c r="BW83" i="6"/>
  <c r="BV83" i="6"/>
  <c r="BU83" i="6"/>
  <c r="BT83" i="6"/>
  <c r="BS83" i="6"/>
  <c r="BR83" i="6"/>
  <c r="BQ83" i="6"/>
  <c r="BP83" i="6"/>
  <c r="BO83" i="6"/>
  <c r="BN83" i="6"/>
  <c r="BM83" i="6"/>
  <c r="BL83" i="6"/>
  <c r="BK83" i="6"/>
  <c r="BJ83" i="6"/>
  <c r="BI83" i="6"/>
  <c r="BH83" i="6"/>
  <c r="BG83" i="6"/>
  <c r="BF83" i="6"/>
  <c r="BE83" i="6"/>
  <c r="BD83" i="6"/>
  <c r="BC83" i="6"/>
  <c r="BB83" i="6"/>
  <c r="BA83" i="6"/>
  <c r="AZ83" i="6"/>
  <c r="AY83" i="6"/>
  <c r="AX83" i="6"/>
  <c r="AW83" i="6"/>
  <c r="AV83" i="6"/>
  <c r="AU83" i="6"/>
  <c r="AT83" i="6"/>
  <c r="AS83" i="6"/>
  <c r="AR83" i="6"/>
  <c r="AQ83" i="6"/>
  <c r="AP83" i="6"/>
  <c r="AO83" i="6"/>
  <c r="AN83" i="6"/>
  <c r="AM83" i="6"/>
  <c r="AL83" i="6"/>
  <c r="AK83" i="6"/>
  <c r="AJ83" i="6"/>
  <c r="AI83" i="6"/>
  <c r="AH83" i="6"/>
  <c r="AG83" i="6"/>
  <c r="AF83" i="6"/>
  <c r="AE83" i="6"/>
  <c r="AD83" i="6"/>
  <c r="AC83" i="6"/>
  <c r="AB83" i="6"/>
  <c r="AA83" i="6"/>
  <c r="Z83" i="6"/>
  <c r="Y83" i="6"/>
  <c r="X83" i="6"/>
  <c r="W83" i="6"/>
  <c r="V83" i="6"/>
  <c r="U83" i="6"/>
  <c r="T83" i="6"/>
  <c r="S83" i="6"/>
  <c r="R83" i="6"/>
  <c r="Q83" i="6"/>
  <c r="P83" i="6"/>
  <c r="O83" i="6"/>
  <c r="N83" i="6"/>
  <c r="M83" i="6"/>
  <c r="L83" i="6"/>
  <c r="K83" i="6"/>
  <c r="J83" i="6"/>
  <c r="I83" i="6"/>
  <c r="H83" i="6"/>
  <c r="G83" i="6"/>
  <c r="F83" i="6"/>
  <c r="E83" i="6"/>
  <c r="D83" i="6"/>
  <c r="C83" i="6"/>
  <c r="B83" i="6"/>
  <c r="GB82" i="6"/>
  <c r="GA82" i="6"/>
  <c r="FZ82" i="6"/>
  <c r="FY82" i="6"/>
  <c r="FX82" i="6"/>
  <c r="FW82" i="6"/>
  <c r="FV82" i="6"/>
  <c r="FU82" i="6"/>
  <c r="FT82" i="6"/>
  <c r="FS82" i="6"/>
  <c r="FR82" i="6"/>
  <c r="FQ82" i="6"/>
  <c r="FP82" i="6"/>
  <c r="FO82" i="6"/>
  <c r="FN82" i="6"/>
  <c r="FM82" i="6"/>
  <c r="FL82" i="6"/>
  <c r="FK82" i="6"/>
  <c r="FJ82" i="6"/>
  <c r="FI82" i="6"/>
  <c r="FH82" i="6"/>
  <c r="FG82" i="6"/>
  <c r="FF82" i="6"/>
  <c r="FE82" i="6"/>
  <c r="FD82" i="6"/>
  <c r="FC82" i="6"/>
  <c r="FB82" i="6"/>
  <c r="FA82" i="6"/>
  <c r="EZ82" i="6"/>
  <c r="EY82" i="6"/>
  <c r="EX82" i="6"/>
  <c r="EW82" i="6"/>
  <c r="EV82" i="6"/>
  <c r="EU82" i="6"/>
  <c r="ET82" i="6"/>
  <c r="ES82" i="6"/>
  <c r="ER82" i="6"/>
  <c r="EQ82" i="6"/>
  <c r="EP82" i="6"/>
  <c r="EO82" i="6"/>
  <c r="EN82" i="6"/>
  <c r="EM82" i="6"/>
  <c r="EL82" i="6"/>
  <c r="EK82" i="6"/>
  <c r="EJ82" i="6"/>
  <c r="EI82" i="6"/>
  <c r="EH82" i="6"/>
  <c r="EG82" i="6"/>
  <c r="EF82" i="6"/>
  <c r="EE82" i="6"/>
  <c r="ED82" i="6"/>
  <c r="EC82" i="6"/>
  <c r="EB82" i="6"/>
  <c r="EA82" i="6"/>
  <c r="DZ82" i="6"/>
  <c r="DY82" i="6"/>
  <c r="DX82" i="6"/>
  <c r="DW82" i="6"/>
  <c r="DV82" i="6"/>
  <c r="DU82" i="6"/>
  <c r="DT82" i="6"/>
  <c r="DS82" i="6"/>
  <c r="DR82" i="6"/>
  <c r="DQ82" i="6"/>
  <c r="DP82" i="6"/>
  <c r="DO82" i="6"/>
  <c r="DN82" i="6"/>
  <c r="DM82" i="6"/>
  <c r="DL82" i="6"/>
  <c r="DK82" i="6"/>
  <c r="DJ82" i="6"/>
  <c r="DI82" i="6"/>
  <c r="DH82" i="6"/>
  <c r="DG82" i="6"/>
  <c r="DF82" i="6"/>
  <c r="DE82" i="6"/>
  <c r="DD82" i="6"/>
  <c r="DC82" i="6"/>
  <c r="DB82" i="6"/>
  <c r="DA82" i="6"/>
  <c r="CZ82" i="6"/>
  <c r="CY82" i="6"/>
  <c r="CX82" i="6"/>
  <c r="CW82" i="6"/>
  <c r="CV82" i="6"/>
  <c r="CU82" i="6"/>
  <c r="CT82" i="6"/>
  <c r="CS82" i="6"/>
  <c r="CR82" i="6"/>
  <c r="CQ82" i="6"/>
  <c r="CP82" i="6"/>
  <c r="CO82" i="6"/>
  <c r="CN82" i="6"/>
  <c r="CM82" i="6"/>
  <c r="CL82" i="6"/>
  <c r="CK82" i="6"/>
  <c r="CJ82" i="6"/>
  <c r="CI82" i="6"/>
  <c r="CH82" i="6"/>
  <c r="CG82" i="6"/>
  <c r="CF82" i="6"/>
  <c r="CE82" i="6"/>
  <c r="CD82" i="6"/>
  <c r="CC82" i="6"/>
  <c r="CB82" i="6"/>
  <c r="CA82" i="6"/>
  <c r="BZ82" i="6"/>
  <c r="BY82" i="6"/>
  <c r="BX82" i="6"/>
  <c r="BW82" i="6"/>
  <c r="BV82" i="6"/>
  <c r="BU82" i="6"/>
  <c r="BT82" i="6"/>
  <c r="BS82" i="6"/>
  <c r="BR82" i="6"/>
  <c r="BQ82" i="6"/>
  <c r="BP82" i="6"/>
  <c r="BO82" i="6"/>
  <c r="BN82" i="6"/>
  <c r="BM82" i="6"/>
  <c r="BL82" i="6"/>
  <c r="BK82" i="6"/>
  <c r="BJ82" i="6"/>
  <c r="BI82" i="6"/>
  <c r="BH82" i="6"/>
  <c r="BG82" i="6"/>
  <c r="BF82" i="6"/>
  <c r="BE82" i="6"/>
  <c r="BD82" i="6"/>
  <c r="BC82" i="6"/>
  <c r="BB82" i="6"/>
  <c r="BA82" i="6"/>
  <c r="AZ82" i="6"/>
  <c r="AY82" i="6"/>
  <c r="AX82" i="6"/>
  <c r="AW82" i="6"/>
  <c r="AV82" i="6"/>
  <c r="AU82" i="6"/>
  <c r="AT82" i="6"/>
  <c r="AS82" i="6"/>
  <c r="AR82" i="6"/>
  <c r="AQ82" i="6"/>
  <c r="AP82" i="6"/>
  <c r="AO82" i="6"/>
  <c r="AN82" i="6"/>
  <c r="AM82" i="6"/>
  <c r="AL82" i="6"/>
  <c r="AK82" i="6"/>
  <c r="AJ82" i="6"/>
  <c r="AI82" i="6"/>
  <c r="AH82" i="6"/>
  <c r="AG82" i="6"/>
  <c r="AF82" i="6"/>
  <c r="AE82" i="6"/>
  <c r="AD82" i="6"/>
  <c r="AC82" i="6"/>
  <c r="AB82" i="6"/>
  <c r="AA82" i="6"/>
  <c r="Z82" i="6"/>
  <c r="Y82" i="6"/>
  <c r="X82" i="6"/>
  <c r="W82" i="6"/>
  <c r="V82" i="6"/>
  <c r="U82" i="6"/>
  <c r="T82" i="6"/>
  <c r="S82" i="6"/>
  <c r="R82" i="6"/>
  <c r="Q82" i="6"/>
  <c r="P82" i="6"/>
  <c r="O82" i="6"/>
  <c r="N82" i="6"/>
  <c r="M82" i="6"/>
  <c r="L82" i="6"/>
  <c r="K82" i="6"/>
  <c r="J82" i="6"/>
  <c r="I82" i="6"/>
  <c r="H82" i="6"/>
  <c r="G82" i="6"/>
  <c r="F82" i="6"/>
  <c r="E82" i="6"/>
  <c r="D82" i="6"/>
  <c r="C82" i="6"/>
  <c r="B82" i="6"/>
  <c r="GB81" i="6"/>
  <c r="GA81" i="6"/>
  <c r="FZ81" i="6"/>
  <c r="FY81" i="6"/>
  <c r="FX81" i="6"/>
  <c r="FW81" i="6"/>
  <c r="FV81" i="6"/>
  <c r="FU81" i="6"/>
  <c r="FT81" i="6"/>
  <c r="FS81" i="6"/>
  <c r="FR81" i="6"/>
  <c r="FQ81" i="6"/>
  <c r="FP81" i="6"/>
  <c r="FO81" i="6"/>
  <c r="FN81" i="6"/>
  <c r="FM81" i="6"/>
  <c r="FL81" i="6"/>
  <c r="FK81" i="6"/>
  <c r="FJ81" i="6"/>
  <c r="FI81" i="6"/>
  <c r="FH81" i="6"/>
  <c r="FG81" i="6"/>
  <c r="FF81" i="6"/>
  <c r="FE81" i="6"/>
  <c r="FD81" i="6"/>
  <c r="FC81" i="6"/>
  <c r="FB81" i="6"/>
  <c r="FA81" i="6"/>
  <c r="EZ81" i="6"/>
  <c r="EY81" i="6"/>
  <c r="EX81" i="6"/>
  <c r="EW81" i="6"/>
  <c r="EV81" i="6"/>
  <c r="EU81" i="6"/>
  <c r="ET81" i="6"/>
  <c r="ES81" i="6"/>
  <c r="ER81" i="6"/>
  <c r="EQ81" i="6"/>
  <c r="EP81" i="6"/>
  <c r="EO81" i="6"/>
  <c r="EN81" i="6"/>
  <c r="EM81" i="6"/>
  <c r="EL81" i="6"/>
  <c r="EK81" i="6"/>
  <c r="EJ81" i="6"/>
  <c r="EI81" i="6"/>
  <c r="EH81" i="6"/>
  <c r="EG81" i="6"/>
  <c r="EF81" i="6"/>
  <c r="EE81" i="6"/>
  <c r="ED81" i="6"/>
  <c r="EC81" i="6"/>
  <c r="EB81" i="6"/>
  <c r="EA81" i="6"/>
  <c r="DZ81" i="6"/>
  <c r="DY81" i="6"/>
  <c r="DX81" i="6"/>
  <c r="DW81" i="6"/>
  <c r="DV81" i="6"/>
  <c r="DU81" i="6"/>
  <c r="DT81" i="6"/>
  <c r="DS81" i="6"/>
  <c r="DR81" i="6"/>
  <c r="DQ81" i="6"/>
  <c r="DP81" i="6"/>
  <c r="DO81" i="6"/>
  <c r="DN81" i="6"/>
  <c r="DM81" i="6"/>
  <c r="DL81" i="6"/>
  <c r="DK81" i="6"/>
  <c r="DJ81" i="6"/>
  <c r="DI81" i="6"/>
  <c r="DH81" i="6"/>
  <c r="DG81" i="6"/>
  <c r="DF81" i="6"/>
  <c r="DE81" i="6"/>
  <c r="DD81" i="6"/>
  <c r="DC81" i="6"/>
  <c r="DB81" i="6"/>
  <c r="DA81" i="6"/>
  <c r="CZ81" i="6"/>
  <c r="CY81" i="6"/>
  <c r="CX81" i="6"/>
  <c r="CW81" i="6"/>
  <c r="CV81" i="6"/>
  <c r="CU81" i="6"/>
  <c r="CT81" i="6"/>
  <c r="CS81" i="6"/>
  <c r="CR81" i="6"/>
  <c r="CQ81" i="6"/>
  <c r="CP81" i="6"/>
  <c r="CO81" i="6"/>
  <c r="CN81" i="6"/>
  <c r="CM81" i="6"/>
  <c r="CL81" i="6"/>
  <c r="CK81" i="6"/>
  <c r="CJ81" i="6"/>
  <c r="CI81" i="6"/>
  <c r="CH81" i="6"/>
  <c r="CG81" i="6"/>
  <c r="CF81" i="6"/>
  <c r="CE81" i="6"/>
  <c r="CD81" i="6"/>
  <c r="CC81" i="6"/>
  <c r="CB81" i="6"/>
  <c r="CA81" i="6"/>
  <c r="BZ81" i="6"/>
  <c r="BY81" i="6"/>
  <c r="BX81" i="6"/>
  <c r="BW81" i="6"/>
  <c r="BV81" i="6"/>
  <c r="BU81" i="6"/>
  <c r="BT81" i="6"/>
  <c r="BS81" i="6"/>
  <c r="BR81" i="6"/>
  <c r="BQ81" i="6"/>
  <c r="BP81" i="6"/>
  <c r="BO81" i="6"/>
  <c r="BN81" i="6"/>
  <c r="BM81" i="6"/>
  <c r="BL81" i="6"/>
  <c r="BK81" i="6"/>
  <c r="BJ81" i="6"/>
  <c r="BI81" i="6"/>
  <c r="BH81" i="6"/>
  <c r="BG81" i="6"/>
  <c r="BF81" i="6"/>
  <c r="BE81" i="6"/>
  <c r="BD81" i="6"/>
  <c r="BC81" i="6"/>
  <c r="BB81" i="6"/>
  <c r="BA81" i="6"/>
  <c r="AZ81" i="6"/>
  <c r="AY81" i="6"/>
  <c r="AX81" i="6"/>
  <c r="AW81" i="6"/>
  <c r="AV81" i="6"/>
  <c r="AU81" i="6"/>
  <c r="AT81" i="6"/>
  <c r="AS81" i="6"/>
  <c r="AR81" i="6"/>
  <c r="AQ81" i="6"/>
  <c r="AP81" i="6"/>
  <c r="AO81" i="6"/>
  <c r="AN81" i="6"/>
  <c r="AM81" i="6"/>
  <c r="AL81" i="6"/>
  <c r="AK81" i="6"/>
  <c r="AJ81" i="6"/>
  <c r="AI81" i="6"/>
  <c r="AH81" i="6"/>
  <c r="AG81" i="6"/>
  <c r="AF81" i="6"/>
  <c r="AE81" i="6"/>
  <c r="AD81" i="6"/>
  <c r="AC81" i="6"/>
  <c r="AB81" i="6"/>
  <c r="AA81" i="6"/>
  <c r="Z81" i="6"/>
  <c r="Y81" i="6"/>
  <c r="X81" i="6"/>
  <c r="W81" i="6"/>
  <c r="V81" i="6"/>
  <c r="U81" i="6"/>
  <c r="T81" i="6"/>
  <c r="S81" i="6"/>
  <c r="R81" i="6"/>
  <c r="Q81" i="6"/>
  <c r="P81" i="6"/>
  <c r="O81" i="6"/>
  <c r="N81" i="6"/>
  <c r="M81" i="6"/>
  <c r="L81" i="6"/>
  <c r="K81" i="6"/>
  <c r="J81" i="6"/>
  <c r="I81" i="6"/>
  <c r="H81" i="6"/>
  <c r="G81" i="6"/>
  <c r="F81" i="6"/>
  <c r="E81" i="6"/>
  <c r="D81" i="6"/>
  <c r="C81" i="6"/>
  <c r="B81" i="6"/>
  <c r="GB80" i="6"/>
  <c r="GA80" i="6"/>
  <c r="FZ80" i="6"/>
  <c r="FY80" i="6"/>
  <c r="FX80" i="6"/>
  <c r="FW80" i="6"/>
  <c r="FV80" i="6"/>
  <c r="FU80" i="6"/>
  <c r="FT80" i="6"/>
  <c r="FS80" i="6"/>
  <c r="FR80" i="6"/>
  <c r="FQ80" i="6"/>
  <c r="FP80" i="6"/>
  <c r="FO80" i="6"/>
  <c r="FN80" i="6"/>
  <c r="FM80" i="6"/>
  <c r="FL80" i="6"/>
  <c r="FK80" i="6"/>
  <c r="FJ80" i="6"/>
  <c r="FI80" i="6"/>
  <c r="FH80" i="6"/>
  <c r="FG80" i="6"/>
  <c r="FF80" i="6"/>
  <c r="FE80" i="6"/>
  <c r="FD80" i="6"/>
  <c r="FC80" i="6"/>
  <c r="FB80" i="6"/>
  <c r="FA80" i="6"/>
  <c r="EZ80" i="6"/>
  <c r="EY80" i="6"/>
  <c r="EX80" i="6"/>
  <c r="EW80" i="6"/>
  <c r="EV80" i="6"/>
  <c r="EU80" i="6"/>
  <c r="ET80" i="6"/>
  <c r="ES80" i="6"/>
  <c r="ER80" i="6"/>
  <c r="EQ80" i="6"/>
  <c r="EP80" i="6"/>
  <c r="EO80" i="6"/>
  <c r="EN80" i="6"/>
  <c r="EM80" i="6"/>
  <c r="EL80" i="6"/>
  <c r="EK80" i="6"/>
  <c r="EJ80" i="6"/>
  <c r="EI80" i="6"/>
  <c r="EH80" i="6"/>
  <c r="EG80" i="6"/>
  <c r="EF80" i="6"/>
  <c r="EE80" i="6"/>
  <c r="ED80" i="6"/>
  <c r="EC80" i="6"/>
  <c r="EB80" i="6"/>
  <c r="EA80" i="6"/>
  <c r="DZ80" i="6"/>
  <c r="DY80" i="6"/>
  <c r="DX80" i="6"/>
  <c r="DW80" i="6"/>
  <c r="DV80" i="6"/>
  <c r="DU80" i="6"/>
  <c r="DT80" i="6"/>
  <c r="DS80" i="6"/>
  <c r="DR80" i="6"/>
  <c r="DQ80" i="6"/>
  <c r="DP80" i="6"/>
  <c r="DO80" i="6"/>
  <c r="DN80" i="6"/>
  <c r="DM80" i="6"/>
  <c r="DL80" i="6"/>
  <c r="DK80" i="6"/>
  <c r="DJ80" i="6"/>
  <c r="DI80" i="6"/>
  <c r="DH80" i="6"/>
  <c r="DG80" i="6"/>
  <c r="DF80" i="6"/>
  <c r="DE80" i="6"/>
  <c r="DD80" i="6"/>
  <c r="DC80" i="6"/>
  <c r="DB80" i="6"/>
  <c r="DA80" i="6"/>
  <c r="CZ80" i="6"/>
  <c r="CY80" i="6"/>
  <c r="CX80" i="6"/>
  <c r="CW80" i="6"/>
  <c r="CV80" i="6"/>
  <c r="CU80" i="6"/>
  <c r="CT80" i="6"/>
  <c r="CS80" i="6"/>
  <c r="CR80" i="6"/>
  <c r="CQ80" i="6"/>
  <c r="CP80" i="6"/>
  <c r="CO80" i="6"/>
  <c r="CN80" i="6"/>
  <c r="CM80" i="6"/>
  <c r="CL80" i="6"/>
  <c r="CK80" i="6"/>
  <c r="CJ80" i="6"/>
  <c r="CI80" i="6"/>
  <c r="CH80" i="6"/>
  <c r="CG80" i="6"/>
  <c r="CF80" i="6"/>
  <c r="CE80" i="6"/>
  <c r="CD80" i="6"/>
  <c r="CC80" i="6"/>
  <c r="CB80" i="6"/>
  <c r="CA80" i="6"/>
  <c r="BZ80" i="6"/>
  <c r="BY80" i="6"/>
  <c r="BX80" i="6"/>
  <c r="BW80" i="6"/>
  <c r="BV80" i="6"/>
  <c r="BU80" i="6"/>
  <c r="BT80" i="6"/>
  <c r="BS80" i="6"/>
  <c r="BR80" i="6"/>
  <c r="BQ80" i="6"/>
  <c r="BP80" i="6"/>
  <c r="BO80" i="6"/>
  <c r="BN80" i="6"/>
  <c r="BM80" i="6"/>
  <c r="BL80" i="6"/>
  <c r="BK80" i="6"/>
  <c r="BJ80" i="6"/>
  <c r="BI80" i="6"/>
  <c r="BH80" i="6"/>
  <c r="BG80" i="6"/>
  <c r="BF80" i="6"/>
  <c r="BE80" i="6"/>
  <c r="BD80" i="6"/>
  <c r="BC80" i="6"/>
  <c r="BB80" i="6"/>
  <c r="BA80" i="6"/>
  <c r="AZ80" i="6"/>
  <c r="AY80" i="6"/>
  <c r="AX80" i="6"/>
  <c r="AW80" i="6"/>
  <c r="AV80" i="6"/>
  <c r="AU80" i="6"/>
  <c r="AT80" i="6"/>
  <c r="AS80" i="6"/>
  <c r="AR80" i="6"/>
  <c r="AQ80" i="6"/>
  <c r="AP80" i="6"/>
  <c r="AO80" i="6"/>
  <c r="AN80" i="6"/>
  <c r="AM80" i="6"/>
  <c r="AL80" i="6"/>
  <c r="AK80" i="6"/>
  <c r="AJ80" i="6"/>
  <c r="AI80" i="6"/>
  <c r="AH80" i="6"/>
  <c r="AG80" i="6"/>
  <c r="AF80" i="6"/>
  <c r="AE80" i="6"/>
  <c r="AD80" i="6"/>
  <c r="AC80" i="6"/>
  <c r="AB80" i="6"/>
  <c r="AA80" i="6"/>
  <c r="Z80" i="6"/>
  <c r="Y80" i="6"/>
  <c r="X80" i="6"/>
  <c r="W80" i="6"/>
  <c r="V80" i="6"/>
  <c r="U80" i="6"/>
  <c r="T80" i="6"/>
  <c r="S80" i="6"/>
  <c r="R80" i="6"/>
  <c r="Q80" i="6"/>
  <c r="P80" i="6"/>
  <c r="O80" i="6"/>
  <c r="N80" i="6"/>
  <c r="M80" i="6"/>
  <c r="L80" i="6"/>
  <c r="K80" i="6"/>
  <c r="J80" i="6"/>
  <c r="I80" i="6"/>
  <c r="H80" i="6"/>
  <c r="G80" i="6"/>
  <c r="F80" i="6"/>
  <c r="E80" i="6"/>
  <c r="D80" i="6"/>
  <c r="C80" i="6"/>
  <c r="B80" i="6"/>
  <c r="GB79" i="6"/>
  <c r="GA79" i="6"/>
  <c r="FZ79" i="6"/>
  <c r="FY79" i="6"/>
  <c r="FX79" i="6"/>
  <c r="FW79" i="6"/>
  <c r="FV79" i="6"/>
  <c r="FU79" i="6"/>
  <c r="FT79" i="6"/>
  <c r="FS79" i="6"/>
  <c r="FR79" i="6"/>
  <c r="FQ79" i="6"/>
  <c r="FP79" i="6"/>
  <c r="FO79" i="6"/>
  <c r="FN79" i="6"/>
  <c r="FM79" i="6"/>
  <c r="FL79" i="6"/>
  <c r="FK79" i="6"/>
  <c r="FJ79" i="6"/>
  <c r="FI79" i="6"/>
  <c r="FH79" i="6"/>
  <c r="FG79" i="6"/>
  <c r="FF79" i="6"/>
  <c r="FE79" i="6"/>
  <c r="FD79" i="6"/>
  <c r="FC79" i="6"/>
  <c r="FB79" i="6"/>
  <c r="FA79" i="6"/>
  <c r="EZ79" i="6"/>
  <c r="EY79" i="6"/>
  <c r="EX79" i="6"/>
  <c r="EW79" i="6"/>
  <c r="EV79" i="6"/>
  <c r="EU79" i="6"/>
  <c r="ET79" i="6"/>
  <c r="ES79" i="6"/>
  <c r="ER79" i="6"/>
  <c r="EQ79" i="6"/>
  <c r="EP79" i="6"/>
  <c r="EO79" i="6"/>
  <c r="EN79" i="6"/>
  <c r="EM79" i="6"/>
  <c r="EL79" i="6"/>
  <c r="EK79" i="6"/>
  <c r="EJ79" i="6"/>
  <c r="EI79" i="6"/>
  <c r="EH79" i="6"/>
  <c r="EG79" i="6"/>
  <c r="EF79" i="6"/>
  <c r="EE79" i="6"/>
  <c r="ED79" i="6"/>
  <c r="EC79" i="6"/>
  <c r="EB79" i="6"/>
  <c r="EA79" i="6"/>
  <c r="DZ79" i="6"/>
  <c r="DY79" i="6"/>
  <c r="DX79" i="6"/>
  <c r="DW79" i="6"/>
  <c r="DV79" i="6"/>
  <c r="DU79" i="6"/>
  <c r="DT79" i="6"/>
  <c r="DS79" i="6"/>
  <c r="DR79" i="6"/>
  <c r="DQ79" i="6"/>
  <c r="DP79" i="6"/>
  <c r="DO79" i="6"/>
  <c r="DN79" i="6"/>
  <c r="DM79" i="6"/>
  <c r="DL79" i="6"/>
  <c r="DK79" i="6"/>
  <c r="DJ79" i="6"/>
  <c r="DI79" i="6"/>
  <c r="DH79" i="6"/>
  <c r="DG79" i="6"/>
  <c r="DF79" i="6"/>
  <c r="DE79" i="6"/>
  <c r="DD79" i="6"/>
  <c r="DC79" i="6"/>
  <c r="DB79" i="6"/>
  <c r="DA79" i="6"/>
  <c r="CZ79" i="6"/>
  <c r="CY79" i="6"/>
  <c r="CX79" i="6"/>
  <c r="CW79" i="6"/>
  <c r="CV79" i="6"/>
  <c r="CU79" i="6"/>
  <c r="CT79" i="6"/>
  <c r="CS79" i="6"/>
  <c r="CR79" i="6"/>
  <c r="CQ79" i="6"/>
  <c r="CP79" i="6"/>
  <c r="CO79" i="6"/>
  <c r="CN79" i="6"/>
  <c r="CM79" i="6"/>
  <c r="CL79" i="6"/>
  <c r="CK79" i="6"/>
  <c r="CJ79" i="6"/>
  <c r="CI79" i="6"/>
  <c r="CH79" i="6"/>
  <c r="CG79" i="6"/>
  <c r="CF79" i="6"/>
  <c r="CE79" i="6"/>
  <c r="CD79" i="6"/>
  <c r="CC79" i="6"/>
  <c r="CB79" i="6"/>
  <c r="CA79" i="6"/>
  <c r="BZ79" i="6"/>
  <c r="BY79" i="6"/>
  <c r="BX79" i="6"/>
  <c r="BW79" i="6"/>
  <c r="BV79" i="6"/>
  <c r="BU79" i="6"/>
  <c r="BT79" i="6"/>
  <c r="BS79" i="6"/>
  <c r="BR79" i="6"/>
  <c r="BQ79" i="6"/>
  <c r="BP79" i="6"/>
  <c r="BO79" i="6"/>
  <c r="BN79" i="6"/>
  <c r="BM79" i="6"/>
  <c r="BL79" i="6"/>
  <c r="BK79" i="6"/>
  <c r="BJ79" i="6"/>
  <c r="BI79" i="6"/>
  <c r="BH79" i="6"/>
  <c r="BG79" i="6"/>
  <c r="BF79" i="6"/>
  <c r="BE79" i="6"/>
  <c r="BD79" i="6"/>
  <c r="BC79" i="6"/>
  <c r="BB79" i="6"/>
  <c r="BA79" i="6"/>
  <c r="AZ79" i="6"/>
  <c r="AY79" i="6"/>
  <c r="AX79" i="6"/>
  <c r="AW79" i="6"/>
  <c r="AV79" i="6"/>
  <c r="AU79" i="6"/>
  <c r="AT79" i="6"/>
  <c r="AS79" i="6"/>
  <c r="AR79" i="6"/>
  <c r="AQ79" i="6"/>
  <c r="AP79" i="6"/>
  <c r="AO79" i="6"/>
  <c r="AN79" i="6"/>
  <c r="AM79" i="6"/>
  <c r="AL79" i="6"/>
  <c r="AK79" i="6"/>
  <c r="AJ79" i="6"/>
  <c r="AI79" i="6"/>
  <c r="AH79" i="6"/>
  <c r="AG79" i="6"/>
  <c r="AF79" i="6"/>
  <c r="AE79" i="6"/>
  <c r="AD79" i="6"/>
  <c r="AC79" i="6"/>
  <c r="AB79" i="6"/>
  <c r="AA79" i="6"/>
  <c r="Z79" i="6"/>
  <c r="Y79" i="6"/>
  <c r="X79" i="6"/>
  <c r="W79" i="6"/>
  <c r="V79" i="6"/>
  <c r="U79" i="6"/>
  <c r="T79" i="6"/>
  <c r="S79" i="6"/>
  <c r="R79" i="6"/>
  <c r="Q79" i="6"/>
  <c r="P79" i="6"/>
  <c r="O79" i="6"/>
  <c r="N79" i="6"/>
  <c r="M79" i="6"/>
  <c r="L79" i="6"/>
  <c r="K79" i="6"/>
  <c r="J79" i="6"/>
  <c r="I79" i="6"/>
  <c r="H79" i="6"/>
  <c r="G79" i="6"/>
  <c r="F79" i="6"/>
  <c r="E79" i="6"/>
  <c r="D79" i="6"/>
  <c r="C79" i="6"/>
  <c r="B79" i="6"/>
  <c r="GB78" i="6"/>
  <c r="GA78" i="6"/>
  <c r="FZ78" i="6"/>
  <c r="FY78" i="6"/>
  <c r="FX78" i="6"/>
  <c r="FW78" i="6"/>
  <c r="FV78" i="6"/>
  <c r="FU78" i="6"/>
  <c r="FT78" i="6"/>
  <c r="FS78" i="6"/>
  <c r="FR78" i="6"/>
  <c r="FQ78" i="6"/>
  <c r="FP78" i="6"/>
  <c r="FO78" i="6"/>
  <c r="FN78" i="6"/>
  <c r="FM78" i="6"/>
  <c r="FL78" i="6"/>
  <c r="FK78" i="6"/>
  <c r="FJ78" i="6"/>
  <c r="FI78" i="6"/>
  <c r="FH78" i="6"/>
  <c r="FG78" i="6"/>
  <c r="FF78" i="6"/>
  <c r="FE78" i="6"/>
  <c r="FD78" i="6"/>
  <c r="FC78" i="6"/>
  <c r="FB78" i="6"/>
  <c r="FA78" i="6"/>
  <c r="EZ78" i="6"/>
  <c r="EY78" i="6"/>
  <c r="EX78" i="6"/>
  <c r="EW78" i="6"/>
  <c r="EV78" i="6"/>
  <c r="EU78" i="6"/>
  <c r="ET78" i="6"/>
  <c r="ES78" i="6"/>
  <c r="ER78" i="6"/>
  <c r="EQ78" i="6"/>
  <c r="EP78" i="6"/>
  <c r="EO78" i="6"/>
  <c r="EN78" i="6"/>
  <c r="EM78" i="6"/>
  <c r="EL78" i="6"/>
  <c r="EK78" i="6"/>
  <c r="EJ78" i="6"/>
  <c r="EI78" i="6"/>
  <c r="EH78" i="6"/>
  <c r="EG78" i="6"/>
  <c r="EF78" i="6"/>
  <c r="EE78" i="6"/>
  <c r="ED78" i="6"/>
  <c r="EC78" i="6"/>
  <c r="EB78" i="6"/>
  <c r="EA78" i="6"/>
  <c r="DZ78" i="6"/>
  <c r="DY78" i="6"/>
  <c r="DX78" i="6"/>
  <c r="DW78" i="6"/>
  <c r="DV78" i="6"/>
  <c r="DU78" i="6"/>
  <c r="DT78" i="6"/>
  <c r="DS78" i="6"/>
  <c r="DR78" i="6"/>
  <c r="DQ78" i="6"/>
  <c r="DP78" i="6"/>
  <c r="DO78" i="6"/>
  <c r="DN78" i="6"/>
  <c r="DM78" i="6"/>
  <c r="DL78" i="6"/>
  <c r="DK78" i="6"/>
  <c r="DJ78" i="6"/>
  <c r="DI78" i="6"/>
  <c r="DH78" i="6"/>
  <c r="DG78" i="6"/>
  <c r="DF78" i="6"/>
  <c r="DE78" i="6"/>
  <c r="DD78" i="6"/>
  <c r="DC78" i="6"/>
  <c r="DB78" i="6"/>
  <c r="DA78" i="6"/>
  <c r="CZ78" i="6"/>
  <c r="CY78" i="6"/>
  <c r="CX78" i="6"/>
  <c r="CW78" i="6"/>
  <c r="CV78" i="6"/>
  <c r="CU78" i="6"/>
  <c r="CT78" i="6"/>
  <c r="CS78" i="6"/>
  <c r="CR78" i="6"/>
  <c r="CQ78" i="6"/>
  <c r="CP78" i="6"/>
  <c r="CO78" i="6"/>
  <c r="CN78" i="6"/>
  <c r="CM78" i="6"/>
  <c r="CL78" i="6"/>
  <c r="CK78" i="6"/>
  <c r="CJ78" i="6"/>
  <c r="CI78" i="6"/>
  <c r="CH78" i="6"/>
  <c r="CG78" i="6"/>
  <c r="CF78" i="6"/>
  <c r="CE78" i="6"/>
  <c r="CD78" i="6"/>
  <c r="CC78" i="6"/>
  <c r="CB78" i="6"/>
  <c r="CA78" i="6"/>
  <c r="BZ78" i="6"/>
  <c r="BY78" i="6"/>
  <c r="BX78" i="6"/>
  <c r="BW78" i="6"/>
  <c r="BV78" i="6"/>
  <c r="BU78" i="6"/>
  <c r="BT78" i="6"/>
  <c r="BS78" i="6"/>
  <c r="BR78" i="6"/>
  <c r="BQ78" i="6"/>
  <c r="BP78" i="6"/>
  <c r="BO78" i="6"/>
  <c r="BN78" i="6"/>
  <c r="BM78" i="6"/>
  <c r="BL78" i="6"/>
  <c r="BK78" i="6"/>
  <c r="BJ78" i="6"/>
  <c r="BI78" i="6"/>
  <c r="BH78" i="6"/>
  <c r="BG78" i="6"/>
  <c r="BF78" i="6"/>
  <c r="BE78" i="6"/>
  <c r="BD78" i="6"/>
  <c r="BC78" i="6"/>
  <c r="BB78" i="6"/>
  <c r="BA78" i="6"/>
  <c r="AZ78" i="6"/>
  <c r="AY78" i="6"/>
  <c r="AX78" i="6"/>
  <c r="AW78" i="6"/>
  <c r="AV78" i="6"/>
  <c r="AU78" i="6"/>
  <c r="AT78" i="6"/>
  <c r="AS78" i="6"/>
  <c r="AR78" i="6"/>
  <c r="AQ78" i="6"/>
  <c r="AP78" i="6"/>
  <c r="AO78" i="6"/>
  <c r="AN78" i="6"/>
  <c r="AM78" i="6"/>
  <c r="AL78" i="6"/>
  <c r="AK78" i="6"/>
  <c r="AJ78" i="6"/>
  <c r="AI78" i="6"/>
  <c r="AH78" i="6"/>
  <c r="AG78" i="6"/>
  <c r="AF78" i="6"/>
  <c r="AE78" i="6"/>
  <c r="AD78" i="6"/>
  <c r="AC78" i="6"/>
  <c r="AB78" i="6"/>
  <c r="AA78" i="6"/>
  <c r="Z78" i="6"/>
  <c r="Y78" i="6"/>
  <c r="X78" i="6"/>
  <c r="W78" i="6"/>
  <c r="V78" i="6"/>
  <c r="U78" i="6"/>
  <c r="T78" i="6"/>
  <c r="S78" i="6"/>
  <c r="R78" i="6"/>
  <c r="Q78" i="6"/>
  <c r="P78" i="6"/>
  <c r="O78" i="6"/>
  <c r="N78" i="6"/>
  <c r="M78" i="6"/>
  <c r="L78" i="6"/>
  <c r="K78" i="6"/>
  <c r="J78" i="6"/>
  <c r="I78" i="6"/>
  <c r="H78" i="6"/>
  <c r="G78" i="6"/>
  <c r="F78" i="6"/>
  <c r="E78" i="6"/>
  <c r="D78" i="6"/>
  <c r="C78" i="6"/>
  <c r="B78" i="6"/>
  <c r="GB77" i="6"/>
  <c r="GA77" i="6"/>
  <c r="FZ77" i="6"/>
  <c r="FY77" i="6"/>
  <c r="FX77" i="6"/>
  <c r="FW77" i="6"/>
  <c r="FV77" i="6"/>
  <c r="FU77" i="6"/>
  <c r="FT77" i="6"/>
  <c r="FS77" i="6"/>
  <c r="FR77" i="6"/>
  <c r="FQ77" i="6"/>
  <c r="FP77" i="6"/>
  <c r="FO77" i="6"/>
  <c r="FN77" i="6"/>
  <c r="FM77" i="6"/>
  <c r="FL77" i="6"/>
  <c r="FK77" i="6"/>
  <c r="FJ77" i="6"/>
  <c r="FI77" i="6"/>
  <c r="FH77" i="6"/>
  <c r="FG77" i="6"/>
  <c r="FF77" i="6"/>
  <c r="FE77" i="6"/>
  <c r="FD77" i="6"/>
  <c r="FC77" i="6"/>
  <c r="FB77" i="6"/>
  <c r="FA77" i="6"/>
  <c r="EZ77" i="6"/>
  <c r="EY77" i="6"/>
  <c r="EX77" i="6"/>
  <c r="EW77" i="6"/>
  <c r="EV77" i="6"/>
  <c r="EU77" i="6"/>
  <c r="ET77" i="6"/>
  <c r="ES77" i="6"/>
  <c r="ER77" i="6"/>
  <c r="EQ77" i="6"/>
  <c r="EP77" i="6"/>
  <c r="EO77" i="6"/>
  <c r="EN77" i="6"/>
  <c r="EM77" i="6"/>
  <c r="EL77" i="6"/>
  <c r="EK77" i="6"/>
  <c r="EJ77" i="6"/>
  <c r="EI77" i="6"/>
  <c r="EH77" i="6"/>
  <c r="EG77" i="6"/>
  <c r="EF77" i="6"/>
  <c r="EE77" i="6"/>
  <c r="ED77" i="6"/>
  <c r="EC77" i="6"/>
  <c r="EB77" i="6"/>
  <c r="EA77" i="6"/>
  <c r="DZ77" i="6"/>
  <c r="DY77" i="6"/>
  <c r="DX77" i="6"/>
  <c r="DW77" i="6"/>
  <c r="DV77" i="6"/>
  <c r="DU77" i="6"/>
  <c r="DT77" i="6"/>
  <c r="DS77" i="6"/>
  <c r="DR77" i="6"/>
  <c r="DQ77" i="6"/>
  <c r="DP77" i="6"/>
  <c r="DO77" i="6"/>
  <c r="DN77" i="6"/>
  <c r="DM77" i="6"/>
  <c r="DL77" i="6"/>
  <c r="DK77" i="6"/>
  <c r="DJ77" i="6"/>
  <c r="DI77" i="6"/>
  <c r="DH77" i="6"/>
  <c r="DG77" i="6"/>
  <c r="DF77" i="6"/>
  <c r="DE77" i="6"/>
  <c r="DD77" i="6"/>
  <c r="DC77" i="6"/>
  <c r="DB77" i="6"/>
  <c r="DA77" i="6"/>
  <c r="CZ77" i="6"/>
  <c r="CY77" i="6"/>
  <c r="CX77" i="6"/>
  <c r="CW77" i="6"/>
  <c r="CV77" i="6"/>
  <c r="CU77" i="6"/>
  <c r="CT77" i="6"/>
  <c r="CS77" i="6"/>
  <c r="CR77" i="6"/>
  <c r="CQ77" i="6"/>
  <c r="CP77" i="6"/>
  <c r="CO77" i="6"/>
  <c r="CN77" i="6"/>
  <c r="CM77" i="6"/>
  <c r="CL77" i="6"/>
  <c r="CK77" i="6"/>
  <c r="CJ77" i="6"/>
  <c r="CI77" i="6"/>
  <c r="CH77" i="6"/>
  <c r="CG77" i="6"/>
  <c r="CF77" i="6"/>
  <c r="CE77" i="6"/>
  <c r="CD77" i="6"/>
  <c r="CC77" i="6"/>
  <c r="CB77" i="6"/>
  <c r="CA77" i="6"/>
  <c r="BZ77" i="6"/>
  <c r="BY77" i="6"/>
  <c r="BX77" i="6"/>
  <c r="BW77" i="6"/>
  <c r="BV77" i="6"/>
  <c r="BU77" i="6"/>
  <c r="BT77" i="6"/>
  <c r="BS77" i="6"/>
  <c r="BR77" i="6"/>
  <c r="BQ77" i="6"/>
  <c r="BP77" i="6"/>
  <c r="BO77" i="6"/>
  <c r="BN77" i="6"/>
  <c r="BM77" i="6"/>
  <c r="BL77" i="6"/>
  <c r="BK77" i="6"/>
  <c r="BJ77" i="6"/>
  <c r="BI77" i="6"/>
  <c r="BH77" i="6"/>
  <c r="BG77" i="6"/>
  <c r="BF77" i="6"/>
  <c r="BE77" i="6"/>
  <c r="BD77" i="6"/>
  <c r="BC77" i="6"/>
  <c r="BB77" i="6"/>
  <c r="BA77" i="6"/>
  <c r="AZ77" i="6"/>
  <c r="AY77" i="6"/>
  <c r="AX77" i="6"/>
  <c r="AW77" i="6"/>
  <c r="AV77" i="6"/>
  <c r="AU77" i="6"/>
  <c r="AT77" i="6"/>
  <c r="AS77" i="6"/>
  <c r="AR77" i="6"/>
  <c r="AQ77" i="6"/>
  <c r="AP77" i="6"/>
  <c r="AO77" i="6"/>
  <c r="AN77" i="6"/>
  <c r="AM77" i="6"/>
  <c r="AL77" i="6"/>
  <c r="AK77" i="6"/>
  <c r="AJ77" i="6"/>
  <c r="AI77" i="6"/>
  <c r="AH77" i="6"/>
  <c r="AG77" i="6"/>
  <c r="AF77" i="6"/>
  <c r="AE77" i="6"/>
  <c r="AD77" i="6"/>
  <c r="AC77" i="6"/>
  <c r="AB77" i="6"/>
  <c r="AA77" i="6"/>
  <c r="Z77" i="6"/>
  <c r="Y77" i="6"/>
  <c r="X77" i="6"/>
  <c r="W77" i="6"/>
  <c r="V77" i="6"/>
  <c r="U77" i="6"/>
  <c r="T77" i="6"/>
  <c r="S77" i="6"/>
  <c r="R77" i="6"/>
  <c r="Q77" i="6"/>
  <c r="P77" i="6"/>
  <c r="O77" i="6"/>
  <c r="N77" i="6"/>
  <c r="M77" i="6"/>
  <c r="L77" i="6"/>
  <c r="K77" i="6"/>
  <c r="J77" i="6"/>
  <c r="I77" i="6"/>
  <c r="H77" i="6"/>
  <c r="G77" i="6"/>
  <c r="F77" i="6"/>
  <c r="E77" i="6"/>
  <c r="D77" i="6"/>
  <c r="C77" i="6"/>
  <c r="B77" i="6"/>
  <c r="GB76" i="6"/>
  <c r="GA76" i="6"/>
  <c r="FZ76" i="6"/>
  <c r="FY76" i="6"/>
  <c r="FX76" i="6"/>
  <c r="FW76" i="6"/>
  <c r="FV76" i="6"/>
  <c r="FU76" i="6"/>
  <c r="FT76" i="6"/>
  <c r="FS76" i="6"/>
  <c r="FR76" i="6"/>
  <c r="FQ76" i="6"/>
  <c r="FP76" i="6"/>
  <c r="FO76" i="6"/>
  <c r="FN76" i="6"/>
  <c r="FM76" i="6"/>
  <c r="FL76" i="6"/>
  <c r="FK76" i="6"/>
  <c r="FJ76" i="6"/>
  <c r="FI76" i="6"/>
  <c r="FH76" i="6"/>
  <c r="FG76" i="6"/>
  <c r="FF76" i="6"/>
  <c r="FE76" i="6"/>
  <c r="FD76" i="6"/>
  <c r="FC76" i="6"/>
  <c r="FB76" i="6"/>
  <c r="FA76" i="6"/>
  <c r="EZ76" i="6"/>
  <c r="EY76" i="6"/>
  <c r="EX76" i="6"/>
  <c r="EW76" i="6"/>
  <c r="EV76" i="6"/>
  <c r="EU76" i="6"/>
  <c r="ET76" i="6"/>
  <c r="ES76" i="6"/>
  <c r="ER76" i="6"/>
  <c r="EQ76" i="6"/>
  <c r="EP76" i="6"/>
  <c r="EO76" i="6"/>
  <c r="EN76" i="6"/>
  <c r="EM76" i="6"/>
  <c r="EL76" i="6"/>
  <c r="EK76" i="6"/>
  <c r="EJ76" i="6"/>
  <c r="EI76" i="6"/>
  <c r="EH76" i="6"/>
  <c r="EG76" i="6"/>
  <c r="EF76" i="6"/>
  <c r="EE76" i="6"/>
  <c r="ED76" i="6"/>
  <c r="EC76" i="6"/>
  <c r="EB76" i="6"/>
  <c r="EA76" i="6"/>
  <c r="DZ76" i="6"/>
  <c r="DY76" i="6"/>
  <c r="DX76" i="6"/>
  <c r="DW76" i="6"/>
  <c r="DV76" i="6"/>
  <c r="DU76" i="6"/>
  <c r="DT76" i="6"/>
  <c r="DS76" i="6"/>
  <c r="DR76" i="6"/>
  <c r="DQ76" i="6"/>
  <c r="DP76" i="6"/>
  <c r="DO76" i="6"/>
  <c r="DN76" i="6"/>
  <c r="DM76" i="6"/>
  <c r="DL76" i="6"/>
  <c r="DK76" i="6"/>
  <c r="DJ76" i="6"/>
  <c r="DI76" i="6"/>
  <c r="DH76" i="6"/>
  <c r="DG76" i="6"/>
  <c r="DF76" i="6"/>
  <c r="DE76" i="6"/>
  <c r="DD76" i="6"/>
  <c r="DC76" i="6"/>
  <c r="DB76" i="6"/>
  <c r="DA76" i="6"/>
  <c r="CZ76" i="6"/>
  <c r="CY76" i="6"/>
  <c r="CX76" i="6"/>
  <c r="CW76" i="6"/>
  <c r="CV76" i="6"/>
  <c r="CU76" i="6"/>
  <c r="CT76" i="6"/>
  <c r="CS76" i="6"/>
  <c r="CR76" i="6"/>
  <c r="CQ76" i="6"/>
  <c r="CP76" i="6"/>
  <c r="CO76" i="6"/>
  <c r="CN76" i="6"/>
  <c r="CM76" i="6"/>
  <c r="CL76" i="6"/>
  <c r="CK76" i="6"/>
  <c r="CJ76" i="6"/>
  <c r="CI76" i="6"/>
  <c r="CH76" i="6"/>
  <c r="CG76" i="6"/>
  <c r="CF76" i="6"/>
  <c r="CE76" i="6"/>
  <c r="CD76" i="6"/>
  <c r="CC76" i="6"/>
  <c r="CB76" i="6"/>
  <c r="CA76" i="6"/>
  <c r="BZ76" i="6"/>
  <c r="BY76" i="6"/>
  <c r="BX76" i="6"/>
  <c r="BW76" i="6"/>
  <c r="BV76" i="6"/>
  <c r="BU76" i="6"/>
  <c r="BT76" i="6"/>
  <c r="BS76" i="6"/>
  <c r="BR76" i="6"/>
  <c r="BQ76" i="6"/>
  <c r="BP76" i="6"/>
  <c r="BO76" i="6"/>
  <c r="BN76" i="6"/>
  <c r="BM76" i="6"/>
  <c r="BL76" i="6"/>
  <c r="BK76" i="6"/>
  <c r="BJ76" i="6"/>
  <c r="BI76" i="6"/>
  <c r="BH76" i="6"/>
  <c r="BG76" i="6"/>
  <c r="BF76" i="6"/>
  <c r="BE76" i="6"/>
  <c r="BD76" i="6"/>
  <c r="BC76" i="6"/>
  <c r="BB76" i="6"/>
  <c r="BA76" i="6"/>
  <c r="AZ76" i="6"/>
  <c r="AY76" i="6"/>
  <c r="AX76" i="6"/>
  <c r="AW76" i="6"/>
  <c r="AV76" i="6"/>
  <c r="AU76" i="6"/>
  <c r="AT76" i="6"/>
  <c r="AS76" i="6"/>
  <c r="AR76" i="6"/>
  <c r="AQ76" i="6"/>
  <c r="AP76" i="6"/>
  <c r="AO76" i="6"/>
  <c r="AN76" i="6"/>
  <c r="AM76" i="6"/>
  <c r="AL76" i="6"/>
  <c r="AK76" i="6"/>
  <c r="AJ76" i="6"/>
  <c r="AI76" i="6"/>
  <c r="AH76" i="6"/>
  <c r="AG76" i="6"/>
  <c r="AF76" i="6"/>
  <c r="AE76" i="6"/>
  <c r="AD76" i="6"/>
  <c r="AC76" i="6"/>
  <c r="AB76" i="6"/>
  <c r="AA76" i="6"/>
  <c r="Z76" i="6"/>
  <c r="Y76" i="6"/>
  <c r="X76" i="6"/>
  <c r="W76" i="6"/>
  <c r="V76" i="6"/>
  <c r="U76" i="6"/>
  <c r="T76" i="6"/>
  <c r="S76" i="6"/>
  <c r="R76" i="6"/>
  <c r="Q76" i="6"/>
  <c r="P76" i="6"/>
  <c r="O76" i="6"/>
  <c r="N76" i="6"/>
  <c r="M76" i="6"/>
  <c r="L76" i="6"/>
  <c r="K76" i="6"/>
  <c r="J76" i="6"/>
  <c r="I76" i="6"/>
  <c r="H76" i="6"/>
  <c r="G76" i="6"/>
  <c r="F76" i="6"/>
  <c r="E76" i="6"/>
  <c r="D76" i="6"/>
  <c r="C76" i="6"/>
  <c r="B76" i="6"/>
  <c r="GB75" i="6"/>
  <c r="GA75" i="6"/>
  <c r="FZ75" i="6"/>
  <c r="FY75" i="6"/>
  <c r="FX75" i="6"/>
  <c r="FW75" i="6"/>
  <c r="FV75" i="6"/>
  <c r="FU75" i="6"/>
  <c r="FT75" i="6"/>
  <c r="FS75" i="6"/>
  <c r="FR75" i="6"/>
  <c r="FQ75" i="6"/>
  <c r="FP75" i="6"/>
  <c r="FO75" i="6"/>
  <c r="FN75" i="6"/>
  <c r="FM75" i="6"/>
  <c r="FL75" i="6"/>
  <c r="FK75" i="6"/>
  <c r="FJ75" i="6"/>
  <c r="FI75" i="6"/>
  <c r="FH75" i="6"/>
  <c r="FG75" i="6"/>
  <c r="FF75" i="6"/>
  <c r="FE75" i="6"/>
  <c r="FD75" i="6"/>
  <c r="FC75" i="6"/>
  <c r="FB75" i="6"/>
  <c r="FA75" i="6"/>
  <c r="EZ75" i="6"/>
  <c r="EY75" i="6"/>
  <c r="EX75" i="6"/>
  <c r="EW75" i="6"/>
  <c r="EV75" i="6"/>
  <c r="EU75" i="6"/>
  <c r="ET75" i="6"/>
  <c r="ES75" i="6"/>
  <c r="ER75" i="6"/>
  <c r="EQ75" i="6"/>
  <c r="EP75" i="6"/>
  <c r="EO75" i="6"/>
  <c r="EN75" i="6"/>
  <c r="EM75" i="6"/>
  <c r="EL75" i="6"/>
  <c r="EK75" i="6"/>
  <c r="EJ75" i="6"/>
  <c r="EI75" i="6"/>
  <c r="EH75" i="6"/>
  <c r="EG75" i="6"/>
  <c r="EF75" i="6"/>
  <c r="EE75" i="6"/>
  <c r="ED75" i="6"/>
  <c r="EC75" i="6"/>
  <c r="EB75" i="6"/>
  <c r="EA75" i="6"/>
  <c r="DZ75" i="6"/>
  <c r="DY75" i="6"/>
  <c r="DX75" i="6"/>
  <c r="DW75" i="6"/>
  <c r="DV75" i="6"/>
  <c r="DU75" i="6"/>
  <c r="DT75" i="6"/>
  <c r="DS75" i="6"/>
  <c r="DR75" i="6"/>
  <c r="DQ75" i="6"/>
  <c r="DP75" i="6"/>
  <c r="DO75" i="6"/>
  <c r="DN75" i="6"/>
  <c r="DM75" i="6"/>
  <c r="DL75" i="6"/>
  <c r="DK75" i="6"/>
  <c r="DJ75" i="6"/>
  <c r="DI75" i="6"/>
  <c r="DH75" i="6"/>
  <c r="DG75" i="6"/>
  <c r="DF75" i="6"/>
  <c r="DE75" i="6"/>
  <c r="DD75" i="6"/>
  <c r="DC75" i="6"/>
  <c r="DB75" i="6"/>
  <c r="DA75" i="6"/>
  <c r="CZ75" i="6"/>
  <c r="CY75" i="6"/>
  <c r="CX75" i="6"/>
  <c r="CW75" i="6"/>
  <c r="CV75" i="6"/>
  <c r="CU75" i="6"/>
  <c r="CT75" i="6"/>
  <c r="CS75" i="6"/>
  <c r="CR75" i="6"/>
  <c r="CQ75" i="6"/>
  <c r="CP75" i="6"/>
  <c r="CO75" i="6"/>
  <c r="CN75" i="6"/>
  <c r="CM75" i="6"/>
  <c r="CL75" i="6"/>
  <c r="CK75" i="6"/>
  <c r="CJ75" i="6"/>
  <c r="CI75" i="6"/>
  <c r="CH75" i="6"/>
  <c r="CG75" i="6"/>
  <c r="CF75" i="6"/>
  <c r="CE75" i="6"/>
  <c r="CD75" i="6"/>
  <c r="CC75" i="6"/>
  <c r="CB75" i="6"/>
  <c r="CA75" i="6"/>
  <c r="BZ75" i="6"/>
  <c r="BY75" i="6"/>
  <c r="BX75" i="6"/>
  <c r="BW75" i="6"/>
  <c r="BV75" i="6"/>
  <c r="BU75" i="6"/>
  <c r="BT75" i="6"/>
  <c r="BS75" i="6"/>
  <c r="BR75" i="6"/>
  <c r="BQ75" i="6"/>
  <c r="BP75" i="6"/>
  <c r="BO75" i="6"/>
  <c r="BN75" i="6"/>
  <c r="BM75" i="6"/>
  <c r="BL75" i="6"/>
  <c r="BK75" i="6"/>
  <c r="BJ75" i="6"/>
  <c r="BI75" i="6"/>
  <c r="BH75" i="6"/>
  <c r="BG75" i="6"/>
  <c r="BF75" i="6"/>
  <c r="BE75" i="6"/>
  <c r="BD75" i="6"/>
  <c r="BC75" i="6"/>
  <c r="BB75" i="6"/>
  <c r="BA75" i="6"/>
  <c r="AZ75" i="6"/>
  <c r="AY75" i="6"/>
  <c r="AX75" i="6"/>
  <c r="AW75" i="6"/>
  <c r="AV75" i="6"/>
  <c r="AU75" i="6"/>
  <c r="AT75" i="6"/>
  <c r="AS75" i="6"/>
  <c r="AR75" i="6"/>
  <c r="AQ75" i="6"/>
  <c r="AP75" i="6"/>
  <c r="AO75" i="6"/>
  <c r="AN75" i="6"/>
  <c r="AM75" i="6"/>
  <c r="AL75" i="6"/>
  <c r="AK75" i="6"/>
  <c r="AJ75" i="6"/>
  <c r="AI75" i="6"/>
  <c r="AH75" i="6"/>
  <c r="AG75" i="6"/>
  <c r="AF75" i="6"/>
  <c r="AE75" i="6"/>
  <c r="AD75" i="6"/>
  <c r="AC75" i="6"/>
  <c r="AB75" i="6"/>
  <c r="AA75" i="6"/>
  <c r="Z75" i="6"/>
  <c r="Y75" i="6"/>
  <c r="X75" i="6"/>
  <c r="W75" i="6"/>
  <c r="V75" i="6"/>
  <c r="U75" i="6"/>
  <c r="T75" i="6"/>
  <c r="S75" i="6"/>
  <c r="R75" i="6"/>
  <c r="Q75" i="6"/>
  <c r="P75" i="6"/>
  <c r="O75" i="6"/>
  <c r="N75" i="6"/>
  <c r="M75" i="6"/>
  <c r="L75" i="6"/>
  <c r="K75" i="6"/>
  <c r="J75" i="6"/>
  <c r="I75" i="6"/>
  <c r="H75" i="6"/>
  <c r="G75" i="6"/>
  <c r="F75" i="6"/>
  <c r="E75" i="6"/>
  <c r="D75" i="6"/>
  <c r="C75" i="6"/>
  <c r="B75" i="6"/>
  <c r="GB74" i="6"/>
  <c r="GA74" i="6"/>
  <c r="FZ74" i="6"/>
  <c r="FY74" i="6"/>
  <c r="FX74" i="6"/>
  <c r="FW74" i="6"/>
  <c r="FV74" i="6"/>
  <c r="FU74" i="6"/>
  <c r="FT74" i="6"/>
  <c r="FS74" i="6"/>
  <c r="FR74" i="6"/>
  <c r="FQ74" i="6"/>
  <c r="FP74" i="6"/>
  <c r="FO74" i="6"/>
  <c r="FN74" i="6"/>
  <c r="FM74" i="6"/>
  <c r="FL74" i="6"/>
  <c r="FK74" i="6"/>
  <c r="FJ74" i="6"/>
  <c r="FI74" i="6"/>
  <c r="FH74" i="6"/>
  <c r="FG74" i="6"/>
  <c r="FF74" i="6"/>
  <c r="FE74" i="6"/>
  <c r="FD74" i="6"/>
  <c r="FC74" i="6"/>
  <c r="FB74" i="6"/>
  <c r="FA74" i="6"/>
  <c r="EZ74" i="6"/>
  <c r="EY74" i="6"/>
  <c r="EX74" i="6"/>
  <c r="EW74" i="6"/>
  <c r="EV74" i="6"/>
  <c r="EU74" i="6"/>
  <c r="ET74" i="6"/>
  <c r="ES74" i="6"/>
  <c r="ER74" i="6"/>
  <c r="EQ74" i="6"/>
  <c r="EP74" i="6"/>
  <c r="EO74" i="6"/>
  <c r="EN74" i="6"/>
  <c r="EM74" i="6"/>
  <c r="EL74" i="6"/>
  <c r="EK74" i="6"/>
  <c r="EJ74" i="6"/>
  <c r="EI74" i="6"/>
  <c r="EH74" i="6"/>
  <c r="EG74" i="6"/>
  <c r="EF74" i="6"/>
  <c r="EE74" i="6"/>
  <c r="ED74" i="6"/>
  <c r="EC74" i="6"/>
  <c r="EB74" i="6"/>
  <c r="EA74" i="6"/>
  <c r="DZ74" i="6"/>
  <c r="DY74" i="6"/>
  <c r="DX74" i="6"/>
  <c r="DW74" i="6"/>
  <c r="DV74" i="6"/>
  <c r="DU74" i="6"/>
  <c r="DT74" i="6"/>
  <c r="DS74" i="6"/>
  <c r="DR74" i="6"/>
  <c r="DQ74" i="6"/>
  <c r="DP74" i="6"/>
  <c r="DO74" i="6"/>
  <c r="DN74" i="6"/>
  <c r="DM74" i="6"/>
  <c r="DL74" i="6"/>
  <c r="DK74" i="6"/>
  <c r="DJ74" i="6"/>
  <c r="DI74" i="6"/>
  <c r="DH74" i="6"/>
  <c r="DG74" i="6"/>
  <c r="DF74" i="6"/>
  <c r="DE74" i="6"/>
  <c r="DD74" i="6"/>
  <c r="DC74" i="6"/>
  <c r="DB74" i="6"/>
  <c r="DA74" i="6"/>
  <c r="CZ74" i="6"/>
  <c r="CY74" i="6"/>
  <c r="CX74" i="6"/>
  <c r="CW74" i="6"/>
  <c r="CV74" i="6"/>
  <c r="CU74" i="6"/>
  <c r="CT74" i="6"/>
  <c r="CS74" i="6"/>
  <c r="CR74" i="6"/>
  <c r="CQ74" i="6"/>
  <c r="CP74" i="6"/>
  <c r="CO74" i="6"/>
  <c r="CN74" i="6"/>
  <c r="CM74" i="6"/>
  <c r="CL74" i="6"/>
  <c r="CK74" i="6"/>
  <c r="CJ74" i="6"/>
  <c r="CI74" i="6"/>
  <c r="CH74" i="6"/>
  <c r="CG74" i="6"/>
  <c r="CF74" i="6"/>
  <c r="CE74" i="6"/>
  <c r="CD74" i="6"/>
  <c r="CC74" i="6"/>
  <c r="CB74" i="6"/>
  <c r="CA74" i="6"/>
  <c r="BZ74" i="6"/>
  <c r="BY74" i="6"/>
  <c r="BX74" i="6"/>
  <c r="BW74" i="6"/>
  <c r="BV74" i="6"/>
  <c r="BU74" i="6"/>
  <c r="BT74" i="6"/>
  <c r="BS74" i="6"/>
  <c r="BR74" i="6"/>
  <c r="BQ74" i="6"/>
  <c r="BP74" i="6"/>
  <c r="BO74" i="6"/>
  <c r="BN74" i="6"/>
  <c r="BM74" i="6"/>
  <c r="BL74" i="6"/>
  <c r="BK74" i="6"/>
  <c r="BJ74" i="6"/>
  <c r="BI74" i="6"/>
  <c r="BH74" i="6"/>
  <c r="BG74" i="6"/>
  <c r="BF74" i="6"/>
  <c r="BE74" i="6"/>
  <c r="BD74" i="6"/>
  <c r="BC74" i="6"/>
  <c r="BB74" i="6"/>
  <c r="BA74" i="6"/>
  <c r="AZ74" i="6"/>
  <c r="AY74" i="6"/>
  <c r="AX74" i="6"/>
  <c r="AW74" i="6"/>
  <c r="AV74" i="6"/>
  <c r="AU74" i="6"/>
  <c r="AT74" i="6"/>
  <c r="AS74" i="6"/>
  <c r="AR74" i="6"/>
  <c r="AQ74" i="6"/>
  <c r="AP74" i="6"/>
  <c r="AO74" i="6"/>
  <c r="AN74" i="6"/>
  <c r="AM74" i="6"/>
  <c r="AL74" i="6"/>
  <c r="AK74" i="6"/>
  <c r="AJ74" i="6"/>
  <c r="AI74" i="6"/>
  <c r="AH74" i="6"/>
  <c r="AG74" i="6"/>
  <c r="AF74" i="6"/>
  <c r="AE74" i="6"/>
  <c r="AD74" i="6"/>
  <c r="AC74" i="6"/>
  <c r="AB74" i="6"/>
  <c r="AA74" i="6"/>
  <c r="Z74" i="6"/>
  <c r="Y74" i="6"/>
  <c r="X74" i="6"/>
  <c r="W74" i="6"/>
  <c r="V74" i="6"/>
  <c r="U74" i="6"/>
  <c r="T74" i="6"/>
  <c r="S74" i="6"/>
  <c r="R74" i="6"/>
  <c r="Q74" i="6"/>
  <c r="P74" i="6"/>
  <c r="O74" i="6"/>
  <c r="N74" i="6"/>
  <c r="M74" i="6"/>
  <c r="L74" i="6"/>
  <c r="K74" i="6"/>
  <c r="J74" i="6"/>
  <c r="I74" i="6"/>
  <c r="H74" i="6"/>
  <c r="G74" i="6"/>
  <c r="F74" i="6"/>
  <c r="E74" i="6"/>
  <c r="D74" i="6"/>
  <c r="C74" i="6"/>
  <c r="B74" i="6"/>
  <c r="GB73" i="6"/>
  <c r="GA73" i="6"/>
  <c r="FZ73" i="6"/>
  <c r="FY73" i="6"/>
  <c r="FX73" i="6"/>
  <c r="FW73" i="6"/>
  <c r="FV73" i="6"/>
  <c r="FU73" i="6"/>
  <c r="FT73" i="6"/>
  <c r="FS73" i="6"/>
  <c r="FR73" i="6"/>
  <c r="FQ73" i="6"/>
  <c r="FP73" i="6"/>
  <c r="FO73" i="6"/>
  <c r="FN73" i="6"/>
  <c r="FM73" i="6"/>
  <c r="FL73" i="6"/>
  <c r="FK73" i="6"/>
  <c r="FJ73" i="6"/>
  <c r="FI73" i="6"/>
  <c r="FH73" i="6"/>
  <c r="FG73" i="6"/>
  <c r="FF73" i="6"/>
  <c r="FE73" i="6"/>
  <c r="FD73" i="6"/>
  <c r="FC73" i="6"/>
  <c r="FB73" i="6"/>
  <c r="FA73" i="6"/>
  <c r="EZ73" i="6"/>
  <c r="EY73" i="6"/>
  <c r="EX73" i="6"/>
  <c r="EW73" i="6"/>
  <c r="EV73" i="6"/>
  <c r="EU73" i="6"/>
  <c r="ET73" i="6"/>
  <c r="ES73" i="6"/>
  <c r="ER73" i="6"/>
  <c r="EQ73" i="6"/>
  <c r="EP73" i="6"/>
  <c r="EO73" i="6"/>
  <c r="EN73" i="6"/>
  <c r="EM73" i="6"/>
  <c r="EL73" i="6"/>
  <c r="EK73" i="6"/>
  <c r="EJ73" i="6"/>
  <c r="EI73" i="6"/>
  <c r="EH73" i="6"/>
  <c r="EG73" i="6"/>
  <c r="EF73" i="6"/>
  <c r="EE73" i="6"/>
  <c r="ED73" i="6"/>
  <c r="EC73" i="6"/>
  <c r="EB73" i="6"/>
  <c r="EA73" i="6"/>
  <c r="DZ73" i="6"/>
  <c r="DY73" i="6"/>
  <c r="DX73" i="6"/>
  <c r="DW73" i="6"/>
  <c r="DV73" i="6"/>
  <c r="DU73" i="6"/>
  <c r="DT73" i="6"/>
  <c r="DS73" i="6"/>
  <c r="DR73" i="6"/>
  <c r="DQ73" i="6"/>
  <c r="DP73" i="6"/>
  <c r="DO73" i="6"/>
  <c r="DN73" i="6"/>
  <c r="DM73" i="6"/>
  <c r="DL73" i="6"/>
  <c r="DK73" i="6"/>
  <c r="DJ73" i="6"/>
  <c r="DI73" i="6"/>
  <c r="DH73" i="6"/>
  <c r="DG73" i="6"/>
  <c r="DF73" i="6"/>
  <c r="DE73" i="6"/>
  <c r="DD73" i="6"/>
  <c r="DC73" i="6"/>
  <c r="DB73" i="6"/>
  <c r="DA73" i="6"/>
  <c r="CZ73" i="6"/>
  <c r="CY73" i="6"/>
  <c r="CX73" i="6"/>
  <c r="CW73" i="6"/>
  <c r="CV73" i="6"/>
  <c r="CU73" i="6"/>
  <c r="CT73" i="6"/>
  <c r="CS73" i="6"/>
  <c r="CR73" i="6"/>
  <c r="CQ73" i="6"/>
  <c r="CP73" i="6"/>
  <c r="CO73" i="6"/>
  <c r="CN73" i="6"/>
  <c r="CM73" i="6"/>
  <c r="CL73" i="6"/>
  <c r="CK73" i="6"/>
  <c r="CJ73" i="6"/>
  <c r="CI73" i="6"/>
  <c r="CH73" i="6"/>
  <c r="CG73" i="6"/>
  <c r="CF73" i="6"/>
  <c r="CE73" i="6"/>
  <c r="CD73" i="6"/>
  <c r="CC73" i="6"/>
  <c r="CB73" i="6"/>
  <c r="CA73" i="6"/>
  <c r="BZ73" i="6"/>
  <c r="BY73" i="6"/>
  <c r="BX73" i="6"/>
  <c r="BW73" i="6"/>
  <c r="BV73" i="6"/>
  <c r="BU73" i="6"/>
  <c r="BT73" i="6"/>
  <c r="BS73" i="6"/>
  <c r="BR73" i="6"/>
  <c r="BQ73" i="6"/>
  <c r="BP73" i="6"/>
  <c r="BO73" i="6"/>
  <c r="BN73" i="6"/>
  <c r="BM73" i="6"/>
  <c r="BL73" i="6"/>
  <c r="BK73" i="6"/>
  <c r="BJ73" i="6"/>
  <c r="BI73" i="6"/>
  <c r="BH73" i="6"/>
  <c r="BG73" i="6"/>
  <c r="BF73" i="6"/>
  <c r="BE73" i="6"/>
  <c r="BD73" i="6"/>
  <c r="BC73" i="6"/>
  <c r="BB73" i="6"/>
  <c r="BA73" i="6"/>
  <c r="AZ73" i="6"/>
  <c r="AY73" i="6"/>
  <c r="AX73" i="6"/>
  <c r="AW73" i="6"/>
  <c r="AV73" i="6"/>
  <c r="AU73" i="6"/>
  <c r="AT73" i="6"/>
  <c r="AS73" i="6"/>
  <c r="AR73" i="6"/>
  <c r="AQ73" i="6"/>
  <c r="AP73" i="6"/>
  <c r="AO73" i="6"/>
  <c r="AN73" i="6"/>
  <c r="AM73" i="6"/>
  <c r="AL73" i="6"/>
  <c r="AK73" i="6"/>
  <c r="AJ73" i="6"/>
  <c r="AI73" i="6"/>
  <c r="AH73" i="6"/>
  <c r="AG73" i="6"/>
  <c r="AF73" i="6"/>
  <c r="AE73" i="6"/>
  <c r="AD73" i="6"/>
  <c r="AC73" i="6"/>
  <c r="AB73" i="6"/>
  <c r="AA73" i="6"/>
  <c r="Z73" i="6"/>
  <c r="Y73" i="6"/>
  <c r="X73" i="6"/>
  <c r="W73" i="6"/>
  <c r="V73" i="6"/>
  <c r="U73" i="6"/>
  <c r="T73" i="6"/>
  <c r="S73" i="6"/>
  <c r="R73" i="6"/>
  <c r="Q73" i="6"/>
  <c r="P73" i="6"/>
  <c r="O73" i="6"/>
  <c r="N73" i="6"/>
  <c r="M73" i="6"/>
  <c r="L73" i="6"/>
  <c r="K73" i="6"/>
  <c r="J73" i="6"/>
  <c r="I73" i="6"/>
  <c r="H73" i="6"/>
  <c r="G73" i="6"/>
  <c r="F73" i="6"/>
  <c r="E73" i="6"/>
  <c r="D73" i="6"/>
  <c r="C73" i="6"/>
  <c r="B73" i="6"/>
  <c r="GB72" i="6"/>
  <c r="GA72" i="6"/>
  <c r="FZ72" i="6"/>
  <c r="FY72" i="6"/>
  <c r="FX72" i="6"/>
  <c r="FW72" i="6"/>
  <c r="FV72" i="6"/>
  <c r="FU72" i="6"/>
  <c r="FT72" i="6"/>
  <c r="FS72" i="6"/>
  <c r="FR72" i="6"/>
  <c r="FQ72" i="6"/>
  <c r="FP72" i="6"/>
  <c r="FO72" i="6"/>
  <c r="FN72" i="6"/>
  <c r="FM72" i="6"/>
  <c r="FL72" i="6"/>
  <c r="FK72" i="6"/>
  <c r="FJ72" i="6"/>
  <c r="FI72" i="6"/>
  <c r="FH72" i="6"/>
  <c r="FG72" i="6"/>
  <c r="FF72" i="6"/>
  <c r="FE72" i="6"/>
  <c r="FD72" i="6"/>
  <c r="FC72" i="6"/>
  <c r="FB72" i="6"/>
  <c r="FA72" i="6"/>
  <c r="EZ72" i="6"/>
  <c r="EY72" i="6"/>
  <c r="EX72" i="6"/>
  <c r="EW72" i="6"/>
  <c r="EV72" i="6"/>
  <c r="EU72" i="6"/>
  <c r="ET72" i="6"/>
  <c r="ES72" i="6"/>
  <c r="ER72" i="6"/>
  <c r="EQ72" i="6"/>
  <c r="EP72" i="6"/>
  <c r="EO72" i="6"/>
  <c r="EN72" i="6"/>
  <c r="EM72" i="6"/>
  <c r="EL72" i="6"/>
  <c r="EK72" i="6"/>
  <c r="EJ72" i="6"/>
  <c r="EI72" i="6"/>
  <c r="EH72" i="6"/>
  <c r="EG72" i="6"/>
  <c r="EF72" i="6"/>
  <c r="EE72" i="6"/>
  <c r="ED72" i="6"/>
  <c r="EC72" i="6"/>
  <c r="EB72" i="6"/>
  <c r="EA72" i="6"/>
  <c r="DZ72" i="6"/>
  <c r="DY72" i="6"/>
  <c r="DX72" i="6"/>
  <c r="DW72" i="6"/>
  <c r="DV72" i="6"/>
  <c r="DU72" i="6"/>
  <c r="DT72" i="6"/>
  <c r="DS72" i="6"/>
  <c r="DR72" i="6"/>
  <c r="DQ72" i="6"/>
  <c r="DP72" i="6"/>
  <c r="DO72" i="6"/>
  <c r="DN72" i="6"/>
  <c r="DM72" i="6"/>
  <c r="DL72" i="6"/>
  <c r="DK72" i="6"/>
  <c r="DJ72" i="6"/>
  <c r="DI72" i="6"/>
  <c r="DH72" i="6"/>
  <c r="DG72" i="6"/>
  <c r="DF72" i="6"/>
  <c r="DE72" i="6"/>
  <c r="DD72" i="6"/>
  <c r="DC72" i="6"/>
  <c r="DB72" i="6"/>
  <c r="DA72" i="6"/>
  <c r="CZ72" i="6"/>
  <c r="CY72" i="6"/>
  <c r="CX72" i="6"/>
  <c r="CW72" i="6"/>
  <c r="CV72" i="6"/>
  <c r="CU72" i="6"/>
  <c r="CT72" i="6"/>
  <c r="CS72" i="6"/>
  <c r="CR72" i="6"/>
  <c r="CQ72" i="6"/>
  <c r="CP72" i="6"/>
  <c r="CO72" i="6"/>
  <c r="CN72" i="6"/>
  <c r="CM72" i="6"/>
  <c r="CL72" i="6"/>
  <c r="CK72" i="6"/>
  <c r="CJ72" i="6"/>
  <c r="CI72" i="6"/>
  <c r="CH72" i="6"/>
  <c r="CG72" i="6"/>
  <c r="CF72" i="6"/>
  <c r="CE72" i="6"/>
  <c r="CD72" i="6"/>
  <c r="CC72" i="6"/>
  <c r="CB72" i="6"/>
  <c r="CA72" i="6"/>
  <c r="BZ72" i="6"/>
  <c r="BY72" i="6"/>
  <c r="BX72" i="6"/>
  <c r="BW72" i="6"/>
  <c r="BV72" i="6"/>
  <c r="BU72" i="6"/>
  <c r="BT72" i="6"/>
  <c r="BS72" i="6"/>
  <c r="BR72" i="6"/>
  <c r="BQ72" i="6"/>
  <c r="BP72" i="6"/>
  <c r="BO72" i="6"/>
  <c r="BN72" i="6"/>
  <c r="BM72" i="6"/>
  <c r="BL72" i="6"/>
  <c r="BK72" i="6"/>
  <c r="BJ72" i="6"/>
  <c r="BI72" i="6"/>
  <c r="BH72" i="6"/>
  <c r="BG72" i="6"/>
  <c r="BF72" i="6"/>
  <c r="BE72" i="6"/>
  <c r="BD72" i="6"/>
  <c r="BC72" i="6"/>
  <c r="BB72" i="6"/>
  <c r="BA72" i="6"/>
  <c r="AZ72" i="6"/>
  <c r="AY72" i="6"/>
  <c r="AX72" i="6"/>
  <c r="AW72" i="6"/>
  <c r="AV72" i="6"/>
  <c r="AU72" i="6"/>
  <c r="AT72" i="6"/>
  <c r="AS72" i="6"/>
  <c r="AR72" i="6"/>
  <c r="AQ72" i="6"/>
  <c r="AP72" i="6"/>
  <c r="AO72" i="6"/>
  <c r="AN72" i="6"/>
  <c r="AM72" i="6"/>
  <c r="AL72" i="6"/>
  <c r="AK72" i="6"/>
  <c r="AJ72" i="6"/>
  <c r="AI72" i="6"/>
  <c r="AH72" i="6"/>
  <c r="AG72" i="6"/>
  <c r="AF72" i="6"/>
  <c r="AE72" i="6"/>
  <c r="AD72" i="6"/>
  <c r="AC72" i="6"/>
  <c r="AB72" i="6"/>
  <c r="AA72" i="6"/>
  <c r="Z72" i="6"/>
  <c r="Y72" i="6"/>
  <c r="X72" i="6"/>
  <c r="W72" i="6"/>
  <c r="V72" i="6"/>
  <c r="U72" i="6"/>
  <c r="T72" i="6"/>
  <c r="S72" i="6"/>
  <c r="R72" i="6"/>
  <c r="Q72" i="6"/>
  <c r="P72" i="6"/>
  <c r="O72" i="6"/>
  <c r="N72" i="6"/>
  <c r="M72" i="6"/>
  <c r="L72" i="6"/>
  <c r="K72" i="6"/>
  <c r="J72" i="6"/>
  <c r="I72" i="6"/>
  <c r="H72" i="6"/>
  <c r="G72" i="6"/>
  <c r="F72" i="6"/>
  <c r="E72" i="6"/>
  <c r="D72" i="6"/>
  <c r="C72" i="6"/>
  <c r="B72" i="6"/>
  <c r="GB71" i="6"/>
  <c r="GA71" i="6"/>
  <c r="FZ71" i="6"/>
  <c r="FY71" i="6"/>
  <c r="FX71" i="6"/>
  <c r="FW71" i="6"/>
  <c r="FV71" i="6"/>
  <c r="FU71" i="6"/>
  <c r="FT71" i="6"/>
  <c r="FS71" i="6"/>
  <c r="FR71" i="6"/>
  <c r="FQ71" i="6"/>
  <c r="FP71" i="6"/>
  <c r="FO71" i="6"/>
  <c r="FN71" i="6"/>
  <c r="FM71" i="6"/>
  <c r="FL71" i="6"/>
  <c r="FK71" i="6"/>
  <c r="FJ71" i="6"/>
  <c r="FI71" i="6"/>
  <c r="FH71" i="6"/>
  <c r="FG71" i="6"/>
  <c r="FF71" i="6"/>
  <c r="FE71" i="6"/>
  <c r="FD71" i="6"/>
  <c r="FC71" i="6"/>
  <c r="FB71" i="6"/>
  <c r="FA71" i="6"/>
  <c r="EZ71" i="6"/>
  <c r="EY71" i="6"/>
  <c r="EX71" i="6"/>
  <c r="EW71" i="6"/>
  <c r="EV71" i="6"/>
  <c r="EU71" i="6"/>
  <c r="ET71" i="6"/>
  <c r="ES71" i="6"/>
  <c r="ER71" i="6"/>
  <c r="EQ71" i="6"/>
  <c r="EP71" i="6"/>
  <c r="EO71" i="6"/>
  <c r="EN71" i="6"/>
  <c r="EM71" i="6"/>
  <c r="EL71" i="6"/>
  <c r="EK71" i="6"/>
  <c r="EJ71" i="6"/>
  <c r="EI71" i="6"/>
  <c r="EH71" i="6"/>
  <c r="EG71" i="6"/>
  <c r="EF71" i="6"/>
  <c r="EE71" i="6"/>
  <c r="ED71" i="6"/>
  <c r="EC71" i="6"/>
  <c r="EB71" i="6"/>
  <c r="EA71" i="6"/>
  <c r="DZ71" i="6"/>
  <c r="DY71" i="6"/>
  <c r="DX71" i="6"/>
  <c r="DW71" i="6"/>
  <c r="DV71" i="6"/>
  <c r="DU71" i="6"/>
  <c r="DT71" i="6"/>
  <c r="DS71" i="6"/>
  <c r="DR71" i="6"/>
  <c r="DQ71" i="6"/>
  <c r="DP71" i="6"/>
  <c r="DO71" i="6"/>
  <c r="DN71" i="6"/>
  <c r="DM71" i="6"/>
  <c r="DL71" i="6"/>
  <c r="DK71" i="6"/>
  <c r="DJ71" i="6"/>
  <c r="DI71" i="6"/>
  <c r="DH71" i="6"/>
  <c r="DG71" i="6"/>
  <c r="DF71" i="6"/>
  <c r="DE71" i="6"/>
  <c r="DD71" i="6"/>
  <c r="DC71" i="6"/>
  <c r="DB71" i="6"/>
  <c r="DA71" i="6"/>
  <c r="CZ71" i="6"/>
  <c r="CY71" i="6"/>
  <c r="CX71" i="6"/>
  <c r="CW71" i="6"/>
  <c r="CV71" i="6"/>
  <c r="CU71" i="6"/>
  <c r="CT71" i="6"/>
  <c r="CS71" i="6"/>
  <c r="CR71" i="6"/>
  <c r="CQ71" i="6"/>
  <c r="CP71" i="6"/>
  <c r="CO71" i="6"/>
  <c r="CN71" i="6"/>
  <c r="CM71" i="6"/>
  <c r="CL71" i="6"/>
  <c r="CK71" i="6"/>
  <c r="CJ71" i="6"/>
  <c r="CI71" i="6"/>
  <c r="CH71" i="6"/>
  <c r="CG71" i="6"/>
  <c r="CF71" i="6"/>
  <c r="CE71" i="6"/>
  <c r="CD71" i="6"/>
  <c r="CC71" i="6"/>
  <c r="CB71" i="6"/>
  <c r="CA71" i="6"/>
  <c r="BZ71" i="6"/>
  <c r="BY71" i="6"/>
  <c r="BX71" i="6"/>
  <c r="BW71" i="6"/>
  <c r="BV71" i="6"/>
  <c r="BU71" i="6"/>
  <c r="BT71" i="6"/>
  <c r="BS71" i="6"/>
  <c r="BR71" i="6"/>
  <c r="BQ71" i="6"/>
  <c r="BP71" i="6"/>
  <c r="BO71" i="6"/>
  <c r="BN71" i="6"/>
  <c r="BM71" i="6"/>
  <c r="BL71" i="6"/>
  <c r="BK71" i="6"/>
  <c r="BJ71" i="6"/>
  <c r="BI71" i="6"/>
  <c r="BH71" i="6"/>
  <c r="BG71" i="6"/>
  <c r="BF71" i="6"/>
  <c r="BE71" i="6"/>
  <c r="BD71" i="6"/>
  <c r="BC71" i="6"/>
  <c r="BB71" i="6"/>
  <c r="BA71" i="6"/>
  <c r="AZ71" i="6"/>
  <c r="AY71" i="6"/>
  <c r="AX71" i="6"/>
  <c r="AW71" i="6"/>
  <c r="AV71" i="6"/>
  <c r="AU71" i="6"/>
  <c r="AT71" i="6"/>
  <c r="AS71" i="6"/>
  <c r="AR71" i="6"/>
  <c r="AQ71" i="6"/>
  <c r="AP71" i="6"/>
  <c r="AO71" i="6"/>
  <c r="AN71" i="6"/>
  <c r="AM71" i="6"/>
  <c r="AL71" i="6"/>
  <c r="AK71" i="6"/>
  <c r="AJ71" i="6"/>
  <c r="AI71" i="6"/>
  <c r="AH71" i="6"/>
  <c r="AG71" i="6"/>
  <c r="AF71" i="6"/>
  <c r="AE71" i="6"/>
  <c r="AD71" i="6"/>
  <c r="AC71" i="6"/>
  <c r="AB71" i="6"/>
  <c r="AA71" i="6"/>
  <c r="Z71" i="6"/>
  <c r="Y71" i="6"/>
  <c r="X71" i="6"/>
  <c r="W71" i="6"/>
  <c r="V71" i="6"/>
  <c r="U71" i="6"/>
  <c r="T71" i="6"/>
  <c r="S71" i="6"/>
  <c r="R71" i="6"/>
  <c r="Q71" i="6"/>
  <c r="P71" i="6"/>
  <c r="O71" i="6"/>
  <c r="N71" i="6"/>
  <c r="M71" i="6"/>
  <c r="L71" i="6"/>
  <c r="K71" i="6"/>
  <c r="J71" i="6"/>
  <c r="I71" i="6"/>
  <c r="H71" i="6"/>
  <c r="G71" i="6"/>
  <c r="F71" i="6"/>
  <c r="E71" i="6"/>
  <c r="D71" i="6"/>
  <c r="C71" i="6"/>
  <c r="B71" i="6"/>
  <c r="GB70" i="6"/>
  <c r="GA70" i="6"/>
  <c r="FZ70" i="6"/>
  <c r="FY70" i="6"/>
  <c r="FX70" i="6"/>
  <c r="FW70" i="6"/>
  <c r="FV70" i="6"/>
  <c r="FU70" i="6"/>
  <c r="FT70" i="6"/>
  <c r="FS70" i="6"/>
  <c r="FR70" i="6"/>
  <c r="FQ70" i="6"/>
  <c r="FP70" i="6"/>
  <c r="FO70" i="6"/>
  <c r="FN70" i="6"/>
  <c r="FM70" i="6"/>
  <c r="FL70" i="6"/>
  <c r="FK70" i="6"/>
  <c r="FJ70" i="6"/>
  <c r="FI70" i="6"/>
  <c r="FH70" i="6"/>
  <c r="FG70" i="6"/>
  <c r="FF70" i="6"/>
  <c r="FE70" i="6"/>
  <c r="FD70" i="6"/>
  <c r="FC70" i="6"/>
  <c r="FB70" i="6"/>
  <c r="FA70" i="6"/>
  <c r="EZ70" i="6"/>
  <c r="EY70" i="6"/>
  <c r="EX70" i="6"/>
  <c r="EW70" i="6"/>
  <c r="EV70" i="6"/>
  <c r="EU70" i="6"/>
  <c r="ET70" i="6"/>
  <c r="ES70" i="6"/>
  <c r="ER70" i="6"/>
  <c r="EQ70" i="6"/>
  <c r="EP70" i="6"/>
  <c r="EO70" i="6"/>
  <c r="EN70" i="6"/>
  <c r="EM70" i="6"/>
  <c r="EL70" i="6"/>
  <c r="EK70" i="6"/>
  <c r="EJ70" i="6"/>
  <c r="EI70" i="6"/>
  <c r="EH70" i="6"/>
  <c r="EG70" i="6"/>
  <c r="EF70" i="6"/>
  <c r="EE70" i="6"/>
  <c r="ED70" i="6"/>
  <c r="EC70" i="6"/>
  <c r="EB70" i="6"/>
  <c r="EA70" i="6"/>
  <c r="DZ70" i="6"/>
  <c r="DY70" i="6"/>
  <c r="DX70" i="6"/>
  <c r="DW70" i="6"/>
  <c r="DV70" i="6"/>
  <c r="DU70" i="6"/>
  <c r="DT70" i="6"/>
  <c r="DS70" i="6"/>
  <c r="DR70" i="6"/>
  <c r="DQ70" i="6"/>
  <c r="DP70" i="6"/>
  <c r="DO70" i="6"/>
  <c r="DN70" i="6"/>
  <c r="DM70" i="6"/>
  <c r="DL70" i="6"/>
  <c r="DK70" i="6"/>
  <c r="DJ70" i="6"/>
  <c r="DI70" i="6"/>
  <c r="DH70" i="6"/>
  <c r="DG70" i="6"/>
  <c r="DF70" i="6"/>
  <c r="DE70" i="6"/>
  <c r="DD70" i="6"/>
  <c r="DC70" i="6"/>
  <c r="DB70" i="6"/>
  <c r="DA70" i="6"/>
  <c r="CZ70" i="6"/>
  <c r="CY70" i="6"/>
  <c r="CX70" i="6"/>
  <c r="CW70" i="6"/>
  <c r="CV70" i="6"/>
  <c r="CU70" i="6"/>
  <c r="CT70" i="6"/>
  <c r="CS70" i="6"/>
  <c r="CR70" i="6"/>
  <c r="CQ70" i="6"/>
  <c r="CP70" i="6"/>
  <c r="CO70" i="6"/>
  <c r="CN70" i="6"/>
  <c r="CM70" i="6"/>
  <c r="CL70" i="6"/>
  <c r="CK70" i="6"/>
  <c r="CJ70" i="6"/>
  <c r="CI70" i="6"/>
  <c r="CH70" i="6"/>
  <c r="CG70" i="6"/>
  <c r="CF70" i="6"/>
  <c r="CE70" i="6"/>
  <c r="CD70" i="6"/>
  <c r="CC70" i="6"/>
  <c r="CB70" i="6"/>
  <c r="CA70" i="6"/>
  <c r="BZ70" i="6"/>
  <c r="BY70" i="6"/>
  <c r="BX70" i="6"/>
  <c r="BW70" i="6"/>
  <c r="BV70" i="6"/>
  <c r="BU70" i="6"/>
  <c r="BT70" i="6"/>
  <c r="BS70" i="6"/>
  <c r="BR70" i="6"/>
  <c r="BQ70" i="6"/>
  <c r="BP70" i="6"/>
  <c r="BO70" i="6"/>
  <c r="BN70" i="6"/>
  <c r="BM70" i="6"/>
  <c r="BL70" i="6"/>
  <c r="BK70" i="6"/>
  <c r="BJ70" i="6"/>
  <c r="BI70" i="6"/>
  <c r="BH70" i="6"/>
  <c r="BG70" i="6"/>
  <c r="BF70" i="6"/>
  <c r="BE70" i="6"/>
  <c r="BD70" i="6"/>
  <c r="BC70" i="6"/>
  <c r="BB70" i="6"/>
  <c r="BA70" i="6"/>
  <c r="AZ70" i="6"/>
  <c r="AY70" i="6"/>
  <c r="AX70" i="6"/>
  <c r="AW70" i="6"/>
  <c r="AV70" i="6"/>
  <c r="AU70" i="6"/>
  <c r="AT70" i="6"/>
  <c r="AS70" i="6"/>
  <c r="AR70" i="6"/>
  <c r="AQ70" i="6"/>
  <c r="AP70" i="6"/>
  <c r="AO70" i="6"/>
  <c r="AN70" i="6"/>
  <c r="AM70" i="6"/>
  <c r="AL70" i="6"/>
  <c r="AK70" i="6"/>
  <c r="AJ70" i="6"/>
  <c r="AI70" i="6"/>
  <c r="AH70" i="6"/>
  <c r="AG70" i="6"/>
  <c r="AF70" i="6"/>
  <c r="AE70" i="6"/>
  <c r="AD70" i="6"/>
  <c r="AC70" i="6"/>
  <c r="AB70" i="6"/>
  <c r="AA70" i="6"/>
  <c r="Z70" i="6"/>
  <c r="Y70" i="6"/>
  <c r="X70" i="6"/>
  <c r="W70" i="6"/>
  <c r="V70" i="6"/>
  <c r="U70" i="6"/>
  <c r="T70" i="6"/>
  <c r="S70" i="6"/>
  <c r="R70" i="6"/>
  <c r="Q70" i="6"/>
  <c r="P70" i="6"/>
  <c r="O70" i="6"/>
  <c r="N70" i="6"/>
  <c r="M70" i="6"/>
  <c r="L70" i="6"/>
  <c r="K70" i="6"/>
  <c r="J70" i="6"/>
  <c r="I70" i="6"/>
  <c r="H70" i="6"/>
  <c r="G70" i="6"/>
  <c r="F70" i="6"/>
  <c r="E70" i="6"/>
  <c r="D70" i="6"/>
  <c r="C70" i="6"/>
  <c r="B70" i="6"/>
  <c r="GB69" i="6"/>
  <c r="GA69" i="6"/>
  <c r="FZ69" i="6"/>
  <c r="FY69" i="6"/>
  <c r="FX69" i="6"/>
  <c r="FW69" i="6"/>
  <c r="FV69" i="6"/>
  <c r="FU69" i="6"/>
  <c r="FT69" i="6"/>
  <c r="FS69" i="6"/>
  <c r="FR69" i="6"/>
  <c r="FQ69" i="6"/>
  <c r="FP69" i="6"/>
  <c r="FO69" i="6"/>
  <c r="FN69" i="6"/>
  <c r="FM69" i="6"/>
  <c r="FL69" i="6"/>
  <c r="FK69" i="6"/>
  <c r="FJ69" i="6"/>
  <c r="FI69" i="6"/>
  <c r="FH69" i="6"/>
  <c r="FG69" i="6"/>
  <c r="FF69" i="6"/>
  <c r="FE69" i="6"/>
  <c r="FD69" i="6"/>
  <c r="FC69" i="6"/>
  <c r="FB69" i="6"/>
  <c r="FA69" i="6"/>
  <c r="EZ69" i="6"/>
  <c r="EY69" i="6"/>
  <c r="EX69" i="6"/>
  <c r="EW69" i="6"/>
  <c r="EV69" i="6"/>
  <c r="EU69" i="6"/>
  <c r="ET69" i="6"/>
  <c r="ES69" i="6"/>
  <c r="ER69" i="6"/>
  <c r="EQ69" i="6"/>
  <c r="EP69" i="6"/>
  <c r="EO69" i="6"/>
  <c r="EN69" i="6"/>
  <c r="EM69" i="6"/>
  <c r="EL69" i="6"/>
  <c r="EK69" i="6"/>
  <c r="EJ69" i="6"/>
  <c r="EI69" i="6"/>
  <c r="EH69" i="6"/>
  <c r="EG69" i="6"/>
  <c r="EF69" i="6"/>
  <c r="EE69" i="6"/>
  <c r="ED69" i="6"/>
  <c r="EC69" i="6"/>
  <c r="EB69" i="6"/>
  <c r="EA69" i="6"/>
  <c r="DZ69" i="6"/>
  <c r="DY69" i="6"/>
  <c r="DX69" i="6"/>
  <c r="DW69" i="6"/>
  <c r="DV69" i="6"/>
  <c r="DU69" i="6"/>
  <c r="DT69" i="6"/>
  <c r="DS69" i="6"/>
  <c r="DR69" i="6"/>
  <c r="DQ69" i="6"/>
  <c r="DP69" i="6"/>
  <c r="DO69" i="6"/>
  <c r="DN69" i="6"/>
  <c r="DM69" i="6"/>
  <c r="DL69" i="6"/>
  <c r="DK69" i="6"/>
  <c r="DJ69" i="6"/>
  <c r="DI69" i="6"/>
  <c r="DH69" i="6"/>
  <c r="DG69" i="6"/>
  <c r="DF69" i="6"/>
  <c r="DE69" i="6"/>
  <c r="DD69" i="6"/>
  <c r="DC69" i="6"/>
  <c r="DB69" i="6"/>
  <c r="DA69" i="6"/>
  <c r="CZ69" i="6"/>
  <c r="CY69" i="6"/>
  <c r="CX69" i="6"/>
  <c r="CW69" i="6"/>
  <c r="CV69" i="6"/>
  <c r="CU69" i="6"/>
  <c r="CT69" i="6"/>
  <c r="CS69" i="6"/>
  <c r="CR69" i="6"/>
  <c r="CQ69" i="6"/>
  <c r="CP69" i="6"/>
  <c r="CO69" i="6"/>
  <c r="CN69" i="6"/>
  <c r="CM69" i="6"/>
  <c r="CL69" i="6"/>
  <c r="CK69" i="6"/>
  <c r="CJ69" i="6"/>
  <c r="CI69" i="6"/>
  <c r="CH69" i="6"/>
  <c r="CG69" i="6"/>
  <c r="CF69" i="6"/>
  <c r="CE69" i="6"/>
  <c r="CD69" i="6"/>
  <c r="CC69" i="6"/>
  <c r="CB69" i="6"/>
  <c r="CA69" i="6"/>
  <c r="BZ69" i="6"/>
  <c r="BY69" i="6"/>
  <c r="BX69" i="6"/>
  <c r="BW69" i="6"/>
  <c r="BV69" i="6"/>
  <c r="BU69" i="6"/>
  <c r="BT69" i="6"/>
  <c r="BS69" i="6"/>
  <c r="BR69" i="6"/>
  <c r="BQ69" i="6"/>
  <c r="BP69" i="6"/>
  <c r="BO69" i="6"/>
  <c r="BN69" i="6"/>
  <c r="BM69" i="6"/>
  <c r="BL69" i="6"/>
  <c r="BK69" i="6"/>
  <c r="BJ69" i="6"/>
  <c r="BI69" i="6"/>
  <c r="BH69" i="6"/>
  <c r="BG69" i="6"/>
  <c r="BF69" i="6"/>
  <c r="BE69" i="6"/>
  <c r="BD69" i="6"/>
  <c r="BC69" i="6"/>
  <c r="BB69" i="6"/>
  <c r="BA69" i="6"/>
  <c r="AZ69" i="6"/>
  <c r="AY69" i="6"/>
  <c r="AX69" i="6"/>
  <c r="AW69" i="6"/>
  <c r="AV69" i="6"/>
  <c r="AU69" i="6"/>
  <c r="AT69" i="6"/>
  <c r="AS69" i="6"/>
  <c r="AR69" i="6"/>
  <c r="AQ69" i="6"/>
  <c r="AP69" i="6"/>
  <c r="AO69" i="6"/>
  <c r="AN69" i="6"/>
  <c r="AM69" i="6"/>
  <c r="AL69" i="6"/>
  <c r="AK69" i="6"/>
  <c r="AJ69" i="6"/>
  <c r="AI69" i="6"/>
  <c r="AH69" i="6"/>
  <c r="AG69" i="6"/>
  <c r="AF69" i="6"/>
  <c r="AE69" i="6"/>
  <c r="AD69" i="6"/>
  <c r="AC69" i="6"/>
  <c r="AB69" i="6"/>
  <c r="AA69" i="6"/>
  <c r="Z69" i="6"/>
  <c r="Y69" i="6"/>
  <c r="X69" i="6"/>
  <c r="W69" i="6"/>
  <c r="V69" i="6"/>
  <c r="U69" i="6"/>
  <c r="T69" i="6"/>
  <c r="S69" i="6"/>
  <c r="R69" i="6"/>
  <c r="Q69" i="6"/>
  <c r="P69" i="6"/>
  <c r="O69" i="6"/>
  <c r="N69" i="6"/>
  <c r="M69" i="6"/>
  <c r="L69" i="6"/>
  <c r="K69" i="6"/>
  <c r="J69" i="6"/>
  <c r="I69" i="6"/>
  <c r="H69" i="6"/>
  <c r="G69" i="6"/>
  <c r="F69" i="6"/>
  <c r="E69" i="6"/>
  <c r="D69" i="6"/>
  <c r="C69" i="6"/>
  <c r="B69" i="6"/>
  <c r="GB68" i="6"/>
  <c r="GA68" i="6"/>
  <c r="FZ68" i="6"/>
  <c r="FY68" i="6"/>
  <c r="FX68" i="6"/>
  <c r="FW68" i="6"/>
  <c r="FV68" i="6"/>
  <c r="FU68" i="6"/>
  <c r="FT68" i="6"/>
  <c r="FS68" i="6"/>
  <c r="FR68" i="6"/>
  <c r="FQ68" i="6"/>
  <c r="FP68" i="6"/>
  <c r="FO68" i="6"/>
  <c r="FN68" i="6"/>
  <c r="FM68" i="6"/>
  <c r="FL68" i="6"/>
  <c r="FK68" i="6"/>
  <c r="FJ68" i="6"/>
  <c r="FI68" i="6"/>
  <c r="FH68" i="6"/>
  <c r="FG68" i="6"/>
  <c r="FF68" i="6"/>
  <c r="FE68" i="6"/>
  <c r="FD68" i="6"/>
  <c r="FC68" i="6"/>
  <c r="FB68" i="6"/>
  <c r="FA68" i="6"/>
  <c r="EZ68" i="6"/>
  <c r="EY68" i="6"/>
  <c r="EX68" i="6"/>
  <c r="EW68" i="6"/>
  <c r="EV68" i="6"/>
  <c r="EU68" i="6"/>
  <c r="ET68" i="6"/>
  <c r="ES68" i="6"/>
  <c r="ER68" i="6"/>
  <c r="EQ68" i="6"/>
  <c r="EP68" i="6"/>
  <c r="EO68" i="6"/>
  <c r="EN68" i="6"/>
  <c r="EM68" i="6"/>
  <c r="EL68" i="6"/>
  <c r="EK68" i="6"/>
  <c r="EJ68" i="6"/>
  <c r="EI68" i="6"/>
  <c r="EH68" i="6"/>
  <c r="EG68" i="6"/>
  <c r="EF68" i="6"/>
  <c r="EE68" i="6"/>
  <c r="ED68" i="6"/>
  <c r="EC68" i="6"/>
  <c r="EB68" i="6"/>
  <c r="EA68" i="6"/>
  <c r="DZ68" i="6"/>
  <c r="DY68" i="6"/>
  <c r="DX68" i="6"/>
  <c r="DW68" i="6"/>
  <c r="DV68" i="6"/>
  <c r="DU68" i="6"/>
  <c r="DT68" i="6"/>
  <c r="DS68" i="6"/>
  <c r="DR68" i="6"/>
  <c r="DQ68" i="6"/>
  <c r="DP68" i="6"/>
  <c r="DO68" i="6"/>
  <c r="DN68" i="6"/>
  <c r="DM68" i="6"/>
  <c r="DL68" i="6"/>
  <c r="DK68" i="6"/>
  <c r="DJ68" i="6"/>
  <c r="DI68" i="6"/>
  <c r="DH68" i="6"/>
  <c r="DG68" i="6"/>
  <c r="DF68" i="6"/>
  <c r="DE68" i="6"/>
  <c r="DD68" i="6"/>
  <c r="DC68" i="6"/>
  <c r="DB68" i="6"/>
  <c r="DA68" i="6"/>
  <c r="CZ68" i="6"/>
  <c r="CY68" i="6"/>
  <c r="CX68" i="6"/>
  <c r="CW68" i="6"/>
  <c r="CV68" i="6"/>
  <c r="CU68" i="6"/>
  <c r="CT68" i="6"/>
  <c r="CS68" i="6"/>
  <c r="CR68" i="6"/>
  <c r="CQ68" i="6"/>
  <c r="CP68" i="6"/>
  <c r="CO68" i="6"/>
  <c r="CN68" i="6"/>
  <c r="CM68" i="6"/>
  <c r="CL68" i="6"/>
  <c r="CK68" i="6"/>
  <c r="CJ68" i="6"/>
  <c r="CI68" i="6"/>
  <c r="CH68" i="6"/>
  <c r="CG68" i="6"/>
  <c r="CF68" i="6"/>
  <c r="CE68" i="6"/>
  <c r="CD68" i="6"/>
  <c r="CC68" i="6"/>
  <c r="CB68" i="6"/>
  <c r="CA68" i="6"/>
  <c r="BZ68" i="6"/>
  <c r="BY68" i="6"/>
  <c r="BX68" i="6"/>
  <c r="BW68" i="6"/>
  <c r="BV68" i="6"/>
  <c r="BU68" i="6"/>
  <c r="BT68" i="6"/>
  <c r="BS68" i="6"/>
  <c r="BR68" i="6"/>
  <c r="BQ68" i="6"/>
  <c r="BP68" i="6"/>
  <c r="BO68" i="6"/>
  <c r="BN68" i="6"/>
  <c r="BM68" i="6"/>
  <c r="BL68" i="6"/>
  <c r="BK68" i="6"/>
  <c r="BJ68" i="6"/>
  <c r="BI68" i="6"/>
  <c r="BH68" i="6"/>
  <c r="BG68" i="6"/>
  <c r="BF68" i="6"/>
  <c r="BE68" i="6"/>
  <c r="BD68" i="6"/>
  <c r="BC68" i="6"/>
  <c r="BB68" i="6"/>
  <c r="BA68" i="6"/>
  <c r="AZ68" i="6"/>
  <c r="AY68" i="6"/>
  <c r="AX68" i="6"/>
  <c r="AW68" i="6"/>
  <c r="AV68" i="6"/>
  <c r="AU68" i="6"/>
  <c r="AT68" i="6"/>
  <c r="AS68" i="6"/>
  <c r="AR68" i="6"/>
  <c r="AQ68" i="6"/>
  <c r="AP68" i="6"/>
  <c r="AO68" i="6"/>
  <c r="AN68" i="6"/>
  <c r="AM68" i="6"/>
  <c r="AL68" i="6"/>
  <c r="AK68" i="6"/>
  <c r="AJ68" i="6"/>
  <c r="AI68" i="6"/>
  <c r="AH68" i="6"/>
  <c r="AG68" i="6"/>
  <c r="AF68" i="6"/>
  <c r="AE68" i="6"/>
  <c r="AD68" i="6"/>
  <c r="AC68" i="6"/>
  <c r="AB68" i="6"/>
  <c r="AA68" i="6"/>
  <c r="Z68" i="6"/>
  <c r="Y68" i="6"/>
  <c r="X68" i="6"/>
  <c r="W68" i="6"/>
  <c r="V68" i="6"/>
  <c r="U68" i="6"/>
  <c r="T68" i="6"/>
  <c r="S68" i="6"/>
  <c r="R68" i="6"/>
  <c r="Q68" i="6"/>
  <c r="P68" i="6"/>
  <c r="O68" i="6"/>
  <c r="N68" i="6"/>
  <c r="M68" i="6"/>
  <c r="L68" i="6"/>
  <c r="K68" i="6"/>
  <c r="J68" i="6"/>
  <c r="I68" i="6"/>
  <c r="H68" i="6"/>
  <c r="G68" i="6"/>
  <c r="F68" i="6"/>
  <c r="E68" i="6"/>
  <c r="D68" i="6"/>
  <c r="C68" i="6"/>
  <c r="B68" i="6"/>
  <c r="GB67" i="6"/>
  <c r="GA67" i="6"/>
  <c r="FZ67" i="6"/>
  <c r="FY67" i="6"/>
  <c r="FX67" i="6"/>
  <c r="FW67" i="6"/>
  <c r="FV67" i="6"/>
  <c r="FU67" i="6"/>
  <c r="FT67" i="6"/>
  <c r="FS67" i="6"/>
  <c r="FR67" i="6"/>
  <c r="FQ67" i="6"/>
  <c r="FP67" i="6"/>
  <c r="FO67" i="6"/>
  <c r="FN67" i="6"/>
  <c r="FM67" i="6"/>
  <c r="FL67" i="6"/>
  <c r="FK67" i="6"/>
  <c r="FJ67" i="6"/>
  <c r="FI67" i="6"/>
  <c r="FH67" i="6"/>
  <c r="FG67" i="6"/>
  <c r="FF67" i="6"/>
  <c r="FE67" i="6"/>
  <c r="FD67" i="6"/>
  <c r="FC67" i="6"/>
  <c r="FB67" i="6"/>
  <c r="FA67" i="6"/>
  <c r="EZ67" i="6"/>
  <c r="EY67" i="6"/>
  <c r="EX67" i="6"/>
  <c r="EW67" i="6"/>
  <c r="EV67" i="6"/>
  <c r="EU67" i="6"/>
  <c r="ET67" i="6"/>
  <c r="ES67" i="6"/>
  <c r="ER67" i="6"/>
  <c r="EQ67" i="6"/>
  <c r="EP67" i="6"/>
  <c r="EO67" i="6"/>
  <c r="EN67" i="6"/>
  <c r="EM67" i="6"/>
  <c r="EL67" i="6"/>
  <c r="EK67" i="6"/>
  <c r="EJ67" i="6"/>
  <c r="EI67" i="6"/>
  <c r="EH67" i="6"/>
  <c r="EG67" i="6"/>
  <c r="EF67" i="6"/>
  <c r="EE67" i="6"/>
  <c r="ED67" i="6"/>
  <c r="EC67" i="6"/>
  <c r="EB67" i="6"/>
  <c r="EA67" i="6"/>
  <c r="DZ67" i="6"/>
  <c r="DY67" i="6"/>
  <c r="DX67" i="6"/>
  <c r="DW67" i="6"/>
  <c r="DV67" i="6"/>
  <c r="DU67" i="6"/>
  <c r="DT67" i="6"/>
  <c r="DS67" i="6"/>
  <c r="DR67" i="6"/>
  <c r="DQ67" i="6"/>
  <c r="DP67" i="6"/>
  <c r="DO67" i="6"/>
  <c r="DN67" i="6"/>
  <c r="DM67" i="6"/>
  <c r="DL67" i="6"/>
  <c r="DK67" i="6"/>
  <c r="DJ67" i="6"/>
  <c r="DI67" i="6"/>
  <c r="DH67" i="6"/>
  <c r="DG67" i="6"/>
  <c r="DF67" i="6"/>
  <c r="DE67" i="6"/>
  <c r="DD67" i="6"/>
  <c r="DC67" i="6"/>
  <c r="DB67" i="6"/>
  <c r="DA67" i="6"/>
  <c r="CZ67" i="6"/>
  <c r="CY67" i="6"/>
  <c r="CX67" i="6"/>
  <c r="CW67" i="6"/>
  <c r="CV67" i="6"/>
  <c r="CU67" i="6"/>
  <c r="CT67" i="6"/>
  <c r="CS67" i="6"/>
  <c r="CR67" i="6"/>
  <c r="CQ67" i="6"/>
  <c r="CP67" i="6"/>
  <c r="CO67" i="6"/>
  <c r="CN67" i="6"/>
  <c r="CM67" i="6"/>
  <c r="CL67" i="6"/>
  <c r="CK67" i="6"/>
  <c r="CJ67" i="6"/>
  <c r="CI67" i="6"/>
  <c r="CH67" i="6"/>
  <c r="CG67" i="6"/>
  <c r="CF67" i="6"/>
  <c r="CE67" i="6"/>
  <c r="CD67" i="6"/>
  <c r="CC67" i="6"/>
  <c r="CB67" i="6"/>
  <c r="CA67" i="6"/>
  <c r="BZ67" i="6"/>
  <c r="BY67" i="6"/>
  <c r="BX67" i="6"/>
  <c r="BW67" i="6"/>
  <c r="BV67" i="6"/>
  <c r="BU67" i="6"/>
  <c r="BT67" i="6"/>
  <c r="BS67" i="6"/>
  <c r="BR67" i="6"/>
  <c r="BQ67" i="6"/>
  <c r="BP67" i="6"/>
  <c r="BO67" i="6"/>
  <c r="BN67" i="6"/>
  <c r="BM67" i="6"/>
  <c r="BL67" i="6"/>
  <c r="BK67" i="6"/>
  <c r="BJ67" i="6"/>
  <c r="BI67" i="6"/>
  <c r="BH67" i="6"/>
  <c r="BG67" i="6"/>
  <c r="BF67" i="6"/>
  <c r="BE67" i="6"/>
  <c r="BD67" i="6"/>
  <c r="BC67" i="6"/>
  <c r="BB67" i="6"/>
  <c r="BA67" i="6"/>
  <c r="AZ67" i="6"/>
  <c r="AY67" i="6"/>
  <c r="AX67" i="6"/>
  <c r="AW67" i="6"/>
  <c r="AV67" i="6"/>
  <c r="AU67" i="6"/>
  <c r="AT67" i="6"/>
  <c r="AS67" i="6"/>
  <c r="AR67" i="6"/>
  <c r="AQ67" i="6"/>
  <c r="AP67" i="6"/>
  <c r="AO67" i="6"/>
  <c r="AN67" i="6"/>
  <c r="AM67" i="6"/>
  <c r="AL67" i="6"/>
  <c r="AK67" i="6"/>
  <c r="AJ67" i="6"/>
  <c r="AI67" i="6"/>
  <c r="AH67" i="6"/>
  <c r="AG67" i="6"/>
  <c r="AF67" i="6"/>
  <c r="AE67" i="6"/>
  <c r="AD67" i="6"/>
  <c r="AC67" i="6"/>
  <c r="AB67" i="6"/>
  <c r="AA67" i="6"/>
  <c r="Z67" i="6"/>
  <c r="Y67" i="6"/>
  <c r="X67" i="6"/>
  <c r="W67" i="6"/>
  <c r="V67" i="6"/>
  <c r="U67" i="6"/>
  <c r="T67" i="6"/>
  <c r="S67" i="6"/>
  <c r="R67" i="6"/>
  <c r="Q67" i="6"/>
  <c r="P67" i="6"/>
  <c r="O67" i="6"/>
  <c r="N67" i="6"/>
  <c r="M67" i="6"/>
  <c r="L67" i="6"/>
  <c r="K67" i="6"/>
  <c r="J67" i="6"/>
  <c r="I67" i="6"/>
  <c r="H67" i="6"/>
  <c r="G67" i="6"/>
  <c r="F67" i="6"/>
  <c r="E67" i="6"/>
  <c r="D67" i="6"/>
  <c r="C67" i="6"/>
  <c r="B67" i="6"/>
  <c r="GB66" i="6"/>
  <c r="GA66" i="6"/>
  <c r="FZ66" i="6"/>
  <c r="FY66" i="6"/>
  <c r="FX66" i="6"/>
  <c r="FW66" i="6"/>
  <c r="FV66" i="6"/>
  <c r="FU66" i="6"/>
  <c r="FT66" i="6"/>
  <c r="FS66" i="6"/>
  <c r="FR66" i="6"/>
  <c r="FQ66" i="6"/>
  <c r="FP66" i="6"/>
  <c r="FO66" i="6"/>
  <c r="FN66" i="6"/>
  <c r="FM66" i="6"/>
  <c r="FL66" i="6"/>
  <c r="FK66" i="6"/>
  <c r="FJ66" i="6"/>
  <c r="FI66" i="6"/>
  <c r="FH66" i="6"/>
  <c r="FG66" i="6"/>
  <c r="FF66" i="6"/>
  <c r="FE66" i="6"/>
  <c r="FD66" i="6"/>
  <c r="FC66" i="6"/>
  <c r="FB66" i="6"/>
  <c r="FA66" i="6"/>
  <c r="EZ66" i="6"/>
  <c r="EY66" i="6"/>
  <c r="EX66" i="6"/>
  <c r="EW66" i="6"/>
  <c r="EV66" i="6"/>
  <c r="EU66" i="6"/>
  <c r="ET66" i="6"/>
  <c r="ES66" i="6"/>
  <c r="ER66" i="6"/>
  <c r="EQ66" i="6"/>
  <c r="EP66" i="6"/>
  <c r="EO66" i="6"/>
  <c r="EN66" i="6"/>
  <c r="EM66" i="6"/>
  <c r="EL66" i="6"/>
  <c r="EK66" i="6"/>
  <c r="EJ66" i="6"/>
  <c r="EI66" i="6"/>
  <c r="EH66" i="6"/>
  <c r="EG66" i="6"/>
  <c r="EF66" i="6"/>
  <c r="EE66" i="6"/>
  <c r="ED66" i="6"/>
  <c r="EC66" i="6"/>
  <c r="EB66" i="6"/>
  <c r="EA66" i="6"/>
  <c r="DZ66" i="6"/>
  <c r="DY66" i="6"/>
  <c r="DX66" i="6"/>
  <c r="DW66" i="6"/>
  <c r="DV66" i="6"/>
  <c r="DU66" i="6"/>
  <c r="DT66" i="6"/>
  <c r="DS66" i="6"/>
  <c r="DR66" i="6"/>
  <c r="DQ66" i="6"/>
  <c r="DP66" i="6"/>
  <c r="DO66" i="6"/>
  <c r="DN66" i="6"/>
  <c r="DM66" i="6"/>
  <c r="DL66" i="6"/>
  <c r="DK66" i="6"/>
  <c r="DJ66" i="6"/>
  <c r="DI66" i="6"/>
  <c r="DH66" i="6"/>
  <c r="DG66" i="6"/>
  <c r="DF66" i="6"/>
  <c r="DE66" i="6"/>
  <c r="DD66" i="6"/>
  <c r="DC66" i="6"/>
  <c r="DB66" i="6"/>
  <c r="DA66" i="6"/>
  <c r="CZ66" i="6"/>
  <c r="CY66" i="6"/>
  <c r="CX66" i="6"/>
  <c r="CW66" i="6"/>
  <c r="CV66" i="6"/>
  <c r="CU66" i="6"/>
  <c r="CT66" i="6"/>
  <c r="CS66" i="6"/>
  <c r="CR66" i="6"/>
  <c r="CQ66" i="6"/>
  <c r="CP66" i="6"/>
  <c r="CO66" i="6"/>
  <c r="CN66" i="6"/>
  <c r="CM66" i="6"/>
  <c r="CL66" i="6"/>
  <c r="CK66" i="6"/>
  <c r="CJ66" i="6"/>
  <c r="CI66" i="6"/>
  <c r="CH66" i="6"/>
  <c r="CG66" i="6"/>
  <c r="CF66" i="6"/>
  <c r="CE66" i="6"/>
  <c r="CD66" i="6"/>
  <c r="CC66" i="6"/>
  <c r="CB66" i="6"/>
  <c r="CA66" i="6"/>
  <c r="BZ66" i="6"/>
  <c r="BY66" i="6"/>
  <c r="BX66" i="6"/>
  <c r="BW66" i="6"/>
  <c r="BV66" i="6"/>
  <c r="BU66" i="6"/>
  <c r="BT66" i="6"/>
  <c r="BS66" i="6"/>
  <c r="BR66" i="6"/>
  <c r="BQ66" i="6"/>
  <c r="BP66" i="6"/>
  <c r="BO66" i="6"/>
  <c r="BN66" i="6"/>
  <c r="BM66" i="6"/>
  <c r="BL66" i="6"/>
  <c r="BK66" i="6"/>
  <c r="BJ66" i="6"/>
  <c r="BI66" i="6"/>
  <c r="BH66" i="6"/>
  <c r="BG66" i="6"/>
  <c r="BF66" i="6"/>
  <c r="BE66" i="6"/>
  <c r="BD66" i="6"/>
  <c r="BC66" i="6"/>
  <c r="BB66" i="6"/>
  <c r="BA66" i="6"/>
  <c r="AZ66" i="6"/>
  <c r="AY66" i="6"/>
  <c r="AX66" i="6"/>
  <c r="AW66" i="6"/>
  <c r="AV66" i="6"/>
  <c r="AU66" i="6"/>
  <c r="AT66" i="6"/>
  <c r="AS66" i="6"/>
  <c r="AR66" i="6"/>
  <c r="AQ66" i="6"/>
  <c r="AP66" i="6"/>
  <c r="AO66" i="6"/>
  <c r="AN66" i="6"/>
  <c r="AM66" i="6"/>
  <c r="AL66" i="6"/>
  <c r="AK66" i="6"/>
  <c r="AJ66" i="6"/>
  <c r="AI66" i="6"/>
  <c r="AH66" i="6"/>
  <c r="AG66" i="6"/>
  <c r="AF66" i="6"/>
  <c r="AE66" i="6"/>
  <c r="AD66" i="6"/>
  <c r="AC66" i="6"/>
  <c r="AB66" i="6"/>
  <c r="AA66" i="6"/>
  <c r="Z66" i="6"/>
  <c r="Y66" i="6"/>
  <c r="X66" i="6"/>
  <c r="W66" i="6"/>
  <c r="V66" i="6"/>
  <c r="U66" i="6"/>
  <c r="T66" i="6"/>
  <c r="S66" i="6"/>
  <c r="R66" i="6"/>
  <c r="Q66" i="6"/>
  <c r="P66" i="6"/>
  <c r="O66" i="6"/>
  <c r="N66" i="6"/>
  <c r="M66" i="6"/>
  <c r="L66" i="6"/>
  <c r="K66" i="6"/>
  <c r="J66" i="6"/>
  <c r="I66" i="6"/>
  <c r="H66" i="6"/>
  <c r="G66" i="6"/>
  <c r="F66" i="6"/>
  <c r="E66" i="6"/>
  <c r="D66" i="6"/>
  <c r="C66" i="6"/>
  <c r="B66" i="6"/>
  <c r="GB65" i="6"/>
  <c r="GA65" i="6"/>
  <c r="FZ65" i="6"/>
  <c r="FY65" i="6"/>
  <c r="FX65" i="6"/>
  <c r="FW65" i="6"/>
  <c r="FV65" i="6"/>
  <c r="FU65" i="6"/>
  <c r="FT65" i="6"/>
  <c r="FS65" i="6"/>
  <c r="FR65" i="6"/>
  <c r="FQ65" i="6"/>
  <c r="FP65" i="6"/>
  <c r="FO65" i="6"/>
  <c r="FN65" i="6"/>
  <c r="FM65" i="6"/>
  <c r="FL65" i="6"/>
  <c r="FK65" i="6"/>
  <c r="FJ65" i="6"/>
  <c r="FI65" i="6"/>
  <c r="FH65" i="6"/>
  <c r="FG65" i="6"/>
  <c r="FF65" i="6"/>
  <c r="FE65" i="6"/>
  <c r="FD65" i="6"/>
  <c r="FC65" i="6"/>
  <c r="FB65" i="6"/>
  <c r="FA65" i="6"/>
  <c r="EZ65" i="6"/>
  <c r="EY65" i="6"/>
  <c r="EX65" i="6"/>
  <c r="EW65" i="6"/>
  <c r="EV65" i="6"/>
  <c r="EU65" i="6"/>
  <c r="ET65" i="6"/>
  <c r="ES65" i="6"/>
  <c r="ER65" i="6"/>
  <c r="EQ65" i="6"/>
  <c r="EP65" i="6"/>
  <c r="EO65" i="6"/>
  <c r="EN65" i="6"/>
  <c r="EM65" i="6"/>
  <c r="EL65" i="6"/>
  <c r="EK65" i="6"/>
  <c r="EJ65" i="6"/>
  <c r="EI65" i="6"/>
  <c r="EH65" i="6"/>
  <c r="EG65" i="6"/>
  <c r="EF65" i="6"/>
  <c r="EE65" i="6"/>
  <c r="ED65" i="6"/>
  <c r="EC65" i="6"/>
  <c r="EB65" i="6"/>
  <c r="EA65" i="6"/>
  <c r="DZ65" i="6"/>
  <c r="DY65" i="6"/>
  <c r="DX65" i="6"/>
  <c r="DW65" i="6"/>
  <c r="DV65" i="6"/>
  <c r="DU65" i="6"/>
  <c r="DT65" i="6"/>
  <c r="DS65" i="6"/>
  <c r="DR65" i="6"/>
  <c r="DQ65" i="6"/>
  <c r="DP65" i="6"/>
  <c r="DO65" i="6"/>
  <c r="DN65" i="6"/>
  <c r="DM65" i="6"/>
  <c r="DL65" i="6"/>
  <c r="DK65" i="6"/>
  <c r="DJ65" i="6"/>
  <c r="DI65" i="6"/>
  <c r="DH65" i="6"/>
  <c r="DG65" i="6"/>
  <c r="DF65" i="6"/>
  <c r="DE65" i="6"/>
  <c r="DD65" i="6"/>
  <c r="DC65" i="6"/>
  <c r="DB65" i="6"/>
  <c r="DA65" i="6"/>
  <c r="CZ65" i="6"/>
  <c r="CY65" i="6"/>
  <c r="CX65" i="6"/>
  <c r="CW65" i="6"/>
  <c r="CV65" i="6"/>
  <c r="CU65" i="6"/>
  <c r="CT65" i="6"/>
  <c r="CS65" i="6"/>
  <c r="CR65" i="6"/>
  <c r="CQ65" i="6"/>
  <c r="CP65" i="6"/>
  <c r="CO65" i="6"/>
  <c r="CN65" i="6"/>
  <c r="CM65" i="6"/>
  <c r="CL65" i="6"/>
  <c r="CK65" i="6"/>
  <c r="CJ65" i="6"/>
  <c r="CI65" i="6"/>
  <c r="CH65" i="6"/>
  <c r="CG65" i="6"/>
  <c r="CF65" i="6"/>
  <c r="CE65" i="6"/>
  <c r="CD65" i="6"/>
  <c r="CC65" i="6"/>
  <c r="CB65" i="6"/>
  <c r="CA65" i="6"/>
  <c r="BZ65" i="6"/>
  <c r="BY65" i="6"/>
  <c r="BX65" i="6"/>
  <c r="BW65" i="6"/>
  <c r="BV65" i="6"/>
  <c r="BU65" i="6"/>
  <c r="BT65" i="6"/>
  <c r="BS65" i="6"/>
  <c r="BR65" i="6"/>
  <c r="BQ65" i="6"/>
  <c r="BP65" i="6"/>
  <c r="BO65" i="6"/>
  <c r="BN65" i="6"/>
  <c r="BM65" i="6"/>
  <c r="BL65" i="6"/>
  <c r="BK65" i="6"/>
  <c r="BJ65" i="6"/>
  <c r="BI65" i="6"/>
  <c r="BH65" i="6"/>
  <c r="BG65" i="6"/>
  <c r="BF65" i="6"/>
  <c r="BE65" i="6"/>
  <c r="BD65" i="6"/>
  <c r="BC65" i="6"/>
  <c r="BB65" i="6"/>
  <c r="BA65" i="6"/>
  <c r="AZ65" i="6"/>
  <c r="AY65" i="6"/>
  <c r="AX65" i="6"/>
  <c r="AW65" i="6"/>
  <c r="AV65" i="6"/>
  <c r="AU65" i="6"/>
  <c r="AT65" i="6"/>
  <c r="AS65" i="6"/>
  <c r="AR65" i="6"/>
  <c r="AQ65" i="6"/>
  <c r="AP65" i="6"/>
  <c r="AO65" i="6"/>
  <c r="AN65" i="6"/>
  <c r="AM65" i="6"/>
  <c r="AL65" i="6"/>
  <c r="AK65" i="6"/>
  <c r="AJ65" i="6"/>
  <c r="AI65" i="6"/>
  <c r="AH65" i="6"/>
  <c r="AG65" i="6"/>
  <c r="AF65" i="6"/>
  <c r="AE65" i="6"/>
  <c r="AD65" i="6"/>
  <c r="AC65" i="6"/>
  <c r="AB65" i="6"/>
  <c r="AA65" i="6"/>
  <c r="Z65" i="6"/>
  <c r="Y65" i="6"/>
  <c r="X65" i="6"/>
  <c r="W65" i="6"/>
  <c r="V65" i="6"/>
  <c r="U65" i="6"/>
  <c r="T65" i="6"/>
  <c r="S65" i="6"/>
  <c r="R65" i="6"/>
  <c r="Q65" i="6"/>
  <c r="P65" i="6"/>
  <c r="O65" i="6"/>
  <c r="N65" i="6"/>
  <c r="M65" i="6"/>
  <c r="L65" i="6"/>
  <c r="K65" i="6"/>
  <c r="J65" i="6"/>
  <c r="I65" i="6"/>
  <c r="H65" i="6"/>
  <c r="G65" i="6"/>
  <c r="F65" i="6"/>
  <c r="E65" i="6"/>
  <c r="D65" i="6"/>
  <c r="C65" i="6"/>
  <c r="B65" i="6"/>
  <c r="GB64" i="6"/>
  <c r="GA64" i="6"/>
  <c r="FZ64" i="6"/>
  <c r="FY64" i="6"/>
  <c r="FX64" i="6"/>
  <c r="FW64" i="6"/>
  <c r="FV64" i="6"/>
  <c r="FU64" i="6"/>
  <c r="FT64" i="6"/>
  <c r="FS64" i="6"/>
  <c r="FR64" i="6"/>
  <c r="FQ64" i="6"/>
  <c r="FP64" i="6"/>
  <c r="FO64" i="6"/>
  <c r="FN64" i="6"/>
  <c r="FM64" i="6"/>
  <c r="FL64" i="6"/>
  <c r="FK64" i="6"/>
  <c r="FJ64" i="6"/>
  <c r="FI64" i="6"/>
  <c r="FH64" i="6"/>
  <c r="FG64" i="6"/>
  <c r="FF64" i="6"/>
  <c r="FE64" i="6"/>
  <c r="FD64" i="6"/>
  <c r="FC64" i="6"/>
  <c r="FB64" i="6"/>
  <c r="FA64" i="6"/>
  <c r="EZ64" i="6"/>
  <c r="EY64" i="6"/>
  <c r="EX64" i="6"/>
  <c r="EW64" i="6"/>
  <c r="EV64" i="6"/>
  <c r="EU64" i="6"/>
  <c r="ET64" i="6"/>
  <c r="ES64" i="6"/>
  <c r="ER64" i="6"/>
  <c r="EQ64" i="6"/>
  <c r="EP64" i="6"/>
  <c r="EO64" i="6"/>
  <c r="EN64" i="6"/>
  <c r="EM64" i="6"/>
  <c r="EL64" i="6"/>
  <c r="EK64" i="6"/>
  <c r="EJ64" i="6"/>
  <c r="EI64" i="6"/>
  <c r="EH64" i="6"/>
  <c r="EG64" i="6"/>
  <c r="EF64" i="6"/>
  <c r="EE64" i="6"/>
  <c r="ED64" i="6"/>
  <c r="EC64" i="6"/>
  <c r="EB64" i="6"/>
  <c r="EA64" i="6"/>
  <c r="DZ64" i="6"/>
  <c r="DY64" i="6"/>
  <c r="DX64" i="6"/>
  <c r="DW64" i="6"/>
  <c r="DV64" i="6"/>
  <c r="DU64" i="6"/>
  <c r="DT64" i="6"/>
  <c r="DS64" i="6"/>
  <c r="DR64" i="6"/>
  <c r="DQ64" i="6"/>
  <c r="DP64" i="6"/>
  <c r="DO64" i="6"/>
  <c r="DN64" i="6"/>
  <c r="DM64" i="6"/>
  <c r="DL64" i="6"/>
  <c r="DK64" i="6"/>
  <c r="DJ64" i="6"/>
  <c r="DI64" i="6"/>
  <c r="DH64" i="6"/>
  <c r="DG64" i="6"/>
  <c r="DF64" i="6"/>
  <c r="DE64" i="6"/>
  <c r="DD64" i="6"/>
  <c r="DC64" i="6"/>
  <c r="DB64" i="6"/>
  <c r="DA64" i="6"/>
  <c r="CZ64" i="6"/>
  <c r="CY64" i="6"/>
  <c r="CX64" i="6"/>
  <c r="CW64" i="6"/>
  <c r="CV64" i="6"/>
  <c r="CU64" i="6"/>
  <c r="CT64" i="6"/>
  <c r="CS64" i="6"/>
  <c r="CR64" i="6"/>
  <c r="CQ64" i="6"/>
  <c r="CP64" i="6"/>
  <c r="CO64" i="6"/>
  <c r="CN64" i="6"/>
  <c r="CM64" i="6"/>
  <c r="CL64" i="6"/>
  <c r="CK64" i="6"/>
  <c r="CJ64" i="6"/>
  <c r="CI64" i="6"/>
  <c r="CH64" i="6"/>
  <c r="CG64" i="6"/>
  <c r="CF64" i="6"/>
  <c r="CE64" i="6"/>
  <c r="CD64" i="6"/>
  <c r="CC64" i="6"/>
  <c r="CB64" i="6"/>
  <c r="CA64" i="6"/>
  <c r="BZ64" i="6"/>
  <c r="BY64" i="6"/>
  <c r="BX64" i="6"/>
  <c r="BW64" i="6"/>
  <c r="BV64" i="6"/>
  <c r="BU64" i="6"/>
  <c r="BT64" i="6"/>
  <c r="BS64" i="6"/>
  <c r="BR64" i="6"/>
  <c r="BQ64" i="6"/>
  <c r="BP64" i="6"/>
  <c r="BO64" i="6"/>
  <c r="BN64" i="6"/>
  <c r="BM64" i="6"/>
  <c r="BL64" i="6"/>
  <c r="BK64" i="6"/>
  <c r="BJ64" i="6"/>
  <c r="BI64" i="6"/>
  <c r="BH64" i="6"/>
  <c r="BG64" i="6"/>
  <c r="BF64" i="6"/>
  <c r="BE64" i="6"/>
  <c r="BD64" i="6"/>
  <c r="BC64" i="6"/>
  <c r="BB64" i="6"/>
  <c r="BA64" i="6"/>
  <c r="AZ64" i="6"/>
  <c r="AY64" i="6"/>
  <c r="AX64" i="6"/>
  <c r="AW64" i="6"/>
  <c r="AV64" i="6"/>
  <c r="AU64" i="6"/>
  <c r="AT64" i="6"/>
  <c r="AS64" i="6"/>
  <c r="AR64" i="6"/>
  <c r="AQ64" i="6"/>
  <c r="AP64" i="6"/>
  <c r="AO64" i="6"/>
  <c r="AN64" i="6"/>
  <c r="AM64" i="6"/>
  <c r="AL64" i="6"/>
  <c r="AK64" i="6"/>
  <c r="AJ64" i="6"/>
  <c r="AI64" i="6"/>
  <c r="AH64" i="6"/>
  <c r="AG64" i="6"/>
  <c r="AF64" i="6"/>
  <c r="AE64" i="6"/>
  <c r="AD64" i="6"/>
  <c r="AC64" i="6"/>
  <c r="AB64" i="6"/>
  <c r="AA64" i="6"/>
  <c r="Z64" i="6"/>
  <c r="Y64" i="6"/>
  <c r="X64" i="6"/>
  <c r="W64" i="6"/>
  <c r="V64" i="6"/>
  <c r="U64" i="6"/>
  <c r="T64" i="6"/>
  <c r="S64" i="6"/>
  <c r="R64" i="6"/>
  <c r="Q64" i="6"/>
  <c r="P64" i="6"/>
  <c r="O64" i="6"/>
  <c r="N64" i="6"/>
  <c r="M64" i="6"/>
  <c r="L64" i="6"/>
  <c r="K64" i="6"/>
  <c r="J64" i="6"/>
  <c r="I64" i="6"/>
  <c r="H64" i="6"/>
  <c r="G64" i="6"/>
  <c r="F64" i="6"/>
  <c r="E64" i="6"/>
  <c r="D64" i="6"/>
  <c r="C64" i="6"/>
  <c r="B64" i="6"/>
  <c r="GB63" i="6"/>
  <c r="GA63" i="6"/>
  <c r="FZ63" i="6"/>
  <c r="FY63" i="6"/>
  <c r="FX63" i="6"/>
  <c r="FW63" i="6"/>
  <c r="FV63" i="6"/>
  <c r="FU63" i="6"/>
  <c r="FT63" i="6"/>
  <c r="FS63" i="6"/>
  <c r="FR63" i="6"/>
  <c r="FQ63" i="6"/>
  <c r="FP63" i="6"/>
  <c r="FO63" i="6"/>
  <c r="FN63" i="6"/>
  <c r="FM63" i="6"/>
  <c r="FL63" i="6"/>
  <c r="FK63" i="6"/>
  <c r="FJ63" i="6"/>
  <c r="FI63" i="6"/>
  <c r="FH63" i="6"/>
  <c r="FG63" i="6"/>
  <c r="FF63" i="6"/>
  <c r="FE63" i="6"/>
  <c r="FD63" i="6"/>
  <c r="FC63" i="6"/>
  <c r="FB63" i="6"/>
  <c r="FA63" i="6"/>
  <c r="EZ63" i="6"/>
  <c r="EY63" i="6"/>
  <c r="EX63" i="6"/>
  <c r="EW63" i="6"/>
  <c r="EV63" i="6"/>
  <c r="EU63" i="6"/>
  <c r="ET63" i="6"/>
  <c r="ES63" i="6"/>
  <c r="ER63" i="6"/>
  <c r="EQ63" i="6"/>
  <c r="EP63" i="6"/>
  <c r="EO63" i="6"/>
  <c r="EN63" i="6"/>
  <c r="EM63" i="6"/>
  <c r="EL63" i="6"/>
  <c r="EK63" i="6"/>
  <c r="EJ63" i="6"/>
  <c r="EI63" i="6"/>
  <c r="EH63" i="6"/>
  <c r="EG63" i="6"/>
  <c r="EF63" i="6"/>
  <c r="EE63" i="6"/>
  <c r="ED63" i="6"/>
  <c r="EC63" i="6"/>
  <c r="EB63" i="6"/>
  <c r="EA63" i="6"/>
  <c r="DZ63" i="6"/>
  <c r="DY63" i="6"/>
  <c r="DX63" i="6"/>
  <c r="DW63" i="6"/>
  <c r="DV63" i="6"/>
  <c r="DU63" i="6"/>
  <c r="DT63" i="6"/>
  <c r="DS63" i="6"/>
  <c r="DR63" i="6"/>
  <c r="DQ63" i="6"/>
  <c r="DP63" i="6"/>
  <c r="DO63" i="6"/>
  <c r="DN63" i="6"/>
  <c r="DM63" i="6"/>
  <c r="DL63" i="6"/>
  <c r="DK63" i="6"/>
  <c r="DJ63" i="6"/>
  <c r="DI63" i="6"/>
  <c r="DH63" i="6"/>
  <c r="DG63" i="6"/>
  <c r="DF63" i="6"/>
  <c r="DE63" i="6"/>
  <c r="DD63" i="6"/>
  <c r="DC63" i="6"/>
  <c r="DB63" i="6"/>
  <c r="DA63" i="6"/>
  <c r="CZ63" i="6"/>
  <c r="CY63" i="6"/>
  <c r="CX63" i="6"/>
  <c r="CW63" i="6"/>
  <c r="CV63" i="6"/>
  <c r="CU63" i="6"/>
  <c r="CT63" i="6"/>
  <c r="CS63" i="6"/>
  <c r="CR63" i="6"/>
  <c r="CQ63" i="6"/>
  <c r="CP63" i="6"/>
  <c r="CO63" i="6"/>
  <c r="CN63" i="6"/>
  <c r="CM63" i="6"/>
  <c r="CL63" i="6"/>
  <c r="CK63" i="6"/>
  <c r="CJ63" i="6"/>
  <c r="CI63" i="6"/>
  <c r="CH63" i="6"/>
  <c r="CG63" i="6"/>
  <c r="CF63" i="6"/>
  <c r="CE63" i="6"/>
  <c r="CD63" i="6"/>
  <c r="CC63" i="6"/>
  <c r="CB63" i="6"/>
  <c r="CA63" i="6"/>
  <c r="BZ63" i="6"/>
  <c r="BY63" i="6"/>
  <c r="BX63" i="6"/>
  <c r="BW63" i="6"/>
  <c r="BV63" i="6"/>
  <c r="BU63" i="6"/>
  <c r="BT63" i="6"/>
  <c r="BS63" i="6"/>
  <c r="BR63" i="6"/>
  <c r="BQ63" i="6"/>
  <c r="BP63" i="6"/>
  <c r="BO63" i="6"/>
  <c r="BN63" i="6"/>
  <c r="BM63" i="6"/>
  <c r="BL63" i="6"/>
  <c r="BK63" i="6"/>
  <c r="BJ63" i="6"/>
  <c r="BI63" i="6"/>
  <c r="BH63" i="6"/>
  <c r="BG63" i="6"/>
  <c r="BF63" i="6"/>
  <c r="BE63" i="6"/>
  <c r="BD63" i="6"/>
  <c r="BC63" i="6"/>
  <c r="BB63" i="6"/>
  <c r="BA63" i="6"/>
  <c r="AZ63" i="6"/>
  <c r="AY63" i="6"/>
  <c r="AX63" i="6"/>
  <c r="AW63" i="6"/>
  <c r="AV63" i="6"/>
  <c r="AU63" i="6"/>
  <c r="AT63" i="6"/>
  <c r="AS63" i="6"/>
  <c r="AR63" i="6"/>
  <c r="AQ63" i="6"/>
  <c r="AP63" i="6"/>
  <c r="AO63" i="6"/>
  <c r="AN63" i="6"/>
  <c r="AM63" i="6"/>
  <c r="AL63" i="6"/>
  <c r="AK63" i="6"/>
  <c r="AJ63" i="6"/>
  <c r="AI63" i="6"/>
  <c r="AH63" i="6"/>
  <c r="AG63" i="6"/>
  <c r="AF63" i="6"/>
  <c r="AE63" i="6"/>
  <c r="AD63" i="6"/>
  <c r="AC63" i="6"/>
  <c r="AB63" i="6"/>
  <c r="AA63" i="6"/>
  <c r="Z63" i="6"/>
  <c r="Y63" i="6"/>
  <c r="X63" i="6"/>
  <c r="W63" i="6"/>
  <c r="V63" i="6"/>
  <c r="U63" i="6"/>
  <c r="T63" i="6"/>
  <c r="S63" i="6"/>
  <c r="R63" i="6"/>
  <c r="Q63" i="6"/>
  <c r="P63" i="6"/>
  <c r="O63" i="6"/>
  <c r="N63" i="6"/>
  <c r="M63" i="6"/>
  <c r="L63" i="6"/>
  <c r="K63" i="6"/>
  <c r="J63" i="6"/>
  <c r="I63" i="6"/>
  <c r="H63" i="6"/>
  <c r="G63" i="6"/>
  <c r="F63" i="6"/>
  <c r="E63" i="6"/>
  <c r="D63" i="6"/>
  <c r="C63" i="6"/>
  <c r="B63" i="6"/>
  <c r="GB62" i="6"/>
  <c r="GA62" i="6"/>
  <c r="FZ62" i="6"/>
  <c r="FY62" i="6"/>
  <c r="FX62" i="6"/>
  <c r="FW62" i="6"/>
  <c r="FV62" i="6"/>
  <c r="FU62" i="6"/>
  <c r="FT62" i="6"/>
  <c r="FS62" i="6"/>
  <c r="FR62" i="6"/>
  <c r="FQ62" i="6"/>
  <c r="FP62" i="6"/>
  <c r="FO62" i="6"/>
  <c r="FN62" i="6"/>
  <c r="FM62" i="6"/>
  <c r="FL62" i="6"/>
  <c r="FK62" i="6"/>
  <c r="FJ62" i="6"/>
  <c r="FI62" i="6"/>
  <c r="FH62" i="6"/>
  <c r="FG62" i="6"/>
  <c r="FF62" i="6"/>
  <c r="FE62" i="6"/>
  <c r="FD62" i="6"/>
  <c r="FC62" i="6"/>
  <c r="FB62" i="6"/>
  <c r="FA62" i="6"/>
  <c r="EZ62" i="6"/>
  <c r="EY62" i="6"/>
  <c r="EX62" i="6"/>
  <c r="EW62" i="6"/>
  <c r="EV62" i="6"/>
  <c r="EU62" i="6"/>
  <c r="ET62" i="6"/>
  <c r="ES62" i="6"/>
  <c r="ER62" i="6"/>
  <c r="EQ62" i="6"/>
  <c r="EP62" i="6"/>
  <c r="EO62" i="6"/>
  <c r="EN62" i="6"/>
  <c r="EM62" i="6"/>
  <c r="EL62" i="6"/>
  <c r="EK62" i="6"/>
  <c r="EJ62" i="6"/>
  <c r="EI62" i="6"/>
  <c r="EH62" i="6"/>
  <c r="EG62" i="6"/>
  <c r="EF62" i="6"/>
  <c r="EE62" i="6"/>
  <c r="ED62" i="6"/>
  <c r="EC62" i="6"/>
  <c r="EB62" i="6"/>
  <c r="EA62" i="6"/>
  <c r="DZ62" i="6"/>
  <c r="DY62" i="6"/>
  <c r="DX62" i="6"/>
  <c r="DW62" i="6"/>
  <c r="DV62" i="6"/>
  <c r="DU62" i="6"/>
  <c r="DT62" i="6"/>
  <c r="DS62" i="6"/>
  <c r="DR62" i="6"/>
  <c r="DQ62" i="6"/>
  <c r="DP62" i="6"/>
  <c r="DO62" i="6"/>
  <c r="DN62" i="6"/>
  <c r="DM62" i="6"/>
  <c r="DL62" i="6"/>
  <c r="DK62" i="6"/>
  <c r="DJ62" i="6"/>
  <c r="DI62" i="6"/>
  <c r="DH62" i="6"/>
  <c r="DG62" i="6"/>
  <c r="DF62" i="6"/>
  <c r="DE62" i="6"/>
  <c r="DD62" i="6"/>
  <c r="DC62" i="6"/>
  <c r="DB62" i="6"/>
  <c r="DA62" i="6"/>
  <c r="CZ62" i="6"/>
  <c r="CY62" i="6"/>
  <c r="CX62" i="6"/>
  <c r="CW62" i="6"/>
  <c r="CV62" i="6"/>
  <c r="CU62" i="6"/>
  <c r="CT62" i="6"/>
  <c r="CS62" i="6"/>
  <c r="CR62" i="6"/>
  <c r="CQ62" i="6"/>
  <c r="CP62" i="6"/>
  <c r="CO62" i="6"/>
  <c r="CN62" i="6"/>
  <c r="CM62" i="6"/>
  <c r="CL62" i="6"/>
  <c r="CK62" i="6"/>
  <c r="CJ62" i="6"/>
  <c r="CI62" i="6"/>
  <c r="CH62" i="6"/>
  <c r="CG62" i="6"/>
  <c r="CF62" i="6"/>
  <c r="CE62" i="6"/>
  <c r="CD62" i="6"/>
  <c r="CC62" i="6"/>
  <c r="CB62" i="6"/>
  <c r="CA62" i="6"/>
  <c r="BZ62" i="6"/>
  <c r="BY62" i="6"/>
  <c r="BX62" i="6"/>
  <c r="BW62" i="6"/>
  <c r="BV62" i="6"/>
  <c r="BU62" i="6"/>
  <c r="BT62" i="6"/>
  <c r="BS62" i="6"/>
  <c r="BR62" i="6"/>
  <c r="BQ62" i="6"/>
  <c r="BP62" i="6"/>
  <c r="BO62" i="6"/>
  <c r="BN62" i="6"/>
  <c r="BM62" i="6"/>
  <c r="BL62" i="6"/>
  <c r="BK62" i="6"/>
  <c r="BJ62" i="6"/>
  <c r="BI62" i="6"/>
  <c r="BH62" i="6"/>
  <c r="BG62" i="6"/>
  <c r="BF62" i="6"/>
  <c r="BE62" i="6"/>
  <c r="BD62" i="6"/>
  <c r="BC62" i="6"/>
  <c r="BB62" i="6"/>
  <c r="BA62" i="6"/>
  <c r="AZ62" i="6"/>
  <c r="AY62" i="6"/>
  <c r="AX62" i="6"/>
  <c r="AW62" i="6"/>
  <c r="AV62" i="6"/>
  <c r="AU62" i="6"/>
  <c r="AT62" i="6"/>
  <c r="AS62" i="6"/>
  <c r="AR62" i="6"/>
  <c r="AQ62" i="6"/>
  <c r="AP62" i="6"/>
  <c r="AO62" i="6"/>
  <c r="AN62" i="6"/>
  <c r="AM62" i="6"/>
  <c r="AL62" i="6"/>
  <c r="AK62" i="6"/>
  <c r="AJ62" i="6"/>
  <c r="AI62" i="6"/>
  <c r="AH62" i="6"/>
  <c r="AG62" i="6"/>
  <c r="AF62" i="6"/>
  <c r="AE62" i="6"/>
  <c r="AD62" i="6"/>
  <c r="AC62" i="6"/>
  <c r="AB62" i="6"/>
  <c r="AA62" i="6"/>
  <c r="Z62" i="6"/>
  <c r="Y62" i="6"/>
  <c r="X62" i="6"/>
  <c r="W62" i="6"/>
  <c r="V62" i="6"/>
  <c r="U62" i="6"/>
  <c r="T62" i="6"/>
  <c r="S62" i="6"/>
  <c r="R62" i="6"/>
  <c r="Q62" i="6"/>
  <c r="P62" i="6"/>
  <c r="O62" i="6"/>
  <c r="N62" i="6"/>
  <c r="M62" i="6"/>
  <c r="L62" i="6"/>
  <c r="K62" i="6"/>
  <c r="J62" i="6"/>
  <c r="I62" i="6"/>
  <c r="H62" i="6"/>
  <c r="G62" i="6"/>
  <c r="F62" i="6"/>
  <c r="E62" i="6"/>
  <c r="D62" i="6"/>
  <c r="C62" i="6"/>
  <c r="B62" i="6"/>
  <c r="GB61" i="6"/>
  <c r="GA61" i="6"/>
  <c r="FZ61" i="6"/>
  <c r="FY61" i="6"/>
  <c r="FX61" i="6"/>
  <c r="FW61" i="6"/>
  <c r="FV61" i="6"/>
  <c r="FU61" i="6"/>
  <c r="FT61" i="6"/>
  <c r="FS61" i="6"/>
  <c r="FR61" i="6"/>
  <c r="FQ61" i="6"/>
  <c r="FP61" i="6"/>
  <c r="FO61" i="6"/>
  <c r="FN61" i="6"/>
  <c r="FM61" i="6"/>
  <c r="FL61" i="6"/>
  <c r="FK61" i="6"/>
  <c r="FJ61" i="6"/>
  <c r="FI61" i="6"/>
  <c r="FH61" i="6"/>
  <c r="FG61" i="6"/>
  <c r="FF61" i="6"/>
  <c r="FE61" i="6"/>
  <c r="FD61" i="6"/>
  <c r="FC61" i="6"/>
  <c r="FB61" i="6"/>
  <c r="FA61" i="6"/>
  <c r="EZ61" i="6"/>
  <c r="EY61" i="6"/>
  <c r="EX61" i="6"/>
  <c r="EW61" i="6"/>
  <c r="EV61" i="6"/>
  <c r="EU61" i="6"/>
  <c r="ET61" i="6"/>
  <c r="ES61" i="6"/>
  <c r="ER61" i="6"/>
  <c r="EQ61" i="6"/>
  <c r="EP61" i="6"/>
  <c r="EO61" i="6"/>
  <c r="EN61" i="6"/>
  <c r="EM61" i="6"/>
  <c r="EL61" i="6"/>
  <c r="EK61" i="6"/>
  <c r="EJ61" i="6"/>
  <c r="EI61" i="6"/>
  <c r="EH61" i="6"/>
  <c r="EG61" i="6"/>
  <c r="EF61" i="6"/>
  <c r="EE61" i="6"/>
  <c r="ED61" i="6"/>
  <c r="EC61" i="6"/>
  <c r="EB61" i="6"/>
  <c r="EA61" i="6"/>
  <c r="DZ61" i="6"/>
  <c r="DY61" i="6"/>
  <c r="DX61" i="6"/>
  <c r="DW61" i="6"/>
  <c r="DV61" i="6"/>
  <c r="DU61" i="6"/>
  <c r="DT61" i="6"/>
  <c r="DS61" i="6"/>
  <c r="DR61" i="6"/>
  <c r="DQ61" i="6"/>
  <c r="DP61" i="6"/>
  <c r="DO61" i="6"/>
  <c r="DN61" i="6"/>
  <c r="DM61" i="6"/>
  <c r="DL61" i="6"/>
  <c r="DK61" i="6"/>
  <c r="DJ61" i="6"/>
  <c r="DI61" i="6"/>
  <c r="DH61" i="6"/>
  <c r="DG61" i="6"/>
  <c r="DF61" i="6"/>
  <c r="DE61" i="6"/>
  <c r="DD61" i="6"/>
  <c r="DC61" i="6"/>
  <c r="DB61" i="6"/>
  <c r="DA61" i="6"/>
  <c r="CZ61" i="6"/>
  <c r="CY61" i="6"/>
  <c r="CX61" i="6"/>
  <c r="CW61" i="6"/>
  <c r="CV61" i="6"/>
  <c r="CU61" i="6"/>
  <c r="CT61" i="6"/>
  <c r="CS61" i="6"/>
  <c r="CR61" i="6"/>
  <c r="CQ61" i="6"/>
  <c r="CP61" i="6"/>
  <c r="CO61" i="6"/>
  <c r="CN61" i="6"/>
  <c r="CM61" i="6"/>
  <c r="CL61" i="6"/>
  <c r="CK61" i="6"/>
  <c r="CJ61" i="6"/>
  <c r="CI61" i="6"/>
  <c r="CH61" i="6"/>
  <c r="CG61" i="6"/>
  <c r="CF61" i="6"/>
  <c r="CE61" i="6"/>
  <c r="CD61" i="6"/>
  <c r="CC61" i="6"/>
  <c r="CB61" i="6"/>
  <c r="CA61" i="6"/>
  <c r="BZ61" i="6"/>
  <c r="BY61" i="6"/>
  <c r="BX61" i="6"/>
  <c r="BW61" i="6"/>
  <c r="BV61" i="6"/>
  <c r="BU61" i="6"/>
  <c r="BT61" i="6"/>
  <c r="BS61" i="6"/>
  <c r="BR61" i="6"/>
  <c r="BQ61" i="6"/>
  <c r="BP61" i="6"/>
  <c r="BO61" i="6"/>
  <c r="BN61" i="6"/>
  <c r="BM61" i="6"/>
  <c r="BL61" i="6"/>
  <c r="BK61" i="6"/>
  <c r="BJ61" i="6"/>
  <c r="BI61" i="6"/>
  <c r="BH61" i="6"/>
  <c r="BG61" i="6"/>
  <c r="BF61" i="6"/>
  <c r="BE61" i="6"/>
  <c r="BD61" i="6"/>
  <c r="BC61" i="6"/>
  <c r="BB61" i="6"/>
  <c r="BA61" i="6"/>
  <c r="AZ61" i="6"/>
  <c r="AY61" i="6"/>
  <c r="AX61" i="6"/>
  <c r="AW61" i="6"/>
  <c r="AV61" i="6"/>
  <c r="AU61" i="6"/>
  <c r="AT61" i="6"/>
  <c r="AS61" i="6"/>
  <c r="AR61" i="6"/>
  <c r="AQ61" i="6"/>
  <c r="AP61" i="6"/>
  <c r="AO61" i="6"/>
  <c r="AN61" i="6"/>
  <c r="AM61" i="6"/>
  <c r="AL61" i="6"/>
  <c r="AK61" i="6"/>
  <c r="AJ61" i="6"/>
  <c r="AI61" i="6"/>
  <c r="AH61" i="6"/>
  <c r="AG61" i="6"/>
  <c r="AF61" i="6"/>
  <c r="AE61" i="6"/>
  <c r="AD61" i="6"/>
  <c r="AC61" i="6"/>
  <c r="AB61" i="6"/>
  <c r="AA61" i="6"/>
  <c r="Z61" i="6"/>
  <c r="Y61" i="6"/>
  <c r="X61" i="6"/>
  <c r="W61" i="6"/>
  <c r="V61" i="6"/>
  <c r="U61" i="6"/>
  <c r="T61" i="6"/>
  <c r="S61" i="6"/>
  <c r="R61" i="6"/>
  <c r="Q61" i="6"/>
  <c r="P61" i="6"/>
  <c r="O61" i="6"/>
  <c r="N61" i="6"/>
  <c r="M61" i="6"/>
  <c r="L61" i="6"/>
  <c r="K61" i="6"/>
  <c r="J61" i="6"/>
  <c r="I61" i="6"/>
  <c r="H61" i="6"/>
  <c r="G61" i="6"/>
  <c r="F61" i="6"/>
  <c r="E61" i="6"/>
  <c r="D61" i="6"/>
  <c r="C61" i="6"/>
  <c r="B61" i="6"/>
  <c r="GB60" i="6"/>
  <c r="GA60" i="6"/>
  <c r="FZ60" i="6"/>
  <c r="FY60" i="6"/>
  <c r="FX60" i="6"/>
  <c r="FW60" i="6"/>
  <c r="FV60" i="6"/>
  <c r="FU60" i="6"/>
  <c r="FT60" i="6"/>
  <c r="FS60" i="6"/>
  <c r="FR60" i="6"/>
  <c r="FQ60" i="6"/>
  <c r="FP60" i="6"/>
  <c r="FO60" i="6"/>
  <c r="FN60" i="6"/>
  <c r="FM60" i="6"/>
  <c r="FL60" i="6"/>
  <c r="FK60" i="6"/>
  <c r="FJ60" i="6"/>
  <c r="FI60" i="6"/>
  <c r="FH60" i="6"/>
  <c r="FG60" i="6"/>
  <c r="FF60" i="6"/>
  <c r="FE60" i="6"/>
  <c r="FD60" i="6"/>
  <c r="FC60" i="6"/>
  <c r="FB60" i="6"/>
  <c r="FA60" i="6"/>
  <c r="EZ60" i="6"/>
  <c r="EY60" i="6"/>
  <c r="EX60" i="6"/>
  <c r="EW60" i="6"/>
  <c r="EV60" i="6"/>
  <c r="EU60" i="6"/>
  <c r="ET60" i="6"/>
  <c r="ES60" i="6"/>
  <c r="ER60" i="6"/>
  <c r="EQ60" i="6"/>
  <c r="EP60" i="6"/>
  <c r="EO60" i="6"/>
  <c r="EN60" i="6"/>
  <c r="EM60" i="6"/>
  <c r="EL60" i="6"/>
  <c r="EK60" i="6"/>
  <c r="EJ60" i="6"/>
  <c r="EI60" i="6"/>
  <c r="EH60" i="6"/>
  <c r="EG60" i="6"/>
  <c r="EF60" i="6"/>
  <c r="EE60" i="6"/>
  <c r="ED60" i="6"/>
  <c r="EC60" i="6"/>
  <c r="EB60" i="6"/>
  <c r="EA60" i="6"/>
  <c r="DZ60" i="6"/>
  <c r="DY60" i="6"/>
  <c r="DX60" i="6"/>
  <c r="DW60" i="6"/>
  <c r="DV60" i="6"/>
  <c r="DU60" i="6"/>
  <c r="DT60" i="6"/>
  <c r="DS60" i="6"/>
  <c r="DR60" i="6"/>
  <c r="DQ60" i="6"/>
  <c r="DP60" i="6"/>
  <c r="DO60" i="6"/>
  <c r="DN60" i="6"/>
  <c r="DM60" i="6"/>
  <c r="DL60" i="6"/>
  <c r="DK60" i="6"/>
  <c r="DJ60" i="6"/>
  <c r="DI60" i="6"/>
  <c r="DH60" i="6"/>
  <c r="DG60" i="6"/>
  <c r="DF60" i="6"/>
  <c r="DE60" i="6"/>
  <c r="DD60" i="6"/>
  <c r="DC60" i="6"/>
  <c r="DB60" i="6"/>
  <c r="DA60" i="6"/>
  <c r="CZ60" i="6"/>
  <c r="CY60" i="6"/>
  <c r="CX60" i="6"/>
  <c r="CW60" i="6"/>
  <c r="CV60" i="6"/>
  <c r="CU60" i="6"/>
  <c r="CT60" i="6"/>
  <c r="CS60" i="6"/>
  <c r="CR60" i="6"/>
  <c r="CQ60" i="6"/>
  <c r="CP60" i="6"/>
  <c r="CO60" i="6"/>
  <c r="CN60" i="6"/>
  <c r="CM60" i="6"/>
  <c r="CL60" i="6"/>
  <c r="CK60" i="6"/>
  <c r="CJ60" i="6"/>
  <c r="CI60" i="6"/>
  <c r="CH60" i="6"/>
  <c r="CG60" i="6"/>
  <c r="CF60" i="6"/>
  <c r="CE60" i="6"/>
  <c r="CD60" i="6"/>
  <c r="CC60" i="6"/>
  <c r="CB60" i="6"/>
  <c r="CA60" i="6"/>
  <c r="BZ60" i="6"/>
  <c r="BY60" i="6"/>
  <c r="BX60" i="6"/>
  <c r="BW60" i="6"/>
  <c r="BV60" i="6"/>
  <c r="BU60" i="6"/>
  <c r="BT60" i="6"/>
  <c r="BS60" i="6"/>
  <c r="BR60" i="6"/>
  <c r="BQ60" i="6"/>
  <c r="BP60" i="6"/>
  <c r="BO60" i="6"/>
  <c r="BN60" i="6"/>
  <c r="BM60" i="6"/>
  <c r="BL60" i="6"/>
  <c r="BK60" i="6"/>
  <c r="BJ60" i="6"/>
  <c r="BI60" i="6"/>
  <c r="BH60" i="6"/>
  <c r="BG60" i="6"/>
  <c r="BF60" i="6"/>
  <c r="BE60" i="6"/>
  <c r="BD60" i="6"/>
  <c r="BC60" i="6"/>
  <c r="BB60" i="6"/>
  <c r="BA60" i="6"/>
  <c r="AZ60" i="6"/>
  <c r="AY60" i="6"/>
  <c r="AX60" i="6"/>
  <c r="AW60" i="6"/>
  <c r="AV60" i="6"/>
  <c r="AU60" i="6"/>
  <c r="AT60" i="6"/>
  <c r="AS60" i="6"/>
  <c r="AR60" i="6"/>
  <c r="AQ60" i="6"/>
  <c r="AP60" i="6"/>
  <c r="AO60" i="6"/>
  <c r="AN60" i="6"/>
  <c r="AM60" i="6"/>
  <c r="AL60" i="6"/>
  <c r="AK60" i="6"/>
  <c r="AJ60" i="6"/>
  <c r="AI60" i="6"/>
  <c r="AH60" i="6"/>
  <c r="AG60" i="6"/>
  <c r="AF60" i="6"/>
  <c r="AE60" i="6"/>
  <c r="AD60" i="6"/>
  <c r="AC60" i="6"/>
  <c r="AB60" i="6"/>
  <c r="AA60" i="6"/>
  <c r="Z60" i="6"/>
  <c r="Y60" i="6"/>
  <c r="X60" i="6"/>
  <c r="W60" i="6"/>
  <c r="V60" i="6"/>
  <c r="U60" i="6"/>
  <c r="T60" i="6"/>
  <c r="S60" i="6"/>
  <c r="R60" i="6"/>
  <c r="Q60" i="6"/>
  <c r="P60" i="6"/>
  <c r="O60" i="6"/>
  <c r="N60" i="6"/>
  <c r="M60" i="6"/>
  <c r="L60" i="6"/>
  <c r="K60" i="6"/>
  <c r="J60" i="6"/>
  <c r="I60" i="6"/>
  <c r="H60" i="6"/>
  <c r="G60" i="6"/>
  <c r="F60" i="6"/>
  <c r="E60" i="6"/>
  <c r="D60" i="6"/>
  <c r="C60" i="6"/>
  <c r="B60" i="6"/>
  <c r="GB59" i="6"/>
  <c r="GA59" i="6"/>
  <c r="FZ59" i="6"/>
  <c r="FY59" i="6"/>
  <c r="FX59" i="6"/>
  <c r="FW59" i="6"/>
  <c r="FV59" i="6"/>
  <c r="FU59" i="6"/>
  <c r="FT59" i="6"/>
  <c r="FS59" i="6"/>
  <c r="FR59" i="6"/>
  <c r="FQ59" i="6"/>
  <c r="FP59" i="6"/>
  <c r="FO59" i="6"/>
  <c r="FN59" i="6"/>
  <c r="FM59" i="6"/>
  <c r="FL59" i="6"/>
  <c r="FK59" i="6"/>
  <c r="FJ59" i="6"/>
  <c r="FI59" i="6"/>
  <c r="FH59" i="6"/>
  <c r="FG59" i="6"/>
  <c r="FF59" i="6"/>
  <c r="FE59" i="6"/>
  <c r="FD59" i="6"/>
  <c r="FC59" i="6"/>
  <c r="FB59" i="6"/>
  <c r="FA59" i="6"/>
  <c r="EZ59" i="6"/>
  <c r="EY59" i="6"/>
  <c r="EX59" i="6"/>
  <c r="EW59" i="6"/>
  <c r="EV59" i="6"/>
  <c r="EU59" i="6"/>
  <c r="ET59" i="6"/>
  <c r="ES59" i="6"/>
  <c r="ER59" i="6"/>
  <c r="EQ59" i="6"/>
  <c r="EP59" i="6"/>
  <c r="EO59" i="6"/>
  <c r="EN59" i="6"/>
  <c r="EM59" i="6"/>
  <c r="EL59" i="6"/>
  <c r="EK59" i="6"/>
  <c r="EJ59" i="6"/>
  <c r="EI59" i="6"/>
  <c r="EH59" i="6"/>
  <c r="EG59" i="6"/>
  <c r="EF59" i="6"/>
  <c r="EE59" i="6"/>
  <c r="ED59" i="6"/>
  <c r="EC59" i="6"/>
  <c r="EB59" i="6"/>
  <c r="EA59" i="6"/>
  <c r="DZ59" i="6"/>
  <c r="DY59" i="6"/>
  <c r="DX59" i="6"/>
  <c r="DW59" i="6"/>
  <c r="DV59" i="6"/>
  <c r="DU59" i="6"/>
  <c r="DT59" i="6"/>
  <c r="DS59" i="6"/>
  <c r="DR59" i="6"/>
  <c r="DQ59" i="6"/>
  <c r="DP59" i="6"/>
  <c r="DO59" i="6"/>
  <c r="DN59" i="6"/>
  <c r="DM59" i="6"/>
  <c r="DL59" i="6"/>
  <c r="DK59" i="6"/>
  <c r="DJ59" i="6"/>
  <c r="DI59" i="6"/>
  <c r="DH59" i="6"/>
  <c r="DG59" i="6"/>
  <c r="DF59" i="6"/>
  <c r="DE59" i="6"/>
  <c r="DD59" i="6"/>
  <c r="DC59" i="6"/>
  <c r="DB59" i="6"/>
  <c r="DA59" i="6"/>
  <c r="CZ59" i="6"/>
  <c r="CY59" i="6"/>
  <c r="CX59" i="6"/>
  <c r="CW59" i="6"/>
  <c r="CV59" i="6"/>
  <c r="CU59" i="6"/>
  <c r="CT59" i="6"/>
  <c r="CS59" i="6"/>
  <c r="CR59" i="6"/>
  <c r="CQ59" i="6"/>
  <c r="CP59" i="6"/>
  <c r="CO59" i="6"/>
  <c r="CN59" i="6"/>
  <c r="CM59" i="6"/>
  <c r="CL59" i="6"/>
  <c r="CK59" i="6"/>
  <c r="CJ59" i="6"/>
  <c r="CI59" i="6"/>
  <c r="CH59" i="6"/>
  <c r="CG59" i="6"/>
  <c r="CF59" i="6"/>
  <c r="CE59" i="6"/>
  <c r="CD59" i="6"/>
  <c r="CC59" i="6"/>
  <c r="CB59" i="6"/>
  <c r="CA59" i="6"/>
  <c r="BZ59" i="6"/>
  <c r="BY59" i="6"/>
  <c r="BX59" i="6"/>
  <c r="BW59" i="6"/>
  <c r="BV59" i="6"/>
  <c r="BU59" i="6"/>
  <c r="BT59" i="6"/>
  <c r="BS59" i="6"/>
  <c r="BR59" i="6"/>
  <c r="BQ59" i="6"/>
  <c r="BP59" i="6"/>
  <c r="BO59" i="6"/>
  <c r="BN59" i="6"/>
  <c r="BM59" i="6"/>
  <c r="BL59" i="6"/>
  <c r="BK59" i="6"/>
  <c r="BJ59" i="6"/>
  <c r="BI59" i="6"/>
  <c r="BH59" i="6"/>
  <c r="BG59" i="6"/>
  <c r="BF59" i="6"/>
  <c r="BE59" i="6"/>
  <c r="BD59" i="6"/>
  <c r="BC59" i="6"/>
  <c r="BB59" i="6"/>
  <c r="BA59" i="6"/>
  <c r="AZ59" i="6"/>
  <c r="AY59" i="6"/>
  <c r="AX59" i="6"/>
  <c r="AW59" i="6"/>
  <c r="AV59" i="6"/>
  <c r="AU59" i="6"/>
  <c r="AT59" i="6"/>
  <c r="AS59" i="6"/>
  <c r="AR59" i="6"/>
  <c r="AQ59" i="6"/>
  <c r="AP59" i="6"/>
  <c r="AO59" i="6"/>
  <c r="AN59" i="6"/>
  <c r="AM59" i="6"/>
  <c r="AL59" i="6"/>
  <c r="AK59" i="6"/>
  <c r="AJ59" i="6"/>
  <c r="AI59" i="6"/>
  <c r="AH59" i="6"/>
  <c r="AG59" i="6"/>
  <c r="AF59" i="6"/>
  <c r="AE59" i="6"/>
  <c r="AD59" i="6"/>
  <c r="AC59" i="6"/>
  <c r="AB59" i="6"/>
  <c r="AA59" i="6"/>
  <c r="Z59" i="6"/>
  <c r="Y59" i="6"/>
  <c r="X59" i="6"/>
  <c r="W59" i="6"/>
  <c r="V59" i="6"/>
  <c r="U59" i="6"/>
  <c r="T59" i="6"/>
  <c r="S59" i="6"/>
  <c r="R59" i="6"/>
  <c r="Q59" i="6"/>
  <c r="P59" i="6"/>
  <c r="O59" i="6"/>
  <c r="N59" i="6"/>
  <c r="M59" i="6"/>
  <c r="L59" i="6"/>
  <c r="K59" i="6"/>
  <c r="J59" i="6"/>
  <c r="I59" i="6"/>
  <c r="H59" i="6"/>
  <c r="G59" i="6"/>
  <c r="F59" i="6"/>
  <c r="E59" i="6"/>
  <c r="D59" i="6"/>
  <c r="C59" i="6"/>
  <c r="B59" i="6"/>
  <c r="GB58" i="6"/>
  <c r="GA58" i="6"/>
  <c r="FZ58" i="6"/>
  <c r="FY58" i="6"/>
  <c r="FX58" i="6"/>
  <c r="FW58" i="6"/>
  <c r="FV58" i="6"/>
  <c r="FU58" i="6"/>
  <c r="FT58" i="6"/>
  <c r="FS58" i="6"/>
  <c r="FR58" i="6"/>
  <c r="FQ58" i="6"/>
  <c r="FP58" i="6"/>
  <c r="FO58" i="6"/>
  <c r="FN58" i="6"/>
  <c r="FM58" i="6"/>
  <c r="FL58" i="6"/>
  <c r="FK58" i="6"/>
  <c r="FJ58" i="6"/>
  <c r="FI58" i="6"/>
  <c r="FH58" i="6"/>
  <c r="FG58" i="6"/>
  <c r="FF58" i="6"/>
  <c r="FE58" i="6"/>
  <c r="FD58" i="6"/>
  <c r="FC58" i="6"/>
  <c r="FB58" i="6"/>
  <c r="FA58" i="6"/>
  <c r="EZ58" i="6"/>
  <c r="EY58" i="6"/>
  <c r="EX58" i="6"/>
  <c r="EW58" i="6"/>
  <c r="EV58" i="6"/>
  <c r="EU58" i="6"/>
  <c r="ET58" i="6"/>
  <c r="ES58" i="6"/>
  <c r="ER58" i="6"/>
  <c r="EQ58" i="6"/>
  <c r="EP58" i="6"/>
  <c r="EO58" i="6"/>
  <c r="EN58" i="6"/>
  <c r="EM58" i="6"/>
  <c r="EL58" i="6"/>
  <c r="EK58" i="6"/>
  <c r="EJ58" i="6"/>
  <c r="EI58" i="6"/>
  <c r="EH58" i="6"/>
  <c r="EG58" i="6"/>
  <c r="EF58" i="6"/>
  <c r="EE58" i="6"/>
  <c r="ED58" i="6"/>
  <c r="EC58" i="6"/>
  <c r="EB58" i="6"/>
  <c r="EA58" i="6"/>
  <c r="DZ58" i="6"/>
  <c r="DY58" i="6"/>
  <c r="DX58" i="6"/>
  <c r="DW58" i="6"/>
  <c r="DV58" i="6"/>
  <c r="DU58" i="6"/>
  <c r="DT58" i="6"/>
  <c r="DS58" i="6"/>
  <c r="DR58" i="6"/>
  <c r="DQ58" i="6"/>
  <c r="DP58" i="6"/>
  <c r="DO58" i="6"/>
  <c r="DN58" i="6"/>
  <c r="DM58" i="6"/>
  <c r="DL58" i="6"/>
  <c r="DK58" i="6"/>
  <c r="DJ58" i="6"/>
  <c r="DI58" i="6"/>
  <c r="DH58" i="6"/>
  <c r="DG58" i="6"/>
  <c r="DF58" i="6"/>
  <c r="DE58" i="6"/>
  <c r="DD58" i="6"/>
  <c r="DC58" i="6"/>
  <c r="DB58" i="6"/>
  <c r="DA58" i="6"/>
  <c r="CZ58" i="6"/>
  <c r="CY58" i="6"/>
  <c r="CX58" i="6"/>
  <c r="CW58" i="6"/>
  <c r="CV58" i="6"/>
  <c r="CU58" i="6"/>
  <c r="CT58" i="6"/>
  <c r="CS58" i="6"/>
  <c r="CR58" i="6"/>
  <c r="CQ58" i="6"/>
  <c r="CP58" i="6"/>
  <c r="CO58" i="6"/>
  <c r="CN58" i="6"/>
  <c r="CM58" i="6"/>
  <c r="CL58" i="6"/>
  <c r="CK58" i="6"/>
  <c r="CJ58" i="6"/>
  <c r="CI58" i="6"/>
  <c r="CH58" i="6"/>
  <c r="CG58" i="6"/>
  <c r="CF58" i="6"/>
  <c r="CE58" i="6"/>
  <c r="CD58" i="6"/>
  <c r="CC58" i="6"/>
  <c r="CB58" i="6"/>
  <c r="CA58" i="6"/>
  <c r="BZ58" i="6"/>
  <c r="BY58" i="6"/>
  <c r="BX58" i="6"/>
  <c r="BW58" i="6"/>
  <c r="BV58" i="6"/>
  <c r="BU58" i="6"/>
  <c r="BT58" i="6"/>
  <c r="BS58" i="6"/>
  <c r="BR58" i="6"/>
  <c r="BQ58" i="6"/>
  <c r="BP58" i="6"/>
  <c r="BO58" i="6"/>
  <c r="BN58" i="6"/>
  <c r="BM58" i="6"/>
  <c r="BL58" i="6"/>
  <c r="BK58" i="6"/>
  <c r="BJ58" i="6"/>
  <c r="BI58" i="6"/>
  <c r="BH58" i="6"/>
  <c r="BG58" i="6"/>
  <c r="BF58" i="6"/>
  <c r="BE58" i="6"/>
  <c r="BD58" i="6"/>
  <c r="BC58" i="6"/>
  <c r="BB58" i="6"/>
  <c r="BA58" i="6"/>
  <c r="AZ58" i="6"/>
  <c r="AY58" i="6"/>
  <c r="AX58" i="6"/>
  <c r="AW58" i="6"/>
  <c r="AV58" i="6"/>
  <c r="AU58" i="6"/>
  <c r="AT58" i="6"/>
  <c r="AS58" i="6"/>
  <c r="AR58" i="6"/>
  <c r="AQ58" i="6"/>
  <c r="AP58" i="6"/>
  <c r="AO58" i="6"/>
  <c r="AN58" i="6"/>
  <c r="AM58" i="6"/>
  <c r="AL58" i="6"/>
  <c r="AK58" i="6"/>
  <c r="AJ58" i="6"/>
  <c r="AI58" i="6"/>
  <c r="AH58" i="6"/>
  <c r="AG58" i="6"/>
  <c r="AF58" i="6"/>
  <c r="AE58" i="6"/>
  <c r="AD58" i="6"/>
  <c r="AC58" i="6"/>
  <c r="AB58" i="6"/>
  <c r="AA58" i="6"/>
  <c r="Z58" i="6"/>
  <c r="Y58" i="6"/>
  <c r="X58" i="6"/>
  <c r="W58" i="6"/>
  <c r="V58" i="6"/>
  <c r="U58" i="6"/>
  <c r="T58" i="6"/>
  <c r="S58" i="6"/>
  <c r="R58" i="6"/>
  <c r="Q58" i="6"/>
  <c r="P58" i="6"/>
  <c r="O58" i="6"/>
  <c r="N58" i="6"/>
  <c r="M58" i="6"/>
  <c r="L58" i="6"/>
  <c r="K58" i="6"/>
  <c r="J58" i="6"/>
  <c r="I58" i="6"/>
  <c r="H58" i="6"/>
  <c r="G58" i="6"/>
  <c r="F58" i="6"/>
  <c r="E58" i="6"/>
  <c r="D58" i="6"/>
  <c r="C58" i="6"/>
  <c r="B58" i="6"/>
  <c r="GB57" i="6"/>
  <c r="GA57" i="6"/>
  <c r="FZ57" i="6"/>
  <c r="FY57" i="6"/>
  <c r="FX57" i="6"/>
  <c r="FW57" i="6"/>
  <c r="FV57" i="6"/>
  <c r="FU57" i="6"/>
  <c r="FT57" i="6"/>
  <c r="FS57" i="6"/>
  <c r="FR57" i="6"/>
  <c r="FQ57" i="6"/>
  <c r="FP57" i="6"/>
  <c r="FO57" i="6"/>
  <c r="FN57" i="6"/>
  <c r="FM57" i="6"/>
  <c r="FL57" i="6"/>
  <c r="FK57" i="6"/>
  <c r="FJ57" i="6"/>
  <c r="FI57" i="6"/>
  <c r="FH57" i="6"/>
  <c r="FG57" i="6"/>
  <c r="FF57" i="6"/>
  <c r="FE57" i="6"/>
  <c r="FD57" i="6"/>
  <c r="FC57" i="6"/>
  <c r="FB57" i="6"/>
  <c r="FA57" i="6"/>
  <c r="EZ57" i="6"/>
  <c r="EY57" i="6"/>
  <c r="EX57" i="6"/>
  <c r="EW57" i="6"/>
  <c r="EV57" i="6"/>
  <c r="EU57" i="6"/>
  <c r="ET57" i="6"/>
  <c r="ES57" i="6"/>
  <c r="ER57" i="6"/>
  <c r="EQ57" i="6"/>
  <c r="EP57" i="6"/>
  <c r="EO57" i="6"/>
  <c r="EN57" i="6"/>
  <c r="EM57" i="6"/>
  <c r="EL57" i="6"/>
  <c r="EK57" i="6"/>
  <c r="EJ57" i="6"/>
  <c r="EI57" i="6"/>
  <c r="EH57" i="6"/>
  <c r="EG57" i="6"/>
  <c r="EF57" i="6"/>
  <c r="EE57" i="6"/>
  <c r="ED57" i="6"/>
  <c r="EC57" i="6"/>
  <c r="EB57" i="6"/>
  <c r="EA57" i="6"/>
  <c r="DZ57" i="6"/>
  <c r="DY57" i="6"/>
  <c r="DX57" i="6"/>
  <c r="DW57" i="6"/>
  <c r="DV57" i="6"/>
  <c r="DU57" i="6"/>
  <c r="DT57" i="6"/>
  <c r="DS57" i="6"/>
  <c r="DR57" i="6"/>
  <c r="DQ57" i="6"/>
  <c r="DP57" i="6"/>
  <c r="DO57" i="6"/>
  <c r="DN57" i="6"/>
  <c r="DM57" i="6"/>
  <c r="DL57" i="6"/>
  <c r="DK57" i="6"/>
  <c r="DJ57" i="6"/>
  <c r="DI57" i="6"/>
  <c r="DH57" i="6"/>
  <c r="DG57" i="6"/>
  <c r="DF57" i="6"/>
  <c r="DE57" i="6"/>
  <c r="DD57" i="6"/>
  <c r="DC57" i="6"/>
  <c r="DB57" i="6"/>
  <c r="DA57" i="6"/>
  <c r="CZ57" i="6"/>
  <c r="CY57" i="6"/>
  <c r="CX57" i="6"/>
  <c r="CW57" i="6"/>
  <c r="CV57" i="6"/>
  <c r="CU57" i="6"/>
  <c r="CT57" i="6"/>
  <c r="CS57" i="6"/>
  <c r="CR57" i="6"/>
  <c r="CQ57" i="6"/>
  <c r="CP57" i="6"/>
  <c r="CO57" i="6"/>
  <c r="CN57" i="6"/>
  <c r="CM57" i="6"/>
  <c r="CL57" i="6"/>
  <c r="CK57" i="6"/>
  <c r="CJ57" i="6"/>
  <c r="CI57" i="6"/>
  <c r="CH57" i="6"/>
  <c r="CG57" i="6"/>
  <c r="CF57" i="6"/>
  <c r="CE57" i="6"/>
  <c r="CD57" i="6"/>
  <c r="CC57" i="6"/>
  <c r="CB57" i="6"/>
  <c r="CA57" i="6"/>
  <c r="BZ57" i="6"/>
  <c r="BY57" i="6"/>
  <c r="BX57" i="6"/>
  <c r="BW57" i="6"/>
  <c r="BV57" i="6"/>
  <c r="BU57" i="6"/>
  <c r="BT57" i="6"/>
  <c r="BS57" i="6"/>
  <c r="BR57" i="6"/>
  <c r="BQ57" i="6"/>
  <c r="BP57" i="6"/>
  <c r="BO57" i="6"/>
  <c r="BN57" i="6"/>
  <c r="BM57" i="6"/>
  <c r="BL57" i="6"/>
  <c r="BK57" i="6"/>
  <c r="BJ57" i="6"/>
  <c r="BI57" i="6"/>
  <c r="BH57" i="6"/>
  <c r="BG57" i="6"/>
  <c r="BF57" i="6"/>
  <c r="BE57" i="6"/>
  <c r="BD57" i="6"/>
  <c r="BC57" i="6"/>
  <c r="BB57" i="6"/>
  <c r="BA57" i="6"/>
  <c r="AZ57" i="6"/>
  <c r="AY57" i="6"/>
  <c r="AX57" i="6"/>
  <c r="AW57" i="6"/>
  <c r="AV57" i="6"/>
  <c r="AU57" i="6"/>
  <c r="AT57" i="6"/>
  <c r="AS57" i="6"/>
  <c r="AR57" i="6"/>
  <c r="AQ57" i="6"/>
  <c r="AP57" i="6"/>
  <c r="AO57" i="6"/>
  <c r="AN57" i="6"/>
  <c r="AM57" i="6"/>
  <c r="AL57" i="6"/>
  <c r="AK57" i="6"/>
  <c r="AJ57" i="6"/>
  <c r="AI57" i="6"/>
  <c r="AH57" i="6"/>
  <c r="AG57" i="6"/>
  <c r="AF57" i="6"/>
  <c r="AE57" i="6"/>
  <c r="AD57" i="6"/>
  <c r="AC57" i="6"/>
  <c r="AB57" i="6"/>
  <c r="AA57" i="6"/>
  <c r="Z57" i="6"/>
  <c r="Y57" i="6"/>
  <c r="X57" i="6"/>
  <c r="W57" i="6"/>
  <c r="V57" i="6"/>
  <c r="U57" i="6"/>
  <c r="T57" i="6"/>
  <c r="S57" i="6"/>
  <c r="R57" i="6"/>
  <c r="Q57" i="6"/>
  <c r="P57" i="6"/>
  <c r="O57" i="6"/>
  <c r="N57" i="6"/>
  <c r="M57" i="6"/>
  <c r="L57" i="6"/>
  <c r="K57" i="6"/>
  <c r="J57" i="6"/>
  <c r="I57" i="6"/>
  <c r="H57" i="6"/>
  <c r="G57" i="6"/>
  <c r="F57" i="6"/>
  <c r="E57" i="6"/>
  <c r="D57" i="6"/>
  <c r="C57" i="6"/>
  <c r="B57" i="6"/>
  <c r="GB56" i="6"/>
  <c r="GA56" i="6"/>
  <c r="FZ56" i="6"/>
  <c r="FY56" i="6"/>
  <c r="FX56" i="6"/>
  <c r="FW56" i="6"/>
  <c r="FV56" i="6"/>
  <c r="FU56" i="6"/>
  <c r="FT56" i="6"/>
  <c r="FS56" i="6"/>
  <c r="FR56" i="6"/>
  <c r="FQ56" i="6"/>
  <c r="FP56" i="6"/>
  <c r="FO56" i="6"/>
  <c r="FN56" i="6"/>
  <c r="FM56" i="6"/>
  <c r="FL56" i="6"/>
  <c r="FK56" i="6"/>
  <c r="FJ56" i="6"/>
  <c r="FI56" i="6"/>
  <c r="FH56" i="6"/>
  <c r="FG56" i="6"/>
  <c r="FF56" i="6"/>
  <c r="FE56" i="6"/>
  <c r="FD56" i="6"/>
  <c r="FC56" i="6"/>
  <c r="FB56" i="6"/>
  <c r="FA56" i="6"/>
  <c r="EZ56" i="6"/>
  <c r="EY56" i="6"/>
  <c r="EX56" i="6"/>
  <c r="EW56" i="6"/>
  <c r="EV56" i="6"/>
  <c r="EU56" i="6"/>
  <c r="ET56" i="6"/>
  <c r="ES56" i="6"/>
  <c r="ER56" i="6"/>
  <c r="EQ56" i="6"/>
  <c r="EP56" i="6"/>
  <c r="EO56" i="6"/>
  <c r="EN56" i="6"/>
  <c r="EM56" i="6"/>
  <c r="EL56" i="6"/>
  <c r="EK56" i="6"/>
  <c r="EJ56" i="6"/>
  <c r="EI56" i="6"/>
  <c r="EH56" i="6"/>
  <c r="EG56" i="6"/>
  <c r="EF56" i="6"/>
  <c r="EE56" i="6"/>
  <c r="ED56" i="6"/>
  <c r="EC56" i="6"/>
  <c r="EB56" i="6"/>
  <c r="EA56" i="6"/>
  <c r="DZ56" i="6"/>
  <c r="DY56" i="6"/>
  <c r="DX56" i="6"/>
  <c r="DW56" i="6"/>
  <c r="DV56" i="6"/>
  <c r="DU56" i="6"/>
  <c r="DT56" i="6"/>
  <c r="DS56" i="6"/>
  <c r="DR56" i="6"/>
  <c r="DQ56" i="6"/>
  <c r="DP56" i="6"/>
  <c r="DO56" i="6"/>
  <c r="DN56" i="6"/>
  <c r="DM56" i="6"/>
  <c r="DL56" i="6"/>
  <c r="DK56" i="6"/>
  <c r="DJ56" i="6"/>
  <c r="DI56" i="6"/>
  <c r="DH56" i="6"/>
  <c r="DG56" i="6"/>
  <c r="DF56" i="6"/>
  <c r="DE56" i="6"/>
  <c r="DD56" i="6"/>
  <c r="DC56" i="6"/>
  <c r="DB56" i="6"/>
  <c r="DA56" i="6"/>
  <c r="CZ56" i="6"/>
  <c r="CY56" i="6"/>
  <c r="CX56" i="6"/>
  <c r="CW56" i="6"/>
  <c r="CV56" i="6"/>
  <c r="CU56" i="6"/>
  <c r="CT56" i="6"/>
  <c r="CS56" i="6"/>
  <c r="CR56" i="6"/>
  <c r="CQ56" i="6"/>
  <c r="CP56" i="6"/>
  <c r="CO56" i="6"/>
  <c r="CN56" i="6"/>
  <c r="CM56" i="6"/>
  <c r="CL56" i="6"/>
  <c r="CK56" i="6"/>
  <c r="CJ56" i="6"/>
  <c r="CI56" i="6"/>
  <c r="CH56" i="6"/>
  <c r="CG56" i="6"/>
  <c r="CF56" i="6"/>
  <c r="CE56" i="6"/>
  <c r="CD56" i="6"/>
  <c r="CC56" i="6"/>
  <c r="CB56" i="6"/>
  <c r="CA56" i="6"/>
  <c r="BZ56" i="6"/>
  <c r="BY56" i="6"/>
  <c r="BX56" i="6"/>
  <c r="BW56" i="6"/>
  <c r="BV56" i="6"/>
  <c r="BU56" i="6"/>
  <c r="BT56" i="6"/>
  <c r="BS56" i="6"/>
  <c r="BR56" i="6"/>
  <c r="BQ56" i="6"/>
  <c r="BP56" i="6"/>
  <c r="BO56" i="6"/>
  <c r="BN56" i="6"/>
  <c r="BM56" i="6"/>
  <c r="BL56" i="6"/>
  <c r="BK56" i="6"/>
  <c r="BJ56" i="6"/>
  <c r="BI56" i="6"/>
  <c r="BH56" i="6"/>
  <c r="BG56" i="6"/>
  <c r="BF56" i="6"/>
  <c r="BE56" i="6"/>
  <c r="BD56" i="6"/>
  <c r="BC56" i="6"/>
  <c r="BB56" i="6"/>
  <c r="BA56" i="6"/>
  <c r="AZ56" i="6"/>
  <c r="AY56" i="6"/>
  <c r="AX56" i="6"/>
  <c r="AW56" i="6"/>
  <c r="AV56" i="6"/>
  <c r="AU56" i="6"/>
  <c r="AT56" i="6"/>
  <c r="AS56" i="6"/>
  <c r="AR56" i="6"/>
  <c r="AQ56" i="6"/>
  <c r="AP56" i="6"/>
  <c r="AO56" i="6"/>
  <c r="AN56" i="6"/>
  <c r="AM56" i="6"/>
  <c r="AL56" i="6"/>
  <c r="AK56" i="6"/>
  <c r="AJ56" i="6"/>
  <c r="AI56" i="6"/>
  <c r="AH56" i="6"/>
  <c r="AG56" i="6"/>
  <c r="AF56" i="6"/>
  <c r="AE56" i="6"/>
  <c r="AD56" i="6"/>
  <c r="AC56" i="6"/>
  <c r="AB56" i="6"/>
  <c r="AA56" i="6"/>
  <c r="Z56" i="6"/>
  <c r="Y56" i="6"/>
  <c r="X56" i="6"/>
  <c r="W56" i="6"/>
  <c r="V56" i="6"/>
  <c r="U56" i="6"/>
  <c r="T56" i="6"/>
  <c r="S56" i="6"/>
  <c r="R56" i="6"/>
  <c r="Q56" i="6"/>
  <c r="P56" i="6"/>
  <c r="O56" i="6"/>
  <c r="N56" i="6"/>
  <c r="M56" i="6"/>
  <c r="L56" i="6"/>
  <c r="K56" i="6"/>
  <c r="J56" i="6"/>
  <c r="I56" i="6"/>
  <c r="H56" i="6"/>
  <c r="G56" i="6"/>
  <c r="F56" i="6"/>
  <c r="E56" i="6"/>
  <c r="D56" i="6"/>
  <c r="C56" i="6"/>
  <c r="B56" i="6"/>
  <c r="GB55" i="6"/>
  <c r="GA55" i="6"/>
  <c r="FZ55" i="6"/>
  <c r="FY55" i="6"/>
  <c r="FX55" i="6"/>
  <c r="FW55" i="6"/>
  <c r="FV55" i="6"/>
  <c r="FU55" i="6"/>
  <c r="FT55" i="6"/>
  <c r="FS55" i="6"/>
  <c r="FR55" i="6"/>
  <c r="FQ55" i="6"/>
  <c r="FP55" i="6"/>
  <c r="FO55" i="6"/>
  <c r="FN55" i="6"/>
  <c r="FM55" i="6"/>
  <c r="FL55" i="6"/>
  <c r="FK55" i="6"/>
  <c r="FJ55" i="6"/>
  <c r="FI55" i="6"/>
  <c r="FH55" i="6"/>
  <c r="FG55" i="6"/>
  <c r="FF55" i="6"/>
  <c r="FE55" i="6"/>
  <c r="FD55" i="6"/>
  <c r="FC55" i="6"/>
  <c r="FB55" i="6"/>
  <c r="FA55" i="6"/>
  <c r="EZ55" i="6"/>
  <c r="EY55" i="6"/>
  <c r="EX55" i="6"/>
  <c r="EW55" i="6"/>
  <c r="EV55" i="6"/>
  <c r="EU55" i="6"/>
  <c r="ET55" i="6"/>
  <c r="ES55" i="6"/>
  <c r="ER55" i="6"/>
  <c r="EQ55" i="6"/>
  <c r="EP55" i="6"/>
  <c r="EO55" i="6"/>
  <c r="EN55" i="6"/>
  <c r="EM55" i="6"/>
  <c r="EL55" i="6"/>
  <c r="EK55" i="6"/>
  <c r="EJ55" i="6"/>
  <c r="EI55" i="6"/>
  <c r="EH55" i="6"/>
  <c r="EG55" i="6"/>
  <c r="EF55" i="6"/>
  <c r="EE55" i="6"/>
  <c r="ED55" i="6"/>
  <c r="EC55" i="6"/>
  <c r="EB55" i="6"/>
  <c r="EA55" i="6"/>
  <c r="DZ55" i="6"/>
  <c r="DY55" i="6"/>
  <c r="DX55" i="6"/>
  <c r="DW55" i="6"/>
  <c r="DV55" i="6"/>
  <c r="DU55" i="6"/>
  <c r="DT55" i="6"/>
  <c r="DS55" i="6"/>
  <c r="DR55" i="6"/>
  <c r="DQ55" i="6"/>
  <c r="DP55" i="6"/>
  <c r="DO55" i="6"/>
  <c r="DN55" i="6"/>
  <c r="DM55" i="6"/>
  <c r="DL55" i="6"/>
  <c r="DK55" i="6"/>
  <c r="DJ55" i="6"/>
  <c r="DI55" i="6"/>
  <c r="DH55" i="6"/>
  <c r="DG55" i="6"/>
  <c r="DF55" i="6"/>
  <c r="DE55" i="6"/>
  <c r="DD55" i="6"/>
  <c r="DC55" i="6"/>
  <c r="DB55" i="6"/>
  <c r="DA55" i="6"/>
  <c r="CZ55" i="6"/>
  <c r="CY55" i="6"/>
  <c r="CX55" i="6"/>
  <c r="CW55" i="6"/>
  <c r="CV55" i="6"/>
  <c r="CU55" i="6"/>
  <c r="CT55" i="6"/>
  <c r="CS55" i="6"/>
  <c r="CR55" i="6"/>
  <c r="CQ55" i="6"/>
  <c r="CP55" i="6"/>
  <c r="CO55" i="6"/>
  <c r="CN55" i="6"/>
  <c r="CM55" i="6"/>
  <c r="CL55" i="6"/>
  <c r="CK55" i="6"/>
  <c r="CJ55" i="6"/>
  <c r="CI55" i="6"/>
  <c r="CH55" i="6"/>
  <c r="CG55" i="6"/>
  <c r="CF55" i="6"/>
  <c r="CE55" i="6"/>
  <c r="CD55" i="6"/>
  <c r="CC55" i="6"/>
  <c r="CB55" i="6"/>
  <c r="CA55" i="6"/>
  <c r="BZ55" i="6"/>
  <c r="BY55" i="6"/>
  <c r="BX55" i="6"/>
  <c r="BW55" i="6"/>
  <c r="BV55" i="6"/>
  <c r="BU55" i="6"/>
  <c r="BT55" i="6"/>
  <c r="BS55" i="6"/>
  <c r="BR55" i="6"/>
  <c r="BQ55" i="6"/>
  <c r="BP55" i="6"/>
  <c r="BO55" i="6"/>
  <c r="BN55" i="6"/>
  <c r="BM55" i="6"/>
  <c r="BL55" i="6"/>
  <c r="BK55" i="6"/>
  <c r="BJ55" i="6"/>
  <c r="BI55" i="6"/>
  <c r="BH55" i="6"/>
  <c r="BG55" i="6"/>
  <c r="BF55" i="6"/>
  <c r="BE55" i="6"/>
  <c r="BD55" i="6"/>
  <c r="BC55" i="6"/>
  <c r="BB55" i="6"/>
  <c r="BA55" i="6"/>
  <c r="AZ55" i="6"/>
  <c r="AY55" i="6"/>
  <c r="AX55" i="6"/>
  <c r="AW55" i="6"/>
  <c r="AV55" i="6"/>
  <c r="AU55" i="6"/>
  <c r="AT55" i="6"/>
  <c r="AS55" i="6"/>
  <c r="AR55" i="6"/>
  <c r="AQ55" i="6"/>
  <c r="AP55" i="6"/>
  <c r="AO55" i="6"/>
  <c r="AN55" i="6"/>
  <c r="AM55" i="6"/>
  <c r="AL55" i="6"/>
  <c r="AK55" i="6"/>
  <c r="AJ55" i="6"/>
  <c r="AI55" i="6"/>
  <c r="AH55" i="6"/>
  <c r="AG55" i="6"/>
  <c r="AF55" i="6"/>
  <c r="AE55" i="6"/>
  <c r="AD55" i="6"/>
  <c r="AC55" i="6"/>
  <c r="AB55" i="6"/>
  <c r="AA55" i="6"/>
  <c r="Z55" i="6"/>
  <c r="Y55" i="6"/>
  <c r="X55" i="6"/>
  <c r="W55" i="6"/>
  <c r="V55" i="6"/>
  <c r="U55" i="6"/>
  <c r="T55" i="6"/>
  <c r="S55" i="6"/>
  <c r="R55" i="6"/>
  <c r="Q55" i="6"/>
  <c r="P55" i="6"/>
  <c r="O55" i="6"/>
  <c r="N55" i="6"/>
  <c r="M55" i="6"/>
  <c r="L55" i="6"/>
  <c r="K55" i="6"/>
  <c r="J55" i="6"/>
  <c r="I55" i="6"/>
  <c r="H55" i="6"/>
  <c r="G55" i="6"/>
  <c r="F55" i="6"/>
  <c r="E55" i="6"/>
  <c r="D55" i="6"/>
  <c r="C55" i="6"/>
  <c r="B55" i="6"/>
  <c r="GB54" i="6"/>
  <c r="GA54" i="6"/>
  <c r="FZ54" i="6"/>
  <c r="FY54" i="6"/>
  <c r="FX54" i="6"/>
  <c r="FW54" i="6"/>
  <c r="FV54" i="6"/>
  <c r="FU54" i="6"/>
  <c r="FT54" i="6"/>
  <c r="FS54" i="6"/>
  <c r="FR54" i="6"/>
  <c r="FQ54" i="6"/>
  <c r="FP54" i="6"/>
  <c r="FO54" i="6"/>
  <c r="FN54" i="6"/>
  <c r="FM54" i="6"/>
  <c r="FL54" i="6"/>
  <c r="FK54" i="6"/>
  <c r="FJ54" i="6"/>
  <c r="FI54" i="6"/>
  <c r="FH54" i="6"/>
  <c r="FG54" i="6"/>
  <c r="FF54" i="6"/>
  <c r="FE54" i="6"/>
  <c r="FD54" i="6"/>
  <c r="FC54" i="6"/>
  <c r="FB54" i="6"/>
  <c r="FA54" i="6"/>
  <c r="EZ54" i="6"/>
  <c r="EY54" i="6"/>
  <c r="EX54" i="6"/>
  <c r="EW54" i="6"/>
  <c r="EV54" i="6"/>
  <c r="EU54" i="6"/>
  <c r="ET54" i="6"/>
  <c r="ES54" i="6"/>
  <c r="ER54" i="6"/>
  <c r="EQ54" i="6"/>
  <c r="EP54" i="6"/>
  <c r="EO54" i="6"/>
  <c r="EN54" i="6"/>
  <c r="EM54" i="6"/>
  <c r="EL54" i="6"/>
  <c r="EK54" i="6"/>
  <c r="EJ54" i="6"/>
  <c r="EI54" i="6"/>
  <c r="EH54" i="6"/>
  <c r="EG54" i="6"/>
  <c r="EF54" i="6"/>
  <c r="EE54" i="6"/>
  <c r="ED54" i="6"/>
  <c r="EC54" i="6"/>
  <c r="EB54" i="6"/>
  <c r="EA54" i="6"/>
  <c r="DZ54" i="6"/>
  <c r="DY54" i="6"/>
  <c r="DX54" i="6"/>
  <c r="DW54" i="6"/>
  <c r="DV54" i="6"/>
  <c r="DU54" i="6"/>
  <c r="DT54" i="6"/>
  <c r="DS54" i="6"/>
  <c r="DR54" i="6"/>
  <c r="DQ54" i="6"/>
  <c r="DP54" i="6"/>
  <c r="DO54" i="6"/>
  <c r="DN54" i="6"/>
  <c r="DM54" i="6"/>
  <c r="DL54" i="6"/>
  <c r="DK54" i="6"/>
  <c r="DJ54" i="6"/>
  <c r="DI54" i="6"/>
  <c r="DH54" i="6"/>
  <c r="DG54" i="6"/>
  <c r="DF54" i="6"/>
  <c r="DE54" i="6"/>
  <c r="DD54" i="6"/>
  <c r="DC54" i="6"/>
  <c r="DB54" i="6"/>
  <c r="DA54" i="6"/>
  <c r="CZ54" i="6"/>
  <c r="CY54" i="6"/>
  <c r="CX54" i="6"/>
  <c r="CW54" i="6"/>
  <c r="CV54" i="6"/>
  <c r="CU54" i="6"/>
  <c r="CT54" i="6"/>
  <c r="CS54" i="6"/>
  <c r="CR54" i="6"/>
  <c r="CQ54" i="6"/>
  <c r="CP54" i="6"/>
  <c r="CO54" i="6"/>
  <c r="CN54" i="6"/>
  <c r="CM54" i="6"/>
  <c r="CL54" i="6"/>
  <c r="CK54" i="6"/>
  <c r="CJ54" i="6"/>
  <c r="CI54" i="6"/>
  <c r="CH54" i="6"/>
  <c r="CG54" i="6"/>
  <c r="CF54" i="6"/>
  <c r="CE54" i="6"/>
  <c r="CD54" i="6"/>
  <c r="CC54" i="6"/>
  <c r="CB54" i="6"/>
  <c r="CA54" i="6"/>
  <c r="BZ54" i="6"/>
  <c r="BY54" i="6"/>
  <c r="BX54" i="6"/>
  <c r="BW54" i="6"/>
  <c r="BV54" i="6"/>
  <c r="BU54" i="6"/>
  <c r="BT54" i="6"/>
  <c r="BS54" i="6"/>
  <c r="BR54" i="6"/>
  <c r="BQ54" i="6"/>
  <c r="BP54" i="6"/>
  <c r="BO54" i="6"/>
  <c r="BN54" i="6"/>
  <c r="BM54" i="6"/>
  <c r="BL54" i="6"/>
  <c r="BK54" i="6"/>
  <c r="BJ54" i="6"/>
  <c r="BI54" i="6"/>
  <c r="BH54" i="6"/>
  <c r="BG54" i="6"/>
  <c r="BF54" i="6"/>
  <c r="BE54" i="6"/>
  <c r="BD54" i="6"/>
  <c r="BC54" i="6"/>
  <c r="BB54" i="6"/>
  <c r="BA54" i="6"/>
  <c r="AZ54" i="6"/>
  <c r="AY54" i="6"/>
  <c r="AX54" i="6"/>
  <c r="AW54" i="6"/>
  <c r="AV54" i="6"/>
  <c r="AU54" i="6"/>
  <c r="AT54" i="6"/>
  <c r="AS54" i="6"/>
  <c r="AR54" i="6"/>
  <c r="AQ54" i="6"/>
  <c r="AP54" i="6"/>
  <c r="AO54" i="6"/>
  <c r="AN54" i="6"/>
  <c r="AM54" i="6"/>
  <c r="AL54" i="6"/>
  <c r="AK54" i="6"/>
  <c r="AJ54" i="6"/>
  <c r="AI54" i="6"/>
  <c r="AH54" i="6"/>
  <c r="AG54" i="6"/>
  <c r="AF54" i="6"/>
  <c r="AE54" i="6"/>
  <c r="AD54" i="6"/>
  <c r="AC54" i="6"/>
  <c r="AB54" i="6"/>
  <c r="AA54" i="6"/>
  <c r="Z54" i="6"/>
  <c r="Y54" i="6"/>
  <c r="X54" i="6"/>
  <c r="W54" i="6"/>
  <c r="V54" i="6"/>
  <c r="U54" i="6"/>
  <c r="T54" i="6"/>
  <c r="S54" i="6"/>
  <c r="R54" i="6"/>
  <c r="Q54" i="6"/>
  <c r="P54" i="6"/>
  <c r="O54" i="6"/>
  <c r="N54" i="6"/>
  <c r="M54" i="6"/>
  <c r="L54" i="6"/>
  <c r="K54" i="6"/>
  <c r="J54" i="6"/>
  <c r="I54" i="6"/>
  <c r="H54" i="6"/>
  <c r="G54" i="6"/>
  <c r="F54" i="6"/>
  <c r="E54" i="6"/>
  <c r="D54" i="6"/>
  <c r="C54" i="6"/>
  <c r="B54" i="6"/>
  <c r="GB53" i="6"/>
  <c r="GA53" i="6"/>
  <c r="FZ53" i="6"/>
  <c r="FY53" i="6"/>
  <c r="FX53" i="6"/>
  <c r="FW53" i="6"/>
  <c r="FV53" i="6"/>
  <c r="FU53" i="6"/>
  <c r="FT53" i="6"/>
  <c r="FS53" i="6"/>
  <c r="FR53" i="6"/>
  <c r="FQ53" i="6"/>
  <c r="FP53" i="6"/>
  <c r="FO53" i="6"/>
  <c r="FN53" i="6"/>
  <c r="FM53" i="6"/>
  <c r="FL53" i="6"/>
  <c r="FK53" i="6"/>
  <c r="FJ53" i="6"/>
  <c r="FI53" i="6"/>
  <c r="FH53" i="6"/>
  <c r="FG53" i="6"/>
  <c r="FF53" i="6"/>
  <c r="FE53" i="6"/>
  <c r="FD53" i="6"/>
  <c r="FC53" i="6"/>
  <c r="FB53" i="6"/>
  <c r="FA53" i="6"/>
  <c r="EZ53" i="6"/>
  <c r="EY53" i="6"/>
  <c r="EX53" i="6"/>
  <c r="EW53" i="6"/>
  <c r="EV53" i="6"/>
  <c r="EU53" i="6"/>
  <c r="ET53" i="6"/>
  <c r="ES53" i="6"/>
  <c r="ER53" i="6"/>
  <c r="EQ53" i="6"/>
  <c r="EP53" i="6"/>
  <c r="EO53" i="6"/>
  <c r="EN53" i="6"/>
  <c r="EM53" i="6"/>
  <c r="EL53" i="6"/>
  <c r="EK53" i="6"/>
  <c r="EJ53" i="6"/>
  <c r="EI53" i="6"/>
  <c r="EH53" i="6"/>
  <c r="EG53" i="6"/>
  <c r="EF53" i="6"/>
  <c r="EE53" i="6"/>
  <c r="ED53" i="6"/>
  <c r="EC53" i="6"/>
  <c r="EB53" i="6"/>
  <c r="EA53" i="6"/>
  <c r="DZ53" i="6"/>
  <c r="DY53" i="6"/>
  <c r="DX53" i="6"/>
  <c r="DW53" i="6"/>
  <c r="DV53" i="6"/>
  <c r="DU53" i="6"/>
  <c r="DT53" i="6"/>
  <c r="DS53" i="6"/>
  <c r="DR53" i="6"/>
  <c r="DQ53" i="6"/>
  <c r="DP53" i="6"/>
  <c r="DO53" i="6"/>
  <c r="DN53" i="6"/>
  <c r="DM53" i="6"/>
  <c r="DL53" i="6"/>
  <c r="DK53" i="6"/>
  <c r="DJ53" i="6"/>
  <c r="DI53" i="6"/>
  <c r="DH53" i="6"/>
  <c r="DG53" i="6"/>
  <c r="DF53" i="6"/>
  <c r="DE53" i="6"/>
  <c r="DD53" i="6"/>
  <c r="DC53" i="6"/>
  <c r="DB53" i="6"/>
  <c r="DA53" i="6"/>
  <c r="CZ53" i="6"/>
  <c r="CY53" i="6"/>
  <c r="CX53" i="6"/>
  <c r="CW53" i="6"/>
  <c r="CV53" i="6"/>
  <c r="CU53" i="6"/>
  <c r="CT53" i="6"/>
  <c r="CS53" i="6"/>
  <c r="CR53" i="6"/>
  <c r="CQ53" i="6"/>
  <c r="CP53" i="6"/>
  <c r="CO53" i="6"/>
  <c r="CN53" i="6"/>
  <c r="CM53" i="6"/>
  <c r="CL53" i="6"/>
  <c r="CK53" i="6"/>
  <c r="CJ53" i="6"/>
  <c r="CI53" i="6"/>
  <c r="CH53" i="6"/>
  <c r="CG53" i="6"/>
  <c r="CF53" i="6"/>
  <c r="CE53" i="6"/>
  <c r="CD53" i="6"/>
  <c r="CC53" i="6"/>
  <c r="CB53" i="6"/>
  <c r="CA53" i="6"/>
  <c r="BZ53" i="6"/>
  <c r="BY53" i="6"/>
  <c r="BX53" i="6"/>
  <c r="BW53" i="6"/>
  <c r="BV53" i="6"/>
  <c r="BU53" i="6"/>
  <c r="BT53" i="6"/>
  <c r="BS53" i="6"/>
  <c r="BR53" i="6"/>
  <c r="BQ53" i="6"/>
  <c r="BP53" i="6"/>
  <c r="BO53" i="6"/>
  <c r="BN53" i="6"/>
  <c r="BM53" i="6"/>
  <c r="BL53" i="6"/>
  <c r="BK53" i="6"/>
  <c r="BJ53" i="6"/>
  <c r="BI53" i="6"/>
  <c r="BH53" i="6"/>
  <c r="BG53" i="6"/>
  <c r="BF53" i="6"/>
  <c r="BE53" i="6"/>
  <c r="BD53" i="6"/>
  <c r="BC53" i="6"/>
  <c r="BB53" i="6"/>
  <c r="BA53" i="6"/>
  <c r="AZ53" i="6"/>
  <c r="AY53" i="6"/>
  <c r="AX53" i="6"/>
  <c r="AW53" i="6"/>
  <c r="AV53" i="6"/>
  <c r="AU53" i="6"/>
  <c r="AT53" i="6"/>
  <c r="AS53" i="6"/>
  <c r="AR53" i="6"/>
  <c r="AQ53" i="6"/>
  <c r="AP53" i="6"/>
  <c r="AO53" i="6"/>
  <c r="AN53" i="6"/>
  <c r="AM53" i="6"/>
  <c r="AL53" i="6"/>
  <c r="AK53" i="6"/>
  <c r="AJ53" i="6"/>
  <c r="AI53" i="6"/>
  <c r="AH53" i="6"/>
  <c r="AG53" i="6"/>
  <c r="AF53" i="6"/>
  <c r="AE53" i="6"/>
  <c r="AD53" i="6"/>
  <c r="AC53" i="6"/>
  <c r="AB53" i="6"/>
  <c r="AA53" i="6"/>
  <c r="Z53" i="6"/>
  <c r="Y53" i="6"/>
  <c r="X53" i="6"/>
  <c r="W53" i="6"/>
  <c r="V53" i="6"/>
  <c r="U53" i="6"/>
  <c r="T53" i="6"/>
  <c r="S53" i="6"/>
  <c r="R53" i="6"/>
  <c r="Q53" i="6"/>
  <c r="P53" i="6"/>
  <c r="O53" i="6"/>
  <c r="N53" i="6"/>
  <c r="M53" i="6"/>
  <c r="L53" i="6"/>
  <c r="K53" i="6"/>
  <c r="J53" i="6"/>
  <c r="I53" i="6"/>
  <c r="H53" i="6"/>
  <c r="G53" i="6"/>
  <c r="F53" i="6"/>
  <c r="E53" i="6"/>
  <c r="D53" i="6"/>
  <c r="C53" i="6"/>
  <c r="B53" i="6"/>
  <c r="GB52" i="6"/>
  <c r="GA52" i="6"/>
  <c r="FZ52" i="6"/>
  <c r="FY52" i="6"/>
  <c r="FX52" i="6"/>
  <c r="FW52" i="6"/>
  <c r="FV52" i="6"/>
  <c r="FU52" i="6"/>
  <c r="FT52" i="6"/>
  <c r="FS52" i="6"/>
  <c r="FR52" i="6"/>
  <c r="FQ52" i="6"/>
  <c r="FP52" i="6"/>
  <c r="FO52" i="6"/>
  <c r="FN52" i="6"/>
  <c r="FM52" i="6"/>
  <c r="FL52" i="6"/>
  <c r="FK52" i="6"/>
  <c r="FJ52" i="6"/>
  <c r="FI52" i="6"/>
  <c r="FH52" i="6"/>
  <c r="FG52" i="6"/>
  <c r="FF52" i="6"/>
  <c r="FE52" i="6"/>
  <c r="FD52" i="6"/>
  <c r="FC52" i="6"/>
  <c r="FB52" i="6"/>
  <c r="FA52" i="6"/>
  <c r="EZ52" i="6"/>
  <c r="EY52" i="6"/>
  <c r="EX52" i="6"/>
  <c r="EW52" i="6"/>
  <c r="EV52" i="6"/>
  <c r="EU52" i="6"/>
  <c r="ET52" i="6"/>
  <c r="ES52" i="6"/>
  <c r="ER52" i="6"/>
  <c r="EQ52" i="6"/>
  <c r="EP52" i="6"/>
  <c r="EO52" i="6"/>
  <c r="EN52" i="6"/>
  <c r="EM52" i="6"/>
  <c r="EL52" i="6"/>
  <c r="EK52" i="6"/>
  <c r="EJ52" i="6"/>
  <c r="EI52" i="6"/>
  <c r="EH52" i="6"/>
  <c r="EG52" i="6"/>
  <c r="EF52" i="6"/>
  <c r="EE52" i="6"/>
  <c r="ED52" i="6"/>
  <c r="EC52" i="6"/>
  <c r="EB52" i="6"/>
  <c r="EA52" i="6"/>
  <c r="DZ52" i="6"/>
  <c r="DY52" i="6"/>
  <c r="DX52" i="6"/>
  <c r="DW52" i="6"/>
  <c r="DV52" i="6"/>
  <c r="DU52" i="6"/>
  <c r="DT52" i="6"/>
  <c r="DS52" i="6"/>
  <c r="DR52" i="6"/>
  <c r="DQ52" i="6"/>
  <c r="DP52" i="6"/>
  <c r="DO52" i="6"/>
  <c r="DN52" i="6"/>
  <c r="DM52" i="6"/>
  <c r="DL52" i="6"/>
  <c r="DK52" i="6"/>
  <c r="DJ52" i="6"/>
  <c r="DI52" i="6"/>
  <c r="DH52" i="6"/>
  <c r="DG52" i="6"/>
  <c r="DF52" i="6"/>
  <c r="DE52" i="6"/>
  <c r="DD52" i="6"/>
  <c r="DC52" i="6"/>
  <c r="DB52" i="6"/>
  <c r="DA52" i="6"/>
  <c r="CZ52" i="6"/>
  <c r="CY52" i="6"/>
  <c r="CX52" i="6"/>
  <c r="CW52" i="6"/>
  <c r="CV52" i="6"/>
  <c r="CU52" i="6"/>
  <c r="CT52" i="6"/>
  <c r="CS52" i="6"/>
  <c r="CR52" i="6"/>
  <c r="CQ52" i="6"/>
  <c r="CP52" i="6"/>
  <c r="CO52" i="6"/>
  <c r="CN52" i="6"/>
  <c r="CM52" i="6"/>
  <c r="CL52" i="6"/>
  <c r="CK52" i="6"/>
  <c r="CJ52" i="6"/>
  <c r="CI52" i="6"/>
  <c r="CH52" i="6"/>
  <c r="CG52" i="6"/>
  <c r="CF52" i="6"/>
  <c r="CE52" i="6"/>
  <c r="CD52" i="6"/>
  <c r="CC52" i="6"/>
  <c r="CB52" i="6"/>
  <c r="CA52" i="6"/>
  <c r="BZ52" i="6"/>
  <c r="BY52" i="6"/>
  <c r="BX52" i="6"/>
  <c r="BW52" i="6"/>
  <c r="BV52" i="6"/>
  <c r="BU52" i="6"/>
  <c r="BT52" i="6"/>
  <c r="BS52" i="6"/>
  <c r="BR52" i="6"/>
  <c r="BQ52" i="6"/>
  <c r="BP52" i="6"/>
  <c r="BO52" i="6"/>
  <c r="BN52" i="6"/>
  <c r="BM52" i="6"/>
  <c r="BL52" i="6"/>
  <c r="BK52" i="6"/>
  <c r="BJ52" i="6"/>
  <c r="BI52" i="6"/>
  <c r="BH52" i="6"/>
  <c r="BG52" i="6"/>
  <c r="BF52" i="6"/>
  <c r="BE52" i="6"/>
  <c r="BD52" i="6"/>
  <c r="BC52" i="6"/>
  <c r="BB52" i="6"/>
  <c r="BA52" i="6"/>
  <c r="AZ52" i="6"/>
  <c r="AY52" i="6"/>
  <c r="AX52" i="6"/>
  <c r="AW52" i="6"/>
  <c r="AV52" i="6"/>
  <c r="AU52" i="6"/>
  <c r="AT52" i="6"/>
  <c r="AS52" i="6"/>
  <c r="AR52" i="6"/>
  <c r="AQ52" i="6"/>
  <c r="AP52" i="6"/>
  <c r="AO52" i="6"/>
  <c r="AN52" i="6"/>
  <c r="AM52" i="6"/>
  <c r="AL52" i="6"/>
  <c r="AK52" i="6"/>
  <c r="AJ52" i="6"/>
  <c r="AI52" i="6"/>
  <c r="AH52" i="6"/>
  <c r="AG52" i="6"/>
  <c r="AF52" i="6"/>
  <c r="AE52" i="6"/>
  <c r="AD52" i="6"/>
  <c r="AC52" i="6"/>
  <c r="AB52" i="6"/>
  <c r="AA52" i="6"/>
  <c r="Z52" i="6"/>
  <c r="Y52" i="6"/>
  <c r="X52" i="6"/>
  <c r="W52" i="6"/>
  <c r="V52" i="6"/>
  <c r="U52" i="6"/>
  <c r="T52" i="6"/>
  <c r="S52" i="6"/>
  <c r="R52" i="6"/>
  <c r="Q52" i="6"/>
  <c r="P52" i="6"/>
  <c r="O52" i="6"/>
  <c r="N52" i="6"/>
  <c r="M52" i="6"/>
  <c r="L52" i="6"/>
  <c r="K52" i="6"/>
  <c r="J52" i="6"/>
  <c r="I52" i="6"/>
  <c r="H52" i="6"/>
  <c r="G52" i="6"/>
  <c r="F52" i="6"/>
  <c r="E52" i="6"/>
  <c r="D52" i="6"/>
  <c r="C52" i="6"/>
  <c r="B52" i="6"/>
  <c r="GB51" i="6"/>
  <c r="GA51" i="6"/>
  <c r="FZ51" i="6"/>
  <c r="FY51" i="6"/>
  <c r="FX51" i="6"/>
  <c r="FW51" i="6"/>
  <c r="FV51" i="6"/>
  <c r="FU51" i="6"/>
  <c r="FT51" i="6"/>
  <c r="FS51" i="6"/>
  <c r="FR51" i="6"/>
  <c r="FQ51" i="6"/>
  <c r="FP51" i="6"/>
  <c r="FO51" i="6"/>
  <c r="FN51" i="6"/>
  <c r="FM51" i="6"/>
  <c r="FL51" i="6"/>
  <c r="FK51" i="6"/>
  <c r="FJ51" i="6"/>
  <c r="FI51" i="6"/>
  <c r="FH51" i="6"/>
  <c r="FG51" i="6"/>
  <c r="FF51" i="6"/>
  <c r="FE51" i="6"/>
  <c r="FD51" i="6"/>
  <c r="FC51" i="6"/>
  <c r="FB51" i="6"/>
  <c r="FA51" i="6"/>
  <c r="EZ51" i="6"/>
  <c r="EY51" i="6"/>
  <c r="EX51" i="6"/>
  <c r="EW51" i="6"/>
  <c r="EV51" i="6"/>
  <c r="EU51" i="6"/>
  <c r="ET51" i="6"/>
  <c r="ES51" i="6"/>
  <c r="ER51" i="6"/>
  <c r="EQ51" i="6"/>
  <c r="EP51" i="6"/>
  <c r="EO51" i="6"/>
  <c r="EN51" i="6"/>
  <c r="EM51" i="6"/>
  <c r="EL51" i="6"/>
  <c r="EK51" i="6"/>
  <c r="EJ51" i="6"/>
  <c r="EI51" i="6"/>
  <c r="EH51" i="6"/>
  <c r="EG51" i="6"/>
  <c r="EF51" i="6"/>
  <c r="EE51" i="6"/>
  <c r="ED51" i="6"/>
  <c r="EC51" i="6"/>
  <c r="EB51" i="6"/>
  <c r="EA51" i="6"/>
  <c r="DZ51" i="6"/>
  <c r="DY51" i="6"/>
  <c r="DX51" i="6"/>
  <c r="DW51" i="6"/>
  <c r="DV51" i="6"/>
  <c r="DU51" i="6"/>
  <c r="DT51" i="6"/>
  <c r="DS51" i="6"/>
  <c r="DR51" i="6"/>
  <c r="DQ51" i="6"/>
  <c r="DP51" i="6"/>
  <c r="DO51" i="6"/>
  <c r="DN51" i="6"/>
  <c r="DM51" i="6"/>
  <c r="DL51" i="6"/>
  <c r="DK51" i="6"/>
  <c r="DJ51" i="6"/>
  <c r="DI51" i="6"/>
  <c r="DH51" i="6"/>
  <c r="DG51" i="6"/>
  <c r="DF51" i="6"/>
  <c r="DE51" i="6"/>
  <c r="DD51" i="6"/>
  <c r="DC51" i="6"/>
  <c r="DB51" i="6"/>
  <c r="DA51" i="6"/>
  <c r="CZ51" i="6"/>
  <c r="CY51" i="6"/>
  <c r="CX51" i="6"/>
  <c r="CW51" i="6"/>
  <c r="CV51" i="6"/>
  <c r="CU51" i="6"/>
  <c r="CT51" i="6"/>
  <c r="CS51" i="6"/>
  <c r="CR51" i="6"/>
  <c r="CQ51" i="6"/>
  <c r="CP51" i="6"/>
  <c r="CO51" i="6"/>
  <c r="CN51" i="6"/>
  <c r="CM51" i="6"/>
  <c r="CL51" i="6"/>
  <c r="CK51" i="6"/>
  <c r="CJ51" i="6"/>
  <c r="CI51" i="6"/>
  <c r="CH51" i="6"/>
  <c r="CG51" i="6"/>
  <c r="CF51" i="6"/>
  <c r="CE51" i="6"/>
  <c r="CD51" i="6"/>
  <c r="CC51" i="6"/>
  <c r="CB51" i="6"/>
  <c r="CA51" i="6"/>
  <c r="BZ51" i="6"/>
  <c r="BY51" i="6"/>
  <c r="BX51" i="6"/>
  <c r="BW51" i="6"/>
  <c r="BV51" i="6"/>
  <c r="BU51" i="6"/>
  <c r="BT51" i="6"/>
  <c r="BS51" i="6"/>
  <c r="BR51" i="6"/>
  <c r="BQ51" i="6"/>
  <c r="BP51" i="6"/>
  <c r="BO51" i="6"/>
  <c r="BN51" i="6"/>
  <c r="BM51" i="6"/>
  <c r="BL51" i="6"/>
  <c r="BK51" i="6"/>
  <c r="BJ51" i="6"/>
  <c r="BI51" i="6"/>
  <c r="BH51" i="6"/>
  <c r="BG51" i="6"/>
  <c r="BF51" i="6"/>
  <c r="BE51" i="6"/>
  <c r="BD51" i="6"/>
  <c r="BC51" i="6"/>
  <c r="BB51" i="6"/>
  <c r="BA51" i="6"/>
  <c r="AZ51" i="6"/>
  <c r="AY51" i="6"/>
  <c r="AX51" i="6"/>
  <c r="AW51" i="6"/>
  <c r="AV51" i="6"/>
  <c r="AU51" i="6"/>
  <c r="AT51" i="6"/>
  <c r="AS51" i="6"/>
  <c r="AR51" i="6"/>
  <c r="AQ51" i="6"/>
  <c r="AP51" i="6"/>
  <c r="AO51" i="6"/>
  <c r="AN51" i="6"/>
  <c r="AM51" i="6"/>
  <c r="AL51" i="6"/>
  <c r="AK51" i="6"/>
  <c r="AJ51" i="6"/>
  <c r="AI51" i="6"/>
  <c r="AH51" i="6"/>
  <c r="AG51" i="6"/>
  <c r="AF51" i="6"/>
  <c r="AE51" i="6"/>
  <c r="AD51" i="6"/>
  <c r="AC51" i="6"/>
  <c r="AB51" i="6"/>
  <c r="AA51" i="6"/>
  <c r="Z51" i="6"/>
  <c r="Y51" i="6"/>
  <c r="X51" i="6"/>
  <c r="W51" i="6"/>
  <c r="V51" i="6"/>
  <c r="U51" i="6"/>
  <c r="T51" i="6"/>
  <c r="S51" i="6"/>
  <c r="R51" i="6"/>
  <c r="Q51" i="6"/>
  <c r="P51" i="6"/>
  <c r="O51" i="6"/>
  <c r="N51" i="6"/>
  <c r="M51" i="6"/>
  <c r="L51" i="6"/>
  <c r="K51" i="6"/>
  <c r="J51" i="6"/>
  <c r="I51" i="6"/>
  <c r="H51" i="6"/>
  <c r="G51" i="6"/>
  <c r="F51" i="6"/>
  <c r="E51" i="6"/>
  <c r="D51" i="6"/>
  <c r="C51" i="6"/>
  <c r="B51" i="6"/>
  <c r="GB50" i="6"/>
  <c r="GA50" i="6"/>
  <c r="FZ50" i="6"/>
  <c r="FY50" i="6"/>
  <c r="FX50" i="6"/>
  <c r="FW50" i="6"/>
  <c r="FV50" i="6"/>
  <c r="FU50" i="6"/>
  <c r="FT50" i="6"/>
  <c r="FS50" i="6"/>
  <c r="FR50" i="6"/>
  <c r="FQ50" i="6"/>
  <c r="FP50" i="6"/>
  <c r="FO50" i="6"/>
  <c r="FN50" i="6"/>
  <c r="FM50" i="6"/>
  <c r="FL50" i="6"/>
  <c r="FK50" i="6"/>
  <c r="FJ50" i="6"/>
  <c r="FI50" i="6"/>
  <c r="FH50" i="6"/>
  <c r="FG50" i="6"/>
  <c r="FF50" i="6"/>
  <c r="FE50" i="6"/>
  <c r="FD50" i="6"/>
  <c r="FC50" i="6"/>
  <c r="FB50" i="6"/>
  <c r="FA50" i="6"/>
  <c r="EZ50" i="6"/>
  <c r="EY50" i="6"/>
  <c r="EX50" i="6"/>
  <c r="EW50" i="6"/>
  <c r="EV50" i="6"/>
  <c r="EU50" i="6"/>
  <c r="ET50" i="6"/>
  <c r="ES50" i="6"/>
  <c r="ER50" i="6"/>
  <c r="EQ50" i="6"/>
  <c r="EP50" i="6"/>
  <c r="EO50" i="6"/>
  <c r="EN50" i="6"/>
  <c r="EM50" i="6"/>
  <c r="EL50" i="6"/>
  <c r="EK50" i="6"/>
  <c r="EJ50" i="6"/>
  <c r="EI50" i="6"/>
  <c r="EH50" i="6"/>
  <c r="EG50" i="6"/>
  <c r="EF50" i="6"/>
  <c r="EE50" i="6"/>
  <c r="ED50" i="6"/>
  <c r="EC50" i="6"/>
  <c r="EB50" i="6"/>
  <c r="EA50" i="6"/>
  <c r="DZ50" i="6"/>
  <c r="DY50" i="6"/>
  <c r="DX50" i="6"/>
  <c r="DW50" i="6"/>
  <c r="DV50" i="6"/>
  <c r="DU50" i="6"/>
  <c r="DT50" i="6"/>
  <c r="DS50" i="6"/>
  <c r="DR50" i="6"/>
  <c r="DQ50" i="6"/>
  <c r="DP50" i="6"/>
  <c r="DO50" i="6"/>
  <c r="DN50" i="6"/>
  <c r="DM50" i="6"/>
  <c r="DL50" i="6"/>
  <c r="DK50" i="6"/>
  <c r="DJ50" i="6"/>
  <c r="DI50" i="6"/>
  <c r="DH50" i="6"/>
  <c r="DG50" i="6"/>
  <c r="DF50" i="6"/>
  <c r="DE50" i="6"/>
  <c r="DD50" i="6"/>
  <c r="DC50" i="6"/>
  <c r="DB50" i="6"/>
  <c r="DA50" i="6"/>
  <c r="CZ50" i="6"/>
  <c r="CY50" i="6"/>
  <c r="CX50" i="6"/>
  <c r="CW50" i="6"/>
  <c r="CV50" i="6"/>
  <c r="CU50" i="6"/>
  <c r="CT50" i="6"/>
  <c r="CS50" i="6"/>
  <c r="CR50" i="6"/>
  <c r="CQ50" i="6"/>
  <c r="CP50" i="6"/>
  <c r="CO50" i="6"/>
  <c r="CN50" i="6"/>
  <c r="CM50" i="6"/>
  <c r="CL50" i="6"/>
  <c r="CK50" i="6"/>
  <c r="CJ50" i="6"/>
  <c r="CI50" i="6"/>
  <c r="CH50" i="6"/>
  <c r="CG50" i="6"/>
  <c r="CF50" i="6"/>
  <c r="CE50" i="6"/>
  <c r="CD50" i="6"/>
  <c r="CC50" i="6"/>
  <c r="CB50" i="6"/>
  <c r="CA50" i="6"/>
  <c r="BZ50" i="6"/>
  <c r="BY50" i="6"/>
  <c r="BX50" i="6"/>
  <c r="BW50" i="6"/>
  <c r="BV50" i="6"/>
  <c r="BU50" i="6"/>
  <c r="BT50" i="6"/>
  <c r="BS50" i="6"/>
  <c r="BR50" i="6"/>
  <c r="BQ50" i="6"/>
  <c r="BP50" i="6"/>
  <c r="BO50" i="6"/>
  <c r="BN50" i="6"/>
  <c r="BM50" i="6"/>
  <c r="BL50" i="6"/>
  <c r="BK50" i="6"/>
  <c r="BJ50" i="6"/>
  <c r="BI50" i="6"/>
  <c r="BH50" i="6"/>
  <c r="BG50" i="6"/>
  <c r="BF50" i="6"/>
  <c r="BE50" i="6"/>
  <c r="BD50" i="6"/>
  <c r="BC50" i="6"/>
  <c r="BB50" i="6"/>
  <c r="BA50" i="6"/>
  <c r="AZ50" i="6"/>
  <c r="AY50" i="6"/>
  <c r="AX50" i="6"/>
  <c r="AW50" i="6"/>
  <c r="AV50" i="6"/>
  <c r="AU50" i="6"/>
  <c r="AT50" i="6"/>
  <c r="AS50" i="6"/>
  <c r="AR50" i="6"/>
  <c r="AQ50" i="6"/>
  <c r="AP50" i="6"/>
  <c r="AO50" i="6"/>
  <c r="AN50" i="6"/>
  <c r="AM50" i="6"/>
  <c r="AL50" i="6"/>
  <c r="AK50" i="6"/>
  <c r="AJ50" i="6"/>
  <c r="AI50" i="6"/>
  <c r="AH50" i="6"/>
  <c r="AG50" i="6"/>
  <c r="AF50" i="6"/>
  <c r="AE50" i="6"/>
  <c r="AD50" i="6"/>
  <c r="AC50" i="6"/>
  <c r="AB50" i="6"/>
  <c r="AA50" i="6"/>
  <c r="Z50" i="6"/>
  <c r="Y50" i="6"/>
  <c r="X50" i="6"/>
  <c r="W50" i="6"/>
  <c r="V50" i="6"/>
  <c r="U50" i="6"/>
  <c r="T50" i="6"/>
  <c r="S50" i="6"/>
  <c r="R50" i="6"/>
  <c r="Q50" i="6"/>
  <c r="P50" i="6"/>
  <c r="O50" i="6"/>
  <c r="N50" i="6"/>
  <c r="M50" i="6"/>
  <c r="L50" i="6"/>
  <c r="K50" i="6"/>
  <c r="J50" i="6"/>
  <c r="I50" i="6"/>
  <c r="H50" i="6"/>
  <c r="G50" i="6"/>
  <c r="F50" i="6"/>
  <c r="E50" i="6"/>
  <c r="D50" i="6"/>
  <c r="C50" i="6"/>
  <c r="B50" i="6"/>
  <c r="GB49" i="6"/>
  <c r="GA49" i="6"/>
  <c r="FZ49" i="6"/>
  <c r="FY49" i="6"/>
  <c r="FX49" i="6"/>
  <c r="FW49" i="6"/>
  <c r="FV49" i="6"/>
  <c r="FU49" i="6"/>
  <c r="FT49" i="6"/>
  <c r="FS49" i="6"/>
  <c r="FR49" i="6"/>
  <c r="FQ49" i="6"/>
  <c r="FP49" i="6"/>
  <c r="FO49" i="6"/>
  <c r="FN49" i="6"/>
  <c r="FM49" i="6"/>
  <c r="FL49" i="6"/>
  <c r="FK49" i="6"/>
  <c r="FJ49" i="6"/>
  <c r="FI49" i="6"/>
  <c r="FH49" i="6"/>
  <c r="FG49" i="6"/>
  <c r="FF49" i="6"/>
  <c r="FE49" i="6"/>
  <c r="FD49" i="6"/>
  <c r="FC49" i="6"/>
  <c r="FB49" i="6"/>
  <c r="FA49" i="6"/>
  <c r="EZ49" i="6"/>
  <c r="EY49" i="6"/>
  <c r="EX49" i="6"/>
  <c r="EW49" i="6"/>
  <c r="EV49" i="6"/>
  <c r="EU49" i="6"/>
  <c r="ET49" i="6"/>
  <c r="ES49" i="6"/>
  <c r="ER49" i="6"/>
  <c r="EQ49" i="6"/>
  <c r="EP49" i="6"/>
  <c r="EO49" i="6"/>
  <c r="EN49" i="6"/>
  <c r="EM49" i="6"/>
  <c r="EL49" i="6"/>
  <c r="EK49" i="6"/>
  <c r="EJ49" i="6"/>
  <c r="EI49" i="6"/>
  <c r="EH49" i="6"/>
  <c r="EG49" i="6"/>
  <c r="EF49" i="6"/>
  <c r="EE49" i="6"/>
  <c r="ED49" i="6"/>
  <c r="EC49" i="6"/>
  <c r="EB49" i="6"/>
  <c r="EA49" i="6"/>
  <c r="DZ49" i="6"/>
  <c r="DY49" i="6"/>
  <c r="DX49" i="6"/>
  <c r="DW49" i="6"/>
  <c r="DV49" i="6"/>
  <c r="DU49" i="6"/>
  <c r="DT49" i="6"/>
  <c r="DS49" i="6"/>
  <c r="DR49" i="6"/>
  <c r="DQ49" i="6"/>
  <c r="DP49" i="6"/>
  <c r="DO49" i="6"/>
  <c r="DN49" i="6"/>
  <c r="DM49" i="6"/>
  <c r="DL49" i="6"/>
  <c r="DK49" i="6"/>
  <c r="DJ49" i="6"/>
  <c r="DI49" i="6"/>
  <c r="DH49" i="6"/>
  <c r="DG49" i="6"/>
  <c r="DF49" i="6"/>
  <c r="DE49" i="6"/>
  <c r="DD49" i="6"/>
  <c r="DC49" i="6"/>
  <c r="DB49" i="6"/>
  <c r="DA49" i="6"/>
  <c r="CZ49" i="6"/>
  <c r="CY49" i="6"/>
  <c r="CX49" i="6"/>
  <c r="CW49" i="6"/>
  <c r="CV49" i="6"/>
  <c r="CU49" i="6"/>
  <c r="CT49" i="6"/>
  <c r="CS49" i="6"/>
  <c r="CR49" i="6"/>
  <c r="CQ49" i="6"/>
  <c r="CP49" i="6"/>
  <c r="CO49" i="6"/>
  <c r="CN49" i="6"/>
  <c r="CM49" i="6"/>
  <c r="CL49" i="6"/>
  <c r="CK49" i="6"/>
  <c r="CJ49" i="6"/>
  <c r="CI49" i="6"/>
  <c r="CH49" i="6"/>
  <c r="CG49" i="6"/>
  <c r="CF49" i="6"/>
  <c r="CE49" i="6"/>
  <c r="CD49" i="6"/>
  <c r="CC49" i="6"/>
  <c r="CB49" i="6"/>
  <c r="CA49" i="6"/>
  <c r="BZ49" i="6"/>
  <c r="BY49" i="6"/>
  <c r="BX49" i="6"/>
  <c r="BW49" i="6"/>
  <c r="BV49" i="6"/>
  <c r="BU49" i="6"/>
  <c r="BT49" i="6"/>
  <c r="BS49" i="6"/>
  <c r="BR49" i="6"/>
  <c r="BQ49" i="6"/>
  <c r="BP49" i="6"/>
  <c r="BO49" i="6"/>
  <c r="BN49" i="6"/>
  <c r="BM49" i="6"/>
  <c r="BL49" i="6"/>
  <c r="BK49" i="6"/>
  <c r="BJ49" i="6"/>
  <c r="BI49" i="6"/>
  <c r="BH49" i="6"/>
  <c r="BG49" i="6"/>
  <c r="BF49" i="6"/>
  <c r="BE49" i="6"/>
  <c r="BD49" i="6"/>
  <c r="BC49" i="6"/>
  <c r="BB49" i="6"/>
  <c r="BA49" i="6"/>
  <c r="AZ49" i="6"/>
  <c r="AY49" i="6"/>
  <c r="AX49" i="6"/>
  <c r="AW49" i="6"/>
  <c r="AV49" i="6"/>
  <c r="AU49" i="6"/>
  <c r="AT49" i="6"/>
  <c r="AS49" i="6"/>
  <c r="AR49" i="6"/>
  <c r="AQ49" i="6"/>
  <c r="AP49" i="6"/>
  <c r="AO49" i="6"/>
  <c r="AN49" i="6"/>
  <c r="AM49" i="6"/>
  <c r="AL49" i="6"/>
  <c r="AK49" i="6"/>
  <c r="AJ49" i="6"/>
  <c r="AI49" i="6"/>
  <c r="AH49" i="6"/>
  <c r="AG49" i="6"/>
  <c r="AF49" i="6"/>
  <c r="AE49" i="6"/>
  <c r="AD49" i="6"/>
  <c r="AC49" i="6"/>
  <c r="AB49" i="6"/>
  <c r="AA49" i="6"/>
  <c r="Z49" i="6"/>
  <c r="Y49" i="6"/>
  <c r="X49" i="6"/>
  <c r="W49" i="6"/>
  <c r="V49" i="6"/>
  <c r="U49" i="6"/>
  <c r="T49" i="6"/>
  <c r="S49" i="6"/>
  <c r="R49" i="6"/>
  <c r="Q49" i="6"/>
  <c r="P49" i="6"/>
  <c r="O49" i="6"/>
  <c r="N49" i="6"/>
  <c r="M49" i="6"/>
  <c r="L49" i="6"/>
  <c r="K49" i="6"/>
  <c r="J49" i="6"/>
  <c r="I49" i="6"/>
  <c r="H49" i="6"/>
  <c r="G49" i="6"/>
  <c r="F49" i="6"/>
  <c r="E49" i="6"/>
  <c r="D49" i="6"/>
  <c r="C49" i="6"/>
  <c r="B49" i="6"/>
  <c r="GB48" i="6"/>
  <c r="GA48" i="6"/>
  <c r="FZ48" i="6"/>
  <c r="FY48" i="6"/>
  <c r="FX48" i="6"/>
  <c r="FW48" i="6"/>
  <c r="FV48" i="6"/>
  <c r="FU48" i="6"/>
  <c r="FT48" i="6"/>
  <c r="FS48" i="6"/>
  <c r="FR48" i="6"/>
  <c r="FQ48" i="6"/>
  <c r="FP48" i="6"/>
  <c r="FO48" i="6"/>
  <c r="FN48" i="6"/>
  <c r="FM48" i="6"/>
  <c r="FL48" i="6"/>
  <c r="FK48" i="6"/>
  <c r="FJ48" i="6"/>
  <c r="FI48" i="6"/>
  <c r="FH48" i="6"/>
  <c r="FG48" i="6"/>
  <c r="FF48" i="6"/>
  <c r="FE48" i="6"/>
  <c r="FD48" i="6"/>
  <c r="FC48" i="6"/>
  <c r="FB48" i="6"/>
  <c r="FA48" i="6"/>
  <c r="EZ48" i="6"/>
  <c r="EY48" i="6"/>
  <c r="EX48" i="6"/>
  <c r="EW48" i="6"/>
  <c r="EV48" i="6"/>
  <c r="EU48" i="6"/>
  <c r="ET48" i="6"/>
  <c r="ES48" i="6"/>
  <c r="ER48" i="6"/>
  <c r="EQ48" i="6"/>
  <c r="EP48" i="6"/>
  <c r="EO48" i="6"/>
  <c r="EN48" i="6"/>
  <c r="EM48" i="6"/>
  <c r="EL48" i="6"/>
  <c r="EK48" i="6"/>
  <c r="EJ48" i="6"/>
  <c r="EI48" i="6"/>
  <c r="EH48" i="6"/>
  <c r="EG48" i="6"/>
  <c r="EF48" i="6"/>
  <c r="EE48" i="6"/>
  <c r="ED48" i="6"/>
  <c r="EC48" i="6"/>
  <c r="EB48" i="6"/>
  <c r="EA48" i="6"/>
  <c r="DZ48" i="6"/>
  <c r="DY48" i="6"/>
  <c r="DX48" i="6"/>
  <c r="DW48" i="6"/>
  <c r="DV48" i="6"/>
  <c r="DU48" i="6"/>
  <c r="DT48" i="6"/>
  <c r="DS48" i="6"/>
  <c r="DR48" i="6"/>
  <c r="DQ48" i="6"/>
  <c r="DP48" i="6"/>
  <c r="DO48" i="6"/>
  <c r="DN48" i="6"/>
  <c r="DM48" i="6"/>
  <c r="DL48" i="6"/>
  <c r="DK48" i="6"/>
  <c r="DJ48" i="6"/>
  <c r="DI48" i="6"/>
  <c r="DH48" i="6"/>
  <c r="DG48" i="6"/>
  <c r="DF48" i="6"/>
  <c r="DE48" i="6"/>
  <c r="DD48" i="6"/>
  <c r="DC48" i="6"/>
  <c r="DB48" i="6"/>
  <c r="DA48" i="6"/>
  <c r="CZ48" i="6"/>
  <c r="CY48" i="6"/>
  <c r="CX48" i="6"/>
  <c r="CW48" i="6"/>
  <c r="CV48" i="6"/>
  <c r="CU48" i="6"/>
  <c r="CT48" i="6"/>
  <c r="CS48" i="6"/>
  <c r="CR48" i="6"/>
  <c r="CQ48" i="6"/>
  <c r="CP48" i="6"/>
  <c r="CO48" i="6"/>
  <c r="CN48" i="6"/>
  <c r="CM48" i="6"/>
  <c r="CL48" i="6"/>
  <c r="CK48" i="6"/>
  <c r="CJ48" i="6"/>
  <c r="CI48" i="6"/>
  <c r="CH48" i="6"/>
  <c r="CG48" i="6"/>
  <c r="CF48" i="6"/>
  <c r="CE48" i="6"/>
  <c r="CD48" i="6"/>
  <c r="CC48" i="6"/>
  <c r="CB48" i="6"/>
  <c r="CA48" i="6"/>
  <c r="BZ48" i="6"/>
  <c r="BY48" i="6"/>
  <c r="BX48" i="6"/>
  <c r="BW48" i="6"/>
  <c r="BV48" i="6"/>
  <c r="BU48" i="6"/>
  <c r="BT48" i="6"/>
  <c r="BS48" i="6"/>
  <c r="BR48" i="6"/>
  <c r="BQ48" i="6"/>
  <c r="BP48" i="6"/>
  <c r="BO48" i="6"/>
  <c r="BN48" i="6"/>
  <c r="BM48" i="6"/>
  <c r="BL48" i="6"/>
  <c r="BK48" i="6"/>
  <c r="BJ48" i="6"/>
  <c r="BI48" i="6"/>
  <c r="BH48" i="6"/>
  <c r="BG48" i="6"/>
  <c r="BF48" i="6"/>
  <c r="BE48" i="6"/>
  <c r="BD48" i="6"/>
  <c r="BC48" i="6"/>
  <c r="BB48" i="6"/>
  <c r="BA48" i="6"/>
  <c r="AZ48" i="6"/>
  <c r="AY48" i="6"/>
  <c r="AX48" i="6"/>
  <c r="AW48" i="6"/>
  <c r="AV48" i="6"/>
  <c r="AU48" i="6"/>
  <c r="AT48" i="6"/>
  <c r="AS48" i="6"/>
  <c r="AR48" i="6"/>
  <c r="AQ48" i="6"/>
  <c r="AP48" i="6"/>
  <c r="AO48" i="6"/>
  <c r="AN48" i="6"/>
  <c r="AM48" i="6"/>
  <c r="AL48" i="6"/>
  <c r="AK48" i="6"/>
  <c r="AJ48" i="6"/>
  <c r="AI48" i="6"/>
  <c r="AH48" i="6"/>
  <c r="AG48" i="6"/>
  <c r="AF48" i="6"/>
  <c r="AE48" i="6"/>
  <c r="AD48" i="6"/>
  <c r="AC48" i="6"/>
  <c r="AB48" i="6"/>
  <c r="AA48" i="6"/>
  <c r="Z48" i="6"/>
  <c r="Y48" i="6"/>
  <c r="X48" i="6"/>
  <c r="W48" i="6"/>
  <c r="V48" i="6"/>
  <c r="U48" i="6"/>
  <c r="T48" i="6"/>
  <c r="S48" i="6"/>
  <c r="R48" i="6"/>
  <c r="Q48" i="6"/>
  <c r="P48" i="6"/>
  <c r="O48" i="6"/>
  <c r="N48" i="6"/>
  <c r="M48" i="6"/>
  <c r="L48" i="6"/>
  <c r="K48" i="6"/>
  <c r="J48" i="6"/>
  <c r="I48" i="6"/>
  <c r="H48" i="6"/>
  <c r="G48" i="6"/>
  <c r="F48" i="6"/>
  <c r="E48" i="6"/>
  <c r="D48" i="6"/>
  <c r="C48" i="6"/>
  <c r="B48" i="6"/>
  <c r="GB47" i="6"/>
  <c r="GA47" i="6"/>
  <c r="FZ47" i="6"/>
  <c r="FY47" i="6"/>
  <c r="FX47" i="6"/>
  <c r="FW47" i="6"/>
  <c r="FV47" i="6"/>
  <c r="FU47" i="6"/>
  <c r="FT47" i="6"/>
  <c r="FS47" i="6"/>
  <c r="FR47" i="6"/>
  <c r="FQ47" i="6"/>
  <c r="FP47" i="6"/>
  <c r="FO47" i="6"/>
  <c r="FN47" i="6"/>
  <c r="FM47" i="6"/>
  <c r="FL47" i="6"/>
  <c r="FK47" i="6"/>
  <c r="FJ47" i="6"/>
  <c r="FI47" i="6"/>
  <c r="FH47" i="6"/>
  <c r="FG47" i="6"/>
  <c r="FF47" i="6"/>
  <c r="FE47" i="6"/>
  <c r="FD47" i="6"/>
  <c r="FC47" i="6"/>
  <c r="FB47" i="6"/>
  <c r="FA47" i="6"/>
  <c r="EZ47" i="6"/>
  <c r="EY47" i="6"/>
  <c r="EX47" i="6"/>
  <c r="EW47" i="6"/>
  <c r="EV47" i="6"/>
  <c r="EU47" i="6"/>
  <c r="ET47" i="6"/>
  <c r="ES47" i="6"/>
  <c r="ER47" i="6"/>
  <c r="EQ47" i="6"/>
  <c r="EP47" i="6"/>
  <c r="EO47" i="6"/>
  <c r="EN47" i="6"/>
  <c r="EM47" i="6"/>
  <c r="EL47" i="6"/>
  <c r="EK47" i="6"/>
  <c r="EJ47" i="6"/>
  <c r="EI47" i="6"/>
  <c r="EH47" i="6"/>
  <c r="EG47" i="6"/>
  <c r="EF47" i="6"/>
  <c r="EE47" i="6"/>
  <c r="ED47" i="6"/>
  <c r="EC47" i="6"/>
  <c r="EB47" i="6"/>
  <c r="EA47" i="6"/>
  <c r="DZ47" i="6"/>
  <c r="DY47" i="6"/>
  <c r="DX47" i="6"/>
  <c r="DW47" i="6"/>
  <c r="DV47" i="6"/>
  <c r="DU47" i="6"/>
  <c r="DT47" i="6"/>
  <c r="DS47" i="6"/>
  <c r="DR47" i="6"/>
  <c r="DQ47" i="6"/>
  <c r="DP47" i="6"/>
  <c r="DO47" i="6"/>
  <c r="DN47" i="6"/>
  <c r="DM47" i="6"/>
  <c r="DL47" i="6"/>
  <c r="DK47" i="6"/>
  <c r="DJ47" i="6"/>
  <c r="DI47" i="6"/>
  <c r="DH47" i="6"/>
  <c r="DG47" i="6"/>
  <c r="DF47" i="6"/>
  <c r="DE47" i="6"/>
  <c r="DD47" i="6"/>
  <c r="DC47" i="6"/>
  <c r="DB47" i="6"/>
  <c r="DA47" i="6"/>
  <c r="CZ47" i="6"/>
  <c r="CY47" i="6"/>
  <c r="CX47" i="6"/>
  <c r="CW47" i="6"/>
  <c r="CV47" i="6"/>
  <c r="CU47" i="6"/>
  <c r="CT47" i="6"/>
  <c r="CS47" i="6"/>
  <c r="CR47" i="6"/>
  <c r="CQ47" i="6"/>
  <c r="CP47" i="6"/>
  <c r="CO47" i="6"/>
  <c r="CN47" i="6"/>
  <c r="CM47" i="6"/>
  <c r="CL47" i="6"/>
  <c r="CK47" i="6"/>
  <c r="CJ47" i="6"/>
  <c r="CI47" i="6"/>
  <c r="CH47" i="6"/>
  <c r="CG47" i="6"/>
  <c r="CF47" i="6"/>
  <c r="CE47" i="6"/>
  <c r="CD47" i="6"/>
  <c r="CC47" i="6"/>
  <c r="CB47" i="6"/>
  <c r="CA47" i="6"/>
  <c r="BZ47" i="6"/>
  <c r="BY47" i="6"/>
  <c r="BX47" i="6"/>
  <c r="BW47" i="6"/>
  <c r="BV47" i="6"/>
  <c r="BU47" i="6"/>
  <c r="BT47" i="6"/>
  <c r="BS47" i="6"/>
  <c r="BR47" i="6"/>
  <c r="BQ47" i="6"/>
  <c r="BP47" i="6"/>
  <c r="BO47" i="6"/>
  <c r="BN47" i="6"/>
  <c r="BM47" i="6"/>
  <c r="BL47" i="6"/>
  <c r="BK47" i="6"/>
  <c r="BJ47" i="6"/>
  <c r="BI47" i="6"/>
  <c r="BH47" i="6"/>
  <c r="BG47" i="6"/>
  <c r="BF47" i="6"/>
  <c r="BE47" i="6"/>
  <c r="BD47" i="6"/>
  <c r="BC47" i="6"/>
  <c r="BB47" i="6"/>
  <c r="BA47" i="6"/>
  <c r="AZ47" i="6"/>
  <c r="AY47" i="6"/>
  <c r="AX47" i="6"/>
  <c r="AW47" i="6"/>
  <c r="AV47" i="6"/>
  <c r="AU47" i="6"/>
  <c r="AT47" i="6"/>
  <c r="AS47" i="6"/>
  <c r="AR47" i="6"/>
  <c r="AQ47" i="6"/>
  <c r="AP47" i="6"/>
  <c r="AO47" i="6"/>
  <c r="AN47" i="6"/>
  <c r="AM47" i="6"/>
  <c r="AL47" i="6"/>
  <c r="AK47" i="6"/>
  <c r="AJ47" i="6"/>
  <c r="AI47" i="6"/>
  <c r="AH47" i="6"/>
  <c r="AG47" i="6"/>
  <c r="AF47" i="6"/>
  <c r="AE47" i="6"/>
  <c r="AD47" i="6"/>
  <c r="AC47" i="6"/>
  <c r="AB47" i="6"/>
  <c r="AA47" i="6"/>
  <c r="Z47" i="6"/>
  <c r="Y47" i="6"/>
  <c r="X47" i="6"/>
  <c r="W47" i="6"/>
  <c r="V47" i="6"/>
  <c r="U47" i="6"/>
  <c r="T47" i="6"/>
  <c r="S47" i="6"/>
  <c r="R47" i="6"/>
  <c r="Q47" i="6"/>
  <c r="P47" i="6"/>
  <c r="O47" i="6"/>
  <c r="N47" i="6"/>
  <c r="M47" i="6"/>
  <c r="L47" i="6"/>
  <c r="K47" i="6"/>
  <c r="J47" i="6"/>
  <c r="I47" i="6"/>
  <c r="H47" i="6"/>
  <c r="G47" i="6"/>
  <c r="F47" i="6"/>
  <c r="E47" i="6"/>
  <c r="D47" i="6"/>
  <c r="C47" i="6"/>
  <c r="B47" i="6"/>
  <c r="GB46" i="6"/>
  <c r="GA46" i="6"/>
  <c r="FZ46" i="6"/>
  <c r="FY46" i="6"/>
  <c r="FX46" i="6"/>
  <c r="FW46" i="6"/>
  <c r="FV46" i="6"/>
  <c r="FU46" i="6"/>
  <c r="FT46" i="6"/>
  <c r="FS46" i="6"/>
  <c r="FR46" i="6"/>
  <c r="FQ46" i="6"/>
  <c r="FP46" i="6"/>
  <c r="FO46" i="6"/>
  <c r="FN46" i="6"/>
  <c r="FM46" i="6"/>
  <c r="FL46" i="6"/>
  <c r="FK46" i="6"/>
  <c r="FJ46" i="6"/>
  <c r="FI46" i="6"/>
  <c r="FH46" i="6"/>
  <c r="FG46" i="6"/>
  <c r="FF46" i="6"/>
  <c r="FE46" i="6"/>
  <c r="FD46" i="6"/>
  <c r="FC46" i="6"/>
  <c r="FB46" i="6"/>
  <c r="FA46" i="6"/>
  <c r="EZ46" i="6"/>
  <c r="EY46" i="6"/>
  <c r="EX46" i="6"/>
  <c r="EW46" i="6"/>
  <c r="EV46" i="6"/>
  <c r="EU46" i="6"/>
  <c r="ET46" i="6"/>
  <c r="ES46" i="6"/>
  <c r="ER46" i="6"/>
  <c r="EQ46" i="6"/>
  <c r="EP46" i="6"/>
  <c r="EO46" i="6"/>
  <c r="EN46" i="6"/>
  <c r="EM46" i="6"/>
  <c r="EL46" i="6"/>
  <c r="EK46" i="6"/>
  <c r="EJ46" i="6"/>
  <c r="EI46" i="6"/>
  <c r="EH46" i="6"/>
  <c r="EG46" i="6"/>
  <c r="EF46" i="6"/>
  <c r="EE46" i="6"/>
  <c r="ED46" i="6"/>
  <c r="EC46" i="6"/>
  <c r="EB46" i="6"/>
  <c r="EA46" i="6"/>
  <c r="DZ46" i="6"/>
  <c r="DY46" i="6"/>
  <c r="DX46" i="6"/>
  <c r="DW46" i="6"/>
  <c r="DV46" i="6"/>
  <c r="DU46" i="6"/>
  <c r="DT46" i="6"/>
  <c r="DS46" i="6"/>
  <c r="DR46" i="6"/>
  <c r="DQ46" i="6"/>
  <c r="DP46" i="6"/>
  <c r="DO46" i="6"/>
  <c r="DN46" i="6"/>
  <c r="DM46" i="6"/>
  <c r="DL46" i="6"/>
  <c r="DK46" i="6"/>
  <c r="DJ46" i="6"/>
  <c r="DI46" i="6"/>
  <c r="DH46" i="6"/>
  <c r="DG46" i="6"/>
  <c r="DF46" i="6"/>
  <c r="DE46" i="6"/>
  <c r="DD46" i="6"/>
  <c r="DC46" i="6"/>
  <c r="DB46" i="6"/>
  <c r="DA46" i="6"/>
  <c r="CZ46" i="6"/>
  <c r="CY46" i="6"/>
  <c r="CX46" i="6"/>
  <c r="CW46" i="6"/>
  <c r="CV46" i="6"/>
  <c r="CU46" i="6"/>
  <c r="CT46" i="6"/>
  <c r="CS46" i="6"/>
  <c r="CR46" i="6"/>
  <c r="CQ46" i="6"/>
  <c r="CP46" i="6"/>
  <c r="CO46" i="6"/>
  <c r="CN46" i="6"/>
  <c r="CM46" i="6"/>
  <c r="CL46" i="6"/>
  <c r="CK46" i="6"/>
  <c r="CJ46" i="6"/>
  <c r="CI46" i="6"/>
  <c r="CH46" i="6"/>
  <c r="CG46" i="6"/>
  <c r="CF46" i="6"/>
  <c r="CE46" i="6"/>
  <c r="CD46" i="6"/>
  <c r="CC46" i="6"/>
  <c r="CB46" i="6"/>
  <c r="CA46" i="6"/>
  <c r="BZ46" i="6"/>
  <c r="BY46" i="6"/>
  <c r="BX46" i="6"/>
  <c r="BW46" i="6"/>
  <c r="BV46" i="6"/>
  <c r="BU46" i="6"/>
  <c r="BT46" i="6"/>
  <c r="BS46" i="6"/>
  <c r="BR46" i="6"/>
  <c r="BQ46" i="6"/>
  <c r="BP46" i="6"/>
  <c r="BO46" i="6"/>
  <c r="BN46" i="6"/>
  <c r="BM46" i="6"/>
  <c r="BL46" i="6"/>
  <c r="BK46" i="6"/>
  <c r="BJ46" i="6"/>
  <c r="BI46" i="6"/>
  <c r="BH46" i="6"/>
  <c r="BG46" i="6"/>
  <c r="BF46" i="6"/>
  <c r="BE46" i="6"/>
  <c r="BD46" i="6"/>
  <c r="BC46" i="6"/>
  <c r="BB46" i="6"/>
  <c r="BA46" i="6"/>
  <c r="AZ46" i="6"/>
  <c r="AY46" i="6"/>
  <c r="AX46" i="6"/>
  <c r="AW46" i="6"/>
  <c r="AV46" i="6"/>
  <c r="AU46" i="6"/>
  <c r="AT46" i="6"/>
  <c r="AS46" i="6"/>
  <c r="AR46" i="6"/>
  <c r="AQ46" i="6"/>
  <c r="AP46" i="6"/>
  <c r="AO46" i="6"/>
  <c r="AN46" i="6"/>
  <c r="AM46" i="6"/>
  <c r="AL46" i="6"/>
  <c r="AK46" i="6"/>
  <c r="AJ46" i="6"/>
  <c r="AI46" i="6"/>
  <c r="AH46" i="6"/>
  <c r="AG46" i="6"/>
  <c r="AF46" i="6"/>
  <c r="AE46" i="6"/>
  <c r="AD46" i="6"/>
  <c r="AC46" i="6"/>
  <c r="AB46" i="6"/>
  <c r="AA46" i="6"/>
  <c r="Z46" i="6"/>
  <c r="Y46" i="6"/>
  <c r="X46" i="6"/>
  <c r="W46" i="6"/>
  <c r="V46" i="6"/>
  <c r="U46" i="6"/>
  <c r="T46" i="6"/>
  <c r="S46" i="6"/>
  <c r="R46" i="6"/>
  <c r="Q46" i="6"/>
  <c r="P46" i="6"/>
  <c r="O46" i="6"/>
  <c r="N46" i="6"/>
  <c r="M46" i="6"/>
  <c r="L46" i="6"/>
  <c r="K46" i="6"/>
  <c r="J46" i="6"/>
  <c r="I46" i="6"/>
  <c r="H46" i="6"/>
  <c r="G46" i="6"/>
  <c r="F46" i="6"/>
  <c r="E46" i="6"/>
  <c r="D46" i="6"/>
  <c r="C46" i="6"/>
  <c r="B46" i="6"/>
  <c r="GB45" i="6"/>
  <c r="GA45" i="6"/>
  <c r="FZ45" i="6"/>
  <c r="FY45" i="6"/>
  <c r="FX45" i="6"/>
  <c r="FW45" i="6"/>
  <c r="FV45" i="6"/>
  <c r="FU45" i="6"/>
  <c r="FT45" i="6"/>
  <c r="FS45" i="6"/>
  <c r="FR45" i="6"/>
  <c r="FQ45" i="6"/>
  <c r="FP45" i="6"/>
  <c r="FO45" i="6"/>
  <c r="FN45" i="6"/>
  <c r="FM45" i="6"/>
  <c r="FL45" i="6"/>
  <c r="FK45" i="6"/>
  <c r="FJ45" i="6"/>
  <c r="FI45" i="6"/>
  <c r="FH45" i="6"/>
  <c r="FG45" i="6"/>
  <c r="FF45" i="6"/>
  <c r="FE45" i="6"/>
  <c r="FD45" i="6"/>
  <c r="FC45" i="6"/>
  <c r="FB45" i="6"/>
  <c r="FA45" i="6"/>
  <c r="EZ45" i="6"/>
  <c r="EY45" i="6"/>
  <c r="EX45" i="6"/>
  <c r="EW45" i="6"/>
  <c r="EV45" i="6"/>
  <c r="EU45" i="6"/>
  <c r="ET45" i="6"/>
  <c r="ES45" i="6"/>
  <c r="ER45" i="6"/>
  <c r="EQ45" i="6"/>
  <c r="EP45" i="6"/>
  <c r="EO45" i="6"/>
  <c r="EN45" i="6"/>
  <c r="EM45" i="6"/>
  <c r="EL45" i="6"/>
  <c r="EK45" i="6"/>
  <c r="EJ45" i="6"/>
  <c r="EI45" i="6"/>
  <c r="EH45" i="6"/>
  <c r="EG45" i="6"/>
  <c r="EF45" i="6"/>
  <c r="EE45" i="6"/>
  <c r="ED45" i="6"/>
  <c r="EC45" i="6"/>
  <c r="EB45" i="6"/>
  <c r="EA45" i="6"/>
  <c r="DZ45" i="6"/>
  <c r="DY45" i="6"/>
  <c r="DX45" i="6"/>
  <c r="DW45" i="6"/>
  <c r="DV45" i="6"/>
  <c r="DU45" i="6"/>
  <c r="DT45" i="6"/>
  <c r="DS45" i="6"/>
  <c r="DR45" i="6"/>
  <c r="DQ45" i="6"/>
  <c r="DP45" i="6"/>
  <c r="DO45" i="6"/>
  <c r="DN45" i="6"/>
  <c r="DM45" i="6"/>
  <c r="DL45" i="6"/>
  <c r="DK45" i="6"/>
  <c r="DJ45" i="6"/>
  <c r="DI45" i="6"/>
  <c r="DH45" i="6"/>
  <c r="DG45" i="6"/>
  <c r="DF45" i="6"/>
  <c r="DE45" i="6"/>
  <c r="DD45" i="6"/>
  <c r="DC45" i="6"/>
  <c r="DB45" i="6"/>
  <c r="DA45" i="6"/>
  <c r="CZ45" i="6"/>
  <c r="CY45" i="6"/>
  <c r="CX45" i="6"/>
  <c r="CW45" i="6"/>
  <c r="CV45" i="6"/>
  <c r="CU45" i="6"/>
  <c r="CT45" i="6"/>
  <c r="CS45" i="6"/>
  <c r="CR45" i="6"/>
  <c r="CQ45" i="6"/>
  <c r="CP45" i="6"/>
  <c r="CO45" i="6"/>
  <c r="CN45" i="6"/>
  <c r="CM45" i="6"/>
  <c r="CL45" i="6"/>
  <c r="CK45" i="6"/>
  <c r="CJ45" i="6"/>
  <c r="CI45" i="6"/>
  <c r="CH45" i="6"/>
  <c r="CG45" i="6"/>
  <c r="CF45" i="6"/>
  <c r="CE45" i="6"/>
  <c r="CD45" i="6"/>
  <c r="CC45" i="6"/>
  <c r="CB45" i="6"/>
  <c r="CA45" i="6"/>
  <c r="BZ45" i="6"/>
  <c r="BY45" i="6"/>
  <c r="BX45" i="6"/>
  <c r="BW45" i="6"/>
  <c r="BV45" i="6"/>
  <c r="BU45" i="6"/>
  <c r="BT45" i="6"/>
  <c r="BS45" i="6"/>
  <c r="BR45" i="6"/>
  <c r="BQ45" i="6"/>
  <c r="BP45" i="6"/>
  <c r="BO45" i="6"/>
  <c r="BN45" i="6"/>
  <c r="BM45" i="6"/>
  <c r="BL45" i="6"/>
  <c r="BK45" i="6"/>
  <c r="BJ45" i="6"/>
  <c r="BI45" i="6"/>
  <c r="BH45" i="6"/>
  <c r="BG45" i="6"/>
  <c r="BF45" i="6"/>
  <c r="BE45" i="6"/>
  <c r="BD45" i="6"/>
  <c r="BC45" i="6"/>
  <c r="BB45" i="6"/>
  <c r="BA45" i="6"/>
  <c r="AZ45" i="6"/>
  <c r="AY45" i="6"/>
  <c r="AX45" i="6"/>
  <c r="AW45" i="6"/>
  <c r="AV45" i="6"/>
  <c r="AU45" i="6"/>
  <c r="AT45" i="6"/>
  <c r="AS45" i="6"/>
  <c r="AR45" i="6"/>
  <c r="AQ45" i="6"/>
  <c r="AP45" i="6"/>
  <c r="AO45" i="6"/>
  <c r="AN45" i="6"/>
  <c r="AM45" i="6"/>
  <c r="AL45" i="6"/>
  <c r="AK45" i="6"/>
  <c r="AJ45" i="6"/>
  <c r="AI45" i="6"/>
  <c r="AH45" i="6"/>
  <c r="AG45" i="6"/>
  <c r="AF45" i="6"/>
  <c r="AE45" i="6"/>
  <c r="AD45" i="6"/>
  <c r="AC45" i="6"/>
  <c r="AB45" i="6"/>
  <c r="AA45" i="6"/>
  <c r="Z45" i="6"/>
  <c r="Y45" i="6"/>
  <c r="X45" i="6"/>
  <c r="W45" i="6"/>
  <c r="V45" i="6"/>
  <c r="U45" i="6"/>
  <c r="T45" i="6"/>
  <c r="S45" i="6"/>
  <c r="R45" i="6"/>
  <c r="Q45" i="6"/>
  <c r="P45" i="6"/>
  <c r="O45" i="6"/>
  <c r="N45" i="6"/>
  <c r="M45" i="6"/>
  <c r="L45" i="6"/>
  <c r="K45" i="6"/>
  <c r="J45" i="6"/>
  <c r="I45" i="6"/>
  <c r="H45" i="6"/>
  <c r="G45" i="6"/>
  <c r="F45" i="6"/>
  <c r="E45" i="6"/>
  <c r="D45" i="6"/>
  <c r="C45" i="6"/>
  <c r="B45" i="6"/>
  <c r="GB44" i="6"/>
  <c r="GA44" i="6"/>
  <c r="FZ44" i="6"/>
  <c r="FY44" i="6"/>
  <c r="FX44" i="6"/>
  <c r="FW44" i="6"/>
  <c r="FV44" i="6"/>
  <c r="FU44" i="6"/>
  <c r="FT44" i="6"/>
  <c r="FS44" i="6"/>
  <c r="FR44" i="6"/>
  <c r="FQ44" i="6"/>
  <c r="FP44" i="6"/>
  <c r="FO44" i="6"/>
  <c r="FN44" i="6"/>
  <c r="FM44" i="6"/>
  <c r="FL44" i="6"/>
  <c r="FK44" i="6"/>
  <c r="FJ44" i="6"/>
  <c r="FI44" i="6"/>
  <c r="FH44" i="6"/>
  <c r="FG44" i="6"/>
  <c r="FF44" i="6"/>
  <c r="FE44" i="6"/>
  <c r="FD44" i="6"/>
  <c r="FC44" i="6"/>
  <c r="FB44" i="6"/>
  <c r="FA44" i="6"/>
  <c r="EZ44" i="6"/>
  <c r="EY44" i="6"/>
  <c r="EX44" i="6"/>
  <c r="EW44" i="6"/>
  <c r="EV44" i="6"/>
  <c r="EU44" i="6"/>
  <c r="ET44" i="6"/>
  <c r="ES44" i="6"/>
  <c r="ER44" i="6"/>
  <c r="EQ44" i="6"/>
  <c r="EP44" i="6"/>
  <c r="EO44" i="6"/>
  <c r="EN44" i="6"/>
  <c r="EM44" i="6"/>
  <c r="EL44" i="6"/>
  <c r="EK44" i="6"/>
  <c r="EJ44" i="6"/>
  <c r="EI44" i="6"/>
  <c r="EH44" i="6"/>
  <c r="EG44" i="6"/>
  <c r="EF44" i="6"/>
  <c r="EE44" i="6"/>
  <c r="ED44" i="6"/>
  <c r="EC44" i="6"/>
  <c r="EB44" i="6"/>
  <c r="EA44" i="6"/>
  <c r="DZ44" i="6"/>
  <c r="DY44" i="6"/>
  <c r="DX44" i="6"/>
  <c r="DW44" i="6"/>
  <c r="DV44" i="6"/>
  <c r="DU44" i="6"/>
  <c r="DT44" i="6"/>
  <c r="DS44" i="6"/>
  <c r="DR44" i="6"/>
  <c r="DQ44" i="6"/>
  <c r="DP44" i="6"/>
  <c r="DO44" i="6"/>
  <c r="DN44" i="6"/>
  <c r="DM44" i="6"/>
  <c r="DL44" i="6"/>
  <c r="DK44" i="6"/>
  <c r="DJ44" i="6"/>
  <c r="DI44" i="6"/>
  <c r="DH44" i="6"/>
  <c r="DG44" i="6"/>
  <c r="DF44" i="6"/>
  <c r="DE44" i="6"/>
  <c r="DD44" i="6"/>
  <c r="DC44" i="6"/>
  <c r="DB44" i="6"/>
  <c r="DA44" i="6"/>
  <c r="CZ44" i="6"/>
  <c r="CY44" i="6"/>
  <c r="CX44" i="6"/>
  <c r="CW44" i="6"/>
  <c r="CV44" i="6"/>
  <c r="CU44" i="6"/>
  <c r="CT44" i="6"/>
  <c r="CS44" i="6"/>
  <c r="CR44" i="6"/>
  <c r="CQ44" i="6"/>
  <c r="CP44" i="6"/>
  <c r="CO44" i="6"/>
  <c r="CN44" i="6"/>
  <c r="CM44" i="6"/>
  <c r="CL44" i="6"/>
  <c r="CK44" i="6"/>
  <c r="CJ44" i="6"/>
  <c r="CI44" i="6"/>
  <c r="CH44" i="6"/>
  <c r="CG44" i="6"/>
  <c r="CF44" i="6"/>
  <c r="CE44" i="6"/>
  <c r="CD44" i="6"/>
  <c r="CC44" i="6"/>
  <c r="CB44" i="6"/>
  <c r="CA44" i="6"/>
  <c r="BZ44" i="6"/>
  <c r="BY44" i="6"/>
  <c r="BX44" i="6"/>
  <c r="BW44" i="6"/>
  <c r="BV44" i="6"/>
  <c r="BU44" i="6"/>
  <c r="BT44" i="6"/>
  <c r="BS44" i="6"/>
  <c r="BR44" i="6"/>
  <c r="BQ44" i="6"/>
  <c r="BP44" i="6"/>
  <c r="BO44" i="6"/>
  <c r="BN44" i="6"/>
  <c r="BM44" i="6"/>
  <c r="BL44" i="6"/>
  <c r="BK44" i="6"/>
  <c r="BJ44" i="6"/>
  <c r="BI44" i="6"/>
  <c r="BH44" i="6"/>
  <c r="BG44" i="6"/>
  <c r="BF44" i="6"/>
  <c r="BE44" i="6"/>
  <c r="BD44" i="6"/>
  <c r="BC44" i="6"/>
  <c r="BB44" i="6"/>
  <c r="BA44" i="6"/>
  <c r="AZ44" i="6"/>
  <c r="AY44" i="6"/>
  <c r="AX44" i="6"/>
  <c r="AW44" i="6"/>
  <c r="AV44" i="6"/>
  <c r="AU44" i="6"/>
  <c r="AT44" i="6"/>
  <c r="AS44" i="6"/>
  <c r="AR44" i="6"/>
  <c r="AQ44" i="6"/>
  <c r="AP44" i="6"/>
  <c r="AO44" i="6"/>
  <c r="AN44" i="6"/>
  <c r="AM44" i="6"/>
  <c r="AL44" i="6"/>
  <c r="AK44" i="6"/>
  <c r="AJ44" i="6"/>
  <c r="AI44" i="6"/>
  <c r="AH44" i="6"/>
  <c r="AG44" i="6"/>
  <c r="AF44" i="6"/>
  <c r="AE44" i="6"/>
  <c r="AD44" i="6"/>
  <c r="AC44" i="6"/>
  <c r="AB44" i="6"/>
  <c r="AA44" i="6"/>
  <c r="Z44" i="6"/>
  <c r="Y44" i="6"/>
  <c r="X44" i="6"/>
  <c r="W44" i="6"/>
  <c r="V44" i="6"/>
  <c r="U44" i="6"/>
  <c r="T44" i="6"/>
  <c r="S44" i="6"/>
  <c r="R44" i="6"/>
  <c r="Q44" i="6"/>
  <c r="P44" i="6"/>
  <c r="O44" i="6"/>
  <c r="N44" i="6"/>
  <c r="M44" i="6"/>
  <c r="L44" i="6"/>
  <c r="K44" i="6"/>
  <c r="J44" i="6"/>
  <c r="I44" i="6"/>
  <c r="H44" i="6"/>
  <c r="G44" i="6"/>
  <c r="F44" i="6"/>
  <c r="E44" i="6"/>
  <c r="D44" i="6"/>
  <c r="C44" i="6"/>
  <c r="B44" i="6"/>
  <c r="GB43" i="6"/>
  <c r="GA43" i="6"/>
  <c r="FZ43" i="6"/>
  <c r="FY43" i="6"/>
  <c r="FX43" i="6"/>
  <c r="FW43" i="6"/>
  <c r="FV43" i="6"/>
  <c r="FU43" i="6"/>
  <c r="FT43" i="6"/>
  <c r="FS43" i="6"/>
  <c r="FR43" i="6"/>
  <c r="FQ43" i="6"/>
  <c r="FP43" i="6"/>
  <c r="FO43" i="6"/>
  <c r="FN43" i="6"/>
  <c r="FM43" i="6"/>
  <c r="FL43" i="6"/>
  <c r="FK43" i="6"/>
  <c r="FJ43" i="6"/>
  <c r="FI43" i="6"/>
  <c r="FH43" i="6"/>
  <c r="FG43" i="6"/>
  <c r="FF43" i="6"/>
  <c r="FE43" i="6"/>
  <c r="FD43" i="6"/>
  <c r="FC43" i="6"/>
  <c r="FB43" i="6"/>
  <c r="FA43" i="6"/>
  <c r="EZ43" i="6"/>
  <c r="EY43" i="6"/>
  <c r="EX43" i="6"/>
  <c r="EW43" i="6"/>
  <c r="EV43" i="6"/>
  <c r="EU43" i="6"/>
  <c r="ET43" i="6"/>
  <c r="ES43" i="6"/>
  <c r="ER43" i="6"/>
  <c r="EQ43" i="6"/>
  <c r="EP43" i="6"/>
  <c r="EO43" i="6"/>
  <c r="EN43" i="6"/>
  <c r="EM43" i="6"/>
  <c r="EL43" i="6"/>
  <c r="EK43" i="6"/>
  <c r="EJ43" i="6"/>
  <c r="EI43" i="6"/>
  <c r="EH43" i="6"/>
  <c r="EG43" i="6"/>
  <c r="EF43" i="6"/>
  <c r="EE43" i="6"/>
  <c r="ED43" i="6"/>
  <c r="EC43" i="6"/>
  <c r="EB43" i="6"/>
  <c r="EA43" i="6"/>
  <c r="DZ43" i="6"/>
  <c r="DY43" i="6"/>
  <c r="DX43" i="6"/>
  <c r="DW43" i="6"/>
  <c r="DV43" i="6"/>
  <c r="DU43" i="6"/>
  <c r="DT43" i="6"/>
  <c r="DS43" i="6"/>
  <c r="DR43" i="6"/>
  <c r="DQ43" i="6"/>
  <c r="DP43" i="6"/>
  <c r="DO43" i="6"/>
  <c r="DN43" i="6"/>
  <c r="DM43" i="6"/>
  <c r="DL43" i="6"/>
  <c r="DK43" i="6"/>
  <c r="DJ43" i="6"/>
  <c r="DI43" i="6"/>
  <c r="DH43" i="6"/>
  <c r="DG43" i="6"/>
  <c r="DF43" i="6"/>
  <c r="DE43" i="6"/>
  <c r="DD43" i="6"/>
  <c r="DC43" i="6"/>
  <c r="DB43" i="6"/>
  <c r="DA43" i="6"/>
  <c r="CZ43" i="6"/>
  <c r="CY43" i="6"/>
  <c r="CX43" i="6"/>
  <c r="CW43" i="6"/>
  <c r="CV43" i="6"/>
  <c r="CU43" i="6"/>
  <c r="CT43" i="6"/>
  <c r="CS43" i="6"/>
  <c r="CR43" i="6"/>
  <c r="CQ43" i="6"/>
  <c r="CP43" i="6"/>
  <c r="CO43" i="6"/>
  <c r="CN43" i="6"/>
  <c r="CM43" i="6"/>
  <c r="CL43" i="6"/>
  <c r="CK43" i="6"/>
  <c r="CJ43" i="6"/>
  <c r="CI43" i="6"/>
  <c r="CH43" i="6"/>
  <c r="CG43" i="6"/>
  <c r="CF43" i="6"/>
  <c r="CE43" i="6"/>
  <c r="CD43" i="6"/>
  <c r="CC43" i="6"/>
  <c r="CB43" i="6"/>
  <c r="CA43" i="6"/>
  <c r="BZ43" i="6"/>
  <c r="BY43" i="6"/>
  <c r="BX43" i="6"/>
  <c r="BW43" i="6"/>
  <c r="BV43" i="6"/>
  <c r="BU43" i="6"/>
  <c r="BT43" i="6"/>
  <c r="BS43" i="6"/>
  <c r="BR43" i="6"/>
  <c r="BQ43" i="6"/>
  <c r="BP43" i="6"/>
  <c r="BO43" i="6"/>
  <c r="BN43" i="6"/>
  <c r="BM43" i="6"/>
  <c r="BL43" i="6"/>
  <c r="BK43" i="6"/>
  <c r="BJ43" i="6"/>
  <c r="BI43" i="6"/>
  <c r="BH43" i="6"/>
  <c r="BG43" i="6"/>
  <c r="BF43" i="6"/>
  <c r="BE43" i="6"/>
  <c r="BD43" i="6"/>
  <c r="BC43" i="6"/>
  <c r="BB43" i="6"/>
  <c r="BA43" i="6"/>
  <c r="AZ43" i="6"/>
  <c r="AY43" i="6"/>
  <c r="AX43" i="6"/>
  <c r="AW43" i="6"/>
  <c r="AV43" i="6"/>
  <c r="AU43" i="6"/>
  <c r="AT43" i="6"/>
  <c r="AS43" i="6"/>
  <c r="AR43" i="6"/>
  <c r="AQ43" i="6"/>
  <c r="AP43" i="6"/>
  <c r="AO43" i="6"/>
  <c r="AN43" i="6"/>
  <c r="AM43" i="6"/>
  <c r="AL43" i="6"/>
  <c r="AK43" i="6"/>
  <c r="AJ43" i="6"/>
  <c r="AI43" i="6"/>
  <c r="AH43" i="6"/>
  <c r="AG43" i="6"/>
  <c r="AF43" i="6"/>
  <c r="AE43" i="6"/>
  <c r="AD43" i="6"/>
  <c r="AC43" i="6"/>
  <c r="AB43" i="6"/>
  <c r="AA43" i="6"/>
  <c r="Z43" i="6"/>
  <c r="Y43" i="6"/>
  <c r="X43" i="6"/>
  <c r="W43" i="6"/>
  <c r="V43" i="6"/>
  <c r="U43" i="6"/>
  <c r="T43" i="6"/>
  <c r="S43" i="6"/>
  <c r="R43" i="6"/>
  <c r="Q43" i="6"/>
  <c r="P43" i="6"/>
  <c r="O43" i="6"/>
  <c r="N43" i="6"/>
  <c r="M43" i="6"/>
  <c r="L43" i="6"/>
  <c r="K43" i="6"/>
  <c r="J43" i="6"/>
  <c r="I43" i="6"/>
  <c r="H43" i="6"/>
  <c r="G43" i="6"/>
  <c r="F43" i="6"/>
  <c r="E43" i="6"/>
  <c r="D43" i="6"/>
  <c r="C43" i="6"/>
  <c r="B43" i="6"/>
  <c r="GB42" i="6"/>
  <c r="GA42" i="6"/>
  <c r="FZ42" i="6"/>
  <c r="FY42" i="6"/>
  <c r="FX42" i="6"/>
  <c r="FW42" i="6"/>
  <c r="FV42" i="6"/>
  <c r="FU42" i="6"/>
  <c r="FT42" i="6"/>
  <c r="FS42" i="6"/>
  <c r="FR42" i="6"/>
  <c r="FQ42" i="6"/>
  <c r="FP42" i="6"/>
  <c r="FO42" i="6"/>
  <c r="FN42" i="6"/>
  <c r="FM42" i="6"/>
  <c r="FL42" i="6"/>
  <c r="FK42" i="6"/>
  <c r="FJ42" i="6"/>
  <c r="FI42" i="6"/>
  <c r="FH42" i="6"/>
  <c r="FG42" i="6"/>
  <c r="FF42" i="6"/>
  <c r="FE42" i="6"/>
  <c r="FD42" i="6"/>
  <c r="FC42" i="6"/>
  <c r="FB42" i="6"/>
  <c r="FA42" i="6"/>
  <c r="EZ42" i="6"/>
  <c r="EY42" i="6"/>
  <c r="EX42" i="6"/>
  <c r="EW42" i="6"/>
  <c r="EV42" i="6"/>
  <c r="EU42" i="6"/>
  <c r="ET42" i="6"/>
  <c r="ES42" i="6"/>
  <c r="ER42" i="6"/>
  <c r="EQ42" i="6"/>
  <c r="EP42" i="6"/>
  <c r="EO42" i="6"/>
  <c r="EN42" i="6"/>
  <c r="EM42" i="6"/>
  <c r="EL42" i="6"/>
  <c r="EK42" i="6"/>
  <c r="EJ42" i="6"/>
  <c r="EI42" i="6"/>
  <c r="EH42" i="6"/>
  <c r="EG42" i="6"/>
  <c r="EF42" i="6"/>
  <c r="EE42" i="6"/>
  <c r="ED42" i="6"/>
  <c r="EC42" i="6"/>
  <c r="EB42" i="6"/>
  <c r="EA42" i="6"/>
  <c r="DZ42" i="6"/>
  <c r="DY42" i="6"/>
  <c r="DX42" i="6"/>
  <c r="DW42" i="6"/>
  <c r="DV42" i="6"/>
  <c r="DU42" i="6"/>
  <c r="DT42" i="6"/>
  <c r="DS42" i="6"/>
  <c r="DR42" i="6"/>
  <c r="DQ42" i="6"/>
  <c r="DP42" i="6"/>
  <c r="DO42" i="6"/>
  <c r="DN42" i="6"/>
  <c r="DM42" i="6"/>
  <c r="DL42" i="6"/>
  <c r="DK42" i="6"/>
  <c r="DJ42" i="6"/>
  <c r="DI42" i="6"/>
  <c r="DH42" i="6"/>
  <c r="DG42" i="6"/>
  <c r="DF42" i="6"/>
  <c r="DE42" i="6"/>
  <c r="DD42" i="6"/>
  <c r="DC42" i="6"/>
  <c r="DB42" i="6"/>
  <c r="DA42" i="6"/>
  <c r="CZ42" i="6"/>
  <c r="CY42" i="6"/>
  <c r="CX42" i="6"/>
  <c r="CW42" i="6"/>
  <c r="CV42" i="6"/>
  <c r="CU42" i="6"/>
  <c r="CT42" i="6"/>
  <c r="CS42" i="6"/>
  <c r="CR42" i="6"/>
  <c r="CQ42" i="6"/>
  <c r="CP42" i="6"/>
  <c r="CO42" i="6"/>
  <c r="CN42" i="6"/>
  <c r="CM42" i="6"/>
  <c r="CL42" i="6"/>
  <c r="CK42" i="6"/>
  <c r="CJ42" i="6"/>
  <c r="CI42" i="6"/>
  <c r="CH42" i="6"/>
  <c r="CG42" i="6"/>
  <c r="CF42" i="6"/>
  <c r="CE42" i="6"/>
  <c r="CD42" i="6"/>
  <c r="CC42" i="6"/>
  <c r="CB42" i="6"/>
  <c r="CA42" i="6"/>
  <c r="BZ42" i="6"/>
  <c r="BY42" i="6"/>
  <c r="BX42" i="6"/>
  <c r="BW42" i="6"/>
  <c r="BV42" i="6"/>
  <c r="BU42" i="6"/>
  <c r="BT42" i="6"/>
  <c r="BS42" i="6"/>
  <c r="BR42" i="6"/>
  <c r="BQ42" i="6"/>
  <c r="BP42" i="6"/>
  <c r="BO42" i="6"/>
  <c r="BN42" i="6"/>
  <c r="BM42" i="6"/>
  <c r="BL42" i="6"/>
  <c r="BK42" i="6"/>
  <c r="BJ42" i="6"/>
  <c r="BI42" i="6"/>
  <c r="BH42" i="6"/>
  <c r="BG42" i="6"/>
  <c r="BF42" i="6"/>
  <c r="BE42" i="6"/>
  <c r="BD42" i="6"/>
  <c r="BC42" i="6"/>
  <c r="BB42" i="6"/>
  <c r="BA42" i="6"/>
  <c r="AZ42" i="6"/>
  <c r="AY42" i="6"/>
  <c r="AX42" i="6"/>
  <c r="AW42" i="6"/>
  <c r="AV42" i="6"/>
  <c r="AU42" i="6"/>
  <c r="AT42" i="6"/>
  <c r="AS42" i="6"/>
  <c r="AR42" i="6"/>
  <c r="AQ42" i="6"/>
  <c r="AP42" i="6"/>
  <c r="AO42" i="6"/>
  <c r="AN42" i="6"/>
  <c r="AM42" i="6"/>
  <c r="AL42" i="6"/>
  <c r="AK42" i="6"/>
  <c r="AJ42" i="6"/>
  <c r="AI42" i="6"/>
  <c r="AH42" i="6"/>
  <c r="AG42" i="6"/>
  <c r="AF42" i="6"/>
  <c r="AE42" i="6"/>
  <c r="AD42" i="6"/>
  <c r="AC42" i="6"/>
  <c r="AB42" i="6"/>
  <c r="AA42" i="6"/>
  <c r="Z42" i="6"/>
  <c r="Y42" i="6"/>
  <c r="X42" i="6"/>
  <c r="W42" i="6"/>
  <c r="V42" i="6"/>
  <c r="U42" i="6"/>
  <c r="T42" i="6"/>
  <c r="S42" i="6"/>
  <c r="R42" i="6"/>
  <c r="Q42" i="6"/>
  <c r="P42" i="6"/>
  <c r="O42" i="6"/>
  <c r="N42" i="6"/>
  <c r="M42" i="6"/>
  <c r="L42" i="6"/>
  <c r="K42" i="6"/>
  <c r="J42" i="6"/>
  <c r="I42" i="6"/>
  <c r="H42" i="6"/>
  <c r="G42" i="6"/>
  <c r="F42" i="6"/>
  <c r="E42" i="6"/>
  <c r="D42" i="6"/>
  <c r="C42" i="6"/>
  <c r="B42" i="6"/>
  <c r="GB41" i="6"/>
  <c r="GA41" i="6"/>
  <c r="FZ41" i="6"/>
  <c r="FY41" i="6"/>
  <c r="FX41" i="6"/>
  <c r="FW41" i="6"/>
  <c r="FV41" i="6"/>
  <c r="FU41" i="6"/>
  <c r="FT41" i="6"/>
  <c r="FS41" i="6"/>
  <c r="FR41" i="6"/>
  <c r="FQ41" i="6"/>
  <c r="FP41" i="6"/>
  <c r="FO41" i="6"/>
  <c r="FN41" i="6"/>
  <c r="FM41" i="6"/>
  <c r="FL41" i="6"/>
  <c r="FK41" i="6"/>
  <c r="FJ41" i="6"/>
  <c r="FI41" i="6"/>
  <c r="FH41" i="6"/>
  <c r="FG41" i="6"/>
  <c r="FF41" i="6"/>
  <c r="FE41" i="6"/>
  <c r="FD41" i="6"/>
  <c r="FC41" i="6"/>
  <c r="FB41" i="6"/>
  <c r="FA41" i="6"/>
  <c r="EZ41" i="6"/>
  <c r="EY41" i="6"/>
  <c r="EX41" i="6"/>
  <c r="EW41" i="6"/>
  <c r="EV41" i="6"/>
  <c r="EU41" i="6"/>
  <c r="ET41" i="6"/>
  <c r="ES41" i="6"/>
  <c r="ER41" i="6"/>
  <c r="EQ41" i="6"/>
  <c r="EP41" i="6"/>
  <c r="EO41" i="6"/>
  <c r="EN41" i="6"/>
  <c r="EM41" i="6"/>
  <c r="EL41" i="6"/>
  <c r="EK41" i="6"/>
  <c r="EJ41" i="6"/>
  <c r="EI41" i="6"/>
  <c r="EH41" i="6"/>
  <c r="EG41" i="6"/>
  <c r="EF41" i="6"/>
  <c r="EE41" i="6"/>
  <c r="ED41" i="6"/>
  <c r="EC41" i="6"/>
  <c r="EB41" i="6"/>
  <c r="EA41" i="6"/>
  <c r="DZ41" i="6"/>
  <c r="DY41" i="6"/>
  <c r="DX41" i="6"/>
  <c r="DW41" i="6"/>
  <c r="DV41" i="6"/>
  <c r="DU41" i="6"/>
  <c r="DT41" i="6"/>
  <c r="DS41" i="6"/>
  <c r="DR41" i="6"/>
  <c r="DQ41" i="6"/>
  <c r="DP41" i="6"/>
  <c r="DO41" i="6"/>
  <c r="DN41" i="6"/>
  <c r="DM41" i="6"/>
  <c r="DL41" i="6"/>
  <c r="DK41" i="6"/>
  <c r="DJ41" i="6"/>
  <c r="DI41" i="6"/>
  <c r="DH41" i="6"/>
  <c r="DG41" i="6"/>
  <c r="DF41" i="6"/>
  <c r="DE41" i="6"/>
  <c r="DD41" i="6"/>
  <c r="DC41" i="6"/>
  <c r="DB41" i="6"/>
  <c r="DA41" i="6"/>
  <c r="CZ41" i="6"/>
  <c r="CY41" i="6"/>
  <c r="CX41" i="6"/>
  <c r="CW41" i="6"/>
  <c r="CV41" i="6"/>
  <c r="CU41" i="6"/>
  <c r="CT41" i="6"/>
  <c r="CS41" i="6"/>
  <c r="CR41" i="6"/>
  <c r="CQ41" i="6"/>
  <c r="CP41" i="6"/>
  <c r="CO41" i="6"/>
  <c r="CN41" i="6"/>
  <c r="CM41" i="6"/>
  <c r="CL41" i="6"/>
  <c r="CK41" i="6"/>
  <c r="CJ41" i="6"/>
  <c r="CI41" i="6"/>
  <c r="CH41" i="6"/>
  <c r="CG41" i="6"/>
  <c r="CF41" i="6"/>
  <c r="CE41" i="6"/>
  <c r="CD41" i="6"/>
  <c r="CC41" i="6"/>
  <c r="CB41" i="6"/>
  <c r="CA41" i="6"/>
  <c r="BZ41" i="6"/>
  <c r="BY41" i="6"/>
  <c r="BX41" i="6"/>
  <c r="BW41" i="6"/>
  <c r="BV41" i="6"/>
  <c r="BU41" i="6"/>
  <c r="BT41" i="6"/>
  <c r="BS41" i="6"/>
  <c r="BR41" i="6"/>
  <c r="BQ41" i="6"/>
  <c r="BP41" i="6"/>
  <c r="BO41" i="6"/>
  <c r="BN41" i="6"/>
  <c r="BM41" i="6"/>
  <c r="BL41" i="6"/>
  <c r="BK41" i="6"/>
  <c r="BJ41" i="6"/>
  <c r="BI41" i="6"/>
  <c r="BH41" i="6"/>
  <c r="BG41" i="6"/>
  <c r="BF41" i="6"/>
  <c r="BE41" i="6"/>
  <c r="BD41" i="6"/>
  <c r="BC41" i="6"/>
  <c r="BB41" i="6"/>
  <c r="BA41" i="6"/>
  <c r="AZ41" i="6"/>
  <c r="AY41" i="6"/>
  <c r="AX41" i="6"/>
  <c r="AW41" i="6"/>
  <c r="AV41" i="6"/>
  <c r="AU41" i="6"/>
  <c r="AT41" i="6"/>
  <c r="AS41" i="6"/>
  <c r="AR41" i="6"/>
  <c r="AQ41" i="6"/>
  <c r="AP41" i="6"/>
  <c r="AO41" i="6"/>
  <c r="AN41" i="6"/>
  <c r="AM41" i="6"/>
  <c r="AL41" i="6"/>
  <c r="AK41" i="6"/>
  <c r="AJ41" i="6"/>
  <c r="AI41" i="6"/>
  <c r="AH41" i="6"/>
  <c r="AG41" i="6"/>
  <c r="AF41" i="6"/>
  <c r="AE41" i="6"/>
  <c r="AD41" i="6"/>
  <c r="AC41" i="6"/>
  <c r="AB41" i="6"/>
  <c r="AA41" i="6"/>
  <c r="Z41" i="6"/>
  <c r="Y41" i="6"/>
  <c r="X41" i="6"/>
  <c r="W41" i="6"/>
  <c r="V41" i="6"/>
  <c r="U41" i="6"/>
  <c r="T41" i="6"/>
  <c r="S41" i="6"/>
  <c r="R41" i="6"/>
  <c r="Q41" i="6"/>
  <c r="P41" i="6"/>
  <c r="O41" i="6"/>
  <c r="N41" i="6"/>
  <c r="M41" i="6"/>
  <c r="L41" i="6"/>
  <c r="K41" i="6"/>
  <c r="J41" i="6"/>
  <c r="I41" i="6"/>
  <c r="H41" i="6"/>
  <c r="G41" i="6"/>
  <c r="F41" i="6"/>
  <c r="E41" i="6"/>
  <c r="D41" i="6"/>
  <c r="C41" i="6"/>
  <c r="B41" i="6"/>
  <c r="GB40" i="6"/>
  <c r="GA40" i="6"/>
  <c r="FZ40" i="6"/>
  <c r="FY40" i="6"/>
  <c r="FX40" i="6"/>
  <c r="FW40" i="6"/>
  <c r="FV40" i="6"/>
  <c r="FU40" i="6"/>
  <c r="FT40" i="6"/>
  <c r="FS40" i="6"/>
  <c r="FR40" i="6"/>
  <c r="FQ40" i="6"/>
  <c r="FP40" i="6"/>
  <c r="FO40" i="6"/>
  <c r="FN40" i="6"/>
  <c r="FM40" i="6"/>
  <c r="FL40" i="6"/>
  <c r="FK40" i="6"/>
  <c r="FJ40" i="6"/>
  <c r="FI40" i="6"/>
  <c r="FH40" i="6"/>
  <c r="FG40" i="6"/>
  <c r="FF40" i="6"/>
  <c r="FE40" i="6"/>
  <c r="FD40" i="6"/>
  <c r="FC40" i="6"/>
  <c r="FB40" i="6"/>
  <c r="FA40" i="6"/>
  <c r="EZ40" i="6"/>
  <c r="EY40" i="6"/>
  <c r="EX40" i="6"/>
  <c r="EW40" i="6"/>
  <c r="EV40" i="6"/>
  <c r="EU40" i="6"/>
  <c r="ET40" i="6"/>
  <c r="ES40" i="6"/>
  <c r="ER40" i="6"/>
  <c r="EQ40" i="6"/>
  <c r="EP40" i="6"/>
  <c r="EO40" i="6"/>
  <c r="EN40" i="6"/>
  <c r="EM40" i="6"/>
  <c r="EL40" i="6"/>
  <c r="EK40" i="6"/>
  <c r="EJ40" i="6"/>
  <c r="EI40" i="6"/>
  <c r="EH40" i="6"/>
  <c r="EG40" i="6"/>
  <c r="EF40" i="6"/>
  <c r="EE40" i="6"/>
  <c r="ED40" i="6"/>
  <c r="EC40" i="6"/>
  <c r="EB40" i="6"/>
  <c r="EA40" i="6"/>
  <c r="DZ40" i="6"/>
  <c r="DY40" i="6"/>
  <c r="DX40" i="6"/>
  <c r="DW40" i="6"/>
  <c r="DV40" i="6"/>
  <c r="DU40" i="6"/>
  <c r="DT40" i="6"/>
  <c r="DS40" i="6"/>
  <c r="DR40" i="6"/>
  <c r="DQ40" i="6"/>
  <c r="DP40" i="6"/>
  <c r="DO40" i="6"/>
  <c r="DN40" i="6"/>
  <c r="DM40" i="6"/>
  <c r="DL40" i="6"/>
  <c r="DK40" i="6"/>
  <c r="DJ40" i="6"/>
  <c r="DI40" i="6"/>
  <c r="DH40" i="6"/>
  <c r="DG40" i="6"/>
  <c r="DF40" i="6"/>
  <c r="DE40" i="6"/>
  <c r="DD40" i="6"/>
  <c r="DC40" i="6"/>
  <c r="DB40" i="6"/>
  <c r="DA40" i="6"/>
  <c r="CZ40" i="6"/>
  <c r="CY40" i="6"/>
  <c r="CX40" i="6"/>
  <c r="CW40" i="6"/>
  <c r="CV40" i="6"/>
  <c r="CU40" i="6"/>
  <c r="CT40" i="6"/>
  <c r="CS40" i="6"/>
  <c r="CR40" i="6"/>
  <c r="CQ40" i="6"/>
  <c r="CP40" i="6"/>
  <c r="CO40" i="6"/>
  <c r="CN40" i="6"/>
  <c r="CM40" i="6"/>
  <c r="CL40" i="6"/>
  <c r="CK40" i="6"/>
  <c r="CJ40" i="6"/>
  <c r="CI40" i="6"/>
  <c r="CH40" i="6"/>
  <c r="CG40" i="6"/>
  <c r="CF40" i="6"/>
  <c r="CE40" i="6"/>
  <c r="CD40" i="6"/>
  <c r="CC40" i="6"/>
  <c r="CB40" i="6"/>
  <c r="CA40" i="6"/>
  <c r="BZ40" i="6"/>
  <c r="BY40" i="6"/>
  <c r="BX40" i="6"/>
  <c r="BW40" i="6"/>
  <c r="BV40" i="6"/>
  <c r="BU40" i="6"/>
  <c r="BT40" i="6"/>
  <c r="BS40" i="6"/>
  <c r="BR40" i="6"/>
  <c r="BQ40" i="6"/>
  <c r="BP40" i="6"/>
  <c r="BO40" i="6"/>
  <c r="BN40" i="6"/>
  <c r="BM40" i="6"/>
  <c r="BL40" i="6"/>
  <c r="BK40" i="6"/>
  <c r="BJ40" i="6"/>
  <c r="BI40" i="6"/>
  <c r="BH40" i="6"/>
  <c r="BG40" i="6"/>
  <c r="BF40" i="6"/>
  <c r="BE40" i="6"/>
  <c r="BD40" i="6"/>
  <c r="BC40" i="6"/>
  <c r="BB40" i="6"/>
  <c r="BA40" i="6"/>
  <c r="AZ40" i="6"/>
  <c r="AY40" i="6"/>
  <c r="AX40" i="6"/>
  <c r="AW40" i="6"/>
  <c r="AV40" i="6"/>
  <c r="AU40" i="6"/>
  <c r="AT40" i="6"/>
  <c r="AS40" i="6"/>
  <c r="AR40" i="6"/>
  <c r="AQ40" i="6"/>
  <c r="AP40" i="6"/>
  <c r="AO40" i="6"/>
  <c r="AN40" i="6"/>
  <c r="AM40" i="6"/>
  <c r="AL40" i="6"/>
  <c r="AK40" i="6"/>
  <c r="AJ40" i="6"/>
  <c r="AI40" i="6"/>
  <c r="AH40" i="6"/>
  <c r="AG40" i="6"/>
  <c r="AF40" i="6"/>
  <c r="AE40" i="6"/>
  <c r="AD40" i="6"/>
  <c r="AC40" i="6"/>
  <c r="AB40" i="6"/>
  <c r="AA40" i="6"/>
  <c r="Z40" i="6"/>
  <c r="Y40" i="6"/>
  <c r="X40" i="6"/>
  <c r="W40" i="6"/>
  <c r="V40" i="6"/>
  <c r="U40" i="6"/>
  <c r="T40" i="6"/>
  <c r="S40" i="6"/>
  <c r="R40" i="6"/>
  <c r="Q40" i="6"/>
  <c r="P40" i="6"/>
  <c r="O40" i="6"/>
  <c r="N40" i="6"/>
  <c r="M40" i="6"/>
  <c r="L40" i="6"/>
  <c r="K40" i="6"/>
  <c r="J40" i="6"/>
  <c r="I40" i="6"/>
  <c r="H40" i="6"/>
  <c r="G40" i="6"/>
  <c r="F40" i="6"/>
  <c r="E40" i="6"/>
  <c r="D40" i="6"/>
  <c r="C40" i="6"/>
  <c r="B40" i="6"/>
  <c r="GB39" i="6"/>
  <c r="GA39" i="6"/>
  <c r="FZ39" i="6"/>
  <c r="FY39" i="6"/>
  <c r="FX39" i="6"/>
  <c r="FW39" i="6"/>
  <c r="FV39" i="6"/>
  <c r="FU39" i="6"/>
  <c r="FT39" i="6"/>
  <c r="FS39" i="6"/>
  <c r="FR39" i="6"/>
  <c r="FQ39" i="6"/>
  <c r="FP39" i="6"/>
  <c r="FO39" i="6"/>
  <c r="FN39" i="6"/>
  <c r="FM39" i="6"/>
  <c r="FL39" i="6"/>
  <c r="FK39" i="6"/>
  <c r="FJ39" i="6"/>
  <c r="FI39" i="6"/>
  <c r="FH39" i="6"/>
  <c r="FG39" i="6"/>
  <c r="FF39" i="6"/>
  <c r="FE39" i="6"/>
  <c r="FD39" i="6"/>
  <c r="FC39" i="6"/>
  <c r="FB39" i="6"/>
  <c r="FA39" i="6"/>
  <c r="EZ39" i="6"/>
  <c r="EY39" i="6"/>
  <c r="EX39" i="6"/>
  <c r="EW39" i="6"/>
  <c r="EV39" i="6"/>
  <c r="EU39" i="6"/>
  <c r="ET39" i="6"/>
  <c r="ES39" i="6"/>
  <c r="ER39" i="6"/>
  <c r="EQ39" i="6"/>
  <c r="EP39" i="6"/>
  <c r="EO39" i="6"/>
  <c r="EN39" i="6"/>
  <c r="EM39" i="6"/>
  <c r="EL39" i="6"/>
  <c r="EK39" i="6"/>
  <c r="EJ39" i="6"/>
  <c r="EI39" i="6"/>
  <c r="EH39" i="6"/>
  <c r="EG39" i="6"/>
  <c r="EF39" i="6"/>
  <c r="EE39" i="6"/>
  <c r="ED39" i="6"/>
  <c r="EC39" i="6"/>
  <c r="EB39" i="6"/>
  <c r="EA39" i="6"/>
  <c r="DZ39" i="6"/>
  <c r="DY39" i="6"/>
  <c r="DX39" i="6"/>
  <c r="DW39" i="6"/>
  <c r="DV39" i="6"/>
  <c r="DU39" i="6"/>
  <c r="DT39" i="6"/>
  <c r="DS39" i="6"/>
  <c r="DR39" i="6"/>
  <c r="DQ39" i="6"/>
  <c r="DP39" i="6"/>
  <c r="DO39" i="6"/>
  <c r="DN39" i="6"/>
  <c r="DM39" i="6"/>
  <c r="DL39" i="6"/>
  <c r="DK39" i="6"/>
  <c r="DJ39" i="6"/>
  <c r="DI39" i="6"/>
  <c r="DH39" i="6"/>
  <c r="DG39" i="6"/>
  <c r="DF39" i="6"/>
  <c r="DE39" i="6"/>
  <c r="DD39" i="6"/>
  <c r="DC39" i="6"/>
  <c r="DB39" i="6"/>
  <c r="DA39" i="6"/>
  <c r="CZ39" i="6"/>
  <c r="CY39" i="6"/>
  <c r="CX39" i="6"/>
  <c r="CW39" i="6"/>
  <c r="CV39" i="6"/>
  <c r="CU39" i="6"/>
  <c r="CT39" i="6"/>
  <c r="CS39" i="6"/>
  <c r="CR39" i="6"/>
  <c r="CQ39" i="6"/>
  <c r="CP39" i="6"/>
  <c r="CO39" i="6"/>
  <c r="CN39" i="6"/>
  <c r="CM39" i="6"/>
  <c r="CL39" i="6"/>
  <c r="CK39" i="6"/>
  <c r="CJ39" i="6"/>
  <c r="CI39" i="6"/>
  <c r="CH39" i="6"/>
  <c r="CG39" i="6"/>
  <c r="CF39" i="6"/>
  <c r="CE39" i="6"/>
  <c r="CD39" i="6"/>
  <c r="CC39" i="6"/>
  <c r="CB39" i="6"/>
  <c r="CA39" i="6"/>
  <c r="BZ39" i="6"/>
  <c r="BY39" i="6"/>
  <c r="BX39" i="6"/>
  <c r="BW39" i="6"/>
  <c r="BV39" i="6"/>
  <c r="BU39" i="6"/>
  <c r="BT39" i="6"/>
  <c r="BS39" i="6"/>
  <c r="BR39" i="6"/>
  <c r="BQ39" i="6"/>
  <c r="BP39" i="6"/>
  <c r="BO39" i="6"/>
  <c r="BN39" i="6"/>
  <c r="BM39" i="6"/>
  <c r="BL39" i="6"/>
  <c r="BK39" i="6"/>
  <c r="BJ39" i="6"/>
  <c r="BI39" i="6"/>
  <c r="BH39" i="6"/>
  <c r="BG39" i="6"/>
  <c r="BF39" i="6"/>
  <c r="BE39" i="6"/>
  <c r="BD39" i="6"/>
  <c r="BC39" i="6"/>
  <c r="BB39" i="6"/>
  <c r="BA39" i="6"/>
  <c r="AZ39" i="6"/>
  <c r="AY39" i="6"/>
  <c r="AX39" i="6"/>
  <c r="AW39" i="6"/>
  <c r="AV39" i="6"/>
  <c r="AU39" i="6"/>
  <c r="AT39" i="6"/>
  <c r="AS39" i="6"/>
  <c r="AR39" i="6"/>
  <c r="AQ39" i="6"/>
  <c r="AP39" i="6"/>
  <c r="AO39" i="6"/>
  <c r="AN39" i="6"/>
  <c r="AM39" i="6"/>
  <c r="AL39" i="6"/>
  <c r="AK39" i="6"/>
  <c r="AJ39" i="6"/>
  <c r="AI39" i="6"/>
  <c r="AH39" i="6"/>
  <c r="AG39" i="6"/>
  <c r="AF39" i="6"/>
  <c r="AE39" i="6"/>
  <c r="AD39" i="6"/>
  <c r="AC39" i="6"/>
  <c r="AB39" i="6"/>
  <c r="AA39" i="6"/>
  <c r="Z39" i="6"/>
  <c r="Y39" i="6"/>
  <c r="X39" i="6"/>
  <c r="W39" i="6"/>
  <c r="V39" i="6"/>
  <c r="U39" i="6"/>
  <c r="T39" i="6"/>
  <c r="S39" i="6"/>
  <c r="R39" i="6"/>
  <c r="Q39" i="6"/>
  <c r="P39" i="6"/>
  <c r="O39" i="6"/>
  <c r="N39" i="6"/>
  <c r="M39" i="6"/>
  <c r="L39" i="6"/>
  <c r="K39" i="6"/>
  <c r="J39" i="6"/>
  <c r="I39" i="6"/>
  <c r="H39" i="6"/>
  <c r="G39" i="6"/>
  <c r="F39" i="6"/>
  <c r="E39" i="6"/>
  <c r="D39" i="6"/>
  <c r="C39" i="6"/>
  <c r="B39" i="6"/>
  <c r="GB38" i="6"/>
  <c r="GA38" i="6"/>
  <c r="FZ38" i="6"/>
  <c r="FY38" i="6"/>
  <c r="FX38" i="6"/>
  <c r="FW38" i="6"/>
  <c r="FV38" i="6"/>
  <c r="FU38" i="6"/>
  <c r="FT38" i="6"/>
  <c r="FS38" i="6"/>
  <c r="FR38" i="6"/>
  <c r="FQ38" i="6"/>
  <c r="FP38" i="6"/>
  <c r="FO38" i="6"/>
  <c r="FN38" i="6"/>
  <c r="FM38" i="6"/>
  <c r="FL38" i="6"/>
  <c r="FK38" i="6"/>
  <c r="FJ38" i="6"/>
  <c r="FI38" i="6"/>
  <c r="FH38" i="6"/>
  <c r="FG38" i="6"/>
  <c r="FF38" i="6"/>
  <c r="FE38" i="6"/>
  <c r="FD38" i="6"/>
  <c r="FC38" i="6"/>
  <c r="FB38" i="6"/>
  <c r="FA38" i="6"/>
  <c r="EZ38" i="6"/>
  <c r="EY38" i="6"/>
  <c r="EX38" i="6"/>
  <c r="EW38" i="6"/>
  <c r="EV38" i="6"/>
  <c r="EU38" i="6"/>
  <c r="ET38" i="6"/>
  <c r="ES38" i="6"/>
  <c r="ER38" i="6"/>
  <c r="EQ38" i="6"/>
  <c r="EP38" i="6"/>
  <c r="EO38" i="6"/>
  <c r="EN38" i="6"/>
  <c r="EM38" i="6"/>
  <c r="EL38" i="6"/>
  <c r="EK38" i="6"/>
  <c r="EJ38" i="6"/>
  <c r="EI38" i="6"/>
  <c r="EH38" i="6"/>
  <c r="EG38" i="6"/>
  <c r="EF38" i="6"/>
  <c r="EE38" i="6"/>
  <c r="ED38" i="6"/>
  <c r="EC38" i="6"/>
  <c r="EB38" i="6"/>
  <c r="EA38" i="6"/>
  <c r="DZ38" i="6"/>
  <c r="DY38" i="6"/>
  <c r="DX38" i="6"/>
  <c r="DW38" i="6"/>
  <c r="DV38" i="6"/>
  <c r="DU38" i="6"/>
  <c r="DT38" i="6"/>
  <c r="DS38" i="6"/>
  <c r="DR38" i="6"/>
  <c r="DQ38" i="6"/>
  <c r="DP38" i="6"/>
  <c r="DO38" i="6"/>
  <c r="DN38" i="6"/>
  <c r="DM38" i="6"/>
  <c r="DL38" i="6"/>
  <c r="DK38" i="6"/>
  <c r="DJ38" i="6"/>
  <c r="DI38" i="6"/>
  <c r="DH38" i="6"/>
  <c r="DG38" i="6"/>
  <c r="DF38" i="6"/>
  <c r="DE38" i="6"/>
  <c r="DD38" i="6"/>
  <c r="DC38" i="6"/>
  <c r="DB38" i="6"/>
  <c r="DA38" i="6"/>
  <c r="CZ38" i="6"/>
  <c r="CY38" i="6"/>
  <c r="CX38" i="6"/>
  <c r="CW38" i="6"/>
  <c r="CV38" i="6"/>
  <c r="CU38" i="6"/>
  <c r="CT38" i="6"/>
  <c r="CS38" i="6"/>
  <c r="CR38" i="6"/>
  <c r="CQ38" i="6"/>
  <c r="CP38" i="6"/>
  <c r="CO38" i="6"/>
  <c r="CN38" i="6"/>
  <c r="CM38" i="6"/>
  <c r="CL38" i="6"/>
  <c r="CK38" i="6"/>
  <c r="CJ38" i="6"/>
  <c r="CI38" i="6"/>
  <c r="CH38" i="6"/>
  <c r="CG38" i="6"/>
  <c r="CF38" i="6"/>
  <c r="CE38" i="6"/>
  <c r="CD38" i="6"/>
  <c r="CC38" i="6"/>
  <c r="CB38" i="6"/>
  <c r="CA38" i="6"/>
  <c r="BZ38" i="6"/>
  <c r="BY38" i="6"/>
  <c r="BX38" i="6"/>
  <c r="BW38" i="6"/>
  <c r="BV38" i="6"/>
  <c r="BU38" i="6"/>
  <c r="BT38" i="6"/>
  <c r="BS38" i="6"/>
  <c r="BR38" i="6"/>
  <c r="BQ38" i="6"/>
  <c r="BP38" i="6"/>
  <c r="BO38" i="6"/>
  <c r="BN38" i="6"/>
  <c r="BM38" i="6"/>
  <c r="BL38" i="6"/>
  <c r="BK38" i="6"/>
  <c r="BJ38" i="6"/>
  <c r="BI38" i="6"/>
  <c r="BH38" i="6"/>
  <c r="BG38" i="6"/>
  <c r="BF38" i="6"/>
  <c r="BE38" i="6"/>
  <c r="BD38" i="6"/>
  <c r="BC38" i="6"/>
  <c r="BB38" i="6"/>
  <c r="BA38" i="6"/>
  <c r="AZ38" i="6"/>
  <c r="AY38" i="6"/>
  <c r="AX38" i="6"/>
  <c r="AW38" i="6"/>
  <c r="AV38" i="6"/>
  <c r="AU38" i="6"/>
  <c r="AT38" i="6"/>
  <c r="AS38" i="6"/>
  <c r="AR38" i="6"/>
  <c r="AQ38" i="6"/>
  <c r="AP38" i="6"/>
  <c r="AO38" i="6"/>
  <c r="AN38" i="6"/>
  <c r="AM38" i="6"/>
  <c r="AL38" i="6"/>
  <c r="AK38" i="6"/>
  <c r="AJ38" i="6"/>
  <c r="AI38" i="6"/>
  <c r="AH38" i="6"/>
  <c r="AG38" i="6"/>
  <c r="AF38" i="6"/>
  <c r="AE38" i="6"/>
  <c r="AD38" i="6"/>
  <c r="AC38" i="6"/>
  <c r="AB38" i="6"/>
  <c r="AA38" i="6"/>
  <c r="Z38" i="6"/>
  <c r="Y38" i="6"/>
  <c r="X38" i="6"/>
  <c r="W38" i="6"/>
  <c r="V38" i="6"/>
  <c r="U38" i="6"/>
  <c r="T38" i="6"/>
  <c r="S38" i="6"/>
  <c r="R38" i="6"/>
  <c r="Q38" i="6"/>
  <c r="P38" i="6"/>
  <c r="O38" i="6"/>
  <c r="N38" i="6"/>
  <c r="M38" i="6"/>
  <c r="L38" i="6"/>
  <c r="K38" i="6"/>
  <c r="J38" i="6"/>
  <c r="I38" i="6"/>
  <c r="H38" i="6"/>
  <c r="G38" i="6"/>
  <c r="F38" i="6"/>
  <c r="E38" i="6"/>
  <c r="D38" i="6"/>
  <c r="C38" i="6"/>
  <c r="B38" i="6"/>
  <c r="GB37" i="6"/>
  <c r="GA37" i="6"/>
  <c r="FZ37" i="6"/>
  <c r="FY37" i="6"/>
  <c r="FX37" i="6"/>
  <c r="FW37" i="6"/>
  <c r="FV37" i="6"/>
  <c r="FU37" i="6"/>
  <c r="FT37" i="6"/>
  <c r="FS37" i="6"/>
  <c r="FR37" i="6"/>
  <c r="FQ37" i="6"/>
  <c r="FP37" i="6"/>
  <c r="FO37" i="6"/>
  <c r="FN37" i="6"/>
  <c r="FM37" i="6"/>
  <c r="FL37" i="6"/>
  <c r="FK37" i="6"/>
  <c r="FJ37" i="6"/>
  <c r="FI37" i="6"/>
  <c r="FH37" i="6"/>
  <c r="FG37" i="6"/>
  <c r="FF37" i="6"/>
  <c r="FE37" i="6"/>
  <c r="FD37" i="6"/>
  <c r="FC37" i="6"/>
  <c r="FB37" i="6"/>
  <c r="FA37" i="6"/>
  <c r="EZ37" i="6"/>
  <c r="EY37" i="6"/>
  <c r="EX37" i="6"/>
  <c r="EW37" i="6"/>
  <c r="EV37" i="6"/>
  <c r="EU37" i="6"/>
  <c r="ET37" i="6"/>
  <c r="ES37" i="6"/>
  <c r="ER37" i="6"/>
  <c r="EQ37" i="6"/>
  <c r="EP37" i="6"/>
  <c r="EO37" i="6"/>
  <c r="EN37" i="6"/>
  <c r="EM37" i="6"/>
  <c r="EL37" i="6"/>
  <c r="EK37" i="6"/>
  <c r="EJ37" i="6"/>
  <c r="EI37" i="6"/>
  <c r="EH37" i="6"/>
  <c r="EG37" i="6"/>
  <c r="EF37" i="6"/>
  <c r="EE37" i="6"/>
  <c r="ED37" i="6"/>
  <c r="EC37" i="6"/>
  <c r="EB37" i="6"/>
  <c r="EA37" i="6"/>
  <c r="DZ37" i="6"/>
  <c r="DY37" i="6"/>
  <c r="DX37" i="6"/>
  <c r="DW37" i="6"/>
  <c r="DV37" i="6"/>
  <c r="DU37" i="6"/>
  <c r="DT37" i="6"/>
  <c r="DS37" i="6"/>
  <c r="DR37" i="6"/>
  <c r="DQ37" i="6"/>
  <c r="DP37" i="6"/>
  <c r="DO37" i="6"/>
  <c r="DN37" i="6"/>
  <c r="DM37" i="6"/>
  <c r="DL37" i="6"/>
  <c r="DK37" i="6"/>
  <c r="DJ37" i="6"/>
  <c r="DI37" i="6"/>
  <c r="DH37" i="6"/>
  <c r="DG37" i="6"/>
  <c r="DF37" i="6"/>
  <c r="DE37" i="6"/>
  <c r="DD37" i="6"/>
  <c r="DC37" i="6"/>
  <c r="DB37" i="6"/>
  <c r="DA37" i="6"/>
  <c r="CZ37" i="6"/>
  <c r="CY37" i="6"/>
  <c r="CX37" i="6"/>
  <c r="CW37" i="6"/>
  <c r="CV37" i="6"/>
  <c r="CU37" i="6"/>
  <c r="CT37" i="6"/>
  <c r="CS37" i="6"/>
  <c r="CR37" i="6"/>
  <c r="CQ37" i="6"/>
  <c r="CP37" i="6"/>
  <c r="CO37" i="6"/>
  <c r="CN37" i="6"/>
  <c r="CM37" i="6"/>
  <c r="CL37" i="6"/>
  <c r="CK37" i="6"/>
  <c r="CJ37" i="6"/>
  <c r="CI37" i="6"/>
  <c r="CH37" i="6"/>
  <c r="CG37" i="6"/>
  <c r="CF37" i="6"/>
  <c r="CE37" i="6"/>
  <c r="CD37" i="6"/>
  <c r="CC37" i="6"/>
  <c r="CB37" i="6"/>
  <c r="CA37" i="6"/>
  <c r="BZ37" i="6"/>
  <c r="BY37" i="6"/>
  <c r="BX37" i="6"/>
  <c r="BW37" i="6"/>
  <c r="BV37" i="6"/>
  <c r="BU37" i="6"/>
  <c r="BT37" i="6"/>
  <c r="BS37" i="6"/>
  <c r="BR37" i="6"/>
  <c r="BQ37" i="6"/>
  <c r="BP37" i="6"/>
  <c r="BO37" i="6"/>
  <c r="BN37" i="6"/>
  <c r="BM37" i="6"/>
  <c r="BL37" i="6"/>
  <c r="BK37" i="6"/>
  <c r="BJ37" i="6"/>
  <c r="BI37" i="6"/>
  <c r="BH37" i="6"/>
  <c r="BG37" i="6"/>
  <c r="BF37" i="6"/>
  <c r="BE37" i="6"/>
  <c r="BD37" i="6"/>
  <c r="BC37" i="6"/>
  <c r="BB37" i="6"/>
  <c r="BA37" i="6"/>
  <c r="AZ37" i="6"/>
  <c r="AY37" i="6"/>
  <c r="AX37" i="6"/>
  <c r="AW37" i="6"/>
  <c r="AV37" i="6"/>
  <c r="AU37" i="6"/>
  <c r="AT37" i="6"/>
  <c r="AS37" i="6"/>
  <c r="AR37" i="6"/>
  <c r="AQ37" i="6"/>
  <c r="AP37" i="6"/>
  <c r="AO37" i="6"/>
  <c r="AN37" i="6"/>
  <c r="AM37" i="6"/>
  <c r="AL37" i="6"/>
  <c r="AK37" i="6"/>
  <c r="AJ37" i="6"/>
  <c r="AI37" i="6"/>
  <c r="AH37" i="6"/>
  <c r="AG37" i="6"/>
  <c r="AF37" i="6"/>
  <c r="AE37" i="6"/>
  <c r="AD37" i="6"/>
  <c r="AC37" i="6"/>
  <c r="AB37" i="6"/>
  <c r="AA37" i="6"/>
  <c r="Z37" i="6"/>
  <c r="Y37" i="6"/>
  <c r="X37" i="6"/>
  <c r="W37" i="6"/>
  <c r="V37" i="6"/>
  <c r="U37" i="6"/>
  <c r="T37" i="6"/>
  <c r="S37" i="6"/>
  <c r="R37" i="6"/>
  <c r="Q37" i="6"/>
  <c r="P37" i="6"/>
  <c r="O37" i="6"/>
  <c r="N37" i="6"/>
  <c r="M37" i="6"/>
  <c r="L37" i="6"/>
  <c r="K37" i="6"/>
  <c r="J37" i="6"/>
  <c r="I37" i="6"/>
  <c r="H37" i="6"/>
  <c r="G37" i="6"/>
  <c r="F37" i="6"/>
  <c r="E37" i="6"/>
  <c r="D37" i="6"/>
  <c r="C37" i="6"/>
  <c r="B37" i="6"/>
  <c r="GB36" i="6"/>
  <c r="GA36" i="6"/>
  <c r="FZ36" i="6"/>
  <c r="FY36" i="6"/>
  <c r="FX36" i="6"/>
  <c r="FW36" i="6"/>
  <c r="FV36" i="6"/>
  <c r="FU36" i="6"/>
  <c r="FT36" i="6"/>
  <c r="FS36" i="6"/>
  <c r="FR36" i="6"/>
  <c r="FQ36" i="6"/>
  <c r="FP36" i="6"/>
  <c r="FO36" i="6"/>
  <c r="FN36" i="6"/>
  <c r="FM36" i="6"/>
  <c r="FL36" i="6"/>
  <c r="FK36" i="6"/>
  <c r="FJ36" i="6"/>
  <c r="FI36" i="6"/>
  <c r="FH36" i="6"/>
  <c r="FG36" i="6"/>
  <c r="FF36" i="6"/>
  <c r="FE36" i="6"/>
  <c r="FD36" i="6"/>
  <c r="FC36" i="6"/>
  <c r="FB36" i="6"/>
  <c r="FA36" i="6"/>
  <c r="EZ36" i="6"/>
  <c r="EY36" i="6"/>
  <c r="EX36" i="6"/>
  <c r="EW36" i="6"/>
  <c r="EV36" i="6"/>
  <c r="EU36" i="6"/>
  <c r="ET36" i="6"/>
  <c r="ES36" i="6"/>
  <c r="ER36" i="6"/>
  <c r="EQ36" i="6"/>
  <c r="EP36" i="6"/>
  <c r="EO36" i="6"/>
  <c r="EN36" i="6"/>
  <c r="EM36" i="6"/>
  <c r="EL36" i="6"/>
  <c r="EK36" i="6"/>
  <c r="EJ36" i="6"/>
  <c r="EI36" i="6"/>
  <c r="EH36" i="6"/>
  <c r="EG36" i="6"/>
  <c r="EF36" i="6"/>
  <c r="EE36" i="6"/>
  <c r="ED36" i="6"/>
  <c r="EC36" i="6"/>
  <c r="EB36" i="6"/>
  <c r="EA36" i="6"/>
  <c r="DZ36" i="6"/>
  <c r="DY36" i="6"/>
  <c r="DX36" i="6"/>
  <c r="DW36" i="6"/>
  <c r="DV36" i="6"/>
  <c r="DU36" i="6"/>
  <c r="DT36" i="6"/>
  <c r="DS36" i="6"/>
  <c r="DR36" i="6"/>
  <c r="DQ36" i="6"/>
  <c r="DP36" i="6"/>
  <c r="DO36" i="6"/>
  <c r="DN36" i="6"/>
  <c r="DM36" i="6"/>
  <c r="DL36" i="6"/>
  <c r="DK36" i="6"/>
  <c r="DJ36" i="6"/>
  <c r="DI36" i="6"/>
  <c r="DH36" i="6"/>
  <c r="DG36" i="6"/>
  <c r="DF36" i="6"/>
  <c r="DE36" i="6"/>
  <c r="DD36" i="6"/>
  <c r="DC36" i="6"/>
  <c r="DB36" i="6"/>
  <c r="DA36" i="6"/>
  <c r="CZ36" i="6"/>
  <c r="CY36" i="6"/>
  <c r="CX36" i="6"/>
  <c r="CW36" i="6"/>
  <c r="CV36" i="6"/>
  <c r="CU36" i="6"/>
  <c r="CT36" i="6"/>
  <c r="CS36" i="6"/>
  <c r="CR36" i="6"/>
  <c r="CQ36" i="6"/>
  <c r="CP36" i="6"/>
  <c r="CO36" i="6"/>
  <c r="CN36" i="6"/>
  <c r="CM36" i="6"/>
  <c r="CL36" i="6"/>
  <c r="CK36" i="6"/>
  <c r="CJ36" i="6"/>
  <c r="CI36" i="6"/>
  <c r="CH36" i="6"/>
  <c r="CG36" i="6"/>
  <c r="CF36" i="6"/>
  <c r="CE36" i="6"/>
  <c r="CD36" i="6"/>
  <c r="CC36" i="6"/>
  <c r="CB36" i="6"/>
  <c r="CA36" i="6"/>
  <c r="BZ36" i="6"/>
  <c r="BY36" i="6"/>
  <c r="BX36" i="6"/>
  <c r="BW36" i="6"/>
  <c r="BV36" i="6"/>
  <c r="BU36" i="6"/>
  <c r="BT36" i="6"/>
  <c r="BS36" i="6"/>
  <c r="BR36" i="6"/>
  <c r="BQ36" i="6"/>
  <c r="BP36" i="6"/>
  <c r="BO36" i="6"/>
  <c r="BN36" i="6"/>
  <c r="BM36" i="6"/>
  <c r="BL36" i="6"/>
  <c r="BK36" i="6"/>
  <c r="BJ36" i="6"/>
  <c r="BI36" i="6"/>
  <c r="BH36" i="6"/>
  <c r="BG36" i="6"/>
  <c r="BF36" i="6"/>
  <c r="BE36" i="6"/>
  <c r="BD36" i="6"/>
  <c r="BC36" i="6"/>
  <c r="BB36" i="6"/>
  <c r="BA36" i="6"/>
  <c r="AZ36" i="6"/>
  <c r="AY36" i="6"/>
  <c r="AX36" i="6"/>
  <c r="AW36" i="6"/>
  <c r="AV36" i="6"/>
  <c r="AU36" i="6"/>
  <c r="AT36" i="6"/>
  <c r="AS36" i="6"/>
  <c r="AR36" i="6"/>
  <c r="AQ36" i="6"/>
  <c r="AP36" i="6"/>
  <c r="AO36" i="6"/>
  <c r="AN36" i="6"/>
  <c r="AM36" i="6"/>
  <c r="AL36" i="6"/>
  <c r="AK36" i="6"/>
  <c r="AJ36" i="6"/>
  <c r="AI36" i="6"/>
  <c r="AH36" i="6"/>
  <c r="AG36" i="6"/>
  <c r="AF36" i="6"/>
  <c r="AE36" i="6"/>
  <c r="AD36" i="6"/>
  <c r="AC36" i="6"/>
  <c r="AB36" i="6"/>
  <c r="AA36" i="6"/>
  <c r="Z36" i="6"/>
  <c r="Y36" i="6"/>
  <c r="X36" i="6"/>
  <c r="W36" i="6"/>
  <c r="V36" i="6"/>
  <c r="U36" i="6"/>
  <c r="T36" i="6"/>
  <c r="S36" i="6"/>
  <c r="R36" i="6"/>
  <c r="Q36" i="6"/>
  <c r="P36" i="6"/>
  <c r="O36" i="6"/>
  <c r="N36" i="6"/>
  <c r="M36" i="6"/>
  <c r="L36" i="6"/>
  <c r="K36" i="6"/>
  <c r="J36" i="6"/>
  <c r="I36" i="6"/>
  <c r="H36" i="6"/>
  <c r="G36" i="6"/>
  <c r="F36" i="6"/>
  <c r="E36" i="6"/>
  <c r="D36" i="6"/>
  <c r="C36" i="6"/>
  <c r="B36" i="6"/>
  <c r="GB35" i="6"/>
  <c r="GA35" i="6"/>
  <c r="FZ35" i="6"/>
  <c r="FY35" i="6"/>
  <c r="FX35" i="6"/>
  <c r="FW35" i="6"/>
  <c r="FV35" i="6"/>
  <c r="FU35" i="6"/>
  <c r="FT35" i="6"/>
  <c r="FS35" i="6"/>
  <c r="FR35" i="6"/>
  <c r="FQ35" i="6"/>
  <c r="FP35" i="6"/>
  <c r="FO35" i="6"/>
  <c r="FN35" i="6"/>
  <c r="FM35" i="6"/>
  <c r="FL35" i="6"/>
  <c r="FK35" i="6"/>
  <c r="FJ35" i="6"/>
  <c r="FI35" i="6"/>
  <c r="FH35" i="6"/>
  <c r="FG35" i="6"/>
  <c r="FF35" i="6"/>
  <c r="FE35" i="6"/>
  <c r="FD35" i="6"/>
  <c r="FC35" i="6"/>
  <c r="FB35" i="6"/>
  <c r="FA35" i="6"/>
  <c r="EZ35" i="6"/>
  <c r="EY35" i="6"/>
  <c r="EX35" i="6"/>
  <c r="EW35" i="6"/>
  <c r="EV35" i="6"/>
  <c r="EU35" i="6"/>
  <c r="ET35" i="6"/>
  <c r="ES35" i="6"/>
  <c r="ER35" i="6"/>
  <c r="EQ35" i="6"/>
  <c r="EP35" i="6"/>
  <c r="EO35" i="6"/>
  <c r="EN35" i="6"/>
  <c r="EM35" i="6"/>
  <c r="EL35" i="6"/>
  <c r="EK35" i="6"/>
  <c r="EJ35" i="6"/>
  <c r="EI35" i="6"/>
  <c r="EH35" i="6"/>
  <c r="EG35" i="6"/>
  <c r="EF35" i="6"/>
  <c r="EE35" i="6"/>
  <c r="ED35" i="6"/>
  <c r="EC35" i="6"/>
  <c r="EB35" i="6"/>
  <c r="EA35" i="6"/>
  <c r="DZ35" i="6"/>
  <c r="DY35" i="6"/>
  <c r="DX35" i="6"/>
  <c r="DW35" i="6"/>
  <c r="DV35" i="6"/>
  <c r="DU35" i="6"/>
  <c r="DT35" i="6"/>
  <c r="DS35" i="6"/>
  <c r="DR35" i="6"/>
  <c r="DQ35" i="6"/>
  <c r="DP35" i="6"/>
  <c r="DO35" i="6"/>
  <c r="DN35" i="6"/>
  <c r="DM35" i="6"/>
  <c r="DL35" i="6"/>
  <c r="DK35" i="6"/>
  <c r="DJ35" i="6"/>
  <c r="DI35" i="6"/>
  <c r="DH35" i="6"/>
  <c r="DG35" i="6"/>
  <c r="DF35" i="6"/>
  <c r="DE35" i="6"/>
  <c r="DD35" i="6"/>
  <c r="DC35" i="6"/>
  <c r="DB35" i="6"/>
  <c r="DA35" i="6"/>
  <c r="CZ35" i="6"/>
  <c r="CY35" i="6"/>
  <c r="CX35" i="6"/>
  <c r="CW35" i="6"/>
  <c r="CV35" i="6"/>
  <c r="CU35" i="6"/>
  <c r="CT35" i="6"/>
  <c r="CS35" i="6"/>
  <c r="CR35" i="6"/>
  <c r="CQ35" i="6"/>
  <c r="CP35" i="6"/>
  <c r="CO35" i="6"/>
  <c r="CN35" i="6"/>
  <c r="CM35" i="6"/>
  <c r="CL35" i="6"/>
  <c r="CK35" i="6"/>
  <c r="CJ35" i="6"/>
  <c r="CI35" i="6"/>
  <c r="CH35" i="6"/>
  <c r="CG35" i="6"/>
  <c r="CF35" i="6"/>
  <c r="CE35" i="6"/>
  <c r="CD35" i="6"/>
  <c r="CC35" i="6"/>
  <c r="CB35" i="6"/>
  <c r="CA35" i="6"/>
  <c r="BZ35" i="6"/>
  <c r="BY35" i="6"/>
  <c r="BX35" i="6"/>
  <c r="BW35" i="6"/>
  <c r="BV35" i="6"/>
  <c r="BU35" i="6"/>
  <c r="BT35" i="6"/>
  <c r="BS35" i="6"/>
  <c r="BR35" i="6"/>
  <c r="BQ35" i="6"/>
  <c r="BP35" i="6"/>
  <c r="BO35" i="6"/>
  <c r="BN35" i="6"/>
  <c r="BM35" i="6"/>
  <c r="BL35" i="6"/>
  <c r="BK35" i="6"/>
  <c r="BJ35" i="6"/>
  <c r="BI35" i="6"/>
  <c r="BH35" i="6"/>
  <c r="BG35" i="6"/>
  <c r="BF35" i="6"/>
  <c r="BE35" i="6"/>
  <c r="BD35" i="6"/>
  <c r="BC35" i="6"/>
  <c r="BB35" i="6"/>
  <c r="BA35" i="6"/>
  <c r="AZ35" i="6"/>
  <c r="AY35" i="6"/>
  <c r="AX35" i="6"/>
  <c r="AW35" i="6"/>
  <c r="AV35" i="6"/>
  <c r="AU35" i="6"/>
  <c r="AT35" i="6"/>
  <c r="AS35" i="6"/>
  <c r="AR35" i="6"/>
  <c r="AQ35" i="6"/>
  <c r="AP35" i="6"/>
  <c r="AO35" i="6"/>
  <c r="AN35" i="6"/>
  <c r="AM35" i="6"/>
  <c r="AL35" i="6"/>
  <c r="AK35" i="6"/>
  <c r="AJ35" i="6"/>
  <c r="AI35" i="6"/>
  <c r="AH35" i="6"/>
  <c r="AG35" i="6"/>
  <c r="AF35" i="6"/>
  <c r="AE35" i="6"/>
  <c r="AD35" i="6"/>
  <c r="AC35" i="6"/>
  <c r="AB35" i="6"/>
  <c r="AA35" i="6"/>
  <c r="Z35" i="6"/>
  <c r="Y35" i="6"/>
  <c r="X35" i="6"/>
  <c r="W35" i="6"/>
  <c r="V35" i="6"/>
  <c r="U35" i="6"/>
  <c r="T35" i="6"/>
  <c r="S35" i="6"/>
  <c r="R35" i="6"/>
  <c r="Q35" i="6"/>
  <c r="P35" i="6"/>
  <c r="O35" i="6"/>
  <c r="N35" i="6"/>
  <c r="M35" i="6"/>
  <c r="L35" i="6"/>
  <c r="K35" i="6"/>
  <c r="J35" i="6"/>
  <c r="I35" i="6"/>
  <c r="H35" i="6"/>
  <c r="G35" i="6"/>
  <c r="F35" i="6"/>
  <c r="E35" i="6"/>
  <c r="D35" i="6"/>
  <c r="C35" i="6"/>
  <c r="B35" i="6"/>
  <c r="GB34" i="6"/>
  <c r="GA34" i="6"/>
  <c r="FZ34" i="6"/>
  <c r="FY34" i="6"/>
  <c r="FX34" i="6"/>
  <c r="FW34" i="6"/>
  <c r="FV34" i="6"/>
  <c r="FU34" i="6"/>
  <c r="FT34" i="6"/>
  <c r="FS34" i="6"/>
  <c r="FR34" i="6"/>
  <c r="FQ34" i="6"/>
  <c r="FP34" i="6"/>
  <c r="FO34" i="6"/>
  <c r="FN34" i="6"/>
  <c r="FM34" i="6"/>
  <c r="FL34" i="6"/>
  <c r="FK34" i="6"/>
  <c r="FJ34" i="6"/>
  <c r="FI34" i="6"/>
  <c r="FH34" i="6"/>
  <c r="FG34" i="6"/>
  <c r="FF34" i="6"/>
  <c r="FE34" i="6"/>
  <c r="FD34" i="6"/>
  <c r="FC34" i="6"/>
  <c r="FB34" i="6"/>
  <c r="FA34" i="6"/>
  <c r="EZ34" i="6"/>
  <c r="EY34" i="6"/>
  <c r="EX34" i="6"/>
  <c r="EW34" i="6"/>
  <c r="EV34" i="6"/>
  <c r="EU34" i="6"/>
  <c r="ET34" i="6"/>
  <c r="ES34" i="6"/>
  <c r="ER34" i="6"/>
  <c r="EQ34" i="6"/>
  <c r="EP34" i="6"/>
  <c r="EO34" i="6"/>
  <c r="EN34" i="6"/>
  <c r="EM34" i="6"/>
  <c r="EL34" i="6"/>
  <c r="EK34" i="6"/>
  <c r="EJ34" i="6"/>
  <c r="EI34" i="6"/>
  <c r="EH34" i="6"/>
  <c r="EG34" i="6"/>
  <c r="EF34" i="6"/>
  <c r="EE34" i="6"/>
  <c r="ED34" i="6"/>
  <c r="EC34" i="6"/>
  <c r="EB34" i="6"/>
  <c r="EA34" i="6"/>
  <c r="DZ34" i="6"/>
  <c r="DY34" i="6"/>
  <c r="DX34" i="6"/>
  <c r="DW34" i="6"/>
  <c r="DV34" i="6"/>
  <c r="DU34" i="6"/>
  <c r="DT34" i="6"/>
  <c r="DS34" i="6"/>
  <c r="DR34" i="6"/>
  <c r="DQ34" i="6"/>
  <c r="DP34" i="6"/>
  <c r="DO34" i="6"/>
  <c r="DN34" i="6"/>
  <c r="DM34" i="6"/>
  <c r="DL34" i="6"/>
  <c r="DK34" i="6"/>
  <c r="DJ34" i="6"/>
  <c r="DI34" i="6"/>
  <c r="DH34" i="6"/>
  <c r="DG34" i="6"/>
  <c r="DF34" i="6"/>
  <c r="DE34" i="6"/>
  <c r="DD34" i="6"/>
  <c r="DC34" i="6"/>
  <c r="DB34" i="6"/>
  <c r="DA34" i="6"/>
  <c r="CZ34" i="6"/>
  <c r="CY34" i="6"/>
  <c r="CX34" i="6"/>
  <c r="CW34" i="6"/>
  <c r="CV34" i="6"/>
  <c r="CU34" i="6"/>
  <c r="CT34" i="6"/>
  <c r="CS34" i="6"/>
  <c r="CR34" i="6"/>
  <c r="CQ34" i="6"/>
  <c r="CP34" i="6"/>
  <c r="CO34" i="6"/>
  <c r="CN34" i="6"/>
  <c r="CM34" i="6"/>
  <c r="CL34" i="6"/>
  <c r="CK34" i="6"/>
  <c r="CJ34" i="6"/>
  <c r="CI34" i="6"/>
  <c r="CH34" i="6"/>
  <c r="CG34" i="6"/>
  <c r="CF34" i="6"/>
  <c r="CE34" i="6"/>
  <c r="CD34" i="6"/>
  <c r="CC34" i="6"/>
  <c r="CB34" i="6"/>
  <c r="CA34" i="6"/>
  <c r="BZ34" i="6"/>
  <c r="BY34" i="6"/>
  <c r="BX34" i="6"/>
  <c r="BW34" i="6"/>
  <c r="BV34" i="6"/>
  <c r="BU34" i="6"/>
  <c r="BT34" i="6"/>
  <c r="BS34" i="6"/>
  <c r="BR34" i="6"/>
  <c r="BQ34" i="6"/>
  <c r="BP34" i="6"/>
  <c r="BO34" i="6"/>
  <c r="BN34" i="6"/>
  <c r="BM34" i="6"/>
  <c r="BL34" i="6"/>
  <c r="BK34" i="6"/>
  <c r="BJ34" i="6"/>
  <c r="BI34" i="6"/>
  <c r="BH34" i="6"/>
  <c r="BG34" i="6"/>
  <c r="BF34" i="6"/>
  <c r="BE34" i="6"/>
  <c r="BD34" i="6"/>
  <c r="BC34" i="6"/>
  <c r="BB34" i="6"/>
  <c r="BA34" i="6"/>
  <c r="AZ34" i="6"/>
  <c r="AY34" i="6"/>
  <c r="AX34" i="6"/>
  <c r="AW34" i="6"/>
  <c r="AV34" i="6"/>
  <c r="AU34" i="6"/>
  <c r="AT34" i="6"/>
  <c r="AS34" i="6"/>
  <c r="AR34" i="6"/>
  <c r="AQ34" i="6"/>
  <c r="AP34" i="6"/>
  <c r="AO34" i="6"/>
  <c r="AN34" i="6"/>
  <c r="AM34" i="6"/>
  <c r="AL34" i="6"/>
  <c r="AK34" i="6"/>
  <c r="AJ34" i="6"/>
  <c r="AI34" i="6"/>
  <c r="AH34" i="6"/>
  <c r="AG34" i="6"/>
  <c r="AF34" i="6"/>
  <c r="AE34" i="6"/>
  <c r="AD34" i="6"/>
  <c r="AC34" i="6"/>
  <c r="AB34" i="6"/>
  <c r="AA34" i="6"/>
  <c r="Z34" i="6"/>
  <c r="Y34" i="6"/>
  <c r="X34" i="6"/>
  <c r="W34" i="6"/>
  <c r="V34" i="6"/>
  <c r="U34" i="6"/>
  <c r="T34" i="6"/>
  <c r="S34" i="6"/>
  <c r="R34" i="6"/>
  <c r="Q34" i="6"/>
  <c r="P34" i="6"/>
  <c r="O34" i="6"/>
  <c r="N34" i="6"/>
  <c r="M34" i="6"/>
  <c r="L34" i="6"/>
  <c r="K34" i="6"/>
  <c r="J34" i="6"/>
  <c r="I34" i="6"/>
  <c r="H34" i="6"/>
  <c r="G34" i="6"/>
  <c r="F34" i="6"/>
  <c r="E34" i="6"/>
  <c r="D34" i="6"/>
  <c r="C34" i="6"/>
  <c r="B34" i="6"/>
  <c r="GB33" i="6"/>
  <c r="GA33" i="6"/>
  <c r="FZ33" i="6"/>
  <c r="FY33" i="6"/>
  <c r="FX33" i="6"/>
  <c r="FW33" i="6"/>
  <c r="FV33" i="6"/>
  <c r="FU33" i="6"/>
  <c r="FT33" i="6"/>
  <c r="FS33" i="6"/>
  <c r="FR33" i="6"/>
  <c r="FQ33" i="6"/>
  <c r="FP33" i="6"/>
  <c r="FO33" i="6"/>
  <c r="FN33" i="6"/>
  <c r="FM33" i="6"/>
  <c r="FL33" i="6"/>
  <c r="FK33" i="6"/>
  <c r="FJ33" i="6"/>
  <c r="FI33" i="6"/>
  <c r="FH33" i="6"/>
  <c r="FG33" i="6"/>
  <c r="FF33" i="6"/>
  <c r="FE33" i="6"/>
  <c r="FD33" i="6"/>
  <c r="FC33" i="6"/>
  <c r="FB33" i="6"/>
  <c r="FA33" i="6"/>
  <c r="EZ33" i="6"/>
  <c r="EY33" i="6"/>
  <c r="EX33" i="6"/>
  <c r="EW33" i="6"/>
  <c r="EV33" i="6"/>
  <c r="EU33" i="6"/>
  <c r="ET33" i="6"/>
  <c r="ES33" i="6"/>
  <c r="ER33" i="6"/>
  <c r="EQ33" i="6"/>
  <c r="EP33" i="6"/>
  <c r="EO33" i="6"/>
  <c r="EN33" i="6"/>
  <c r="EM33" i="6"/>
  <c r="EL33" i="6"/>
  <c r="EK33" i="6"/>
  <c r="EJ33" i="6"/>
  <c r="EI33" i="6"/>
  <c r="EH33" i="6"/>
  <c r="EG33" i="6"/>
  <c r="EF33" i="6"/>
  <c r="EE33" i="6"/>
  <c r="ED33" i="6"/>
  <c r="EC33" i="6"/>
  <c r="EB33" i="6"/>
  <c r="EA33" i="6"/>
  <c r="DZ33" i="6"/>
  <c r="DY33" i="6"/>
  <c r="DX33" i="6"/>
  <c r="DW33" i="6"/>
  <c r="DV33" i="6"/>
  <c r="DU33" i="6"/>
  <c r="DT33" i="6"/>
  <c r="DS33" i="6"/>
  <c r="DR33" i="6"/>
  <c r="DQ33" i="6"/>
  <c r="DP33" i="6"/>
  <c r="DO33" i="6"/>
  <c r="DN33" i="6"/>
  <c r="DM33" i="6"/>
  <c r="DL33" i="6"/>
  <c r="DK33" i="6"/>
  <c r="DJ33" i="6"/>
  <c r="DI33" i="6"/>
  <c r="DH33" i="6"/>
  <c r="DG33" i="6"/>
  <c r="DF33" i="6"/>
  <c r="DE33" i="6"/>
  <c r="DD33" i="6"/>
  <c r="DC33" i="6"/>
  <c r="DB33" i="6"/>
  <c r="DA33" i="6"/>
  <c r="CZ33" i="6"/>
  <c r="CY33" i="6"/>
  <c r="CX33" i="6"/>
  <c r="CW33" i="6"/>
  <c r="CV33" i="6"/>
  <c r="CU33" i="6"/>
  <c r="CT33" i="6"/>
  <c r="CS33" i="6"/>
  <c r="CR33" i="6"/>
  <c r="CQ33" i="6"/>
  <c r="CP33" i="6"/>
  <c r="CO33" i="6"/>
  <c r="CN33" i="6"/>
  <c r="CM33" i="6"/>
  <c r="CL33" i="6"/>
  <c r="CK33" i="6"/>
  <c r="CJ33" i="6"/>
  <c r="CI33" i="6"/>
  <c r="CH33" i="6"/>
  <c r="CG33" i="6"/>
  <c r="CF33" i="6"/>
  <c r="CE33" i="6"/>
  <c r="CD33" i="6"/>
  <c r="CC33" i="6"/>
  <c r="CB33" i="6"/>
  <c r="CA33" i="6"/>
  <c r="BZ33" i="6"/>
  <c r="BY33" i="6"/>
  <c r="BX33" i="6"/>
  <c r="BW33" i="6"/>
  <c r="BV33" i="6"/>
  <c r="BU33" i="6"/>
  <c r="BT33" i="6"/>
  <c r="BS33" i="6"/>
  <c r="BR33" i="6"/>
  <c r="BQ33" i="6"/>
  <c r="BP33" i="6"/>
  <c r="BO33" i="6"/>
  <c r="BN33" i="6"/>
  <c r="BM33" i="6"/>
  <c r="BL33" i="6"/>
  <c r="BK33" i="6"/>
  <c r="BJ33" i="6"/>
  <c r="BI33" i="6"/>
  <c r="BH33" i="6"/>
  <c r="BG33" i="6"/>
  <c r="BF33" i="6"/>
  <c r="BE33" i="6"/>
  <c r="BD33" i="6"/>
  <c r="BC33" i="6"/>
  <c r="BB33" i="6"/>
  <c r="BA33" i="6"/>
  <c r="AZ33" i="6"/>
  <c r="AY33" i="6"/>
  <c r="AX33" i="6"/>
  <c r="AW33" i="6"/>
  <c r="AV33" i="6"/>
  <c r="AU33" i="6"/>
  <c r="AT33" i="6"/>
  <c r="AS33" i="6"/>
  <c r="AR33" i="6"/>
  <c r="AQ33" i="6"/>
  <c r="AP33" i="6"/>
  <c r="AO33" i="6"/>
  <c r="AN33" i="6"/>
  <c r="AM33" i="6"/>
  <c r="AL33" i="6"/>
  <c r="AK33" i="6"/>
  <c r="AJ33" i="6"/>
  <c r="AI33" i="6"/>
  <c r="AH33" i="6"/>
  <c r="AG33" i="6"/>
  <c r="AF33" i="6"/>
  <c r="AE33" i="6"/>
  <c r="AD33" i="6"/>
  <c r="AC33" i="6"/>
  <c r="AB33" i="6"/>
  <c r="AA33" i="6"/>
  <c r="Z33" i="6"/>
  <c r="Y33" i="6"/>
  <c r="X33" i="6"/>
  <c r="W33" i="6"/>
  <c r="V33" i="6"/>
  <c r="U33" i="6"/>
  <c r="T33" i="6"/>
  <c r="S33" i="6"/>
  <c r="R33" i="6"/>
  <c r="Q33" i="6"/>
  <c r="P33" i="6"/>
  <c r="O33" i="6"/>
  <c r="N33" i="6"/>
  <c r="M33" i="6"/>
  <c r="L33" i="6"/>
  <c r="K33" i="6"/>
  <c r="J33" i="6"/>
  <c r="I33" i="6"/>
  <c r="H33" i="6"/>
  <c r="G33" i="6"/>
  <c r="F33" i="6"/>
  <c r="E33" i="6"/>
  <c r="D33" i="6"/>
  <c r="C33" i="6"/>
  <c r="B33" i="6"/>
  <c r="GB32" i="6"/>
  <c r="GA32" i="6"/>
  <c r="FZ32" i="6"/>
  <c r="FY32" i="6"/>
  <c r="FX32" i="6"/>
  <c r="FW32" i="6"/>
  <c r="FV32" i="6"/>
  <c r="FU32" i="6"/>
  <c r="FT32" i="6"/>
  <c r="FS32" i="6"/>
  <c r="FR32" i="6"/>
  <c r="FQ32" i="6"/>
  <c r="FP32" i="6"/>
  <c r="FO32" i="6"/>
  <c r="FN32" i="6"/>
  <c r="FM32" i="6"/>
  <c r="FL32" i="6"/>
  <c r="FK32" i="6"/>
  <c r="FJ32" i="6"/>
  <c r="FI32" i="6"/>
  <c r="FH32" i="6"/>
  <c r="FG32" i="6"/>
  <c r="FF32" i="6"/>
  <c r="FE32" i="6"/>
  <c r="FD32" i="6"/>
  <c r="FC32" i="6"/>
  <c r="FB32" i="6"/>
  <c r="FA32" i="6"/>
  <c r="EZ32" i="6"/>
  <c r="EY32" i="6"/>
  <c r="EX32" i="6"/>
  <c r="EW32" i="6"/>
  <c r="EV32" i="6"/>
  <c r="EU32" i="6"/>
  <c r="ET32" i="6"/>
  <c r="ES32" i="6"/>
  <c r="ER32" i="6"/>
  <c r="EQ32" i="6"/>
  <c r="EP32" i="6"/>
  <c r="EO32" i="6"/>
  <c r="EN32" i="6"/>
  <c r="EM32" i="6"/>
  <c r="EL32" i="6"/>
  <c r="EK32" i="6"/>
  <c r="EJ32" i="6"/>
  <c r="EI32" i="6"/>
  <c r="EH32" i="6"/>
  <c r="EG32" i="6"/>
  <c r="EF32" i="6"/>
  <c r="EE32" i="6"/>
  <c r="ED32" i="6"/>
  <c r="EC32" i="6"/>
  <c r="EB32" i="6"/>
  <c r="EA32" i="6"/>
  <c r="DZ32" i="6"/>
  <c r="DY32" i="6"/>
  <c r="DX32" i="6"/>
  <c r="DW32" i="6"/>
  <c r="DV32" i="6"/>
  <c r="DU32" i="6"/>
  <c r="DT32" i="6"/>
  <c r="DS32" i="6"/>
  <c r="DR32" i="6"/>
  <c r="DQ32" i="6"/>
  <c r="DP32" i="6"/>
  <c r="DO32" i="6"/>
  <c r="DN32" i="6"/>
  <c r="DM32" i="6"/>
  <c r="DL32" i="6"/>
  <c r="DK32" i="6"/>
  <c r="DJ32" i="6"/>
  <c r="DI32" i="6"/>
  <c r="DH32" i="6"/>
  <c r="DG32" i="6"/>
  <c r="DF32" i="6"/>
  <c r="DE32" i="6"/>
  <c r="DD32" i="6"/>
  <c r="DC32" i="6"/>
  <c r="DB32" i="6"/>
  <c r="DA32" i="6"/>
  <c r="CZ32" i="6"/>
  <c r="CY32" i="6"/>
  <c r="CX32" i="6"/>
  <c r="CW32" i="6"/>
  <c r="CV32" i="6"/>
  <c r="CU32" i="6"/>
  <c r="CT32" i="6"/>
  <c r="CS32" i="6"/>
  <c r="CR32" i="6"/>
  <c r="CQ32" i="6"/>
  <c r="CP32" i="6"/>
  <c r="CO32" i="6"/>
  <c r="CN32" i="6"/>
  <c r="CM32" i="6"/>
  <c r="CL32" i="6"/>
  <c r="CK32" i="6"/>
  <c r="CJ32" i="6"/>
  <c r="CI32" i="6"/>
  <c r="CH32" i="6"/>
  <c r="CG32" i="6"/>
  <c r="CF32" i="6"/>
  <c r="CE32" i="6"/>
  <c r="CD32" i="6"/>
  <c r="CC32" i="6"/>
  <c r="CB32" i="6"/>
  <c r="CA32" i="6"/>
  <c r="BZ32" i="6"/>
  <c r="BY32" i="6"/>
  <c r="BX32" i="6"/>
  <c r="BW32" i="6"/>
  <c r="BV32" i="6"/>
  <c r="BU32" i="6"/>
  <c r="BT32" i="6"/>
  <c r="BS32" i="6"/>
  <c r="BR32" i="6"/>
  <c r="BQ32" i="6"/>
  <c r="BP32" i="6"/>
  <c r="BO32" i="6"/>
  <c r="BN32" i="6"/>
  <c r="BM32" i="6"/>
  <c r="BL32" i="6"/>
  <c r="BK32" i="6"/>
  <c r="BJ32" i="6"/>
  <c r="BI32" i="6"/>
  <c r="BH32" i="6"/>
  <c r="BG32" i="6"/>
  <c r="BF32" i="6"/>
  <c r="BE32" i="6"/>
  <c r="BD32" i="6"/>
  <c r="BC32" i="6"/>
  <c r="BB32" i="6"/>
  <c r="BA32" i="6"/>
  <c r="AZ32" i="6"/>
  <c r="AY32" i="6"/>
  <c r="AX32" i="6"/>
  <c r="AW32" i="6"/>
  <c r="AV32" i="6"/>
  <c r="AU32" i="6"/>
  <c r="AT32" i="6"/>
  <c r="AS32" i="6"/>
  <c r="AR32" i="6"/>
  <c r="AQ32" i="6"/>
  <c r="AP32" i="6"/>
  <c r="AO32" i="6"/>
  <c r="AN32" i="6"/>
  <c r="AM32" i="6"/>
  <c r="AL32" i="6"/>
  <c r="AK32" i="6"/>
  <c r="AJ32" i="6"/>
  <c r="AI32" i="6"/>
  <c r="AH32" i="6"/>
  <c r="AG32" i="6"/>
  <c r="AF32" i="6"/>
  <c r="AE32" i="6"/>
  <c r="AD32" i="6"/>
  <c r="AC32" i="6"/>
  <c r="AB32" i="6"/>
  <c r="AA32" i="6"/>
  <c r="Z32" i="6"/>
  <c r="Y32" i="6"/>
  <c r="X32" i="6"/>
  <c r="W32" i="6"/>
  <c r="V32" i="6"/>
  <c r="U32" i="6"/>
  <c r="T32" i="6"/>
  <c r="S32" i="6"/>
  <c r="R32" i="6"/>
  <c r="Q32" i="6"/>
  <c r="P32" i="6"/>
  <c r="O32" i="6"/>
  <c r="N32" i="6"/>
  <c r="M32" i="6"/>
  <c r="L32" i="6"/>
  <c r="K32" i="6"/>
  <c r="J32" i="6"/>
  <c r="I32" i="6"/>
  <c r="H32" i="6"/>
  <c r="G32" i="6"/>
  <c r="F32" i="6"/>
  <c r="E32" i="6"/>
  <c r="D32" i="6"/>
  <c r="C32" i="6"/>
  <c r="B32" i="6"/>
  <c r="GB31" i="6"/>
  <c r="GA31" i="6"/>
  <c r="FZ31" i="6"/>
  <c r="FY31" i="6"/>
  <c r="FX31" i="6"/>
  <c r="FW31" i="6"/>
  <c r="FV31" i="6"/>
  <c r="FU31" i="6"/>
  <c r="FT31" i="6"/>
  <c r="FS31" i="6"/>
  <c r="FR31" i="6"/>
  <c r="FQ31" i="6"/>
  <c r="FP31" i="6"/>
  <c r="FO31" i="6"/>
  <c r="FN31" i="6"/>
  <c r="FM31" i="6"/>
  <c r="FL31" i="6"/>
  <c r="FK31" i="6"/>
  <c r="FJ31" i="6"/>
  <c r="FI31" i="6"/>
  <c r="FH31" i="6"/>
  <c r="FG31" i="6"/>
  <c r="FF31" i="6"/>
  <c r="FE31" i="6"/>
  <c r="FD31" i="6"/>
  <c r="FC31" i="6"/>
  <c r="FB31" i="6"/>
  <c r="FA31" i="6"/>
  <c r="EZ31" i="6"/>
  <c r="EY31" i="6"/>
  <c r="EX31" i="6"/>
  <c r="EW31" i="6"/>
  <c r="EV31" i="6"/>
  <c r="EU31" i="6"/>
  <c r="ET31" i="6"/>
  <c r="ES31" i="6"/>
  <c r="ER31" i="6"/>
  <c r="EQ31" i="6"/>
  <c r="EP31" i="6"/>
  <c r="EO31" i="6"/>
  <c r="EN31" i="6"/>
  <c r="EM31" i="6"/>
  <c r="EL31" i="6"/>
  <c r="EK31" i="6"/>
  <c r="EJ31" i="6"/>
  <c r="EI31" i="6"/>
  <c r="EH31" i="6"/>
  <c r="EG31" i="6"/>
  <c r="EF31" i="6"/>
  <c r="EE31" i="6"/>
  <c r="ED31" i="6"/>
  <c r="EC31" i="6"/>
  <c r="EB31" i="6"/>
  <c r="EA31" i="6"/>
  <c r="DZ31" i="6"/>
  <c r="DY31" i="6"/>
  <c r="DX31" i="6"/>
  <c r="DW31" i="6"/>
  <c r="DV31" i="6"/>
  <c r="DU31" i="6"/>
  <c r="DT31" i="6"/>
  <c r="DS31" i="6"/>
  <c r="DR31" i="6"/>
  <c r="DQ31" i="6"/>
  <c r="DP31" i="6"/>
  <c r="DO31" i="6"/>
  <c r="DN31" i="6"/>
  <c r="DM31" i="6"/>
  <c r="DL31" i="6"/>
  <c r="DK31" i="6"/>
  <c r="DJ31" i="6"/>
  <c r="DI31" i="6"/>
  <c r="DH31" i="6"/>
  <c r="DG31" i="6"/>
  <c r="DF31" i="6"/>
  <c r="DE31" i="6"/>
  <c r="DD31" i="6"/>
  <c r="DC31" i="6"/>
  <c r="DB31" i="6"/>
  <c r="DA31" i="6"/>
  <c r="CZ31" i="6"/>
  <c r="CY31" i="6"/>
  <c r="CX31" i="6"/>
  <c r="CW31" i="6"/>
  <c r="CV31" i="6"/>
  <c r="CU31" i="6"/>
  <c r="CT31" i="6"/>
  <c r="CS31" i="6"/>
  <c r="CR31" i="6"/>
  <c r="CQ31" i="6"/>
  <c r="CP31" i="6"/>
  <c r="CO31" i="6"/>
  <c r="CN31" i="6"/>
  <c r="CM31" i="6"/>
  <c r="CL31" i="6"/>
  <c r="CK31" i="6"/>
  <c r="CJ31" i="6"/>
  <c r="CI31" i="6"/>
  <c r="CH31" i="6"/>
  <c r="CG31" i="6"/>
  <c r="CF31" i="6"/>
  <c r="CE31" i="6"/>
  <c r="CD31" i="6"/>
  <c r="CC31" i="6"/>
  <c r="CB31" i="6"/>
  <c r="CA31" i="6"/>
  <c r="BZ31" i="6"/>
  <c r="BY31" i="6"/>
  <c r="BX31" i="6"/>
  <c r="BW31" i="6"/>
  <c r="BV31" i="6"/>
  <c r="BU31" i="6"/>
  <c r="BT31" i="6"/>
  <c r="BS31" i="6"/>
  <c r="BR31" i="6"/>
  <c r="BQ31" i="6"/>
  <c r="BP31" i="6"/>
  <c r="BO31" i="6"/>
  <c r="BN31" i="6"/>
  <c r="BM31" i="6"/>
  <c r="BL31" i="6"/>
  <c r="BK31" i="6"/>
  <c r="BJ31" i="6"/>
  <c r="BI31" i="6"/>
  <c r="BH31" i="6"/>
  <c r="BG31" i="6"/>
  <c r="BF31" i="6"/>
  <c r="BE31" i="6"/>
  <c r="BD31" i="6"/>
  <c r="BC31" i="6"/>
  <c r="BB31" i="6"/>
  <c r="BA31" i="6"/>
  <c r="AZ31" i="6"/>
  <c r="AY31" i="6"/>
  <c r="AX31" i="6"/>
  <c r="AW31" i="6"/>
  <c r="AV31" i="6"/>
  <c r="AU31" i="6"/>
  <c r="AT31" i="6"/>
  <c r="AS31" i="6"/>
  <c r="AR31" i="6"/>
  <c r="AQ31" i="6"/>
  <c r="AP31" i="6"/>
  <c r="AO31" i="6"/>
  <c r="AN31" i="6"/>
  <c r="AM31" i="6"/>
  <c r="AL31" i="6"/>
  <c r="AK31" i="6"/>
  <c r="AJ31" i="6"/>
  <c r="AI31" i="6"/>
  <c r="AH31" i="6"/>
  <c r="AG31" i="6"/>
  <c r="AF31" i="6"/>
  <c r="AE31" i="6"/>
  <c r="AD31" i="6"/>
  <c r="AC31" i="6"/>
  <c r="AB31" i="6"/>
  <c r="AA31" i="6"/>
  <c r="Z31" i="6"/>
  <c r="Y31" i="6"/>
  <c r="X31" i="6"/>
  <c r="W31" i="6"/>
  <c r="V31" i="6"/>
  <c r="U31" i="6"/>
  <c r="T31" i="6"/>
  <c r="S31" i="6"/>
  <c r="R31" i="6"/>
  <c r="Q31" i="6"/>
  <c r="P31" i="6"/>
  <c r="O31" i="6"/>
  <c r="N31" i="6"/>
  <c r="M31" i="6"/>
  <c r="L31" i="6"/>
  <c r="K31" i="6"/>
  <c r="J31" i="6"/>
  <c r="I31" i="6"/>
  <c r="H31" i="6"/>
  <c r="G31" i="6"/>
  <c r="F31" i="6"/>
  <c r="E31" i="6"/>
  <c r="D31" i="6"/>
  <c r="C31" i="6"/>
  <c r="B31" i="6"/>
  <c r="GB30" i="6"/>
  <c r="GA30" i="6"/>
  <c r="FZ30" i="6"/>
  <c r="FY30" i="6"/>
  <c r="FX30" i="6"/>
  <c r="FW30" i="6"/>
  <c r="FV30" i="6"/>
  <c r="FU30" i="6"/>
  <c r="FT30" i="6"/>
  <c r="FS30" i="6"/>
  <c r="FR30" i="6"/>
  <c r="FQ30" i="6"/>
  <c r="FP30" i="6"/>
  <c r="FO30" i="6"/>
  <c r="FN30" i="6"/>
  <c r="FM30" i="6"/>
  <c r="FL30" i="6"/>
  <c r="FK30" i="6"/>
  <c r="FJ30" i="6"/>
  <c r="FI30" i="6"/>
  <c r="FH30" i="6"/>
  <c r="FG30" i="6"/>
  <c r="FF30" i="6"/>
  <c r="FE30" i="6"/>
  <c r="FD30" i="6"/>
  <c r="FC30" i="6"/>
  <c r="FB30" i="6"/>
  <c r="FA30" i="6"/>
  <c r="EZ30" i="6"/>
  <c r="EY30" i="6"/>
  <c r="EX30" i="6"/>
  <c r="EW30" i="6"/>
  <c r="EV30" i="6"/>
  <c r="EU30" i="6"/>
  <c r="ET30" i="6"/>
  <c r="ES30" i="6"/>
  <c r="ER30" i="6"/>
  <c r="EQ30" i="6"/>
  <c r="EP30" i="6"/>
  <c r="EO30" i="6"/>
  <c r="EN30" i="6"/>
  <c r="EM30" i="6"/>
  <c r="EL30" i="6"/>
  <c r="EK30" i="6"/>
  <c r="EJ30" i="6"/>
  <c r="EI30" i="6"/>
  <c r="EH30" i="6"/>
  <c r="EG30" i="6"/>
  <c r="EF30" i="6"/>
  <c r="EE30" i="6"/>
  <c r="ED30" i="6"/>
  <c r="EC30" i="6"/>
  <c r="EB30" i="6"/>
  <c r="EA30" i="6"/>
  <c r="DZ30" i="6"/>
  <c r="DY30" i="6"/>
  <c r="DX30" i="6"/>
  <c r="DW30" i="6"/>
  <c r="DV30" i="6"/>
  <c r="DU30" i="6"/>
  <c r="DT30" i="6"/>
  <c r="DS30" i="6"/>
  <c r="DR30" i="6"/>
  <c r="DQ30" i="6"/>
  <c r="DP30" i="6"/>
  <c r="DO30" i="6"/>
  <c r="DN30" i="6"/>
  <c r="DM30" i="6"/>
  <c r="DL30" i="6"/>
  <c r="DK30" i="6"/>
  <c r="DJ30" i="6"/>
  <c r="DI30" i="6"/>
  <c r="DH30" i="6"/>
  <c r="DG30" i="6"/>
  <c r="DF30" i="6"/>
  <c r="DE30" i="6"/>
  <c r="DD30" i="6"/>
  <c r="DC30" i="6"/>
  <c r="DB30" i="6"/>
  <c r="DA30" i="6"/>
  <c r="CZ30" i="6"/>
  <c r="CY30" i="6"/>
  <c r="CX30" i="6"/>
  <c r="CW30" i="6"/>
  <c r="CV30" i="6"/>
  <c r="CU30" i="6"/>
  <c r="CT30" i="6"/>
  <c r="CS30" i="6"/>
  <c r="CR30" i="6"/>
  <c r="CQ30" i="6"/>
  <c r="CP30" i="6"/>
  <c r="CO30" i="6"/>
  <c r="CN30" i="6"/>
  <c r="CM30" i="6"/>
  <c r="CL30" i="6"/>
  <c r="CK30" i="6"/>
  <c r="CJ30" i="6"/>
  <c r="CI30" i="6"/>
  <c r="CH30" i="6"/>
  <c r="CG30" i="6"/>
  <c r="CF30" i="6"/>
  <c r="CE30" i="6"/>
  <c r="CD30" i="6"/>
  <c r="CC30" i="6"/>
  <c r="CB30" i="6"/>
  <c r="CA30" i="6"/>
  <c r="BZ30" i="6"/>
  <c r="BY30" i="6"/>
  <c r="BX30" i="6"/>
  <c r="BW30" i="6"/>
  <c r="BV30" i="6"/>
  <c r="BU30" i="6"/>
  <c r="BT30" i="6"/>
  <c r="BS30" i="6"/>
  <c r="BR30" i="6"/>
  <c r="BQ30" i="6"/>
  <c r="BP30" i="6"/>
  <c r="BO30" i="6"/>
  <c r="BN30" i="6"/>
  <c r="BM30" i="6"/>
  <c r="BL30" i="6"/>
  <c r="BK30" i="6"/>
  <c r="BJ30" i="6"/>
  <c r="BI30" i="6"/>
  <c r="BH30" i="6"/>
  <c r="BG30" i="6"/>
  <c r="BF30" i="6"/>
  <c r="BE30" i="6"/>
  <c r="BD30" i="6"/>
  <c r="BC30" i="6"/>
  <c r="BB30" i="6"/>
  <c r="BA30" i="6"/>
  <c r="AZ30" i="6"/>
  <c r="AY30" i="6"/>
  <c r="AX30" i="6"/>
  <c r="AW30" i="6"/>
  <c r="AV30" i="6"/>
  <c r="AU30" i="6"/>
  <c r="AT30" i="6"/>
  <c r="AS30" i="6"/>
  <c r="AR30" i="6"/>
  <c r="AQ30" i="6"/>
  <c r="AP30" i="6"/>
  <c r="AO30" i="6"/>
  <c r="AN30" i="6"/>
  <c r="AM30" i="6"/>
  <c r="AL30" i="6"/>
  <c r="AK30" i="6"/>
  <c r="AJ30" i="6"/>
  <c r="AI30" i="6"/>
  <c r="AH30" i="6"/>
  <c r="AG30" i="6"/>
  <c r="AF30" i="6"/>
  <c r="AE30" i="6"/>
  <c r="AD30" i="6"/>
  <c r="AC30" i="6"/>
  <c r="AB30" i="6"/>
  <c r="AA30" i="6"/>
  <c r="Z30" i="6"/>
  <c r="Y30" i="6"/>
  <c r="X30" i="6"/>
  <c r="W30" i="6"/>
  <c r="V30" i="6"/>
  <c r="U30" i="6"/>
  <c r="T30" i="6"/>
  <c r="S30" i="6"/>
  <c r="R30" i="6"/>
  <c r="Q30" i="6"/>
  <c r="P30" i="6"/>
  <c r="O30" i="6"/>
  <c r="N30" i="6"/>
  <c r="M30" i="6"/>
  <c r="L30" i="6"/>
  <c r="K30" i="6"/>
  <c r="J30" i="6"/>
  <c r="I30" i="6"/>
  <c r="H30" i="6"/>
  <c r="G30" i="6"/>
  <c r="F30" i="6"/>
  <c r="E30" i="6"/>
  <c r="D30" i="6"/>
  <c r="C30" i="6"/>
  <c r="B30" i="6"/>
  <c r="GB29" i="6"/>
  <c r="GA29" i="6"/>
  <c r="FZ29" i="6"/>
  <c r="FY29" i="6"/>
  <c r="FX29" i="6"/>
  <c r="FW29" i="6"/>
  <c r="FV29" i="6"/>
  <c r="FU29" i="6"/>
  <c r="FT29" i="6"/>
  <c r="FS29" i="6"/>
  <c r="FR29" i="6"/>
  <c r="FQ29" i="6"/>
  <c r="FP29" i="6"/>
  <c r="FO29" i="6"/>
  <c r="FN29" i="6"/>
  <c r="FM29" i="6"/>
  <c r="FL29" i="6"/>
  <c r="FK29" i="6"/>
  <c r="FJ29" i="6"/>
  <c r="FI29" i="6"/>
  <c r="FH29" i="6"/>
  <c r="FG29" i="6"/>
  <c r="FF29" i="6"/>
  <c r="FE29" i="6"/>
  <c r="FD29" i="6"/>
  <c r="FC29" i="6"/>
  <c r="FB29" i="6"/>
  <c r="FA29" i="6"/>
  <c r="EZ29" i="6"/>
  <c r="EY29" i="6"/>
  <c r="EX29" i="6"/>
  <c r="EW29" i="6"/>
  <c r="EV29" i="6"/>
  <c r="EU29" i="6"/>
  <c r="ET29" i="6"/>
  <c r="ES29" i="6"/>
  <c r="ER29" i="6"/>
  <c r="EQ29" i="6"/>
  <c r="EP29" i="6"/>
  <c r="EO29" i="6"/>
  <c r="EN29" i="6"/>
  <c r="EM29" i="6"/>
  <c r="EL29" i="6"/>
  <c r="EK29" i="6"/>
  <c r="EJ29" i="6"/>
  <c r="EI29" i="6"/>
  <c r="EH29" i="6"/>
  <c r="EG29" i="6"/>
  <c r="EF29" i="6"/>
  <c r="EE29" i="6"/>
  <c r="ED29" i="6"/>
  <c r="EC29" i="6"/>
  <c r="EB29" i="6"/>
  <c r="EA29" i="6"/>
  <c r="DZ29" i="6"/>
  <c r="DY29" i="6"/>
  <c r="DX29" i="6"/>
  <c r="DW29" i="6"/>
  <c r="DV29" i="6"/>
  <c r="DU29" i="6"/>
  <c r="DT29" i="6"/>
  <c r="DS29" i="6"/>
  <c r="DR29" i="6"/>
  <c r="DQ29" i="6"/>
  <c r="DP29" i="6"/>
  <c r="DO29" i="6"/>
  <c r="DN29" i="6"/>
  <c r="DM29" i="6"/>
  <c r="DL29" i="6"/>
  <c r="DK29" i="6"/>
  <c r="DJ29" i="6"/>
  <c r="DI29" i="6"/>
  <c r="DH29" i="6"/>
  <c r="DG29" i="6"/>
  <c r="DF29" i="6"/>
  <c r="DE29" i="6"/>
  <c r="DD29" i="6"/>
  <c r="DC29" i="6"/>
  <c r="DB29" i="6"/>
  <c r="DA29" i="6"/>
  <c r="CZ29" i="6"/>
  <c r="CY29" i="6"/>
  <c r="CX29" i="6"/>
  <c r="CW29" i="6"/>
  <c r="CV29" i="6"/>
  <c r="CU29" i="6"/>
  <c r="CT29" i="6"/>
  <c r="CS29" i="6"/>
  <c r="CR29" i="6"/>
  <c r="CQ29" i="6"/>
  <c r="CP29" i="6"/>
  <c r="CO29" i="6"/>
  <c r="CN29" i="6"/>
  <c r="CM29" i="6"/>
  <c r="CL29" i="6"/>
  <c r="CK29" i="6"/>
  <c r="CJ29" i="6"/>
  <c r="CI29" i="6"/>
  <c r="CH29" i="6"/>
  <c r="CG29" i="6"/>
  <c r="CF29" i="6"/>
  <c r="CE29" i="6"/>
  <c r="CD29" i="6"/>
  <c r="CC29" i="6"/>
  <c r="CB29" i="6"/>
  <c r="CA29" i="6"/>
  <c r="BZ29" i="6"/>
  <c r="BY29" i="6"/>
  <c r="BX29" i="6"/>
  <c r="BW29" i="6"/>
  <c r="BV29" i="6"/>
  <c r="BU29" i="6"/>
  <c r="BT29" i="6"/>
  <c r="BS29" i="6"/>
  <c r="BR29" i="6"/>
  <c r="BQ29" i="6"/>
  <c r="BP29" i="6"/>
  <c r="BO29" i="6"/>
  <c r="BN29" i="6"/>
  <c r="BM29" i="6"/>
  <c r="BL29" i="6"/>
  <c r="BK29" i="6"/>
  <c r="BJ29" i="6"/>
  <c r="BI29" i="6"/>
  <c r="BH29" i="6"/>
  <c r="BG29" i="6"/>
  <c r="BF29" i="6"/>
  <c r="BE29" i="6"/>
  <c r="BD29" i="6"/>
  <c r="BC29" i="6"/>
  <c r="BB29" i="6"/>
  <c r="BA29" i="6"/>
  <c r="AZ29" i="6"/>
  <c r="AY29" i="6"/>
  <c r="AX29" i="6"/>
  <c r="AW29" i="6"/>
  <c r="AV29" i="6"/>
  <c r="AU29" i="6"/>
  <c r="AT29" i="6"/>
  <c r="AS29" i="6"/>
  <c r="AR29" i="6"/>
  <c r="AQ29" i="6"/>
  <c r="AP29" i="6"/>
  <c r="AO29" i="6"/>
  <c r="AN29" i="6"/>
  <c r="AM29" i="6"/>
  <c r="AL29" i="6"/>
  <c r="AK29" i="6"/>
  <c r="AJ29" i="6"/>
  <c r="AI29" i="6"/>
  <c r="AH29" i="6"/>
  <c r="AG29" i="6"/>
  <c r="AF29" i="6"/>
  <c r="AE29" i="6"/>
  <c r="AD29" i="6"/>
  <c r="AC29" i="6"/>
  <c r="AB29" i="6"/>
  <c r="AA29" i="6"/>
  <c r="Z29" i="6"/>
  <c r="Y29" i="6"/>
  <c r="X29" i="6"/>
  <c r="W29" i="6"/>
  <c r="V29" i="6"/>
  <c r="U29" i="6"/>
  <c r="T29" i="6"/>
  <c r="S29" i="6"/>
  <c r="R29" i="6"/>
  <c r="Q29" i="6"/>
  <c r="P29" i="6"/>
  <c r="O29" i="6"/>
  <c r="N29" i="6"/>
  <c r="M29" i="6"/>
  <c r="L29" i="6"/>
  <c r="K29" i="6"/>
  <c r="J29" i="6"/>
  <c r="I29" i="6"/>
  <c r="H29" i="6"/>
  <c r="G29" i="6"/>
  <c r="F29" i="6"/>
  <c r="E29" i="6"/>
  <c r="D29" i="6"/>
  <c r="C29" i="6"/>
  <c r="B29" i="6"/>
  <c r="GB28" i="6"/>
  <c r="GA28" i="6"/>
  <c r="FZ28" i="6"/>
  <c r="FY28" i="6"/>
  <c r="FX28" i="6"/>
  <c r="FW28" i="6"/>
  <c r="FV28" i="6"/>
  <c r="FU28" i="6"/>
  <c r="FT28" i="6"/>
  <c r="FS28" i="6"/>
  <c r="FR28" i="6"/>
  <c r="FQ28" i="6"/>
  <c r="FP28" i="6"/>
  <c r="FO28" i="6"/>
  <c r="FN28" i="6"/>
  <c r="FM28" i="6"/>
  <c r="FL28" i="6"/>
  <c r="FK28" i="6"/>
  <c r="FJ28" i="6"/>
  <c r="FI28" i="6"/>
  <c r="FH28" i="6"/>
  <c r="FG28" i="6"/>
  <c r="FF28" i="6"/>
  <c r="FE28" i="6"/>
  <c r="FD28" i="6"/>
  <c r="FC28" i="6"/>
  <c r="FB28" i="6"/>
  <c r="FA28" i="6"/>
  <c r="EZ28" i="6"/>
  <c r="EY28" i="6"/>
  <c r="EX28" i="6"/>
  <c r="EW28" i="6"/>
  <c r="EV28" i="6"/>
  <c r="EU28" i="6"/>
  <c r="ET28" i="6"/>
  <c r="ES28" i="6"/>
  <c r="ER28" i="6"/>
  <c r="EQ28" i="6"/>
  <c r="EP28" i="6"/>
  <c r="EO28" i="6"/>
  <c r="EN28" i="6"/>
  <c r="EM28" i="6"/>
  <c r="EL28" i="6"/>
  <c r="EK28" i="6"/>
  <c r="EJ28" i="6"/>
  <c r="EI28" i="6"/>
  <c r="EH28" i="6"/>
  <c r="EG28" i="6"/>
  <c r="EF28" i="6"/>
  <c r="EE28" i="6"/>
  <c r="ED28" i="6"/>
  <c r="EC28" i="6"/>
  <c r="EB28" i="6"/>
  <c r="EA28" i="6"/>
  <c r="DZ28" i="6"/>
  <c r="DY28" i="6"/>
  <c r="DX28" i="6"/>
  <c r="DW28" i="6"/>
  <c r="DV28" i="6"/>
  <c r="DU28" i="6"/>
  <c r="DT28" i="6"/>
  <c r="DS28" i="6"/>
  <c r="DR28" i="6"/>
  <c r="DQ28" i="6"/>
  <c r="DP28" i="6"/>
  <c r="DO28" i="6"/>
  <c r="DN28" i="6"/>
  <c r="DM28" i="6"/>
  <c r="DL28" i="6"/>
  <c r="DK28" i="6"/>
  <c r="DJ28" i="6"/>
  <c r="DI28" i="6"/>
  <c r="DH28" i="6"/>
  <c r="DG28" i="6"/>
  <c r="DF28" i="6"/>
  <c r="DE28" i="6"/>
  <c r="DD28" i="6"/>
  <c r="DC28" i="6"/>
  <c r="DB28" i="6"/>
  <c r="DA28" i="6"/>
  <c r="CZ28" i="6"/>
  <c r="CY28" i="6"/>
  <c r="CX28" i="6"/>
  <c r="CW28" i="6"/>
  <c r="CV28" i="6"/>
  <c r="CU28" i="6"/>
  <c r="CT28" i="6"/>
  <c r="CS28" i="6"/>
  <c r="CR28" i="6"/>
  <c r="CQ28" i="6"/>
  <c r="CP28" i="6"/>
  <c r="CO28" i="6"/>
  <c r="CN28" i="6"/>
  <c r="CM28" i="6"/>
  <c r="CL28" i="6"/>
  <c r="CK28" i="6"/>
  <c r="CJ28" i="6"/>
  <c r="CI28" i="6"/>
  <c r="CH28" i="6"/>
  <c r="CG28" i="6"/>
  <c r="CF28" i="6"/>
  <c r="CE28" i="6"/>
  <c r="CD28" i="6"/>
  <c r="CC28" i="6"/>
  <c r="CB28" i="6"/>
  <c r="CA28" i="6"/>
  <c r="BZ28" i="6"/>
  <c r="BY28" i="6"/>
  <c r="BX28" i="6"/>
  <c r="BW28" i="6"/>
  <c r="BV28" i="6"/>
  <c r="BU28" i="6"/>
  <c r="BT28" i="6"/>
  <c r="BS28" i="6"/>
  <c r="BR28" i="6"/>
  <c r="BQ28" i="6"/>
  <c r="BP28" i="6"/>
  <c r="BO28" i="6"/>
  <c r="BN28" i="6"/>
  <c r="BM28" i="6"/>
  <c r="BL28" i="6"/>
  <c r="BK28" i="6"/>
  <c r="BJ28" i="6"/>
  <c r="BI28" i="6"/>
  <c r="BH28" i="6"/>
  <c r="BG28" i="6"/>
  <c r="BF28" i="6"/>
  <c r="BE28" i="6"/>
  <c r="BD28" i="6"/>
  <c r="BC28" i="6"/>
  <c r="BB28" i="6"/>
  <c r="BA28" i="6"/>
  <c r="AZ28" i="6"/>
  <c r="AY28" i="6"/>
  <c r="AX28" i="6"/>
  <c r="AW28" i="6"/>
  <c r="AV28" i="6"/>
  <c r="AU28" i="6"/>
  <c r="AT28" i="6"/>
  <c r="AS28" i="6"/>
  <c r="AR28" i="6"/>
  <c r="AQ28" i="6"/>
  <c r="AP28" i="6"/>
  <c r="AO28" i="6"/>
  <c r="AN28" i="6"/>
  <c r="AM28" i="6"/>
  <c r="AL28" i="6"/>
  <c r="AK28" i="6"/>
  <c r="AJ28" i="6"/>
  <c r="AI28" i="6"/>
  <c r="AH28" i="6"/>
  <c r="AG28" i="6"/>
  <c r="AF28" i="6"/>
  <c r="AE28" i="6"/>
  <c r="AD28" i="6"/>
  <c r="AC28" i="6"/>
  <c r="AB28" i="6"/>
  <c r="AA28" i="6"/>
  <c r="Z28" i="6"/>
  <c r="Y28" i="6"/>
  <c r="X28" i="6"/>
  <c r="W28" i="6"/>
  <c r="V28" i="6"/>
  <c r="U28" i="6"/>
  <c r="T28" i="6"/>
  <c r="S28" i="6"/>
  <c r="R28" i="6"/>
  <c r="Q28" i="6"/>
  <c r="P28" i="6"/>
  <c r="O28" i="6"/>
  <c r="N28" i="6"/>
  <c r="M28" i="6"/>
  <c r="L28" i="6"/>
  <c r="K28" i="6"/>
  <c r="J28" i="6"/>
  <c r="I28" i="6"/>
  <c r="H28" i="6"/>
  <c r="G28" i="6"/>
  <c r="F28" i="6"/>
  <c r="E28" i="6"/>
  <c r="D28" i="6"/>
  <c r="C28" i="6"/>
  <c r="B28" i="6"/>
  <c r="GB27" i="6"/>
  <c r="GA27" i="6"/>
  <c r="FZ27" i="6"/>
  <c r="FY27" i="6"/>
  <c r="FX27" i="6"/>
  <c r="FW27" i="6"/>
  <c r="FV27" i="6"/>
  <c r="FU27" i="6"/>
  <c r="FT27" i="6"/>
  <c r="FS27" i="6"/>
  <c r="FR27" i="6"/>
  <c r="FQ27" i="6"/>
  <c r="FP27" i="6"/>
  <c r="FO27" i="6"/>
  <c r="FN27" i="6"/>
  <c r="FM27" i="6"/>
  <c r="FL27" i="6"/>
  <c r="FK27" i="6"/>
  <c r="FJ27" i="6"/>
  <c r="FI27" i="6"/>
  <c r="FH27" i="6"/>
  <c r="FG27" i="6"/>
  <c r="FF27" i="6"/>
  <c r="FE27" i="6"/>
  <c r="FD27" i="6"/>
  <c r="FC27" i="6"/>
  <c r="FB27" i="6"/>
  <c r="FA27" i="6"/>
  <c r="EZ27" i="6"/>
  <c r="EY27" i="6"/>
  <c r="EX27" i="6"/>
  <c r="EW27" i="6"/>
  <c r="EV27" i="6"/>
  <c r="EU27" i="6"/>
  <c r="ET27" i="6"/>
  <c r="ES27" i="6"/>
  <c r="ER27" i="6"/>
  <c r="EQ27" i="6"/>
  <c r="EP27" i="6"/>
  <c r="EO27" i="6"/>
  <c r="EN27" i="6"/>
  <c r="EM27" i="6"/>
  <c r="EL27" i="6"/>
  <c r="EK27" i="6"/>
  <c r="EJ27" i="6"/>
  <c r="EI27" i="6"/>
  <c r="EH27" i="6"/>
  <c r="EG27" i="6"/>
  <c r="EF27" i="6"/>
  <c r="EE27" i="6"/>
  <c r="ED27" i="6"/>
  <c r="EC27" i="6"/>
  <c r="EB27" i="6"/>
  <c r="EA27" i="6"/>
  <c r="DZ27" i="6"/>
  <c r="DY27" i="6"/>
  <c r="DX27" i="6"/>
  <c r="DW27" i="6"/>
  <c r="DV27" i="6"/>
  <c r="DU27" i="6"/>
  <c r="DT27" i="6"/>
  <c r="DS27" i="6"/>
  <c r="DR27" i="6"/>
  <c r="DQ27" i="6"/>
  <c r="DP27" i="6"/>
  <c r="DO27" i="6"/>
  <c r="DN27" i="6"/>
  <c r="DM27" i="6"/>
  <c r="DL27" i="6"/>
  <c r="DK27" i="6"/>
  <c r="DJ27" i="6"/>
  <c r="DI27" i="6"/>
  <c r="DH27" i="6"/>
  <c r="DG27" i="6"/>
  <c r="DF27" i="6"/>
  <c r="DE27" i="6"/>
  <c r="DD27" i="6"/>
  <c r="DC27" i="6"/>
  <c r="DB27" i="6"/>
  <c r="DA27" i="6"/>
  <c r="CZ27" i="6"/>
  <c r="CY27" i="6"/>
  <c r="CX27" i="6"/>
  <c r="CW27" i="6"/>
  <c r="CV27" i="6"/>
  <c r="CU27" i="6"/>
  <c r="CT27" i="6"/>
  <c r="CS27" i="6"/>
  <c r="CR27" i="6"/>
  <c r="CQ27" i="6"/>
  <c r="CP27" i="6"/>
  <c r="CO27" i="6"/>
  <c r="CN27" i="6"/>
  <c r="CM27" i="6"/>
  <c r="CL27" i="6"/>
  <c r="CK27" i="6"/>
  <c r="CJ27" i="6"/>
  <c r="CI27" i="6"/>
  <c r="CH27" i="6"/>
  <c r="CG27" i="6"/>
  <c r="CF27" i="6"/>
  <c r="CE27" i="6"/>
  <c r="CD27" i="6"/>
  <c r="CC27" i="6"/>
  <c r="CB27" i="6"/>
  <c r="CA27" i="6"/>
  <c r="BZ27" i="6"/>
  <c r="BY27" i="6"/>
  <c r="BX27" i="6"/>
  <c r="BW27" i="6"/>
  <c r="BV27" i="6"/>
  <c r="BU27" i="6"/>
  <c r="BT27" i="6"/>
  <c r="BS27" i="6"/>
  <c r="BR27" i="6"/>
  <c r="BQ27" i="6"/>
  <c r="BP27" i="6"/>
  <c r="BO27" i="6"/>
  <c r="BN27" i="6"/>
  <c r="BM27" i="6"/>
  <c r="BL27" i="6"/>
  <c r="BK27" i="6"/>
  <c r="BJ27" i="6"/>
  <c r="BI27" i="6"/>
  <c r="BH27" i="6"/>
  <c r="BG27" i="6"/>
  <c r="BF27" i="6"/>
  <c r="BE27" i="6"/>
  <c r="BD27" i="6"/>
  <c r="BC27" i="6"/>
  <c r="BB27" i="6"/>
  <c r="BA27" i="6"/>
  <c r="AZ27" i="6"/>
  <c r="AY27" i="6"/>
  <c r="AX27" i="6"/>
  <c r="AW27" i="6"/>
  <c r="AV27" i="6"/>
  <c r="AU27" i="6"/>
  <c r="AT27" i="6"/>
  <c r="AS27" i="6"/>
  <c r="AR27" i="6"/>
  <c r="AQ27" i="6"/>
  <c r="AP27" i="6"/>
  <c r="AO27" i="6"/>
  <c r="AN27" i="6"/>
  <c r="AM27" i="6"/>
  <c r="AL27" i="6"/>
  <c r="AK27" i="6"/>
  <c r="AJ27" i="6"/>
  <c r="AI27" i="6"/>
  <c r="AH27" i="6"/>
  <c r="AG27" i="6"/>
  <c r="AF27" i="6"/>
  <c r="AE27" i="6"/>
  <c r="AD27" i="6"/>
  <c r="AC27" i="6"/>
  <c r="AB27" i="6"/>
  <c r="AA27" i="6"/>
  <c r="Z27" i="6"/>
  <c r="Y27" i="6"/>
  <c r="X27" i="6"/>
  <c r="W27" i="6"/>
  <c r="V27" i="6"/>
  <c r="U27" i="6"/>
  <c r="T27" i="6"/>
  <c r="S27" i="6"/>
  <c r="R27" i="6"/>
  <c r="Q27" i="6"/>
  <c r="P27" i="6"/>
  <c r="O27" i="6"/>
  <c r="N27" i="6"/>
  <c r="M27" i="6"/>
  <c r="L27" i="6"/>
  <c r="K27" i="6"/>
  <c r="J27" i="6"/>
  <c r="I27" i="6"/>
  <c r="H27" i="6"/>
  <c r="G27" i="6"/>
  <c r="F27" i="6"/>
  <c r="E27" i="6"/>
  <c r="D27" i="6"/>
  <c r="C27" i="6"/>
  <c r="B27" i="6"/>
  <c r="GB26" i="6"/>
  <c r="GA26" i="6"/>
  <c r="FZ26" i="6"/>
  <c r="FY26" i="6"/>
  <c r="FX26" i="6"/>
  <c r="FW26" i="6"/>
  <c r="FV26" i="6"/>
  <c r="FU26" i="6"/>
  <c r="FT26" i="6"/>
  <c r="FS26" i="6"/>
  <c r="FR26" i="6"/>
  <c r="FQ26" i="6"/>
  <c r="FP26" i="6"/>
  <c r="FO26" i="6"/>
  <c r="FN26" i="6"/>
  <c r="FM26" i="6"/>
  <c r="FL26" i="6"/>
  <c r="FK26" i="6"/>
  <c r="FJ26" i="6"/>
  <c r="FI26" i="6"/>
  <c r="FH26" i="6"/>
  <c r="FG26" i="6"/>
  <c r="FF26" i="6"/>
  <c r="FE26" i="6"/>
  <c r="FD26" i="6"/>
  <c r="FC26" i="6"/>
  <c r="FB26" i="6"/>
  <c r="FA26" i="6"/>
  <c r="EZ26" i="6"/>
  <c r="EY26" i="6"/>
  <c r="EX26" i="6"/>
  <c r="EW26" i="6"/>
  <c r="EV26" i="6"/>
  <c r="EU26" i="6"/>
  <c r="ET26" i="6"/>
  <c r="ES26" i="6"/>
  <c r="ER26" i="6"/>
  <c r="EQ26" i="6"/>
  <c r="EP26" i="6"/>
  <c r="EO26" i="6"/>
  <c r="EN26" i="6"/>
  <c r="EM26" i="6"/>
  <c r="EL26" i="6"/>
  <c r="EK26" i="6"/>
  <c r="EJ26" i="6"/>
  <c r="EI26" i="6"/>
  <c r="EH26" i="6"/>
  <c r="EG26" i="6"/>
  <c r="EF26" i="6"/>
  <c r="EE26" i="6"/>
  <c r="ED26" i="6"/>
  <c r="EC26" i="6"/>
  <c r="EB26" i="6"/>
  <c r="EA26" i="6"/>
  <c r="DZ26" i="6"/>
  <c r="DY26" i="6"/>
  <c r="DX26" i="6"/>
  <c r="DW26" i="6"/>
  <c r="DV26" i="6"/>
  <c r="DU26" i="6"/>
  <c r="DT26" i="6"/>
  <c r="DS26" i="6"/>
  <c r="DR26" i="6"/>
  <c r="DQ26" i="6"/>
  <c r="DP26" i="6"/>
  <c r="DO26" i="6"/>
  <c r="DN26" i="6"/>
  <c r="DM26" i="6"/>
  <c r="DL26" i="6"/>
  <c r="DK26" i="6"/>
  <c r="DJ26" i="6"/>
  <c r="DI26" i="6"/>
  <c r="DH26" i="6"/>
  <c r="DG26" i="6"/>
  <c r="DF26" i="6"/>
  <c r="DE26" i="6"/>
  <c r="DD26" i="6"/>
  <c r="DC26" i="6"/>
  <c r="DB26" i="6"/>
  <c r="DA26" i="6"/>
  <c r="CZ26" i="6"/>
  <c r="CY26" i="6"/>
  <c r="CX26" i="6"/>
  <c r="CW26" i="6"/>
  <c r="CV26" i="6"/>
  <c r="CU26" i="6"/>
  <c r="CT26" i="6"/>
  <c r="CS26" i="6"/>
  <c r="CR26" i="6"/>
  <c r="CQ26" i="6"/>
  <c r="CP26" i="6"/>
  <c r="CO26" i="6"/>
  <c r="CN26" i="6"/>
  <c r="CM26" i="6"/>
  <c r="CL26" i="6"/>
  <c r="CK26" i="6"/>
  <c r="CJ26" i="6"/>
  <c r="CI26" i="6"/>
  <c r="CH26" i="6"/>
  <c r="CG26" i="6"/>
  <c r="CF26" i="6"/>
  <c r="CE26" i="6"/>
  <c r="CD26" i="6"/>
  <c r="CC26" i="6"/>
  <c r="CB26" i="6"/>
  <c r="CA26" i="6"/>
  <c r="BZ26" i="6"/>
  <c r="BY26" i="6"/>
  <c r="BX26" i="6"/>
  <c r="BW26" i="6"/>
  <c r="BV26" i="6"/>
  <c r="BU26" i="6"/>
  <c r="BT26" i="6"/>
  <c r="BS26" i="6"/>
  <c r="BR26" i="6"/>
  <c r="BQ26" i="6"/>
  <c r="BP26" i="6"/>
  <c r="BO26" i="6"/>
  <c r="BN26" i="6"/>
  <c r="BM26" i="6"/>
  <c r="BL26" i="6"/>
  <c r="BK26" i="6"/>
  <c r="BJ26" i="6"/>
  <c r="BI26" i="6"/>
  <c r="BH26" i="6"/>
  <c r="BG26" i="6"/>
  <c r="BF26" i="6"/>
  <c r="BE26" i="6"/>
  <c r="BD26" i="6"/>
  <c r="BC26" i="6"/>
  <c r="BB26" i="6"/>
  <c r="BA26" i="6"/>
  <c r="AZ26" i="6"/>
  <c r="AY26" i="6"/>
  <c r="AX26" i="6"/>
  <c r="AW26" i="6"/>
  <c r="AV26" i="6"/>
  <c r="AU26" i="6"/>
  <c r="AT26" i="6"/>
  <c r="AS26" i="6"/>
  <c r="AR26" i="6"/>
  <c r="AQ26" i="6"/>
  <c r="AP26" i="6"/>
  <c r="AO26" i="6"/>
  <c r="AN26" i="6"/>
  <c r="AM26" i="6"/>
  <c r="AL26" i="6"/>
  <c r="AK26" i="6"/>
  <c r="AJ26" i="6"/>
  <c r="AI26" i="6"/>
  <c r="AH26" i="6"/>
  <c r="AG26" i="6"/>
  <c r="AF26" i="6"/>
  <c r="AE26" i="6"/>
  <c r="AD26" i="6"/>
  <c r="AC26" i="6"/>
  <c r="AB26" i="6"/>
  <c r="AA26" i="6"/>
  <c r="Z26" i="6"/>
  <c r="Y26" i="6"/>
  <c r="X26" i="6"/>
  <c r="W26" i="6"/>
  <c r="V26" i="6"/>
  <c r="U26" i="6"/>
  <c r="T26" i="6"/>
  <c r="S26" i="6"/>
  <c r="R26" i="6"/>
  <c r="Q26" i="6"/>
  <c r="P26" i="6"/>
  <c r="O26" i="6"/>
  <c r="N26" i="6"/>
  <c r="M26" i="6"/>
  <c r="L26" i="6"/>
  <c r="K26" i="6"/>
  <c r="J26" i="6"/>
  <c r="I26" i="6"/>
  <c r="H26" i="6"/>
  <c r="G26" i="6"/>
  <c r="F26" i="6"/>
  <c r="E26" i="6"/>
  <c r="D26" i="6"/>
  <c r="C26" i="6"/>
  <c r="B26" i="6"/>
  <c r="GB25" i="6"/>
  <c r="GA25" i="6"/>
  <c r="FZ25" i="6"/>
  <c r="FY25" i="6"/>
  <c r="FX25" i="6"/>
  <c r="FW25" i="6"/>
  <c r="FV25" i="6"/>
  <c r="FU25" i="6"/>
  <c r="FT25" i="6"/>
  <c r="FS25" i="6"/>
  <c r="FR25" i="6"/>
  <c r="FQ25" i="6"/>
  <c r="FP25" i="6"/>
  <c r="FO25" i="6"/>
  <c r="FN25" i="6"/>
  <c r="FM25" i="6"/>
  <c r="FL25" i="6"/>
  <c r="FK25" i="6"/>
  <c r="FJ25" i="6"/>
  <c r="FI25" i="6"/>
  <c r="FH25" i="6"/>
  <c r="FG25" i="6"/>
  <c r="FF25" i="6"/>
  <c r="FE25" i="6"/>
  <c r="FD25" i="6"/>
  <c r="FC25" i="6"/>
  <c r="FB25" i="6"/>
  <c r="FA25" i="6"/>
  <c r="EZ25" i="6"/>
  <c r="EY25" i="6"/>
  <c r="EX25" i="6"/>
  <c r="EW25" i="6"/>
  <c r="EV25" i="6"/>
  <c r="EU25" i="6"/>
  <c r="ET25" i="6"/>
  <c r="ES25" i="6"/>
  <c r="ER25" i="6"/>
  <c r="EQ25" i="6"/>
  <c r="EP25" i="6"/>
  <c r="EO25" i="6"/>
  <c r="EN25" i="6"/>
  <c r="EM25" i="6"/>
  <c r="EL25" i="6"/>
  <c r="EK25" i="6"/>
  <c r="EJ25" i="6"/>
  <c r="EI25" i="6"/>
  <c r="EH25" i="6"/>
  <c r="EG25" i="6"/>
  <c r="EF25" i="6"/>
  <c r="EE25" i="6"/>
  <c r="ED25" i="6"/>
  <c r="EC25" i="6"/>
  <c r="EB25" i="6"/>
  <c r="EA25" i="6"/>
  <c r="DZ25" i="6"/>
  <c r="DY25" i="6"/>
  <c r="DX25" i="6"/>
  <c r="DW25" i="6"/>
  <c r="DV25" i="6"/>
  <c r="DU25" i="6"/>
  <c r="DT25" i="6"/>
  <c r="DS25" i="6"/>
  <c r="DR25" i="6"/>
  <c r="DQ25" i="6"/>
  <c r="DP25" i="6"/>
  <c r="DO25" i="6"/>
  <c r="DN25" i="6"/>
  <c r="DM25" i="6"/>
  <c r="DL25" i="6"/>
  <c r="DK25" i="6"/>
  <c r="DJ25" i="6"/>
  <c r="DI25" i="6"/>
  <c r="DH25" i="6"/>
  <c r="DG25" i="6"/>
  <c r="DF25" i="6"/>
  <c r="DE25" i="6"/>
  <c r="DD25" i="6"/>
  <c r="DC25" i="6"/>
  <c r="DB25" i="6"/>
  <c r="DA25" i="6"/>
  <c r="CZ25" i="6"/>
  <c r="CY25" i="6"/>
  <c r="CX25" i="6"/>
  <c r="CW25" i="6"/>
  <c r="CV25" i="6"/>
  <c r="CU25" i="6"/>
  <c r="CT25" i="6"/>
  <c r="CS25" i="6"/>
  <c r="CR25" i="6"/>
  <c r="CQ25" i="6"/>
  <c r="CP25" i="6"/>
  <c r="CO25" i="6"/>
  <c r="CN25" i="6"/>
  <c r="CM25" i="6"/>
  <c r="CL25" i="6"/>
  <c r="CK25" i="6"/>
  <c r="CJ25" i="6"/>
  <c r="CI25" i="6"/>
  <c r="CH25" i="6"/>
  <c r="CG25" i="6"/>
  <c r="CF25" i="6"/>
  <c r="CE25" i="6"/>
  <c r="CD25" i="6"/>
  <c r="CC25" i="6"/>
  <c r="CB25" i="6"/>
  <c r="CA25" i="6"/>
  <c r="BZ25" i="6"/>
  <c r="BY25" i="6"/>
  <c r="BX25" i="6"/>
  <c r="BW25" i="6"/>
  <c r="BV25" i="6"/>
  <c r="BU25" i="6"/>
  <c r="BT25" i="6"/>
  <c r="BS25" i="6"/>
  <c r="BR25" i="6"/>
  <c r="BQ25" i="6"/>
  <c r="BP25" i="6"/>
  <c r="BO25" i="6"/>
  <c r="BN25" i="6"/>
  <c r="BM25" i="6"/>
  <c r="BL25" i="6"/>
  <c r="BK25" i="6"/>
  <c r="BJ25" i="6"/>
  <c r="BI25" i="6"/>
  <c r="BH25" i="6"/>
  <c r="BG25" i="6"/>
  <c r="BF25" i="6"/>
  <c r="BE25" i="6"/>
  <c r="BD25" i="6"/>
  <c r="BC25" i="6"/>
  <c r="BB25" i="6"/>
  <c r="BA25" i="6"/>
  <c r="AZ25" i="6"/>
  <c r="AY25" i="6"/>
  <c r="AX25" i="6"/>
  <c r="AW25" i="6"/>
  <c r="AV25" i="6"/>
  <c r="AU25" i="6"/>
  <c r="AT25" i="6"/>
  <c r="AS25" i="6"/>
  <c r="AR25" i="6"/>
  <c r="AQ25" i="6"/>
  <c r="AP25" i="6"/>
  <c r="AO25" i="6"/>
  <c r="AN25" i="6"/>
  <c r="AM25" i="6"/>
  <c r="AL25" i="6"/>
  <c r="AK25" i="6"/>
  <c r="AJ25" i="6"/>
  <c r="AI25" i="6"/>
  <c r="AH25" i="6"/>
  <c r="AG25" i="6"/>
  <c r="AF25" i="6"/>
  <c r="AE25" i="6"/>
  <c r="AD25" i="6"/>
  <c r="AC25" i="6"/>
  <c r="AB25" i="6"/>
  <c r="AA25" i="6"/>
  <c r="Z25" i="6"/>
  <c r="Y25" i="6"/>
  <c r="X25" i="6"/>
  <c r="W25" i="6"/>
  <c r="V25" i="6"/>
  <c r="U25" i="6"/>
  <c r="T25" i="6"/>
  <c r="S25" i="6"/>
  <c r="R25" i="6"/>
  <c r="Q25" i="6"/>
  <c r="P25" i="6"/>
  <c r="O25" i="6"/>
  <c r="N25" i="6"/>
  <c r="M25" i="6"/>
  <c r="L25" i="6"/>
  <c r="K25" i="6"/>
  <c r="J25" i="6"/>
  <c r="I25" i="6"/>
  <c r="H25" i="6"/>
  <c r="G25" i="6"/>
  <c r="F25" i="6"/>
  <c r="E25" i="6"/>
  <c r="D25" i="6"/>
  <c r="C25" i="6"/>
  <c r="B25" i="6"/>
  <c r="GB24" i="6"/>
  <c r="GA24" i="6"/>
  <c r="FZ24" i="6"/>
  <c r="FY24" i="6"/>
  <c r="FX24" i="6"/>
  <c r="FW24" i="6"/>
  <c r="FV24" i="6"/>
  <c r="FU24" i="6"/>
  <c r="FT24" i="6"/>
  <c r="FS24" i="6"/>
  <c r="FR24" i="6"/>
  <c r="FQ24" i="6"/>
  <c r="FP24" i="6"/>
  <c r="FO24" i="6"/>
  <c r="FN24" i="6"/>
  <c r="FM24" i="6"/>
  <c r="FL24" i="6"/>
  <c r="FK24" i="6"/>
  <c r="FJ24" i="6"/>
  <c r="FI24" i="6"/>
  <c r="FH24" i="6"/>
  <c r="FG24" i="6"/>
  <c r="FF24" i="6"/>
  <c r="FE24" i="6"/>
  <c r="FD24" i="6"/>
  <c r="FC24" i="6"/>
  <c r="FB24" i="6"/>
  <c r="FA24" i="6"/>
  <c r="EZ24" i="6"/>
  <c r="EY24" i="6"/>
  <c r="EX24" i="6"/>
  <c r="EW24" i="6"/>
  <c r="EV24" i="6"/>
  <c r="EU24" i="6"/>
  <c r="ET24" i="6"/>
  <c r="ES24" i="6"/>
  <c r="ER24" i="6"/>
  <c r="EQ24" i="6"/>
  <c r="EP24" i="6"/>
  <c r="EO24" i="6"/>
  <c r="EN24" i="6"/>
  <c r="EM24" i="6"/>
  <c r="EL24" i="6"/>
  <c r="EK24" i="6"/>
  <c r="EJ24" i="6"/>
  <c r="EI24" i="6"/>
  <c r="EH24" i="6"/>
  <c r="EG24" i="6"/>
  <c r="EF24" i="6"/>
  <c r="EE24" i="6"/>
  <c r="ED24" i="6"/>
  <c r="EC24" i="6"/>
  <c r="EB24" i="6"/>
  <c r="EA24" i="6"/>
  <c r="DZ24" i="6"/>
  <c r="DY24" i="6"/>
  <c r="DX24" i="6"/>
  <c r="DW24" i="6"/>
  <c r="DV24" i="6"/>
  <c r="DU24" i="6"/>
  <c r="DT24" i="6"/>
  <c r="DS24" i="6"/>
  <c r="DR24" i="6"/>
  <c r="DQ24" i="6"/>
  <c r="DP24" i="6"/>
  <c r="DO24" i="6"/>
  <c r="DN24" i="6"/>
  <c r="DM24" i="6"/>
  <c r="DL24" i="6"/>
  <c r="DK24" i="6"/>
  <c r="DJ24" i="6"/>
  <c r="DI24" i="6"/>
  <c r="DH24" i="6"/>
  <c r="DG24" i="6"/>
  <c r="DF24" i="6"/>
  <c r="DE24" i="6"/>
  <c r="DD24" i="6"/>
  <c r="DC24" i="6"/>
  <c r="DB24" i="6"/>
  <c r="DA24" i="6"/>
  <c r="CZ24" i="6"/>
  <c r="CY24" i="6"/>
  <c r="CX24" i="6"/>
  <c r="CW24" i="6"/>
  <c r="CV24" i="6"/>
  <c r="CU24" i="6"/>
  <c r="CT24" i="6"/>
  <c r="CS24" i="6"/>
  <c r="CR24" i="6"/>
  <c r="CQ24" i="6"/>
  <c r="CP24" i="6"/>
  <c r="CO24" i="6"/>
  <c r="CN24" i="6"/>
  <c r="CM24" i="6"/>
  <c r="CL24" i="6"/>
  <c r="CK24" i="6"/>
  <c r="CJ24" i="6"/>
  <c r="CI24" i="6"/>
  <c r="CH24" i="6"/>
  <c r="CG24" i="6"/>
  <c r="CF24" i="6"/>
  <c r="CE24" i="6"/>
  <c r="CD24" i="6"/>
  <c r="CC24" i="6"/>
  <c r="CB24" i="6"/>
  <c r="CA24" i="6"/>
  <c r="BZ24" i="6"/>
  <c r="BY24" i="6"/>
  <c r="BX24" i="6"/>
  <c r="BW24" i="6"/>
  <c r="BV24" i="6"/>
  <c r="BU24" i="6"/>
  <c r="BT24" i="6"/>
  <c r="BS24" i="6"/>
  <c r="BR24" i="6"/>
  <c r="BQ24" i="6"/>
  <c r="BP24" i="6"/>
  <c r="BO24" i="6"/>
  <c r="BN24" i="6"/>
  <c r="BM24" i="6"/>
  <c r="BL24" i="6"/>
  <c r="BK24" i="6"/>
  <c r="BJ24" i="6"/>
  <c r="BI24" i="6"/>
  <c r="BH24" i="6"/>
  <c r="BG24" i="6"/>
  <c r="BF24" i="6"/>
  <c r="BE24" i="6"/>
  <c r="BD24" i="6"/>
  <c r="BC24" i="6"/>
  <c r="BB24" i="6"/>
  <c r="BA24" i="6"/>
  <c r="AZ24" i="6"/>
  <c r="AY24" i="6"/>
  <c r="AX24" i="6"/>
  <c r="AW24" i="6"/>
  <c r="AV24" i="6"/>
  <c r="AU24" i="6"/>
  <c r="AT24" i="6"/>
  <c r="AS24" i="6"/>
  <c r="AR24" i="6"/>
  <c r="AQ24" i="6"/>
  <c r="AP24" i="6"/>
  <c r="AO24" i="6"/>
  <c r="AN24" i="6"/>
  <c r="AM24" i="6"/>
  <c r="AL24" i="6"/>
  <c r="AK24" i="6"/>
  <c r="AJ24" i="6"/>
  <c r="AI24" i="6"/>
  <c r="AH24" i="6"/>
  <c r="AG24" i="6"/>
  <c r="AF24" i="6"/>
  <c r="AE24" i="6"/>
  <c r="AD24" i="6"/>
  <c r="AC24" i="6"/>
  <c r="AB24" i="6"/>
  <c r="AA24" i="6"/>
  <c r="Z24" i="6"/>
  <c r="Y24" i="6"/>
  <c r="X24" i="6"/>
  <c r="W24" i="6"/>
  <c r="V24" i="6"/>
  <c r="U24" i="6"/>
  <c r="T24" i="6"/>
  <c r="S24" i="6"/>
  <c r="R24" i="6"/>
  <c r="Q24" i="6"/>
  <c r="P24" i="6"/>
  <c r="O24" i="6"/>
  <c r="N24" i="6"/>
  <c r="M24" i="6"/>
  <c r="L24" i="6"/>
  <c r="K24" i="6"/>
  <c r="J24" i="6"/>
  <c r="I24" i="6"/>
  <c r="H24" i="6"/>
  <c r="G24" i="6"/>
  <c r="F24" i="6"/>
  <c r="E24" i="6"/>
  <c r="D24" i="6"/>
  <c r="C24" i="6"/>
  <c r="B24" i="6"/>
  <c r="GB23" i="6"/>
  <c r="GA23" i="6"/>
  <c r="FZ23" i="6"/>
  <c r="FY23" i="6"/>
  <c r="FX23" i="6"/>
  <c r="FW23" i="6"/>
  <c r="FV23" i="6"/>
  <c r="FU23" i="6"/>
  <c r="FT23" i="6"/>
  <c r="FS23" i="6"/>
  <c r="FR23" i="6"/>
  <c r="FQ23" i="6"/>
  <c r="FP23" i="6"/>
  <c r="FO23" i="6"/>
  <c r="FN23" i="6"/>
  <c r="FM23" i="6"/>
  <c r="FL23" i="6"/>
  <c r="FK23" i="6"/>
  <c r="FJ23" i="6"/>
  <c r="FI23" i="6"/>
  <c r="FH23" i="6"/>
  <c r="FG23" i="6"/>
  <c r="FF23" i="6"/>
  <c r="FE23" i="6"/>
  <c r="FD23" i="6"/>
  <c r="FC23" i="6"/>
  <c r="FB23" i="6"/>
  <c r="FA23" i="6"/>
  <c r="EZ23" i="6"/>
  <c r="EY23" i="6"/>
  <c r="EX23" i="6"/>
  <c r="EW23" i="6"/>
  <c r="EV23" i="6"/>
  <c r="EU23" i="6"/>
  <c r="ET23" i="6"/>
  <c r="ES23" i="6"/>
  <c r="ER23" i="6"/>
  <c r="EQ23" i="6"/>
  <c r="EP23" i="6"/>
  <c r="EO23" i="6"/>
  <c r="EN23" i="6"/>
  <c r="EM23" i="6"/>
  <c r="EL23" i="6"/>
  <c r="EK23" i="6"/>
  <c r="EJ23" i="6"/>
  <c r="EI23" i="6"/>
  <c r="EH23" i="6"/>
  <c r="EG23" i="6"/>
  <c r="EF23" i="6"/>
  <c r="EE23" i="6"/>
  <c r="ED23" i="6"/>
  <c r="EC23" i="6"/>
  <c r="EB23" i="6"/>
  <c r="EA23" i="6"/>
  <c r="DZ23" i="6"/>
  <c r="DY23" i="6"/>
  <c r="DX23" i="6"/>
  <c r="DW23" i="6"/>
  <c r="DV23" i="6"/>
  <c r="DU23" i="6"/>
  <c r="DT23" i="6"/>
  <c r="DS23" i="6"/>
  <c r="DR23" i="6"/>
  <c r="DQ23" i="6"/>
  <c r="DP23" i="6"/>
  <c r="DO23" i="6"/>
  <c r="DN23" i="6"/>
  <c r="DM23" i="6"/>
  <c r="DL23" i="6"/>
  <c r="DK23" i="6"/>
  <c r="DJ23" i="6"/>
  <c r="DI23" i="6"/>
  <c r="DH23" i="6"/>
  <c r="DG23" i="6"/>
  <c r="DF23" i="6"/>
  <c r="DE23" i="6"/>
  <c r="DD23" i="6"/>
  <c r="DC23" i="6"/>
  <c r="DB23" i="6"/>
  <c r="DA23" i="6"/>
  <c r="CZ23" i="6"/>
  <c r="CY23" i="6"/>
  <c r="CX23" i="6"/>
  <c r="CW23" i="6"/>
  <c r="CV23" i="6"/>
  <c r="CU23" i="6"/>
  <c r="CT23" i="6"/>
  <c r="CS23" i="6"/>
  <c r="CR23" i="6"/>
  <c r="CQ23" i="6"/>
  <c r="CP23" i="6"/>
  <c r="CO23" i="6"/>
  <c r="CN23" i="6"/>
  <c r="CM23" i="6"/>
  <c r="CL23" i="6"/>
  <c r="CK23" i="6"/>
  <c r="CJ23" i="6"/>
  <c r="CI23" i="6"/>
  <c r="CH23" i="6"/>
  <c r="CG23" i="6"/>
  <c r="CF23" i="6"/>
  <c r="CE23" i="6"/>
  <c r="CD23" i="6"/>
  <c r="CC23" i="6"/>
  <c r="CB23" i="6"/>
  <c r="CA23" i="6"/>
  <c r="BZ23" i="6"/>
  <c r="BY23" i="6"/>
  <c r="BX23" i="6"/>
  <c r="BW23" i="6"/>
  <c r="BV23" i="6"/>
  <c r="BU23" i="6"/>
  <c r="BT23" i="6"/>
  <c r="BS23" i="6"/>
  <c r="BR23" i="6"/>
  <c r="BQ23" i="6"/>
  <c r="BP23" i="6"/>
  <c r="BO23" i="6"/>
  <c r="BN23" i="6"/>
  <c r="BM23" i="6"/>
  <c r="BL23" i="6"/>
  <c r="BK23" i="6"/>
  <c r="BJ23" i="6"/>
  <c r="BI23" i="6"/>
  <c r="BH23" i="6"/>
  <c r="BG23" i="6"/>
  <c r="BF23" i="6"/>
  <c r="BE23" i="6"/>
  <c r="BD23" i="6"/>
  <c r="BC23" i="6"/>
  <c r="BB23" i="6"/>
  <c r="BA23" i="6"/>
  <c r="AZ23" i="6"/>
  <c r="AY23" i="6"/>
  <c r="AX23" i="6"/>
  <c r="AW23" i="6"/>
  <c r="AV23" i="6"/>
  <c r="AU23" i="6"/>
  <c r="AT23" i="6"/>
  <c r="AS23" i="6"/>
  <c r="AR23" i="6"/>
  <c r="AQ23" i="6"/>
  <c r="AP23" i="6"/>
  <c r="AO23" i="6"/>
  <c r="AN23" i="6"/>
  <c r="AM23" i="6"/>
  <c r="AL23" i="6"/>
  <c r="AK23" i="6"/>
  <c r="AJ23" i="6"/>
  <c r="AI23" i="6"/>
  <c r="AH23" i="6"/>
  <c r="AG23" i="6"/>
  <c r="AF23" i="6"/>
  <c r="AE23" i="6"/>
  <c r="AD23" i="6"/>
  <c r="AC23" i="6"/>
  <c r="AB23" i="6"/>
  <c r="AA23" i="6"/>
  <c r="Z23" i="6"/>
  <c r="Y23" i="6"/>
  <c r="X23" i="6"/>
  <c r="W23" i="6"/>
  <c r="V23" i="6"/>
  <c r="U23" i="6"/>
  <c r="T23" i="6"/>
  <c r="S23" i="6"/>
  <c r="R23" i="6"/>
  <c r="Q23" i="6"/>
  <c r="P23" i="6"/>
  <c r="O23" i="6"/>
  <c r="N23" i="6"/>
  <c r="M23" i="6"/>
  <c r="L23" i="6"/>
  <c r="K23" i="6"/>
  <c r="J23" i="6"/>
  <c r="I23" i="6"/>
  <c r="H23" i="6"/>
  <c r="G23" i="6"/>
  <c r="F23" i="6"/>
  <c r="E23" i="6"/>
  <c r="D23" i="6"/>
  <c r="C23" i="6"/>
  <c r="B23" i="6"/>
  <c r="GB22" i="6"/>
  <c r="GA22" i="6"/>
  <c r="FZ22" i="6"/>
  <c r="FY22" i="6"/>
  <c r="FX22" i="6"/>
  <c r="FW22" i="6"/>
  <c r="FV22" i="6"/>
  <c r="FU22" i="6"/>
  <c r="FT22" i="6"/>
  <c r="FS22" i="6"/>
  <c r="FR22" i="6"/>
  <c r="FQ22" i="6"/>
  <c r="FP22" i="6"/>
  <c r="FO22" i="6"/>
  <c r="FN22" i="6"/>
  <c r="FM22" i="6"/>
  <c r="FL22" i="6"/>
  <c r="FK22" i="6"/>
  <c r="FJ22" i="6"/>
  <c r="FI22" i="6"/>
  <c r="FH22" i="6"/>
  <c r="FG22" i="6"/>
  <c r="FF22" i="6"/>
  <c r="FE22" i="6"/>
  <c r="FD22" i="6"/>
  <c r="FC22" i="6"/>
  <c r="FB22" i="6"/>
  <c r="FA22" i="6"/>
  <c r="EZ22" i="6"/>
  <c r="EY22" i="6"/>
  <c r="EX22" i="6"/>
  <c r="EW22" i="6"/>
  <c r="EV22" i="6"/>
  <c r="EU22" i="6"/>
  <c r="ET22" i="6"/>
  <c r="ES22" i="6"/>
  <c r="ER22" i="6"/>
  <c r="EQ22" i="6"/>
  <c r="EP22" i="6"/>
  <c r="EO22" i="6"/>
  <c r="EN22" i="6"/>
  <c r="EM22" i="6"/>
  <c r="EL22" i="6"/>
  <c r="EK22" i="6"/>
  <c r="EJ22" i="6"/>
  <c r="EI22" i="6"/>
  <c r="EH22" i="6"/>
  <c r="EG22" i="6"/>
  <c r="EF22" i="6"/>
  <c r="EE22" i="6"/>
  <c r="ED22" i="6"/>
  <c r="EC22" i="6"/>
  <c r="EB22" i="6"/>
  <c r="EA22" i="6"/>
  <c r="DZ22" i="6"/>
  <c r="DY22" i="6"/>
  <c r="DX22" i="6"/>
  <c r="DW22" i="6"/>
  <c r="DV22" i="6"/>
  <c r="DU22" i="6"/>
  <c r="DT22" i="6"/>
  <c r="DS22" i="6"/>
  <c r="DR22" i="6"/>
  <c r="DQ22" i="6"/>
  <c r="DP22" i="6"/>
  <c r="DO22" i="6"/>
  <c r="DN22" i="6"/>
  <c r="DM22" i="6"/>
  <c r="DL22" i="6"/>
  <c r="DK22" i="6"/>
  <c r="DJ22" i="6"/>
  <c r="DI22" i="6"/>
  <c r="DH22" i="6"/>
  <c r="DG22" i="6"/>
  <c r="DF22" i="6"/>
  <c r="DE22" i="6"/>
  <c r="DD22" i="6"/>
  <c r="DC22" i="6"/>
  <c r="DB22" i="6"/>
  <c r="DA22" i="6"/>
  <c r="CZ22" i="6"/>
  <c r="CY22" i="6"/>
  <c r="CX22" i="6"/>
  <c r="CW22" i="6"/>
  <c r="CV22" i="6"/>
  <c r="CU22" i="6"/>
  <c r="CT22" i="6"/>
  <c r="CS22" i="6"/>
  <c r="CR22" i="6"/>
  <c r="CQ22" i="6"/>
  <c r="CP22" i="6"/>
  <c r="CO22" i="6"/>
  <c r="CN22" i="6"/>
  <c r="CM22" i="6"/>
  <c r="CL22" i="6"/>
  <c r="CK22" i="6"/>
  <c r="CJ22" i="6"/>
  <c r="CI22" i="6"/>
  <c r="CH22" i="6"/>
  <c r="CG22" i="6"/>
  <c r="CF22" i="6"/>
  <c r="CE22" i="6"/>
  <c r="CD22" i="6"/>
  <c r="CC22" i="6"/>
  <c r="CB22" i="6"/>
  <c r="CA22" i="6"/>
  <c r="BZ22" i="6"/>
  <c r="BY22" i="6"/>
  <c r="BX22" i="6"/>
  <c r="BW22" i="6"/>
  <c r="BV22" i="6"/>
  <c r="BU22" i="6"/>
  <c r="BT22" i="6"/>
  <c r="BS22" i="6"/>
  <c r="BR22" i="6"/>
  <c r="BQ22" i="6"/>
  <c r="BP22" i="6"/>
  <c r="BO22" i="6"/>
  <c r="BN22" i="6"/>
  <c r="BM22" i="6"/>
  <c r="BL22" i="6"/>
  <c r="BK22" i="6"/>
  <c r="BJ22" i="6"/>
  <c r="BI22" i="6"/>
  <c r="BH22" i="6"/>
  <c r="BG22" i="6"/>
  <c r="BF22" i="6"/>
  <c r="BE22" i="6"/>
  <c r="BD22" i="6"/>
  <c r="BC22" i="6"/>
  <c r="BB22" i="6"/>
  <c r="BA22" i="6"/>
  <c r="AZ22" i="6"/>
  <c r="AY22" i="6"/>
  <c r="AX22" i="6"/>
  <c r="AW22" i="6"/>
  <c r="AV22" i="6"/>
  <c r="AU22" i="6"/>
  <c r="AT22" i="6"/>
  <c r="AS22" i="6"/>
  <c r="AR22" i="6"/>
  <c r="AQ22" i="6"/>
  <c r="AP22" i="6"/>
  <c r="AO22" i="6"/>
  <c r="AN22" i="6"/>
  <c r="AM22" i="6"/>
  <c r="AL22" i="6"/>
  <c r="AK22" i="6"/>
  <c r="AJ22" i="6"/>
  <c r="AI22" i="6"/>
  <c r="AH22" i="6"/>
  <c r="AG22" i="6"/>
  <c r="AF22" i="6"/>
  <c r="AE22" i="6"/>
  <c r="AD22" i="6"/>
  <c r="AC22" i="6"/>
  <c r="AB22" i="6"/>
  <c r="AA22" i="6"/>
  <c r="Z22" i="6"/>
  <c r="Y22" i="6"/>
  <c r="X22" i="6"/>
  <c r="W22" i="6"/>
  <c r="V22" i="6"/>
  <c r="U22" i="6"/>
  <c r="T22" i="6"/>
  <c r="S22" i="6"/>
  <c r="R22" i="6"/>
  <c r="Q22" i="6"/>
  <c r="P22" i="6"/>
  <c r="O22" i="6"/>
  <c r="N22" i="6"/>
  <c r="M22" i="6"/>
  <c r="L22" i="6"/>
  <c r="K22" i="6"/>
  <c r="J22" i="6"/>
  <c r="I22" i="6"/>
  <c r="H22" i="6"/>
  <c r="G22" i="6"/>
  <c r="F22" i="6"/>
  <c r="E22" i="6"/>
  <c r="D22" i="6"/>
  <c r="C22" i="6"/>
  <c r="B22" i="6"/>
  <c r="GB21" i="6"/>
  <c r="GA21" i="6"/>
  <c r="FZ21" i="6"/>
  <c r="FY21" i="6"/>
  <c r="FX21" i="6"/>
  <c r="FW21" i="6"/>
  <c r="FV21" i="6"/>
  <c r="FU21" i="6"/>
  <c r="FT21" i="6"/>
  <c r="FS21" i="6"/>
  <c r="FR21" i="6"/>
  <c r="FQ21" i="6"/>
  <c r="FP21" i="6"/>
  <c r="FO21" i="6"/>
  <c r="FN21" i="6"/>
  <c r="FM21" i="6"/>
  <c r="FL21" i="6"/>
  <c r="FK21" i="6"/>
  <c r="FJ21" i="6"/>
  <c r="FI21" i="6"/>
  <c r="FH21" i="6"/>
  <c r="FG21" i="6"/>
  <c r="FF21" i="6"/>
  <c r="FE21" i="6"/>
  <c r="FD21" i="6"/>
  <c r="FC21" i="6"/>
  <c r="FB21" i="6"/>
  <c r="FA21" i="6"/>
  <c r="EZ21" i="6"/>
  <c r="EY21" i="6"/>
  <c r="EX21" i="6"/>
  <c r="EW21" i="6"/>
  <c r="EV21" i="6"/>
  <c r="EU21" i="6"/>
  <c r="ET21" i="6"/>
  <c r="ES21" i="6"/>
  <c r="ER21" i="6"/>
  <c r="EQ21" i="6"/>
  <c r="EP21" i="6"/>
  <c r="EO21" i="6"/>
  <c r="EN21" i="6"/>
  <c r="EM21" i="6"/>
  <c r="EL21" i="6"/>
  <c r="EK21" i="6"/>
  <c r="EJ21" i="6"/>
  <c r="EI21" i="6"/>
  <c r="EH21" i="6"/>
  <c r="EG21" i="6"/>
  <c r="EF21" i="6"/>
  <c r="EE21" i="6"/>
  <c r="ED21" i="6"/>
  <c r="EC21" i="6"/>
  <c r="EB21" i="6"/>
  <c r="EA21" i="6"/>
  <c r="DZ21" i="6"/>
  <c r="DY21" i="6"/>
  <c r="DX21" i="6"/>
  <c r="DW21" i="6"/>
  <c r="DV21" i="6"/>
  <c r="DU21" i="6"/>
  <c r="DT21" i="6"/>
  <c r="DS21" i="6"/>
  <c r="DR21" i="6"/>
  <c r="DQ21" i="6"/>
  <c r="DP21" i="6"/>
  <c r="DO21" i="6"/>
  <c r="DN21" i="6"/>
  <c r="DM21" i="6"/>
  <c r="DL21" i="6"/>
  <c r="DK21" i="6"/>
  <c r="DJ21" i="6"/>
  <c r="DI21" i="6"/>
  <c r="DH21" i="6"/>
  <c r="DG21" i="6"/>
  <c r="DF21" i="6"/>
  <c r="DE21" i="6"/>
  <c r="DD21" i="6"/>
  <c r="DC21" i="6"/>
  <c r="DB21" i="6"/>
  <c r="DA21" i="6"/>
  <c r="CZ21" i="6"/>
  <c r="CY21" i="6"/>
  <c r="CX21" i="6"/>
  <c r="CW21" i="6"/>
  <c r="CV21" i="6"/>
  <c r="CU21" i="6"/>
  <c r="CT21" i="6"/>
  <c r="CS21" i="6"/>
  <c r="CR21" i="6"/>
  <c r="CQ21" i="6"/>
  <c r="CP21" i="6"/>
  <c r="CO21" i="6"/>
  <c r="CN21" i="6"/>
  <c r="CM21" i="6"/>
  <c r="CL21" i="6"/>
  <c r="CK21" i="6"/>
  <c r="CJ21" i="6"/>
  <c r="CI21" i="6"/>
  <c r="CH21" i="6"/>
  <c r="CG21" i="6"/>
  <c r="CF21" i="6"/>
  <c r="CE21" i="6"/>
  <c r="CD21" i="6"/>
  <c r="CC21" i="6"/>
  <c r="CB21" i="6"/>
  <c r="CA21" i="6"/>
  <c r="BZ21" i="6"/>
  <c r="BY21" i="6"/>
  <c r="BX21" i="6"/>
  <c r="BW21" i="6"/>
  <c r="BV21" i="6"/>
  <c r="BU21" i="6"/>
  <c r="BT21" i="6"/>
  <c r="BS21" i="6"/>
  <c r="BR21" i="6"/>
  <c r="BQ21" i="6"/>
  <c r="BP21" i="6"/>
  <c r="BO21" i="6"/>
  <c r="BN21" i="6"/>
  <c r="BM21" i="6"/>
  <c r="BL21" i="6"/>
  <c r="BK21" i="6"/>
  <c r="BJ21" i="6"/>
  <c r="BI21" i="6"/>
  <c r="BH21" i="6"/>
  <c r="BG21" i="6"/>
  <c r="BF21" i="6"/>
  <c r="BE21" i="6"/>
  <c r="BD21" i="6"/>
  <c r="BC21" i="6"/>
  <c r="BB21" i="6"/>
  <c r="BA21" i="6"/>
  <c r="AZ21" i="6"/>
  <c r="AY21" i="6"/>
  <c r="AX21" i="6"/>
  <c r="AW21" i="6"/>
  <c r="AV21" i="6"/>
  <c r="AU21" i="6"/>
  <c r="AT21" i="6"/>
  <c r="AS21" i="6"/>
  <c r="AR21" i="6"/>
  <c r="AQ21" i="6"/>
  <c r="AP21" i="6"/>
  <c r="AO21" i="6"/>
  <c r="AN21" i="6"/>
  <c r="AM21" i="6"/>
  <c r="AL21" i="6"/>
  <c r="AK21" i="6"/>
  <c r="AJ21" i="6"/>
  <c r="AI21" i="6"/>
  <c r="AH21" i="6"/>
  <c r="AG21" i="6"/>
  <c r="AF21" i="6"/>
  <c r="AE21" i="6"/>
  <c r="AD21" i="6"/>
  <c r="AC21" i="6"/>
  <c r="AB21" i="6"/>
  <c r="AA21" i="6"/>
  <c r="Z21" i="6"/>
  <c r="Y21" i="6"/>
  <c r="X21" i="6"/>
  <c r="W21" i="6"/>
  <c r="V21" i="6"/>
  <c r="U21" i="6"/>
  <c r="T21" i="6"/>
  <c r="S21" i="6"/>
  <c r="R21" i="6"/>
  <c r="Q21" i="6"/>
  <c r="P21" i="6"/>
  <c r="O21" i="6"/>
  <c r="N21" i="6"/>
  <c r="M21" i="6"/>
  <c r="L21" i="6"/>
  <c r="K21" i="6"/>
  <c r="J21" i="6"/>
  <c r="I21" i="6"/>
  <c r="H21" i="6"/>
  <c r="G21" i="6"/>
  <c r="F21" i="6"/>
  <c r="E21" i="6"/>
  <c r="D21" i="6"/>
  <c r="C21" i="6"/>
  <c r="B21" i="6"/>
  <c r="GB20" i="6"/>
  <c r="GA20" i="6"/>
  <c r="FZ20" i="6"/>
  <c r="FY20" i="6"/>
  <c r="FX20" i="6"/>
  <c r="FW20" i="6"/>
  <c r="FV20" i="6"/>
  <c r="FU20" i="6"/>
  <c r="FT20" i="6"/>
  <c r="FS20" i="6"/>
  <c r="FR20" i="6"/>
  <c r="FQ20" i="6"/>
  <c r="FP20" i="6"/>
  <c r="FO20" i="6"/>
  <c r="FN20" i="6"/>
  <c r="FM20" i="6"/>
  <c r="FL20" i="6"/>
  <c r="FK20" i="6"/>
  <c r="FJ20" i="6"/>
  <c r="FI20" i="6"/>
  <c r="FH20" i="6"/>
  <c r="FG20" i="6"/>
  <c r="FF20" i="6"/>
  <c r="FE20" i="6"/>
  <c r="FD20" i="6"/>
  <c r="FC20" i="6"/>
  <c r="FB20" i="6"/>
  <c r="FA20" i="6"/>
  <c r="EZ20" i="6"/>
  <c r="EY20" i="6"/>
  <c r="EX20" i="6"/>
  <c r="EW20" i="6"/>
  <c r="EV20" i="6"/>
  <c r="EU20" i="6"/>
  <c r="ET20" i="6"/>
  <c r="ES20" i="6"/>
  <c r="ER20" i="6"/>
  <c r="EQ20" i="6"/>
  <c r="EP20" i="6"/>
  <c r="EO20" i="6"/>
  <c r="EN20" i="6"/>
  <c r="EM20" i="6"/>
  <c r="EL20" i="6"/>
  <c r="EK20" i="6"/>
  <c r="EJ20" i="6"/>
  <c r="EI20" i="6"/>
  <c r="EH20" i="6"/>
  <c r="EG20" i="6"/>
  <c r="EF20" i="6"/>
  <c r="EE20" i="6"/>
  <c r="ED20" i="6"/>
  <c r="EC20" i="6"/>
  <c r="EB20" i="6"/>
  <c r="EA20" i="6"/>
  <c r="DZ20" i="6"/>
  <c r="DY20" i="6"/>
  <c r="DX20" i="6"/>
  <c r="DW20" i="6"/>
  <c r="DV20" i="6"/>
  <c r="DU20" i="6"/>
  <c r="DT20" i="6"/>
  <c r="DS20" i="6"/>
  <c r="DR20" i="6"/>
  <c r="DQ20" i="6"/>
  <c r="DP20" i="6"/>
  <c r="DO20" i="6"/>
  <c r="DN20" i="6"/>
  <c r="DM20" i="6"/>
  <c r="DL20" i="6"/>
  <c r="DK20" i="6"/>
  <c r="DJ20" i="6"/>
  <c r="DI20" i="6"/>
  <c r="DH20" i="6"/>
  <c r="DG20" i="6"/>
  <c r="DF20" i="6"/>
  <c r="DE20" i="6"/>
  <c r="DD20" i="6"/>
  <c r="DC20" i="6"/>
  <c r="DB20" i="6"/>
  <c r="DA20" i="6"/>
  <c r="CZ20" i="6"/>
  <c r="CY20" i="6"/>
  <c r="CX20" i="6"/>
  <c r="CW20" i="6"/>
  <c r="CV20" i="6"/>
  <c r="CU20" i="6"/>
  <c r="CT20" i="6"/>
  <c r="CS20" i="6"/>
  <c r="CR20" i="6"/>
  <c r="CQ20" i="6"/>
  <c r="CP20" i="6"/>
  <c r="CO20" i="6"/>
  <c r="CN20" i="6"/>
  <c r="CM20" i="6"/>
  <c r="CL20" i="6"/>
  <c r="CK20" i="6"/>
  <c r="CJ20" i="6"/>
  <c r="CI20" i="6"/>
  <c r="CH20" i="6"/>
  <c r="CG20" i="6"/>
  <c r="CF20" i="6"/>
  <c r="CE20" i="6"/>
  <c r="CD20" i="6"/>
  <c r="CC20" i="6"/>
  <c r="CB20" i="6"/>
  <c r="CA20" i="6"/>
  <c r="BZ20" i="6"/>
  <c r="BY20" i="6"/>
  <c r="BX20" i="6"/>
  <c r="BW20" i="6"/>
  <c r="BV20" i="6"/>
  <c r="BU20" i="6"/>
  <c r="BT20" i="6"/>
  <c r="BS20" i="6"/>
  <c r="BR20" i="6"/>
  <c r="BQ20" i="6"/>
  <c r="BP20" i="6"/>
  <c r="BO20" i="6"/>
  <c r="BN20" i="6"/>
  <c r="BM20" i="6"/>
  <c r="BL20" i="6"/>
  <c r="BK20" i="6"/>
  <c r="BJ20" i="6"/>
  <c r="BI20" i="6"/>
  <c r="BH20" i="6"/>
  <c r="BG20" i="6"/>
  <c r="BF20" i="6"/>
  <c r="BE20" i="6"/>
  <c r="BD20" i="6"/>
  <c r="BC20" i="6"/>
  <c r="BB20" i="6"/>
  <c r="BA20" i="6"/>
  <c r="AZ20" i="6"/>
  <c r="AY20" i="6"/>
  <c r="AX20" i="6"/>
  <c r="AW20" i="6"/>
  <c r="AV20" i="6"/>
  <c r="AU20" i="6"/>
  <c r="AT20" i="6"/>
  <c r="AS20" i="6"/>
  <c r="AR20" i="6"/>
  <c r="AQ20" i="6"/>
  <c r="AP20" i="6"/>
  <c r="AO20" i="6"/>
  <c r="AN20" i="6"/>
  <c r="AM20" i="6"/>
  <c r="AL20" i="6"/>
  <c r="AK20" i="6"/>
  <c r="AJ20" i="6"/>
  <c r="AI20" i="6"/>
  <c r="AH20" i="6"/>
  <c r="AG20" i="6"/>
  <c r="AF20" i="6"/>
  <c r="AE20" i="6"/>
  <c r="AD20" i="6"/>
  <c r="AC20" i="6"/>
  <c r="AB20" i="6"/>
  <c r="AA20" i="6"/>
  <c r="Z20" i="6"/>
  <c r="Y20" i="6"/>
  <c r="X20" i="6"/>
  <c r="W20" i="6"/>
  <c r="V20" i="6"/>
  <c r="U20" i="6"/>
  <c r="T20" i="6"/>
  <c r="S20" i="6"/>
  <c r="R20" i="6"/>
  <c r="Q20" i="6"/>
  <c r="P20" i="6"/>
  <c r="O20" i="6"/>
  <c r="N20" i="6"/>
  <c r="M20" i="6"/>
  <c r="L20" i="6"/>
  <c r="K20" i="6"/>
  <c r="J20" i="6"/>
  <c r="I20" i="6"/>
  <c r="H20" i="6"/>
  <c r="G20" i="6"/>
  <c r="F20" i="6"/>
  <c r="E20" i="6"/>
  <c r="D20" i="6"/>
  <c r="C20" i="6"/>
  <c r="B20" i="6"/>
  <c r="GB19" i="6"/>
  <c r="GA19" i="6"/>
  <c r="FZ19" i="6"/>
  <c r="FY19" i="6"/>
  <c r="FX19" i="6"/>
  <c r="FW19" i="6"/>
  <c r="FV19" i="6"/>
  <c r="FU19" i="6"/>
  <c r="FT19" i="6"/>
  <c r="FS19" i="6"/>
  <c r="FR19" i="6"/>
  <c r="FQ19" i="6"/>
  <c r="FP19" i="6"/>
  <c r="FO19" i="6"/>
  <c r="FN19" i="6"/>
  <c r="FM19" i="6"/>
  <c r="FL19" i="6"/>
  <c r="FK19" i="6"/>
  <c r="FJ19" i="6"/>
  <c r="FI19" i="6"/>
  <c r="FH19" i="6"/>
  <c r="FG19" i="6"/>
  <c r="FF19" i="6"/>
  <c r="FE19" i="6"/>
  <c r="FD19" i="6"/>
  <c r="FC19" i="6"/>
  <c r="FB19" i="6"/>
  <c r="FA19" i="6"/>
  <c r="EZ19" i="6"/>
  <c r="EY19" i="6"/>
  <c r="EX19" i="6"/>
  <c r="EW19" i="6"/>
  <c r="EV19" i="6"/>
  <c r="EU19" i="6"/>
  <c r="ET19" i="6"/>
  <c r="ES19" i="6"/>
  <c r="ER19" i="6"/>
  <c r="EQ19" i="6"/>
  <c r="EP19" i="6"/>
  <c r="EO19" i="6"/>
  <c r="EN19" i="6"/>
  <c r="EM19" i="6"/>
  <c r="EL19" i="6"/>
  <c r="EK19" i="6"/>
  <c r="EJ19" i="6"/>
  <c r="EI19" i="6"/>
  <c r="EH19" i="6"/>
  <c r="EG19" i="6"/>
  <c r="EF19" i="6"/>
  <c r="EE19" i="6"/>
  <c r="ED19" i="6"/>
  <c r="EC19" i="6"/>
  <c r="EB19" i="6"/>
  <c r="EA19" i="6"/>
  <c r="DZ19" i="6"/>
  <c r="DY19" i="6"/>
  <c r="DX19" i="6"/>
  <c r="DW19" i="6"/>
  <c r="DV19" i="6"/>
  <c r="DU19" i="6"/>
  <c r="DT19" i="6"/>
  <c r="DS19" i="6"/>
  <c r="DR19" i="6"/>
  <c r="DQ19" i="6"/>
  <c r="DP19" i="6"/>
  <c r="DO19" i="6"/>
  <c r="DN19" i="6"/>
  <c r="DM19" i="6"/>
  <c r="DL19" i="6"/>
  <c r="DK19" i="6"/>
  <c r="DJ19" i="6"/>
  <c r="DI19" i="6"/>
  <c r="DH19" i="6"/>
  <c r="DG19" i="6"/>
  <c r="DF19" i="6"/>
  <c r="DE19" i="6"/>
  <c r="DD19" i="6"/>
  <c r="DC19" i="6"/>
  <c r="DB19" i="6"/>
  <c r="DA19" i="6"/>
  <c r="CZ19" i="6"/>
  <c r="CY19" i="6"/>
  <c r="CX19" i="6"/>
  <c r="CW19" i="6"/>
  <c r="CV19" i="6"/>
  <c r="CU19" i="6"/>
  <c r="CT19" i="6"/>
  <c r="CS19" i="6"/>
  <c r="CR19" i="6"/>
  <c r="CQ19" i="6"/>
  <c r="CP19" i="6"/>
  <c r="CO19" i="6"/>
  <c r="CN19" i="6"/>
  <c r="CM19" i="6"/>
  <c r="CL19" i="6"/>
  <c r="CK19" i="6"/>
  <c r="CJ19" i="6"/>
  <c r="CI19" i="6"/>
  <c r="CH19" i="6"/>
  <c r="CG19" i="6"/>
  <c r="CF19" i="6"/>
  <c r="CE19" i="6"/>
  <c r="CD19" i="6"/>
  <c r="CC19" i="6"/>
  <c r="CB19" i="6"/>
  <c r="CA19" i="6"/>
  <c r="BZ19" i="6"/>
  <c r="BY19" i="6"/>
  <c r="BX19" i="6"/>
  <c r="BW19" i="6"/>
  <c r="BV19" i="6"/>
  <c r="BU19" i="6"/>
  <c r="BT19" i="6"/>
  <c r="BS19" i="6"/>
  <c r="BR19" i="6"/>
  <c r="BQ19" i="6"/>
  <c r="BP19" i="6"/>
  <c r="BO19" i="6"/>
  <c r="BN19" i="6"/>
  <c r="BM19" i="6"/>
  <c r="BL19" i="6"/>
  <c r="BK19" i="6"/>
  <c r="BJ19" i="6"/>
  <c r="BI19" i="6"/>
  <c r="BH19" i="6"/>
  <c r="BG19" i="6"/>
  <c r="BF19" i="6"/>
  <c r="BE19" i="6"/>
  <c r="BD19" i="6"/>
  <c r="BC19" i="6"/>
  <c r="BB19" i="6"/>
  <c r="BA19" i="6"/>
  <c r="AZ19" i="6"/>
  <c r="AY19" i="6"/>
  <c r="AX19" i="6"/>
  <c r="AW19" i="6"/>
  <c r="AV19" i="6"/>
  <c r="AU19" i="6"/>
  <c r="AT19" i="6"/>
  <c r="AS19" i="6"/>
  <c r="AR19" i="6"/>
  <c r="AQ19" i="6"/>
  <c r="AP19" i="6"/>
  <c r="AO19" i="6"/>
  <c r="AN19" i="6"/>
  <c r="AM19" i="6"/>
  <c r="AL19" i="6"/>
  <c r="AK19" i="6"/>
  <c r="AJ19" i="6"/>
  <c r="AI19" i="6"/>
  <c r="AH19" i="6"/>
  <c r="AG19" i="6"/>
  <c r="AF19" i="6"/>
  <c r="AE19" i="6"/>
  <c r="AD19" i="6"/>
  <c r="AC19" i="6"/>
  <c r="AB19" i="6"/>
  <c r="AA19" i="6"/>
  <c r="Z19" i="6"/>
  <c r="Y19" i="6"/>
  <c r="X19" i="6"/>
  <c r="W19" i="6"/>
  <c r="V19" i="6"/>
  <c r="U19" i="6"/>
  <c r="T19" i="6"/>
  <c r="S19" i="6"/>
  <c r="R19" i="6"/>
  <c r="Q19" i="6"/>
  <c r="P19" i="6"/>
  <c r="O19" i="6"/>
  <c r="N19" i="6"/>
  <c r="M19" i="6"/>
  <c r="L19" i="6"/>
  <c r="K19" i="6"/>
  <c r="J19" i="6"/>
  <c r="I19" i="6"/>
  <c r="H19" i="6"/>
  <c r="G19" i="6"/>
  <c r="F19" i="6"/>
  <c r="E19" i="6"/>
  <c r="D19" i="6"/>
  <c r="C19" i="6"/>
  <c r="B19" i="6"/>
  <c r="GB18" i="6"/>
  <c r="GA18" i="6"/>
  <c r="FZ18" i="6"/>
  <c r="FY18" i="6"/>
  <c r="FX18" i="6"/>
  <c r="FW18" i="6"/>
  <c r="FV18" i="6"/>
  <c r="FU18" i="6"/>
  <c r="FT18" i="6"/>
  <c r="FS18" i="6"/>
  <c r="FR18" i="6"/>
  <c r="FQ18" i="6"/>
  <c r="FP18" i="6"/>
  <c r="FO18" i="6"/>
  <c r="FN18" i="6"/>
  <c r="FM18" i="6"/>
  <c r="FL18" i="6"/>
  <c r="FK18" i="6"/>
  <c r="FJ18" i="6"/>
  <c r="FI18" i="6"/>
  <c r="FH18" i="6"/>
  <c r="FG18" i="6"/>
  <c r="FF18" i="6"/>
  <c r="FE18" i="6"/>
  <c r="FD18" i="6"/>
  <c r="FC18" i="6"/>
  <c r="FB18" i="6"/>
  <c r="FA18" i="6"/>
  <c r="EZ18" i="6"/>
  <c r="EY18" i="6"/>
  <c r="EX18" i="6"/>
  <c r="EW18" i="6"/>
  <c r="EV18" i="6"/>
  <c r="EU18" i="6"/>
  <c r="ET18" i="6"/>
  <c r="ES18" i="6"/>
  <c r="ER18" i="6"/>
  <c r="EQ18" i="6"/>
  <c r="EP18" i="6"/>
  <c r="EO18" i="6"/>
  <c r="EN18" i="6"/>
  <c r="EM18" i="6"/>
  <c r="EL18" i="6"/>
  <c r="EK18" i="6"/>
  <c r="EJ18" i="6"/>
  <c r="EI18" i="6"/>
  <c r="EH18" i="6"/>
  <c r="EG18" i="6"/>
  <c r="EF18" i="6"/>
  <c r="EE18" i="6"/>
  <c r="ED18" i="6"/>
  <c r="EC18" i="6"/>
  <c r="EB18" i="6"/>
  <c r="EA18" i="6"/>
  <c r="DZ18" i="6"/>
  <c r="DY18" i="6"/>
  <c r="DX18" i="6"/>
  <c r="DW18" i="6"/>
  <c r="DV18" i="6"/>
  <c r="DU18" i="6"/>
  <c r="DT18" i="6"/>
  <c r="DS18" i="6"/>
  <c r="DR18" i="6"/>
  <c r="DQ18" i="6"/>
  <c r="DP18" i="6"/>
  <c r="DO18" i="6"/>
  <c r="DN18" i="6"/>
  <c r="DM18" i="6"/>
  <c r="DL18" i="6"/>
  <c r="DK18" i="6"/>
  <c r="DJ18" i="6"/>
  <c r="DI18" i="6"/>
  <c r="DH18" i="6"/>
  <c r="DG18" i="6"/>
  <c r="DF18" i="6"/>
  <c r="DE18" i="6"/>
  <c r="DD18" i="6"/>
  <c r="DC18" i="6"/>
  <c r="DB18" i="6"/>
  <c r="DA18" i="6"/>
  <c r="CZ18" i="6"/>
  <c r="CY18" i="6"/>
  <c r="CX18" i="6"/>
  <c r="CW18" i="6"/>
  <c r="CV18" i="6"/>
  <c r="CU18" i="6"/>
  <c r="CT18" i="6"/>
  <c r="CS18" i="6"/>
  <c r="CR18" i="6"/>
  <c r="CQ18" i="6"/>
  <c r="CP18" i="6"/>
  <c r="CO18" i="6"/>
  <c r="CN18" i="6"/>
  <c r="CM18" i="6"/>
  <c r="CL18" i="6"/>
  <c r="CK18" i="6"/>
  <c r="CJ18" i="6"/>
  <c r="CI18" i="6"/>
  <c r="CH18" i="6"/>
  <c r="CG18" i="6"/>
  <c r="CF18" i="6"/>
  <c r="CE18" i="6"/>
  <c r="CD18" i="6"/>
  <c r="CC18" i="6"/>
  <c r="CB18" i="6"/>
  <c r="CA18" i="6"/>
  <c r="BZ18" i="6"/>
  <c r="BY18" i="6"/>
  <c r="BX18" i="6"/>
  <c r="BW18" i="6"/>
  <c r="BV18" i="6"/>
  <c r="BU18" i="6"/>
  <c r="BT18" i="6"/>
  <c r="BS18" i="6"/>
  <c r="BR18" i="6"/>
  <c r="BQ18" i="6"/>
  <c r="BP18" i="6"/>
  <c r="BO18" i="6"/>
  <c r="BN18" i="6"/>
  <c r="BM18" i="6"/>
  <c r="BL18" i="6"/>
  <c r="BK18" i="6"/>
  <c r="BJ18" i="6"/>
  <c r="BI18" i="6"/>
  <c r="BH18" i="6"/>
  <c r="BG18" i="6"/>
  <c r="BF18" i="6"/>
  <c r="BE18" i="6"/>
  <c r="BD18" i="6"/>
  <c r="BC18" i="6"/>
  <c r="BB18" i="6"/>
  <c r="BA18" i="6"/>
  <c r="AZ18" i="6"/>
  <c r="AY18" i="6"/>
  <c r="AX18" i="6"/>
  <c r="AW18" i="6"/>
  <c r="AV18" i="6"/>
  <c r="AU18" i="6"/>
  <c r="AT18" i="6"/>
  <c r="AS18" i="6"/>
  <c r="AR18" i="6"/>
  <c r="AQ18" i="6"/>
  <c r="AP18" i="6"/>
  <c r="AO18" i="6"/>
  <c r="AN18" i="6"/>
  <c r="AM18" i="6"/>
  <c r="AL18" i="6"/>
  <c r="AK18" i="6"/>
  <c r="AJ18" i="6"/>
  <c r="AI18" i="6"/>
  <c r="AH18" i="6"/>
  <c r="AG18" i="6"/>
  <c r="AF18" i="6"/>
  <c r="AE18" i="6"/>
  <c r="AD18" i="6"/>
  <c r="AC18" i="6"/>
  <c r="AB18" i="6"/>
  <c r="AA18" i="6"/>
  <c r="Z18" i="6"/>
  <c r="Y18" i="6"/>
  <c r="X18" i="6"/>
  <c r="W18" i="6"/>
  <c r="V18" i="6"/>
  <c r="U18" i="6"/>
  <c r="T18" i="6"/>
  <c r="S18" i="6"/>
  <c r="R18" i="6"/>
  <c r="Q18" i="6"/>
  <c r="P18" i="6"/>
  <c r="O18" i="6"/>
  <c r="N18" i="6"/>
  <c r="M18" i="6"/>
  <c r="L18" i="6"/>
  <c r="K18" i="6"/>
  <c r="J18" i="6"/>
  <c r="I18" i="6"/>
  <c r="H18" i="6"/>
  <c r="G18" i="6"/>
  <c r="F18" i="6"/>
  <c r="E18" i="6"/>
  <c r="D18" i="6"/>
  <c r="C18" i="6"/>
  <c r="B18" i="6"/>
  <c r="GB17" i="6"/>
  <c r="GA17" i="6"/>
  <c r="FZ17" i="6"/>
  <c r="FY17" i="6"/>
  <c r="FX17" i="6"/>
  <c r="FW17" i="6"/>
  <c r="FV17" i="6"/>
  <c r="FU17" i="6"/>
  <c r="FT17" i="6"/>
  <c r="FS17" i="6"/>
  <c r="FR17" i="6"/>
  <c r="FQ17" i="6"/>
  <c r="FP17" i="6"/>
  <c r="FO17" i="6"/>
  <c r="FN17" i="6"/>
  <c r="FM17" i="6"/>
  <c r="FL17" i="6"/>
  <c r="FK17" i="6"/>
  <c r="FJ17" i="6"/>
  <c r="FI17" i="6"/>
  <c r="FH17" i="6"/>
  <c r="FG17" i="6"/>
  <c r="FF17" i="6"/>
  <c r="FE17" i="6"/>
  <c r="FD17" i="6"/>
  <c r="FC17" i="6"/>
  <c r="FB17" i="6"/>
  <c r="FA17" i="6"/>
  <c r="EZ17" i="6"/>
  <c r="EY17" i="6"/>
  <c r="EX17" i="6"/>
  <c r="EW17" i="6"/>
  <c r="EV17" i="6"/>
  <c r="EU17" i="6"/>
  <c r="ET17" i="6"/>
  <c r="ES17" i="6"/>
  <c r="ER17" i="6"/>
  <c r="EQ17" i="6"/>
  <c r="EP17" i="6"/>
  <c r="EO17" i="6"/>
  <c r="EN17" i="6"/>
  <c r="EM17" i="6"/>
  <c r="EL17" i="6"/>
  <c r="EK17" i="6"/>
  <c r="EJ17" i="6"/>
  <c r="EI17" i="6"/>
  <c r="EH17" i="6"/>
  <c r="EG17" i="6"/>
  <c r="EF17" i="6"/>
  <c r="EE17" i="6"/>
  <c r="ED17" i="6"/>
  <c r="EC17" i="6"/>
  <c r="EB17" i="6"/>
  <c r="EA17" i="6"/>
  <c r="DZ17" i="6"/>
  <c r="DY17" i="6"/>
  <c r="DX17" i="6"/>
  <c r="DW17" i="6"/>
  <c r="DV17" i="6"/>
  <c r="DU17" i="6"/>
  <c r="DT17" i="6"/>
  <c r="DS17" i="6"/>
  <c r="DR17" i="6"/>
  <c r="DQ17" i="6"/>
  <c r="DP17" i="6"/>
  <c r="DO17" i="6"/>
  <c r="DN17" i="6"/>
  <c r="DM17" i="6"/>
  <c r="DL17" i="6"/>
  <c r="DK17" i="6"/>
  <c r="DJ17" i="6"/>
  <c r="DI17" i="6"/>
  <c r="DH17" i="6"/>
  <c r="DG17" i="6"/>
  <c r="DF17" i="6"/>
  <c r="DE17" i="6"/>
  <c r="DD17" i="6"/>
  <c r="DC17" i="6"/>
  <c r="DB17" i="6"/>
  <c r="DA17" i="6"/>
  <c r="CZ17" i="6"/>
  <c r="CY17" i="6"/>
  <c r="CX17" i="6"/>
  <c r="CW17" i="6"/>
  <c r="CV17" i="6"/>
  <c r="CU17" i="6"/>
  <c r="CT17" i="6"/>
  <c r="CS17" i="6"/>
  <c r="CR17" i="6"/>
  <c r="CQ17" i="6"/>
  <c r="CP17" i="6"/>
  <c r="CO17" i="6"/>
  <c r="CN17" i="6"/>
  <c r="CM17" i="6"/>
  <c r="CL17" i="6"/>
  <c r="CK17" i="6"/>
  <c r="CJ17" i="6"/>
  <c r="CI17" i="6"/>
  <c r="CH17" i="6"/>
  <c r="CG17" i="6"/>
  <c r="CF17" i="6"/>
  <c r="CE17" i="6"/>
  <c r="CD17" i="6"/>
  <c r="CC17" i="6"/>
  <c r="CB17" i="6"/>
  <c r="CA17" i="6"/>
  <c r="BZ17" i="6"/>
  <c r="BY17" i="6"/>
  <c r="BX17" i="6"/>
  <c r="BW17" i="6"/>
  <c r="BV17" i="6"/>
  <c r="BU17" i="6"/>
  <c r="BT17" i="6"/>
  <c r="BS17" i="6"/>
  <c r="BR17" i="6"/>
  <c r="BQ17" i="6"/>
  <c r="BP17" i="6"/>
  <c r="BO17" i="6"/>
  <c r="BN17" i="6"/>
  <c r="BM17" i="6"/>
  <c r="BL17" i="6"/>
  <c r="BK17" i="6"/>
  <c r="BJ17" i="6"/>
  <c r="BI17" i="6"/>
  <c r="BH17" i="6"/>
  <c r="BG17" i="6"/>
  <c r="BF17" i="6"/>
  <c r="BE17" i="6"/>
  <c r="BD17" i="6"/>
  <c r="BC17" i="6"/>
  <c r="BB17" i="6"/>
  <c r="BA17" i="6"/>
  <c r="AZ17" i="6"/>
  <c r="AY17" i="6"/>
  <c r="AX17" i="6"/>
  <c r="AW17" i="6"/>
  <c r="AV17" i="6"/>
  <c r="AU17" i="6"/>
  <c r="AT17" i="6"/>
  <c r="AS17" i="6"/>
  <c r="AR17" i="6"/>
  <c r="AQ17" i="6"/>
  <c r="AP17" i="6"/>
  <c r="AO17" i="6"/>
  <c r="AN17" i="6"/>
  <c r="AM17" i="6"/>
  <c r="AL17" i="6"/>
  <c r="AK17" i="6"/>
  <c r="AJ17" i="6"/>
  <c r="AI17" i="6"/>
  <c r="AH17" i="6"/>
  <c r="AG17" i="6"/>
  <c r="AF17" i="6"/>
  <c r="AE17" i="6"/>
  <c r="AD17" i="6"/>
  <c r="AC17" i="6"/>
  <c r="AB17" i="6"/>
  <c r="AA17" i="6"/>
  <c r="Z17" i="6"/>
  <c r="Y17" i="6"/>
  <c r="X17" i="6"/>
  <c r="W17" i="6"/>
  <c r="V17" i="6"/>
  <c r="U17" i="6"/>
  <c r="T17" i="6"/>
  <c r="S17" i="6"/>
  <c r="R17" i="6"/>
  <c r="Q17" i="6"/>
  <c r="P17" i="6"/>
  <c r="O17" i="6"/>
  <c r="N17" i="6"/>
  <c r="M17" i="6"/>
  <c r="L17" i="6"/>
  <c r="K17" i="6"/>
  <c r="J17" i="6"/>
  <c r="I17" i="6"/>
  <c r="H17" i="6"/>
  <c r="G17" i="6"/>
  <c r="F17" i="6"/>
  <c r="E17" i="6"/>
  <c r="D17" i="6"/>
  <c r="C17" i="6"/>
  <c r="B17" i="6"/>
  <c r="GB16" i="6"/>
  <c r="GA16" i="6"/>
  <c r="FZ16" i="6"/>
  <c r="FY16" i="6"/>
  <c r="FX16" i="6"/>
  <c r="FW16" i="6"/>
  <c r="FV16" i="6"/>
  <c r="FU16" i="6"/>
  <c r="FT16" i="6"/>
  <c r="FS16" i="6"/>
  <c r="FR16" i="6"/>
  <c r="FQ16" i="6"/>
  <c r="FP16" i="6"/>
  <c r="FO16" i="6"/>
  <c r="FN16" i="6"/>
  <c r="FM16" i="6"/>
  <c r="FL16" i="6"/>
  <c r="FK16" i="6"/>
  <c r="FJ16" i="6"/>
  <c r="FI16" i="6"/>
  <c r="FH16" i="6"/>
  <c r="FG16" i="6"/>
  <c r="FF16" i="6"/>
  <c r="FE16" i="6"/>
  <c r="FD16" i="6"/>
  <c r="FC16" i="6"/>
  <c r="FB16" i="6"/>
  <c r="FA16" i="6"/>
  <c r="EZ16" i="6"/>
  <c r="EY16" i="6"/>
  <c r="EX16" i="6"/>
  <c r="EW16" i="6"/>
  <c r="EV16" i="6"/>
  <c r="EU16" i="6"/>
  <c r="ET16" i="6"/>
  <c r="ES16" i="6"/>
  <c r="ER16" i="6"/>
  <c r="EQ16" i="6"/>
  <c r="EP16" i="6"/>
  <c r="EO16" i="6"/>
  <c r="EN16" i="6"/>
  <c r="EM16" i="6"/>
  <c r="EL16" i="6"/>
  <c r="EK16" i="6"/>
  <c r="EJ16" i="6"/>
  <c r="EI16" i="6"/>
  <c r="EH16" i="6"/>
  <c r="EG16" i="6"/>
  <c r="EF16" i="6"/>
  <c r="EE16" i="6"/>
  <c r="ED16" i="6"/>
  <c r="EC16" i="6"/>
  <c r="EB16" i="6"/>
  <c r="EA16" i="6"/>
  <c r="DZ16" i="6"/>
  <c r="DY16" i="6"/>
  <c r="DX16" i="6"/>
  <c r="DW16" i="6"/>
  <c r="DV16" i="6"/>
  <c r="DU16" i="6"/>
  <c r="DT16" i="6"/>
  <c r="DS16" i="6"/>
  <c r="DR16" i="6"/>
  <c r="DQ16" i="6"/>
  <c r="DP16" i="6"/>
  <c r="DO16" i="6"/>
  <c r="DN16" i="6"/>
  <c r="DM16" i="6"/>
  <c r="DL16" i="6"/>
  <c r="DK16" i="6"/>
  <c r="DJ16" i="6"/>
  <c r="DI16" i="6"/>
  <c r="DH16" i="6"/>
  <c r="DG16" i="6"/>
  <c r="DF16" i="6"/>
  <c r="DE16" i="6"/>
  <c r="DD16" i="6"/>
  <c r="DC16" i="6"/>
  <c r="DB16" i="6"/>
  <c r="DA16" i="6"/>
  <c r="CZ16" i="6"/>
  <c r="CY16" i="6"/>
  <c r="CX16" i="6"/>
  <c r="CW16" i="6"/>
  <c r="CV16" i="6"/>
  <c r="CU16" i="6"/>
  <c r="CT16" i="6"/>
  <c r="CS16" i="6"/>
  <c r="CR16" i="6"/>
  <c r="CQ16" i="6"/>
  <c r="CP16" i="6"/>
  <c r="CO16" i="6"/>
  <c r="CN16" i="6"/>
  <c r="CM16" i="6"/>
  <c r="CL16" i="6"/>
  <c r="CK16" i="6"/>
  <c r="CJ16" i="6"/>
  <c r="CI16" i="6"/>
  <c r="CH16" i="6"/>
  <c r="CG16" i="6"/>
  <c r="CF16" i="6"/>
  <c r="CE16" i="6"/>
  <c r="CD16" i="6"/>
  <c r="CC16" i="6"/>
  <c r="CB16" i="6"/>
  <c r="CA16" i="6"/>
  <c r="BZ16" i="6"/>
  <c r="BY16" i="6"/>
  <c r="BX16" i="6"/>
  <c r="BW16" i="6"/>
  <c r="BV16" i="6"/>
  <c r="BU16" i="6"/>
  <c r="BT16" i="6"/>
  <c r="BS16" i="6"/>
  <c r="BR16" i="6"/>
  <c r="BQ16" i="6"/>
  <c r="BP16" i="6"/>
  <c r="BO16" i="6"/>
  <c r="BN16" i="6"/>
  <c r="BM16" i="6"/>
  <c r="BL16" i="6"/>
  <c r="BK16" i="6"/>
  <c r="BJ16" i="6"/>
  <c r="BI16" i="6"/>
  <c r="BH16" i="6"/>
  <c r="BG16" i="6"/>
  <c r="BF16" i="6"/>
  <c r="BE16" i="6"/>
  <c r="BD16" i="6"/>
  <c r="BC16" i="6"/>
  <c r="BB16" i="6"/>
  <c r="BA16" i="6"/>
  <c r="AZ16" i="6"/>
  <c r="AY16" i="6"/>
  <c r="AX16" i="6"/>
  <c r="AW16" i="6"/>
  <c r="AV16" i="6"/>
  <c r="AU16" i="6"/>
  <c r="AT16" i="6"/>
  <c r="AS16" i="6"/>
  <c r="AR16" i="6"/>
  <c r="AQ16" i="6"/>
  <c r="AP16" i="6"/>
  <c r="AO16" i="6"/>
  <c r="AN16" i="6"/>
  <c r="AM16" i="6"/>
  <c r="AL16" i="6"/>
  <c r="AK16" i="6"/>
  <c r="AJ16" i="6"/>
  <c r="AI16" i="6"/>
  <c r="AH16" i="6"/>
  <c r="AG16" i="6"/>
  <c r="AF16" i="6"/>
  <c r="AE16" i="6"/>
  <c r="AD16" i="6"/>
  <c r="AC16" i="6"/>
  <c r="AB16" i="6"/>
  <c r="AA16" i="6"/>
  <c r="Z16" i="6"/>
  <c r="Y16" i="6"/>
  <c r="X16" i="6"/>
  <c r="W16" i="6"/>
  <c r="V16" i="6"/>
  <c r="U16" i="6"/>
  <c r="T16" i="6"/>
  <c r="S16" i="6"/>
  <c r="R16" i="6"/>
  <c r="Q16" i="6"/>
  <c r="P16" i="6"/>
  <c r="O16" i="6"/>
  <c r="N16" i="6"/>
  <c r="M16" i="6"/>
  <c r="L16" i="6"/>
  <c r="K16" i="6"/>
  <c r="J16" i="6"/>
  <c r="I16" i="6"/>
  <c r="H16" i="6"/>
  <c r="G16" i="6"/>
  <c r="F16" i="6"/>
  <c r="E16" i="6"/>
  <c r="D16" i="6"/>
  <c r="C16" i="6"/>
  <c r="B16" i="6"/>
  <c r="GB15" i="6"/>
  <c r="GA15" i="6"/>
  <c r="FZ15" i="6"/>
  <c r="FY15" i="6"/>
  <c r="FX15" i="6"/>
  <c r="FW15" i="6"/>
  <c r="FV15" i="6"/>
  <c r="FU15" i="6"/>
  <c r="FT15" i="6"/>
  <c r="FS15" i="6"/>
  <c r="FR15" i="6"/>
  <c r="FQ15" i="6"/>
  <c r="FP15" i="6"/>
  <c r="FO15" i="6"/>
  <c r="FN15" i="6"/>
  <c r="FM15" i="6"/>
  <c r="FL15" i="6"/>
  <c r="FK15" i="6"/>
  <c r="FJ15" i="6"/>
  <c r="FI15" i="6"/>
  <c r="FH15" i="6"/>
  <c r="FG15" i="6"/>
  <c r="FF15" i="6"/>
  <c r="FE15" i="6"/>
  <c r="FD15" i="6"/>
  <c r="FC15" i="6"/>
  <c r="FB15" i="6"/>
  <c r="FA15" i="6"/>
  <c r="EZ15" i="6"/>
  <c r="EY15" i="6"/>
  <c r="EX15" i="6"/>
  <c r="EW15" i="6"/>
  <c r="EV15" i="6"/>
  <c r="EU15" i="6"/>
  <c r="ET15" i="6"/>
  <c r="ES15" i="6"/>
  <c r="ER15" i="6"/>
  <c r="EQ15" i="6"/>
  <c r="EP15" i="6"/>
  <c r="EO15" i="6"/>
  <c r="EN15" i="6"/>
  <c r="EM15" i="6"/>
  <c r="EL15" i="6"/>
  <c r="EK15" i="6"/>
  <c r="EJ15" i="6"/>
  <c r="EI15" i="6"/>
  <c r="EH15" i="6"/>
  <c r="EG15" i="6"/>
  <c r="EF15" i="6"/>
  <c r="EE15" i="6"/>
  <c r="ED15" i="6"/>
  <c r="EC15" i="6"/>
  <c r="EB15" i="6"/>
  <c r="EA15" i="6"/>
  <c r="DZ15" i="6"/>
  <c r="DY15" i="6"/>
  <c r="DX15" i="6"/>
  <c r="DW15" i="6"/>
  <c r="DV15" i="6"/>
  <c r="DU15" i="6"/>
  <c r="DT15" i="6"/>
  <c r="DS15" i="6"/>
  <c r="DR15" i="6"/>
  <c r="DQ15" i="6"/>
  <c r="DP15" i="6"/>
  <c r="DO15" i="6"/>
  <c r="DN15" i="6"/>
  <c r="DM15" i="6"/>
  <c r="DL15" i="6"/>
  <c r="DK15" i="6"/>
  <c r="DJ15" i="6"/>
  <c r="DI15" i="6"/>
  <c r="DH15" i="6"/>
  <c r="DG15" i="6"/>
  <c r="DF15" i="6"/>
  <c r="DE15" i="6"/>
  <c r="DD15" i="6"/>
  <c r="DC15" i="6"/>
  <c r="DB15" i="6"/>
  <c r="DA15" i="6"/>
  <c r="CZ15" i="6"/>
  <c r="CY15" i="6"/>
  <c r="CX15" i="6"/>
  <c r="CW15" i="6"/>
  <c r="CV15" i="6"/>
  <c r="CU15" i="6"/>
  <c r="CT15" i="6"/>
  <c r="CS15" i="6"/>
  <c r="CR15" i="6"/>
  <c r="CQ15" i="6"/>
  <c r="CP15" i="6"/>
  <c r="CO15" i="6"/>
  <c r="CN15" i="6"/>
  <c r="CM15" i="6"/>
  <c r="CL15" i="6"/>
  <c r="CK15" i="6"/>
  <c r="CJ15" i="6"/>
  <c r="CI15" i="6"/>
  <c r="CH15" i="6"/>
  <c r="CG15" i="6"/>
  <c r="CF15" i="6"/>
  <c r="CE15" i="6"/>
  <c r="CD15" i="6"/>
  <c r="CC15" i="6"/>
  <c r="CB15" i="6"/>
  <c r="CA15" i="6"/>
  <c r="BZ15" i="6"/>
  <c r="BY15" i="6"/>
  <c r="BX15" i="6"/>
  <c r="BW15" i="6"/>
  <c r="BV15" i="6"/>
  <c r="BU15" i="6"/>
  <c r="BT15" i="6"/>
  <c r="BS15" i="6"/>
  <c r="BR15" i="6"/>
  <c r="BQ15" i="6"/>
  <c r="BP15" i="6"/>
  <c r="BO15" i="6"/>
  <c r="BN15" i="6"/>
  <c r="BM15" i="6"/>
  <c r="BL15" i="6"/>
  <c r="BK15" i="6"/>
  <c r="BJ15" i="6"/>
  <c r="BI15" i="6"/>
  <c r="BH15" i="6"/>
  <c r="BG15" i="6"/>
  <c r="BF15" i="6"/>
  <c r="BE15" i="6"/>
  <c r="BD15" i="6"/>
  <c r="BC15" i="6"/>
  <c r="BB15" i="6"/>
  <c r="BA15" i="6"/>
  <c r="AZ15" i="6"/>
  <c r="AY15" i="6"/>
  <c r="AX15" i="6"/>
  <c r="AW15" i="6"/>
  <c r="AV15" i="6"/>
  <c r="AU15" i="6"/>
  <c r="AT15" i="6"/>
  <c r="AS15" i="6"/>
  <c r="AR15" i="6"/>
  <c r="AQ15" i="6"/>
  <c r="AP15" i="6"/>
  <c r="AO15" i="6"/>
  <c r="AN15" i="6"/>
  <c r="AM15" i="6"/>
  <c r="AL15" i="6"/>
  <c r="AK15" i="6"/>
  <c r="AJ15" i="6"/>
  <c r="AI15" i="6"/>
  <c r="AH15" i="6"/>
  <c r="AG15" i="6"/>
  <c r="AF15" i="6"/>
  <c r="AE15" i="6"/>
  <c r="AD15" i="6"/>
  <c r="AC15" i="6"/>
  <c r="AB15" i="6"/>
  <c r="AA15" i="6"/>
  <c r="Z15" i="6"/>
  <c r="Y15" i="6"/>
  <c r="X15" i="6"/>
  <c r="W15" i="6"/>
  <c r="V15" i="6"/>
  <c r="U15" i="6"/>
  <c r="T15" i="6"/>
  <c r="S15" i="6"/>
  <c r="R15" i="6"/>
  <c r="Q15" i="6"/>
  <c r="P15" i="6"/>
  <c r="O15" i="6"/>
  <c r="N15" i="6"/>
  <c r="M15" i="6"/>
  <c r="L15" i="6"/>
  <c r="K15" i="6"/>
  <c r="J15" i="6"/>
  <c r="I15" i="6"/>
  <c r="H15" i="6"/>
  <c r="G15" i="6"/>
  <c r="F15" i="6"/>
  <c r="E15" i="6"/>
  <c r="D15" i="6"/>
  <c r="C15" i="6"/>
  <c r="B15" i="6"/>
  <c r="GB14" i="6"/>
  <c r="GA14" i="6"/>
  <c r="FZ14" i="6"/>
  <c r="FY14" i="6"/>
  <c r="FX14" i="6"/>
  <c r="FW14" i="6"/>
  <c r="FV14" i="6"/>
  <c r="FU14" i="6"/>
  <c r="FT14" i="6"/>
  <c r="FS14" i="6"/>
  <c r="FR14" i="6"/>
  <c r="FQ14" i="6"/>
  <c r="FP14" i="6"/>
  <c r="FO14" i="6"/>
  <c r="FN14" i="6"/>
  <c r="FM14" i="6"/>
  <c r="FL14" i="6"/>
  <c r="FK14" i="6"/>
  <c r="FJ14" i="6"/>
  <c r="FI14" i="6"/>
  <c r="FH14" i="6"/>
  <c r="FG14" i="6"/>
  <c r="FF14" i="6"/>
  <c r="FE14" i="6"/>
  <c r="FD14" i="6"/>
  <c r="FC14" i="6"/>
  <c r="FB14" i="6"/>
  <c r="FA14" i="6"/>
  <c r="EZ14" i="6"/>
  <c r="EY14" i="6"/>
  <c r="EX14" i="6"/>
  <c r="EW14" i="6"/>
  <c r="EV14" i="6"/>
  <c r="EU14" i="6"/>
  <c r="ET14" i="6"/>
  <c r="ES14" i="6"/>
  <c r="ER14" i="6"/>
  <c r="EQ14" i="6"/>
  <c r="EP14" i="6"/>
  <c r="EO14" i="6"/>
  <c r="EN14" i="6"/>
  <c r="EM14" i="6"/>
  <c r="EL14" i="6"/>
  <c r="EK14" i="6"/>
  <c r="EJ14" i="6"/>
  <c r="EI14" i="6"/>
  <c r="EH14" i="6"/>
  <c r="EG14" i="6"/>
  <c r="EF14" i="6"/>
  <c r="EE14" i="6"/>
  <c r="ED14" i="6"/>
  <c r="EC14" i="6"/>
  <c r="EB14" i="6"/>
  <c r="EA14" i="6"/>
  <c r="DZ14" i="6"/>
  <c r="DY14" i="6"/>
  <c r="DX14" i="6"/>
  <c r="DW14" i="6"/>
  <c r="DV14" i="6"/>
  <c r="DU14" i="6"/>
  <c r="DT14" i="6"/>
  <c r="DS14" i="6"/>
  <c r="DR14" i="6"/>
  <c r="DQ14" i="6"/>
  <c r="DP14" i="6"/>
  <c r="DO14" i="6"/>
  <c r="DN14" i="6"/>
  <c r="DM14" i="6"/>
  <c r="DL14" i="6"/>
  <c r="DK14" i="6"/>
  <c r="DJ14" i="6"/>
  <c r="DI14" i="6"/>
  <c r="DH14" i="6"/>
  <c r="DG14" i="6"/>
  <c r="DF14" i="6"/>
  <c r="DE14" i="6"/>
  <c r="DD14" i="6"/>
  <c r="DC14" i="6"/>
  <c r="DB14" i="6"/>
  <c r="DA14" i="6"/>
  <c r="CZ14" i="6"/>
  <c r="CY14" i="6"/>
  <c r="CX14" i="6"/>
  <c r="CW14" i="6"/>
  <c r="CV14" i="6"/>
  <c r="CU14" i="6"/>
  <c r="CT14" i="6"/>
  <c r="CS14" i="6"/>
  <c r="CR14" i="6"/>
  <c r="CQ14" i="6"/>
  <c r="CP14" i="6"/>
  <c r="CO14" i="6"/>
  <c r="CN14" i="6"/>
  <c r="CM14" i="6"/>
  <c r="CL14" i="6"/>
  <c r="CK14" i="6"/>
  <c r="CJ14" i="6"/>
  <c r="CI14" i="6"/>
  <c r="CH14" i="6"/>
  <c r="CG14" i="6"/>
  <c r="CF14" i="6"/>
  <c r="CE14" i="6"/>
  <c r="CD14" i="6"/>
  <c r="CC14" i="6"/>
  <c r="CB14" i="6"/>
  <c r="CA14" i="6"/>
  <c r="BZ14" i="6"/>
  <c r="BY14" i="6"/>
  <c r="BX14" i="6"/>
  <c r="BW14" i="6"/>
  <c r="BV14" i="6"/>
  <c r="BU14" i="6"/>
  <c r="BT14" i="6"/>
  <c r="BS14" i="6"/>
  <c r="BR14" i="6"/>
  <c r="BQ14" i="6"/>
  <c r="BP14" i="6"/>
  <c r="BO14" i="6"/>
  <c r="BN14" i="6"/>
  <c r="BM14" i="6"/>
  <c r="BL14" i="6"/>
  <c r="BK14" i="6"/>
  <c r="BJ14" i="6"/>
  <c r="BI14" i="6"/>
  <c r="BH14" i="6"/>
  <c r="BG14" i="6"/>
  <c r="BF14" i="6"/>
  <c r="BE14" i="6"/>
  <c r="BD14" i="6"/>
  <c r="BC14" i="6"/>
  <c r="BB14" i="6"/>
  <c r="BA14" i="6"/>
  <c r="AZ14" i="6"/>
  <c r="AY14" i="6"/>
  <c r="AX14" i="6"/>
  <c r="AW14" i="6"/>
  <c r="AV14" i="6"/>
  <c r="AU14" i="6"/>
  <c r="AT14" i="6"/>
  <c r="AS14" i="6"/>
  <c r="AR14" i="6"/>
  <c r="AQ14" i="6"/>
  <c r="AP14" i="6"/>
  <c r="AO14" i="6"/>
  <c r="AN14" i="6"/>
  <c r="AM14" i="6"/>
  <c r="AL14" i="6"/>
  <c r="AK14" i="6"/>
  <c r="AJ14" i="6"/>
  <c r="AI14" i="6"/>
  <c r="AH14" i="6"/>
  <c r="AG14" i="6"/>
  <c r="AF14" i="6"/>
  <c r="AE14" i="6"/>
  <c r="AD14" i="6"/>
  <c r="AC14" i="6"/>
  <c r="AB14" i="6"/>
  <c r="AA14" i="6"/>
  <c r="Z14" i="6"/>
  <c r="Y14" i="6"/>
  <c r="X14" i="6"/>
  <c r="W14" i="6"/>
  <c r="V14" i="6"/>
  <c r="U14" i="6"/>
  <c r="T14" i="6"/>
  <c r="S14" i="6"/>
  <c r="R14" i="6"/>
  <c r="Q14" i="6"/>
  <c r="P14" i="6"/>
  <c r="O14" i="6"/>
  <c r="N14" i="6"/>
  <c r="M14" i="6"/>
  <c r="L14" i="6"/>
  <c r="K14" i="6"/>
  <c r="J14" i="6"/>
  <c r="I14" i="6"/>
  <c r="H14" i="6"/>
  <c r="G14" i="6"/>
  <c r="F14" i="6"/>
  <c r="E14" i="6"/>
  <c r="D14" i="6"/>
  <c r="C14" i="6"/>
  <c r="B14" i="6"/>
  <c r="GB13" i="6"/>
  <c r="GA13" i="6"/>
  <c r="FZ13" i="6"/>
  <c r="FY13" i="6"/>
  <c r="FX13" i="6"/>
  <c r="FW13" i="6"/>
  <c r="FV13" i="6"/>
  <c r="FU13" i="6"/>
  <c r="FT13" i="6"/>
  <c r="FS13" i="6"/>
  <c r="FR13" i="6"/>
  <c r="FQ13" i="6"/>
  <c r="FP13" i="6"/>
  <c r="FO13" i="6"/>
  <c r="FN13" i="6"/>
  <c r="FM13" i="6"/>
  <c r="FL13" i="6"/>
  <c r="FK13" i="6"/>
  <c r="FJ13" i="6"/>
  <c r="FI13" i="6"/>
  <c r="FH13" i="6"/>
  <c r="FG13" i="6"/>
  <c r="FF13" i="6"/>
  <c r="FE13" i="6"/>
  <c r="FD13" i="6"/>
  <c r="FC13" i="6"/>
  <c r="FB13" i="6"/>
  <c r="FA13" i="6"/>
  <c r="EZ13" i="6"/>
  <c r="EY13" i="6"/>
  <c r="EX13" i="6"/>
  <c r="EW13" i="6"/>
  <c r="EV13" i="6"/>
  <c r="EU13" i="6"/>
  <c r="ET13" i="6"/>
  <c r="ES13" i="6"/>
  <c r="ER13" i="6"/>
  <c r="EQ13" i="6"/>
  <c r="EP13" i="6"/>
  <c r="EO13" i="6"/>
  <c r="EN13" i="6"/>
  <c r="EM13" i="6"/>
  <c r="EL13" i="6"/>
  <c r="EK13" i="6"/>
  <c r="EJ13" i="6"/>
  <c r="EI13" i="6"/>
  <c r="EH13" i="6"/>
  <c r="EG13" i="6"/>
  <c r="EF13" i="6"/>
  <c r="EE13" i="6"/>
  <c r="ED13" i="6"/>
  <c r="EC13" i="6"/>
  <c r="EB13" i="6"/>
  <c r="EA13" i="6"/>
  <c r="DZ13" i="6"/>
  <c r="DY13" i="6"/>
  <c r="DX13" i="6"/>
  <c r="DW13" i="6"/>
  <c r="DV13" i="6"/>
  <c r="DU13" i="6"/>
  <c r="DT13" i="6"/>
  <c r="DS13" i="6"/>
  <c r="DR13" i="6"/>
  <c r="DQ13" i="6"/>
  <c r="DP13" i="6"/>
  <c r="DO13" i="6"/>
  <c r="DN13" i="6"/>
  <c r="DM13" i="6"/>
  <c r="DL13" i="6"/>
  <c r="DK13" i="6"/>
  <c r="DJ13" i="6"/>
  <c r="DI13" i="6"/>
  <c r="DH13" i="6"/>
  <c r="DG13" i="6"/>
  <c r="DF13" i="6"/>
  <c r="DE13" i="6"/>
  <c r="DD13" i="6"/>
  <c r="DC13" i="6"/>
  <c r="DB13" i="6"/>
  <c r="DA13" i="6"/>
  <c r="CZ13" i="6"/>
  <c r="CY13" i="6"/>
  <c r="CX13" i="6"/>
  <c r="CW13" i="6"/>
  <c r="CV13" i="6"/>
  <c r="CU13" i="6"/>
  <c r="CT13" i="6"/>
  <c r="CS13" i="6"/>
  <c r="CR13" i="6"/>
  <c r="CQ13" i="6"/>
  <c r="CP13" i="6"/>
  <c r="CO13" i="6"/>
  <c r="CN13" i="6"/>
  <c r="CM13" i="6"/>
  <c r="CL13" i="6"/>
  <c r="CK13" i="6"/>
  <c r="CJ13" i="6"/>
  <c r="CI13" i="6"/>
  <c r="CH13" i="6"/>
  <c r="CG13" i="6"/>
  <c r="CF13" i="6"/>
  <c r="CE13" i="6"/>
  <c r="CD13" i="6"/>
  <c r="CC13" i="6"/>
  <c r="CB13" i="6"/>
  <c r="CA13" i="6"/>
  <c r="BZ13" i="6"/>
  <c r="BY13" i="6"/>
  <c r="BX13" i="6"/>
  <c r="BW13" i="6"/>
  <c r="BV13" i="6"/>
  <c r="BU13" i="6"/>
  <c r="BT13" i="6"/>
  <c r="BS13" i="6"/>
  <c r="BR13" i="6"/>
  <c r="BQ13" i="6"/>
  <c r="BP13" i="6"/>
  <c r="BO13" i="6"/>
  <c r="BN13" i="6"/>
  <c r="BM13" i="6"/>
  <c r="BL13" i="6"/>
  <c r="BK13" i="6"/>
  <c r="BJ13" i="6"/>
  <c r="BI13" i="6"/>
  <c r="BH13" i="6"/>
  <c r="BG13" i="6"/>
  <c r="BF13" i="6"/>
  <c r="BE13" i="6"/>
  <c r="BD13" i="6"/>
  <c r="BC13" i="6"/>
  <c r="BB13" i="6"/>
  <c r="BA13" i="6"/>
  <c r="AZ13" i="6"/>
  <c r="AY13" i="6"/>
  <c r="AX13" i="6"/>
  <c r="AW13" i="6"/>
  <c r="AV13" i="6"/>
  <c r="AU13" i="6"/>
  <c r="AT13" i="6"/>
  <c r="AS13" i="6"/>
  <c r="AR13" i="6"/>
  <c r="AQ13" i="6"/>
  <c r="AP13" i="6"/>
  <c r="AO13" i="6"/>
  <c r="AN13" i="6"/>
  <c r="AM13" i="6"/>
  <c r="AL13" i="6"/>
  <c r="AK13" i="6"/>
  <c r="AJ13" i="6"/>
  <c r="AI13" i="6"/>
  <c r="AH13" i="6"/>
  <c r="AG13" i="6"/>
  <c r="AF13" i="6"/>
  <c r="AE13" i="6"/>
  <c r="AD13" i="6"/>
  <c r="AC13" i="6"/>
  <c r="AB13" i="6"/>
  <c r="AA13" i="6"/>
  <c r="Z13" i="6"/>
  <c r="Y13" i="6"/>
  <c r="X13" i="6"/>
  <c r="W13" i="6"/>
  <c r="V13" i="6"/>
  <c r="U13" i="6"/>
  <c r="T13" i="6"/>
  <c r="S13" i="6"/>
  <c r="R13" i="6"/>
  <c r="Q13" i="6"/>
  <c r="P13" i="6"/>
  <c r="O13" i="6"/>
  <c r="N13" i="6"/>
  <c r="M13" i="6"/>
  <c r="L13" i="6"/>
  <c r="K13" i="6"/>
  <c r="J13" i="6"/>
  <c r="I13" i="6"/>
  <c r="H13" i="6"/>
  <c r="G13" i="6"/>
  <c r="F13" i="6"/>
  <c r="E13" i="6"/>
  <c r="D13" i="6"/>
  <c r="C13" i="6"/>
  <c r="B13" i="6"/>
  <c r="GB12" i="6"/>
  <c r="GA12" i="6"/>
  <c r="FZ12" i="6"/>
  <c r="FY12" i="6"/>
  <c r="FX12" i="6"/>
  <c r="FW12" i="6"/>
  <c r="FV12" i="6"/>
  <c r="FU12" i="6"/>
  <c r="FT12" i="6"/>
  <c r="FS12" i="6"/>
  <c r="FR12" i="6"/>
  <c r="FQ12" i="6"/>
  <c r="FP12" i="6"/>
  <c r="FO12" i="6"/>
  <c r="FN12" i="6"/>
  <c r="FM12" i="6"/>
  <c r="FL12" i="6"/>
  <c r="FK12" i="6"/>
  <c r="FJ12" i="6"/>
  <c r="FI12" i="6"/>
  <c r="FH12" i="6"/>
  <c r="FG12" i="6"/>
  <c r="FF12" i="6"/>
  <c r="FE12" i="6"/>
  <c r="FD12" i="6"/>
  <c r="FC12" i="6"/>
  <c r="FB12" i="6"/>
  <c r="FA12" i="6"/>
  <c r="EZ12" i="6"/>
  <c r="EY12" i="6"/>
  <c r="EX12" i="6"/>
  <c r="EW12" i="6"/>
  <c r="EV12" i="6"/>
  <c r="EU12" i="6"/>
  <c r="ET12" i="6"/>
  <c r="ES12" i="6"/>
  <c r="ER12" i="6"/>
  <c r="EQ12" i="6"/>
  <c r="EP12" i="6"/>
  <c r="EO12" i="6"/>
  <c r="EN12" i="6"/>
  <c r="EM12" i="6"/>
  <c r="EL12" i="6"/>
  <c r="EK12" i="6"/>
  <c r="EJ12" i="6"/>
  <c r="EI12" i="6"/>
  <c r="EH12" i="6"/>
  <c r="EG12" i="6"/>
  <c r="EF12" i="6"/>
  <c r="EE12" i="6"/>
  <c r="ED12" i="6"/>
  <c r="EC12" i="6"/>
  <c r="EB12" i="6"/>
  <c r="EA12" i="6"/>
  <c r="DZ12" i="6"/>
  <c r="DY12" i="6"/>
  <c r="DX12" i="6"/>
  <c r="DW12" i="6"/>
  <c r="DV12" i="6"/>
  <c r="DU12" i="6"/>
  <c r="DT12" i="6"/>
  <c r="DS12" i="6"/>
  <c r="DR12" i="6"/>
  <c r="DQ12" i="6"/>
  <c r="DP12" i="6"/>
  <c r="DO12" i="6"/>
  <c r="DN12" i="6"/>
  <c r="DM12" i="6"/>
  <c r="DL12" i="6"/>
  <c r="DK12" i="6"/>
  <c r="DJ12" i="6"/>
  <c r="DI12" i="6"/>
  <c r="DH12" i="6"/>
  <c r="DG12" i="6"/>
  <c r="DF12" i="6"/>
  <c r="DE12" i="6"/>
  <c r="DD12" i="6"/>
  <c r="DC12" i="6"/>
  <c r="DB12" i="6"/>
  <c r="DA12" i="6"/>
  <c r="CZ12" i="6"/>
  <c r="CY12" i="6"/>
  <c r="CX12" i="6"/>
  <c r="CW12" i="6"/>
  <c r="CV12" i="6"/>
  <c r="CU12" i="6"/>
  <c r="CT12" i="6"/>
  <c r="CS12" i="6"/>
  <c r="CR12" i="6"/>
  <c r="CQ12" i="6"/>
  <c r="CP12" i="6"/>
  <c r="CO12" i="6"/>
  <c r="CN12" i="6"/>
  <c r="CM12" i="6"/>
  <c r="CL12" i="6"/>
  <c r="CK12" i="6"/>
  <c r="CJ12" i="6"/>
  <c r="CI12" i="6"/>
  <c r="CH12" i="6"/>
  <c r="CG12" i="6"/>
  <c r="CF12" i="6"/>
  <c r="CE12" i="6"/>
  <c r="CD12" i="6"/>
  <c r="CC12" i="6"/>
  <c r="CB12" i="6"/>
  <c r="CA12" i="6"/>
  <c r="BZ12" i="6"/>
  <c r="BY12" i="6"/>
  <c r="BX12" i="6"/>
  <c r="BW12" i="6"/>
  <c r="BV12" i="6"/>
  <c r="BU12" i="6"/>
  <c r="BT12" i="6"/>
  <c r="BS12" i="6"/>
  <c r="BR12" i="6"/>
  <c r="BQ12" i="6"/>
  <c r="BP12" i="6"/>
  <c r="BO12" i="6"/>
  <c r="BN12" i="6"/>
  <c r="BM12" i="6"/>
  <c r="BL12" i="6"/>
  <c r="BK12" i="6"/>
  <c r="BJ12" i="6"/>
  <c r="BI12" i="6"/>
  <c r="BH12" i="6"/>
  <c r="BG12" i="6"/>
  <c r="BF12" i="6"/>
  <c r="BE12" i="6"/>
  <c r="BD12" i="6"/>
  <c r="BC12" i="6"/>
  <c r="BB12" i="6"/>
  <c r="BA12" i="6"/>
  <c r="AZ12" i="6"/>
  <c r="AY12" i="6"/>
  <c r="AX12" i="6"/>
  <c r="AW12" i="6"/>
  <c r="AV12" i="6"/>
  <c r="AU12" i="6"/>
  <c r="AT12" i="6"/>
  <c r="AS12" i="6"/>
  <c r="AR12" i="6"/>
  <c r="AQ12" i="6"/>
  <c r="AP12" i="6"/>
  <c r="AO12" i="6"/>
  <c r="AN12" i="6"/>
  <c r="AM12" i="6"/>
  <c r="AL12" i="6"/>
  <c r="AK12" i="6"/>
  <c r="AJ12" i="6"/>
  <c r="AI12" i="6"/>
  <c r="AH12" i="6"/>
  <c r="AG12" i="6"/>
  <c r="AF12" i="6"/>
  <c r="AE12" i="6"/>
  <c r="AD12" i="6"/>
  <c r="AC12" i="6"/>
  <c r="AB12" i="6"/>
  <c r="AA12" i="6"/>
  <c r="Z12" i="6"/>
  <c r="Y12" i="6"/>
  <c r="X12" i="6"/>
  <c r="W12" i="6"/>
  <c r="V12" i="6"/>
  <c r="U12" i="6"/>
  <c r="T12" i="6"/>
  <c r="S12" i="6"/>
  <c r="R12" i="6"/>
  <c r="Q12" i="6"/>
  <c r="P12" i="6"/>
  <c r="O12" i="6"/>
  <c r="N12" i="6"/>
  <c r="M12" i="6"/>
  <c r="L12" i="6"/>
  <c r="K12" i="6"/>
  <c r="J12" i="6"/>
  <c r="I12" i="6"/>
  <c r="H12" i="6"/>
  <c r="G12" i="6"/>
  <c r="F12" i="6"/>
  <c r="E12" i="6"/>
  <c r="D12" i="6"/>
  <c r="C12" i="6"/>
  <c r="B12" i="6"/>
  <c r="GB11" i="6"/>
  <c r="GA11" i="6"/>
  <c r="FZ11" i="6"/>
  <c r="FY11" i="6"/>
  <c r="FX11" i="6"/>
  <c r="FW11" i="6"/>
  <c r="FV11" i="6"/>
  <c r="FU11" i="6"/>
  <c r="FT11" i="6"/>
  <c r="FS11" i="6"/>
  <c r="FR11" i="6"/>
  <c r="FQ11" i="6"/>
  <c r="FP11" i="6"/>
  <c r="FO11" i="6"/>
  <c r="FN11" i="6"/>
  <c r="FM11" i="6"/>
  <c r="FL11" i="6"/>
  <c r="FK11" i="6"/>
  <c r="FJ11" i="6"/>
  <c r="FI11" i="6"/>
  <c r="FH11" i="6"/>
  <c r="FG11" i="6"/>
  <c r="FF11" i="6"/>
  <c r="FE11" i="6"/>
  <c r="FD11" i="6"/>
  <c r="FC11" i="6"/>
  <c r="FB11" i="6"/>
  <c r="FA11" i="6"/>
  <c r="EZ11" i="6"/>
  <c r="EY11" i="6"/>
  <c r="EX11" i="6"/>
  <c r="EW11" i="6"/>
  <c r="EV11" i="6"/>
  <c r="EU11" i="6"/>
  <c r="ET11" i="6"/>
  <c r="ES11" i="6"/>
  <c r="ER11" i="6"/>
  <c r="EQ11" i="6"/>
  <c r="EP11" i="6"/>
  <c r="EO11" i="6"/>
  <c r="EN11" i="6"/>
  <c r="EM11" i="6"/>
  <c r="EL11" i="6"/>
  <c r="EK11" i="6"/>
  <c r="EJ11" i="6"/>
  <c r="EI11" i="6"/>
  <c r="EH11" i="6"/>
  <c r="EG11" i="6"/>
  <c r="EF11" i="6"/>
  <c r="EE11" i="6"/>
  <c r="ED11" i="6"/>
  <c r="EC11" i="6"/>
  <c r="EB11" i="6"/>
  <c r="EA11" i="6"/>
  <c r="DZ11" i="6"/>
  <c r="DY11" i="6"/>
  <c r="DX11" i="6"/>
  <c r="DW11" i="6"/>
  <c r="DV11" i="6"/>
  <c r="DU11" i="6"/>
  <c r="DT11" i="6"/>
  <c r="DS11" i="6"/>
  <c r="DR11" i="6"/>
  <c r="DQ11" i="6"/>
  <c r="DP11" i="6"/>
  <c r="DO11" i="6"/>
  <c r="DN11" i="6"/>
  <c r="DM11" i="6"/>
  <c r="DL11" i="6"/>
  <c r="DK11" i="6"/>
  <c r="DJ11" i="6"/>
  <c r="DI11" i="6"/>
  <c r="DH11" i="6"/>
  <c r="DG11" i="6"/>
  <c r="DF11" i="6"/>
  <c r="DE11" i="6"/>
  <c r="DD11" i="6"/>
  <c r="DC11" i="6"/>
  <c r="DB11" i="6"/>
  <c r="DA11" i="6"/>
  <c r="CZ11" i="6"/>
  <c r="CY11" i="6"/>
  <c r="CX11" i="6"/>
  <c r="CW11" i="6"/>
  <c r="CV11" i="6"/>
  <c r="CU11" i="6"/>
  <c r="CT11" i="6"/>
  <c r="CS11" i="6"/>
  <c r="CR11" i="6"/>
  <c r="CQ11" i="6"/>
  <c r="CP11" i="6"/>
  <c r="CO11" i="6"/>
  <c r="CN11" i="6"/>
  <c r="CM11" i="6"/>
  <c r="CL11" i="6"/>
  <c r="CK11" i="6"/>
  <c r="CJ11" i="6"/>
  <c r="CI11" i="6"/>
  <c r="CH11" i="6"/>
  <c r="CG11" i="6"/>
  <c r="CF11" i="6"/>
  <c r="CE11" i="6"/>
  <c r="CD11" i="6"/>
  <c r="CC11" i="6"/>
  <c r="CB11" i="6"/>
  <c r="CA11" i="6"/>
  <c r="BZ11" i="6"/>
  <c r="BY11" i="6"/>
  <c r="BX11" i="6"/>
  <c r="BW11" i="6"/>
  <c r="BV11" i="6"/>
  <c r="BU11" i="6"/>
  <c r="BT11" i="6"/>
  <c r="BS11" i="6"/>
  <c r="BR11" i="6"/>
  <c r="BQ11" i="6"/>
  <c r="BP11" i="6"/>
  <c r="BO11" i="6"/>
  <c r="BN11" i="6"/>
  <c r="BM11" i="6"/>
  <c r="BL11" i="6"/>
  <c r="BK11" i="6"/>
  <c r="BJ11" i="6"/>
  <c r="BI11" i="6"/>
  <c r="BH11" i="6"/>
  <c r="BG11" i="6"/>
  <c r="BF11" i="6"/>
  <c r="BE11" i="6"/>
  <c r="BD11" i="6"/>
  <c r="BC11" i="6"/>
  <c r="BB11" i="6"/>
  <c r="BA11" i="6"/>
  <c r="AZ11" i="6"/>
  <c r="AY11" i="6"/>
  <c r="AX11" i="6"/>
  <c r="AW11" i="6"/>
  <c r="AV11" i="6"/>
  <c r="AU11" i="6"/>
  <c r="AT11" i="6"/>
  <c r="AS11" i="6"/>
  <c r="AR11" i="6"/>
  <c r="AQ11" i="6"/>
  <c r="AP11" i="6"/>
  <c r="AO11" i="6"/>
  <c r="AN11" i="6"/>
  <c r="AM11" i="6"/>
  <c r="AL11" i="6"/>
  <c r="AK11" i="6"/>
  <c r="AJ11" i="6"/>
  <c r="AI11" i="6"/>
  <c r="AH11" i="6"/>
  <c r="AG11" i="6"/>
  <c r="AF11" i="6"/>
  <c r="AE11" i="6"/>
  <c r="AD11" i="6"/>
  <c r="AC11" i="6"/>
  <c r="AB11" i="6"/>
  <c r="AA11" i="6"/>
  <c r="Z11" i="6"/>
  <c r="Y11" i="6"/>
  <c r="X11" i="6"/>
  <c r="W11" i="6"/>
  <c r="V11" i="6"/>
  <c r="U11" i="6"/>
  <c r="T11" i="6"/>
  <c r="S11" i="6"/>
  <c r="R11" i="6"/>
  <c r="Q11" i="6"/>
  <c r="P11" i="6"/>
  <c r="O11" i="6"/>
  <c r="N11" i="6"/>
  <c r="M11" i="6"/>
  <c r="L11" i="6"/>
  <c r="K11" i="6"/>
  <c r="J11" i="6"/>
  <c r="I11" i="6"/>
  <c r="H11" i="6"/>
  <c r="G11" i="6"/>
  <c r="F11" i="6"/>
  <c r="E11" i="6"/>
  <c r="D11" i="6"/>
  <c r="C11" i="6"/>
  <c r="B11" i="6"/>
  <c r="GB10" i="6"/>
  <c r="GA10" i="6"/>
  <c r="FZ10" i="6"/>
  <c r="FY10" i="6"/>
  <c r="FX10" i="6"/>
  <c r="FW10" i="6"/>
  <c r="FV10" i="6"/>
  <c r="FU10" i="6"/>
  <c r="FT10" i="6"/>
  <c r="FS10" i="6"/>
  <c r="FR10" i="6"/>
  <c r="FQ10" i="6"/>
  <c r="FP10" i="6"/>
  <c r="FO10" i="6"/>
  <c r="FN10" i="6"/>
  <c r="FM10" i="6"/>
  <c r="FL10" i="6"/>
  <c r="FK10" i="6"/>
  <c r="FJ10" i="6"/>
  <c r="FI10" i="6"/>
  <c r="FH10" i="6"/>
  <c r="FG10" i="6"/>
  <c r="FF10" i="6"/>
  <c r="FE10" i="6"/>
  <c r="FD10" i="6"/>
  <c r="FC10" i="6"/>
  <c r="FB10" i="6"/>
  <c r="FA10" i="6"/>
  <c r="EZ10" i="6"/>
  <c r="EY10" i="6"/>
  <c r="EX10" i="6"/>
  <c r="EW10" i="6"/>
  <c r="EV10" i="6"/>
  <c r="EU10" i="6"/>
  <c r="ET10" i="6"/>
  <c r="ES10" i="6"/>
  <c r="ER10" i="6"/>
  <c r="EQ10" i="6"/>
  <c r="EP10" i="6"/>
  <c r="EO10" i="6"/>
  <c r="EN10" i="6"/>
  <c r="EM10" i="6"/>
  <c r="EL10" i="6"/>
  <c r="EK10" i="6"/>
  <c r="EJ10" i="6"/>
  <c r="EI10" i="6"/>
  <c r="EH10" i="6"/>
  <c r="EG10" i="6"/>
  <c r="EF10" i="6"/>
  <c r="EE10" i="6"/>
  <c r="ED10" i="6"/>
  <c r="EC10" i="6"/>
  <c r="EB10" i="6"/>
  <c r="EA10" i="6"/>
  <c r="DZ10" i="6"/>
  <c r="DY10" i="6"/>
  <c r="DX10" i="6"/>
  <c r="DW10" i="6"/>
  <c r="DV10" i="6"/>
  <c r="DU10" i="6"/>
  <c r="DT10" i="6"/>
  <c r="DS10" i="6"/>
  <c r="DR10" i="6"/>
  <c r="DQ10" i="6"/>
  <c r="DP10" i="6"/>
  <c r="DO10" i="6"/>
  <c r="DN10" i="6"/>
  <c r="DM10" i="6"/>
  <c r="DL10" i="6"/>
  <c r="DK10" i="6"/>
  <c r="DJ10" i="6"/>
  <c r="DI10" i="6"/>
  <c r="DH10" i="6"/>
  <c r="DG10" i="6"/>
  <c r="DF10" i="6"/>
  <c r="DE10" i="6"/>
  <c r="DD10" i="6"/>
  <c r="DC10" i="6"/>
  <c r="DB10" i="6"/>
  <c r="DA10" i="6"/>
  <c r="CZ10" i="6"/>
  <c r="CY10" i="6"/>
  <c r="CX10" i="6"/>
  <c r="CW10" i="6"/>
  <c r="CV10" i="6"/>
  <c r="CU10" i="6"/>
  <c r="CT10" i="6"/>
  <c r="CS10" i="6"/>
  <c r="CR10" i="6"/>
  <c r="CQ10" i="6"/>
  <c r="CP10" i="6"/>
  <c r="CO10" i="6"/>
  <c r="CN10" i="6"/>
  <c r="CM10" i="6"/>
  <c r="CL10" i="6"/>
  <c r="CK10" i="6"/>
  <c r="CJ10" i="6"/>
  <c r="CI10" i="6"/>
  <c r="CH10" i="6"/>
  <c r="CG10" i="6"/>
  <c r="CF10" i="6"/>
  <c r="CE10" i="6"/>
  <c r="CD10" i="6"/>
  <c r="CC10" i="6"/>
  <c r="CB10" i="6"/>
  <c r="CA10" i="6"/>
  <c r="BZ10" i="6"/>
  <c r="BY10" i="6"/>
  <c r="BX10" i="6"/>
  <c r="BW10" i="6"/>
  <c r="BV10" i="6"/>
  <c r="BU10" i="6"/>
  <c r="BT10" i="6"/>
  <c r="BS10" i="6"/>
  <c r="BR10" i="6"/>
  <c r="BQ10" i="6"/>
  <c r="BP10" i="6"/>
  <c r="BO10" i="6"/>
  <c r="BN10" i="6"/>
  <c r="BM10" i="6"/>
  <c r="BL10" i="6"/>
  <c r="BK10" i="6"/>
  <c r="BJ10" i="6"/>
  <c r="BI10" i="6"/>
  <c r="BH10" i="6"/>
  <c r="BG10" i="6"/>
  <c r="BF10" i="6"/>
  <c r="BE10" i="6"/>
  <c r="BD10" i="6"/>
  <c r="BC10" i="6"/>
  <c r="BB10" i="6"/>
  <c r="BA10" i="6"/>
  <c r="AZ10" i="6"/>
  <c r="AY10" i="6"/>
  <c r="AX10" i="6"/>
  <c r="AW10" i="6"/>
  <c r="AV10" i="6"/>
  <c r="AU10" i="6"/>
  <c r="AT10" i="6"/>
  <c r="AS10" i="6"/>
  <c r="AR10" i="6"/>
  <c r="AQ10" i="6"/>
  <c r="AP10" i="6"/>
  <c r="AO10" i="6"/>
  <c r="AN10" i="6"/>
  <c r="AM10" i="6"/>
  <c r="AL10" i="6"/>
  <c r="AK10" i="6"/>
  <c r="AJ10" i="6"/>
  <c r="AI10" i="6"/>
  <c r="AH10" i="6"/>
  <c r="AG10" i="6"/>
  <c r="AF10" i="6"/>
  <c r="AE10" i="6"/>
  <c r="AD10" i="6"/>
  <c r="AC10" i="6"/>
  <c r="AB10" i="6"/>
  <c r="AA10" i="6"/>
  <c r="Z10" i="6"/>
  <c r="Y10" i="6"/>
  <c r="X10" i="6"/>
  <c r="W10" i="6"/>
  <c r="V10" i="6"/>
  <c r="U10" i="6"/>
  <c r="T10" i="6"/>
  <c r="S10" i="6"/>
  <c r="R10" i="6"/>
  <c r="Q10" i="6"/>
  <c r="P10" i="6"/>
  <c r="O10" i="6"/>
  <c r="N10" i="6"/>
  <c r="M10" i="6"/>
  <c r="L10" i="6"/>
  <c r="K10" i="6"/>
  <c r="J10" i="6"/>
  <c r="I10" i="6"/>
  <c r="H10" i="6"/>
  <c r="G10" i="6"/>
  <c r="F10" i="6"/>
  <c r="E10" i="6"/>
  <c r="D10" i="6"/>
  <c r="C10" i="6"/>
  <c r="B10" i="6"/>
  <c r="GB9" i="6"/>
  <c r="GA9" i="6"/>
  <c r="FZ9" i="6"/>
  <c r="FY9" i="6"/>
  <c r="FX9" i="6"/>
  <c r="FW9" i="6"/>
  <c r="FV9" i="6"/>
  <c r="FU9" i="6"/>
  <c r="FT9" i="6"/>
  <c r="FS9" i="6"/>
  <c r="FR9" i="6"/>
  <c r="FQ9" i="6"/>
  <c r="FP9" i="6"/>
  <c r="FO9" i="6"/>
  <c r="FN9" i="6"/>
  <c r="FM9" i="6"/>
  <c r="FL9" i="6"/>
  <c r="FK9" i="6"/>
  <c r="FJ9" i="6"/>
  <c r="FI9" i="6"/>
  <c r="FH9" i="6"/>
  <c r="FG9" i="6"/>
  <c r="FF9" i="6"/>
  <c r="FE9" i="6"/>
  <c r="FD9" i="6"/>
  <c r="FC9" i="6"/>
  <c r="FB9" i="6"/>
  <c r="FA9" i="6"/>
  <c r="EZ9" i="6"/>
  <c r="EY9" i="6"/>
  <c r="EX9" i="6"/>
  <c r="EW9" i="6"/>
  <c r="EV9" i="6"/>
  <c r="EU9" i="6"/>
  <c r="ET9" i="6"/>
  <c r="ES9" i="6"/>
  <c r="ER9" i="6"/>
  <c r="EQ9" i="6"/>
  <c r="EP9" i="6"/>
  <c r="EO9" i="6"/>
  <c r="EN9" i="6"/>
  <c r="EM9" i="6"/>
  <c r="EL9" i="6"/>
  <c r="EK9" i="6"/>
  <c r="EJ9" i="6"/>
  <c r="EI9" i="6"/>
  <c r="EH9" i="6"/>
  <c r="EG9" i="6"/>
  <c r="EF9" i="6"/>
  <c r="EE9" i="6"/>
  <c r="ED9" i="6"/>
  <c r="EC9" i="6"/>
  <c r="EB9" i="6"/>
  <c r="EA9" i="6"/>
  <c r="DZ9" i="6"/>
  <c r="DY9" i="6"/>
  <c r="DX9" i="6"/>
  <c r="DW9" i="6"/>
  <c r="DV9" i="6"/>
  <c r="DU9" i="6"/>
  <c r="DT9" i="6"/>
  <c r="DS9" i="6"/>
  <c r="DR9" i="6"/>
  <c r="DQ9" i="6"/>
  <c r="DP9" i="6"/>
  <c r="DO9" i="6"/>
  <c r="DN9" i="6"/>
  <c r="DM9" i="6"/>
  <c r="DL9" i="6"/>
  <c r="DK9" i="6"/>
  <c r="DJ9" i="6"/>
  <c r="DI9" i="6"/>
  <c r="DH9" i="6"/>
  <c r="DG9" i="6"/>
  <c r="DF9" i="6"/>
  <c r="DE9" i="6"/>
  <c r="DD9" i="6"/>
  <c r="DC9" i="6"/>
  <c r="DB9" i="6"/>
  <c r="DA9" i="6"/>
  <c r="CZ9" i="6"/>
  <c r="CY9" i="6"/>
  <c r="CX9" i="6"/>
  <c r="CW9" i="6"/>
  <c r="CV9" i="6"/>
  <c r="CU9" i="6"/>
  <c r="CT9" i="6"/>
  <c r="CS9" i="6"/>
  <c r="CR9" i="6"/>
  <c r="CQ9" i="6"/>
  <c r="CP9" i="6"/>
  <c r="CO9" i="6"/>
  <c r="CN9" i="6"/>
  <c r="CM9" i="6"/>
  <c r="CL9" i="6"/>
  <c r="CK9" i="6"/>
  <c r="CJ9" i="6"/>
  <c r="CI9" i="6"/>
  <c r="CH9" i="6"/>
  <c r="CG9" i="6"/>
  <c r="CF9" i="6"/>
  <c r="CE9" i="6"/>
  <c r="CD9" i="6"/>
  <c r="CC9" i="6"/>
  <c r="CB9" i="6"/>
  <c r="CA9" i="6"/>
  <c r="BZ9" i="6"/>
  <c r="BY9" i="6"/>
  <c r="BX9" i="6"/>
  <c r="BW9" i="6"/>
  <c r="BV9" i="6"/>
  <c r="BU9" i="6"/>
  <c r="BT9" i="6"/>
  <c r="BS9" i="6"/>
  <c r="BR9" i="6"/>
  <c r="BQ9" i="6"/>
  <c r="BP9" i="6"/>
  <c r="BO9" i="6"/>
  <c r="BN9" i="6"/>
  <c r="BM9" i="6"/>
  <c r="BL9" i="6"/>
  <c r="BK9" i="6"/>
  <c r="BJ9" i="6"/>
  <c r="BI9" i="6"/>
  <c r="BH9" i="6"/>
  <c r="BG9" i="6"/>
  <c r="BF9" i="6"/>
  <c r="BE9" i="6"/>
  <c r="BD9" i="6"/>
  <c r="BC9" i="6"/>
  <c r="BB9" i="6"/>
  <c r="BA9" i="6"/>
  <c r="AZ9" i="6"/>
  <c r="AY9" i="6"/>
  <c r="AX9" i="6"/>
  <c r="AW9" i="6"/>
  <c r="AV9" i="6"/>
  <c r="AU9" i="6"/>
  <c r="AT9" i="6"/>
  <c r="AS9" i="6"/>
  <c r="AR9" i="6"/>
  <c r="AQ9" i="6"/>
  <c r="AP9" i="6"/>
  <c r="AO9" i="6"/>
  <c r="AN9" i="6"/>
  <c r="AM9" i="6"/>
  <c r="AL9" i="6"/>
  <c r="AK9" i="6"/>
  <c r="AJ9" i="6"/>
  <c r="AI9" i="6"/>
  <c r="AH9" i="6"/>
  <c r="AG9" i="6"/>
  <c r="AF9" i="6"/>
  <c r="AE9" i="6"/>
  <c r="AD9" i="6"/>
  <c r="AC9" i="6"/>
  <c r="AB9" i="6"/>
  <c r="AA9" i="6"/>
  <c r="Z9" i="6"/>
  <c r="Y9" i="6"/>
  <c r="X9" i="6"/>
  <c r="W9" i="6"/>
  <c r="V9" i="6"/>
  <c r="U9" i="6"/>
  <c r="T9" i="6"/>
  <c r="S9" i="6"/>
  <c r="R9" i="6"/>
  <c r="Q9" i="6"/>
  <c r="P9" i="6"/>
  <c r="O9" i="6"/>
  <c r="N9" i="6"/>
  <c r="M9" i="6"/>
  <c r="L9" i="6"/>
  <c r="K9" i="6"/>
  <c r="J9" i="6"/>
  <c r="I9" i="6"/>
  <c r="H9" i="6"/>
  <c r="G9" i="6"/>
  <c r="F9" i="6"/>
  <c r="E9" i="6"/>
  <c r="D9" i="6"/>
  <c r="C9" i="6"/>
  <c r="B9" i="6"/>
  <c r="GB8" i="6"/>
  <c r="GA8" i="6"/>
  <c r="FZ8" i="6"/>
  <c r="FY8" i="6"/>
  <c r="FX8" i="6"/>
  <c r="FW8" i="6"/>
  <c r="FV8" i="6"/>
  <c r="FU8" i="6"/>
  <c r="FT8" i="6"/>
  <c r="FS8" i="6"/>
  <c r="FR8" i="6"/>
  <c r="FQ8" i="6"/>
  <c r="FP8" i="6"/>
  <c r="FO8" i="6"/>
  <c r="FN8" i="6"/>
  <c r="FM8" i="6"/>
  <c r="FL8" i="6"/>
  <c r="FK8" i="6"/>
  <c r="FJ8" i="6"/>
  <c r="FI8" i="6"/>
  <c r="FH8" i="6"/>
  <c r="FG8" i="6"/>
  <c r="FF8" i="6"/>
  <c r="FE8" i="6"/>
  <c r="FD8" i="6"/>
  <c r="FC8" i="6"/>
  <c r="FB8" i="6"/>
  <c r="FA8" i="6"/>
  <c r="EZ8" i="6"/>
  <c r="EY8" i="6"/>
  <c r="EX8" i="6"/>
  <c r="EW8" i="6"/>
  <c r="EV8" i="6"/>
  <c r="EU8" i="6"/>
  <c r="ET8" i="6"/>
  <c r="ES8" i="6"/>
  <c r="ER8" i="6"/>
  <c r="EQ8" i="6"/>
  <c r="EP8" i="6"/>
  <c r="EO8" i="6"/>
  <c r="EN8" i="6"/>
  <c r="EM8" i="6"/>
  <c r="EL8" i="6"/>
  <c r="EK8" i="6"/>
  <c r="EJ8" i="6"/>
  <c r="EI8" i="6"/>
  <c r="EH8" i="6"/>
  <c r="EG8" i="6"/>
  <c r="EF8" i="6"/>
  <c r="EE8" i="6"/>
  <c r="ED8" i="6"/>
  <c r="EC8" i="6"/>
  <c r="EB8" i="6"/>
  <c r="EA8" i="6"/>
  <c r="DZ8" i="6"/>
  <c r="DY8" i="6"/>
  <c r="DX8" i="6"/>
  <c r="DW8" i="6"/>
  <c r="DV8" i="6"/>
  <c r="DU8" i="6"/>
  <c r="DT8" i="6"/>
  <c r="DS8" i="6"/>
  <c r="DR8" i="6"/>
  <c r="DQ8" i="6"/>
  <c r="DP8" i="6"/>
  <c r="DO8" i="6"/>
  <c r="DN8" i="6"/>
  <c r="DM8" i="6"/>
  <c r="DL8" i="6"/>
  <c r="DK8" i="6"/>
  <c r="DJ8" i="6"/>
  <c r="DI8" i="6"/>
  <c r="DH8" i="6"/>
  <c r="DG8" i="6"/>
  <c r="DF8" i="6"/>
  <c r="DE8" i="6"/>
  <c r="DD8" i="6"/>
  <c r="DC8" i="6"/>
  <c r="DB8" i="6"/>
  <c r="DA8" i="6"/>
  <c r="CZ8" i="6"/>
  <c r="CY8" i="6"/>
  <c r="CX8" i="6"/>
  <c r="CW8" i="6"/>
  <c r="CV8" i="6"/>
  <c r="CU8" i="6"/>
  <c r="CT8" i="6"/>
  <c r="CS8" i="6"/>
  <c r="CR8" i="6"/>
  <c r="CQ8" i="6"/>
  <c r="CP8" i="6"/>
  <c r="CO8" i="6"/>
  <c r="CN8" i="6"/>
  <c r="CM8" i="6"/>
  <c r="CL8" i="6"/>
  <c r="CK8" i="6"/>
  <c r="CJ8" i="6"/>
  <c r="CI8" i="6"/>
  <c r="CH8" i="6"/>
  <c r="CG8" i="6"/>
  <c r="CF8" i="6"/>
  <c r="CE8" i="6"/>
  <c r="CD8" i="6"/>
  <c r="CC8" i="6"/>
  <c r="CB8" i="6"/>
  <c r="CA8" i="6"/>
  <c r="BZ8" i="6"/>
  <c r="BY8" i="6"/>
  <c r="BX8" i="6"/>
  <c r="BW8" i="6"/>
  <c r="BV8" i="6"/>
  <c r="BU8" i="6"/>
  <c r="BT8" i="6"/>
  <c r="BS8" i="6"/>
  <c r="BR8" i="6"/>
  <c r="BQ8" i="6"/>
  <c r="BP8" i="6"/>
  <c r="BO8" i="6"/>
  <c r="BN8" i="6"/>
  <c r="BM8" i="6"/>
  <c r="BL8" i="6"/>
  <c r="BK8" i="6"/>
  <c r="BJ8" i="6"/>
  <c r="BI8" i="6"/>
  <c r="BH8" i="6"/>
  <c r="BG8" i="6"/>
  <c r="BF8" i="6"/>
  <c r="BE8" i="6"/>
  <c r="BD8" i="6"/>
  <c r="BC8" i="6"/>
  <c r="BB8" i="6"/>
  <c r="BA8" i="6"/>
  <c r="AZ8" i="6"/>
  <c r="AY8" i="6"/>
  <c r="AX8" i="6"/>
  <c r="AW8" i="6"/>
  <c r="AV8" i="6"/>
  <c r="AU8" i="6"/>
  <c r="AT8" i="6"/>
  <c r="AS8" i="6"/>
  <c r="AR8" i="6"/>
  <c r="AQ8" i="6"/>
  <c r="AP8" i="6"/>
  <c r="AO8" i="6"/>
  <c r="AN8" i="6"/>
  <c r="AM8" i="6"/>
  <c r="AL8" i="6"/>
  <c r="AK8" i="6"/>
  <c r="AJ8" i="6"/>
  <c r="AI8" i="6"/>
  <c r="AH8" i="6"/>
  <c r="AG8" i="6"/>
  <c r="AF8" i="6"/>
  <c r="AE8" i="6"/>
  <c r="AD8" i="6"/>
  <c r="AC8" i="6"/>
  <c r="AB8" i="6"/>
  <c r="AA8" i="6"/>
  <c r="Z8" i="6"/>
  <c r="Y8" i="6"/>
  <c r="X8" i="6"/>
  <c r="W8" i="6"/>
  <c r="V8" i="6"/>
  <c r="U8" i="6"/>
  <c r="T8" i="6"/>
  <c r="S8" i="6"/>
  <c r="R8" i="6"/>
  <c r="Q8" i="6"/>
  <c r="P8" i="6"/>
  <c r="O8" i="6"/>
  <c r="N8" i="6"/>
  <c r="M8" i="6"/>
  <c r="L8" i="6"/>
  <c r="K8" i="6"/>
  <c r="J8" i="6"/>
  <c r="I8" i="6"/>
  <c r="H8" i="6"/>
  <c r="G8" i="6"/>
  <c r="F8" i="6"/>
  <c r="E8" i="6"/>
  <c r="D8" i="6"/>
  <c r="C8" i="6"/>
  <c r="B8" i="6"/>
  <c r="GB7" i="6"/>
  <c r="GA7" i="6"/>
  <c r="FZ7" i="6"/>
  <c r="FY7" i="6"/>
  <c r="FX7" i="6"/>
  <c r="FW7" i="6"/>
  <c r="FV7" i="6"/>
  <c r="FU7" i="6"/>
  <c r="FT7" i="6"/>
  <c r="FS7" i="6"/>
  <c r="FR7" i="6"/>
  <c r="FQ7" i="6"/>
  <c r="FP7" i="6"/>
  <c r="FO7" i="6"/>
  <c r="FN7" i="6"/>
  <c r="FM7" i="6"/>
  <c r="FL7" i="6"/>
  <c r="FK7" i="6"/>
  <c r="FJ7" i="6"/>
  <c r="FI7" i="6"/>
  <c r="FH7" i="6"/>
  <c r="FG7" i="6"/>
  <c r="FF7" i="6"/>
  <c r="FE7" i="6"/>
  <c r="FD7" i="6"/>
  <c r="FC7" i="6"/>
  <c r="FB7" i="6"/>
  <c r="FA7" i="6"/>
  <c r="EZ7" i="6"/>
  <c r="EY7" i="6"/>
  <c r="EX7" i="6"/>
  <c r="EW7" i="6"/>
  <c r="EV7" i="6"/>
  <c r="EU7" i="6"/>
  <c r="ET7" i="6"/>
  <c r="ES7" i="6"/>
  <c r="ER7" i="6"/>
  <c r="EQ7" i="6"/>
  <c r="EP7" i="6"/>
  <c r="EO7" i="6"/>
  <c r="EN7" i="6"/>
  <c r="EM7" i="6"/>
  <c r="EL7" i="6"/>
  <c r="EK7" i="6"/>
  <c r="EJ7" i="6"/>
  <c r="EI7" i="6"/>
  <c r="EH7" i="6"/>
  <c r="EG7" i="6"/>
  <c r="EF7" i="6"/>
  <c r="EE7" i="6"/>
  <c r="ED7" i="6"/>
  <c r="EC7" i="6"/>
  <c r="EB7" i="6"/>
  <c r="EA7" i="6"/>
  <c r="DZ7" i="6"/>
  <c r="DY7" i="6"/>
  <c r="DX7" i="6"/>
  <c r="DW7" i="6"/>
  <c r="DV7" i="6"/>
  <c r="DU7" i="6"/>
  <c r="DT7" i="6"/>
  <c r="DS7" i="6"/>
  <c r="DR7" i="6"/>
  <c r="DQ7" i="6"/>
  <c r="DP7" i="6"/>
  <c r="DO7" i="6"/>
  <c r="DN7" i="6"/>
  <c r="DM7" i="6"/>
  <c r="DL7" i="6"/>
  <c r="DK7" i="6"/>
  <c r="DJ7" i="6"/>
  <c r="DI7" i="6"/>
  <c r="DH7" i="6"/>
  <c r="DG7" i="6"/>
  <c r="DF7" i="6"/>
  <c r="DE7" i="6"/>
  <c r="DD7" i="6"/>
  <c r="DC7" i="6"/>
  <c r="DB7" i="6"/>
  <c r="DA7" i="6"/>
  <c r="CZ7" i="6"/>
  <c r="CY7" i="6"/>
  <c r="CX7" i="6"/>
  <c r="CW7" i="6"/>
  <c r="CV7" i="6"/>
  <c r="CU7" i="6"/>
  <c r="CT7" i="6"/>
  <c r="CS7" i="6"/>
  <c r="CR7" i="6"/>
  <c r="CQ7" i="6"/>
  <c r="CP7" i="6"/>
  <c r="CO7" i="6"/>
  <c r="CN7" i="6"/>
  <c r="CM7" i="6"/>
  <c r="CL7" i="6"/>
  <c r="CK7" i="6"/>
  <c r="CJ7" i="6"/>
  <c r="CI7" i="6"/>
  <c r="CH7" i="6"/>
  <c r="CG7" i="6"/>
  <c r="CF7" i="6"/>
  <c r="CE7" i="6"/>
  <c r="CD7" i="6"/>
  <c r="CC7" i="6"/>
  <c r="CB7" i="6"/>
  <c r="CA7" i="6"/>
  <c r="BZ7" i="6"/>
  <c r="BY7" i="6"/>
  <c r="BX7" i="6"/>
  <c r="BW7" i="6"/>
  <c r="BV7" i="6"/>
  <c r="BU7" i="6"/>
  <c r="BT7" i="6"/>
  <c r="BS7" i="6"/>
  <c r="BR7" i="6"/>
  <c r="BQ7" i="6"/>
  <c r="BP7" i="6"/>
  <c r="BO7" i="6"/>
  <c r="BN7" i="6"/>
  <c r="BM7" i="6"/>
  <c r="BL7" i="6"/>
  <c r="BK7" i="6"/>
  <c r="BJ7" i="6"/>
  <c r="BI7" i="6"/>
  <c r="BH7" i="6"/>
  <c r="BG7" i="6"/>
  <c r="BF7" i="6"/>
  <c r="BE7" i="6"/>
  <c r="BD7" i="6"/>
  <c r="BC7" i="6"/>
  <c r="BB7" i="6"/>
  <c r="BA7" i="6"/>
  <c r="AZ7" i="6"/>
  <c r="AY7" i="6"/>
  <c r="AX7" i="6"/>
  <c r="AW7" i="6"/>
  <c r="AV7" i="6"/>
  <c r="AU7" i="6"/>
  <c r="AT7" i="6"/>
  <c r="AS7" i="6"/>
  <c r="AR7" i="6"/>
  <c r="AQ7" i="6"/>
  <c r="AP7" i="6"/>
  <c r="AO7" i="6"/>
  <c r="AN7" i="6"/>
  <c r="AM7" i="6"/>
  <c r="AL7" i="6"/>
  <c r="AK7" i="6"/>
  <c r="AJ7" i="6"/>
  <c r="AI7" i="6"/>
  <c r="AH7" i="6"/>
  <c r="AG7" i="6"/>
  <c r="AF7" i="6"/>
  <c r="AE7" i="6"/>
  <c r="AD7" i="6"/>
  <c r="AC7" i="6"/>
  <c r="AB7" i="6"/>
  <c r="AA7" i="6"/>
  <c r="Z7" i="6"/>
  <c r="Y7" i="6"/>
  <c r="X7" i="6"/>
  <c r="W7" i="6"/>
  <c r="V7" i="6"/>
  <c r="U7" i="6"/>
  <c r="T7" i="6"/>
  <c r="S7" i="6"/>
  <c r="R7" i="6"/>
  <c r="Q7" i="6"/>
  <c r="P7" i="6"/>
  <c r="O7" i="6"/>
  <c r="N7" i="6"/>
  <c r="M7" i="6"/>
  <c r="L7" i="6"/>
  <c r="K7" i="6"/>
  <c r="J7" i="6"/>
  <c r="I7" i="6"/>
  <c r="H7" i="6"/>
  <c r="G7" i="6"/>
  <c r="F7" i="6"/>
  <c r="E7" i="6"/>
  <c r="D7" i="6"/>
  <c r="C7" i="6"/>
  <c r="B7" i="6"/>
  <c r="GB6" i="6"/>
  <c r="GA6" i="6"/>
  <c r="FZ6" i="6"/>
  <c r="FY6" i="6"/>
  <c r="FX6" i="6"/>
  <c r="FW6" i="6"/>
  <c r="FV6" i="6"/>
  <c r="FU6" i="6"/>
  <c r="FT6" i="6"/>
  <c r="FS6" i="6"/>
  <c r="FR6" i="6"/>
  <c r="FQ6" i="6"/>
  <c r="FP6" i="6"/>
  <c r="FO6" i="6"/>
  <c r="FN6" i="6"/>
  <c r="FM6" i="6"/>
  <c r="FL6" i="6"/>
  <c r="FK6" i="6"/>
  <c r="FJ6" i="6"/>
  <c r="FI6" i="6"/>
  <c r="FH6" i="6"/>
  <c r="FG6" i="6"/>
  <c r="FF6" i="6"/>
  <c r="FE6" i="6"/>
  <c r="FD6" i="6"/>
  <c r="FC6" i="6"/>
  <c r="FB6" i="6"/>
  <c r="FA6" i="6"/>
  <c r="EZ6" i="6"/>
  <c r="EY6" i="6"/>
  <c r="EX6" i="6"/>
  <c r="EW6" i="6"/>
  <c r="EV6" i="6"/>
  <c r="EU6" i="6"/>
  <c r="ET6" i="6"/>
  <c r="ES6" i="6"/>
  <c r="ER6" i="6"/>
  <c r="EQ6" i="6"/>
  <c r="EP6" i="6"/>
  <c r="EO6" i="6"/>
  <c r="EN6" i="6"/>
  <c r="EM6" i="6"/>
  <c r="EL6" i="6"/>
  <c r="EK6" i="6"/>
  <c r="EJ6" i="6"/>
  <c r="EI6" i="6"/>
  <c r="EH6" i="6"/>
  <c r="EG6" i="6"/>
  <c r="EF6" i="6"/>
  <c r="EE6" i="6"/>
  <c r="ED6" i="6"/>
  <c r="EC6" i="6"/>
  <c r="EB6" i="6"/>
  <c r="EA6" i="6"/>
  <c r="DZ6" i="6"/>
  <c r="DY6" i="6"/>
  <c r="DX6" i="6"/>
  <c r="DW6" i="6"/>
  <c r="DV6" i="6"/>
  <c r="DU6" i="6"/>
  <c r="DT6" i="6"/>
  <c r="DS6" i="6"/>
  <c r="DR6" i="6"/>
  <c r="DQ6" i="6"/>
  <c r="DP6" i="6"/>
  <c r="DO6" i="6"/>
  <c r="DN6" i="6"/>
  <c r="DM6" i="6"/>
  <c r="DL6" i="6"/>
  <c r="DK6" i="6"/>
  <c r="DJ6" i="6"/>
  <c r="DI6" i="6"/>
  <c r="DH6" i="6"/>
  <c r="DG6" i="6"/>
  <c r="DF6" i="6"/>
  <c r="DE6" i="6"/>
  <c r="DD6" i="6"/>
  <c r="DC6" i="6"/>
  <c r="DB6" i="6"/>
  <c r="DA6" i="6"/>
  <c r="CZ6" i="6"/>
  <c r="CY6" i="6"/>
  <c r="CX6" i="6"/>
  <c r="CW6" i="6"/>
  <c r="CV6" i="6"/>
  <c r="CU6" i="6"/>
  <c r="CT6" i="6"/>
  <c r="CS6" i="6"/>
  <c r="CR6" i="6"/>
  <c r="CQ6" i="6"/>
  <c r="CP6" i="6"/>
  <c r="CO6" i="6"/>
  <c r="CN6" i="6"/>
  <c r="CM6" i="6"/>
  <c r="CL6" i="6"/>
  <c r="CK6" i="6"/>
  <c r="CJ6" i="6"/>
  <c r="CI6" i="6"/>
  <c r="CH6" i="6"/>
  <c r="CG6" i="6"/>
  <c r="CF6" i="6"/>
  <c r="CE6" i="6"/>
  <c r="CD6" i="6"/>
  <c r="CC6" i="6"/>
  <c r="CB6" i="6"/>
  <c r="CA6" i="6"/>
  <c r="BZ6" i="6"/>
  <c r="BY6" i="6"/>
  <c r="BX6" i="6"/>
  <c r="BW6" i="6"/>
  <c r="BV6" i="6"/>
  <c r="BU6" i="6"/>
  <c r="BT6" i="6"/>
  <c r="BS6" i="6"/>
  <c r="BR6" i="6"/>
  <c r="BQ6" i="6"/>
  <c r="BP6" i="6"/>
  <c r="BO6" i="6"/>
  <c r="BN6" i="6"/>
  <c r="BM6" i="6"/>
  <c r="BL6" i="6"/>
  <c r="BK6" i="6"/>
  <c r="BJ6" i="6"/>
  <c r="BI6" i="6"/>
  <c r="BH6" i="6"/>
  <c r="BG6" i="6"/>
  <c r="BF6" i="6"/>
  <c r="BE6" i="6"/>
  <c r="BD6" i="6"/>
  <c r="BC6" i="6"/>
  <c r="BB6" i="6"/>
  <c r="BA6" i="6"/>
  <c r="AZ6" i="6"/>
  <c r="AY6" i="6"/>
  <c r="AX6" i="6"/>
  <c r="AW6" i="6"/>
  <c r="AV6" i="6"/>
  <c r="AU6" i="6"/>
  <c r="AT6" i="6"/>
  <c r="AS6" i="6"/>
  <c r="AR6" i="6"/>
  <c r="AQ6" i="6"/>
  <c r="AP6" i="6"/>
  <c r="AO6" i="6"/>
  <c r="AN6" i="6"/>
  <c r="AM6" i="6"/>
  <c r="AL6" i="6"/>
  <c r="AK6" i="6"/>
  <c r="AJ6" i="6"/>
  <c r="AI6" i="6"/>
  <c r="AH6" i="6"/>
  <c r="AG6" i="6"/>
  <c r="AF6" i="6"/>
  <c r="AE6" i="6"/>
  <c r="AD6" i="6"/>
  <c r="AC6" i="6"/>
  <c r="AB6" i="6"/>
  <c r="AA6" i="6"/>
  <c r="Z6" i="6"/>
  <c r="Y6" i="6"/>
  <c r="X6" i="6"/>
  <c r="W6" i="6"/>
  <c r="V6" i="6"/>
  <c r="U6" i="6"/>
  <c r="T6" i="6"/>
  <c r="S6" i="6"/>
  <c r="R6" i="6"/>
  <c r="Q6" i="6"/>
  <c r="P6" i="6"/>
  <c r="O6" i="6"/>
  <c r="N6" i="6"/>
  <c r="M6" i="6"/>
  <c r="L6" i="6"/>
  <c r="K6" i="6"/>
  <c r="J6" i="6"/>
  <c r="I6" i="6"/>
  <c r="H6" i="6"/>
  <c r="G6" i="6"/>
  <c r="F6" i="6"/>
  <c r="E6" i="6"/>
  <c r="D6" i="6"/>
  <c r="C6" i="6"/>
  <c r="B6" i="6"/>
  <c r="GB5" i="6"/>
  <c r="GA5" i="6"/>
  <c r="FZ5" i="6"/>
  <c r="FY5" i="6"/>
  <c r="FX5" i="6"/>
  <c r="FW5" i="6"/>
  <c r="FV5" i="6"/>
  <c r="FU5" i="6"/>
  <c r="FT5" i="6"/>
  <c r="FS5" i="6"/>
  <c r="FR5" i="6"/>
  <c r="FQ5" i="6"/>
  <c r="FP5" i="6"/>
  <c r="FO5" i="6"/>
  <c r="FN5" i="6"/>
  <c r="FM5" i="6"/>
  <c r="FL5" i="6"/>
  <c r="FK5" i="6"/>
  <c r="FJ5" i="6"/>
  <c r="FI5" i="6"/>
  <c r="FH5" i="6"/>
  <c r="FG5" i="6"/>
  <c r="FF5" i="6"/>
  <c r="FE5" i="6"/>
  <c r="FD5" i="6"/>
  <c r="FC5" i="6"/>
  <c r="FB5" i="6"/>
  <c r="FA5" i="6"/>
  <c r="EZ5" i="6"/>
  <c r="EY5" i="6"/>
  <c r="EX5" i="6"/>
  <c r="EW5" i="6"/>
  <c r="EV5" i="6"/>
  <c r="EU5" i="6"/>
  <c r="ET5" i="6"/>
  <c r="ES5" i="6"/>
  <c r="ER5" i="6"/>
  <c r="EQ5" i="6"/>
  <c r="EP5" i="6"/>
  <c r="EO5" i="6"/>
  <c r="EN5" i="6"/>
  <c r="EM5" i="6"/>
  <c r="EL5" i="6"/>
  <c r="EK5" i="6"/>
  <c r="EJ5" i="6"/>
  <c r="EI5" i="6"/>
  <c r="EH5" i="6"/>
  <c r="EG5" i="6"/>
  <c r="EF5" i="6"/>
  <c r="EE5" i="6"/>
  <c r="ED5" i="6"/>
  <c r="EC5" i="6"/>
  <c r="EB5" i="6"/>
  <c r="EA5" i="6"/>
  <c r="DZ5" i="6"/>
  <c r="DY5" i="6"/>
  <c r="DX5" i="6"/>
  <c r="DW5" i="6"/>
  <c r="DV5" i="6"/>
  <c r="DU5" i="6"/>
  <c r="DT5" i="6"/>
  <c r="DS5" i="6"/>
  <c r="DR5" i="6"/>
  <c r="DQ5" i="6"/>
  <c r="DP5" i="6"/>
  <c r="DO5" i="6"/>
  <c r="DN5" i="6"/>
  <c r="DM5" i="6"/>
  <c r="DL5" i="6"/>
  <c r="DK5" i="6"/>
  <c r="DJ5" i="6"/>
  <c r="DI5" i="6"/>
  <c r="DH5" i="6"/>
  <c r="DG5" i="6"/>
  <c r="DF5" i="6"/>
  <c r="DE5" i="6"/>
  <c r="DD5" i="6"/>
  <c r="DC5" i="6"/>
  <c r="DB5" i="6"/>
  <c r="DA5" i="6"/>
  <c r="CZ5" i="6"/>
  <c r="CY5" i="6"/>
  <c r="CX5" i="6"/>
  <c r="CW5" i="6"/>
  <c r="CV5" i="6"/>
  <c r="CU5" i="6"/>
  <c r="CT5" i="6"/>
  <c r="CS5" i="6"/>
  <c r="CR5" i="6"/>
  <c r="CQ5" i="6"/>
  <c r="CP5" i="6"/>
  <c r="CO5" i="6"/>
  <c r="CN5" i="6"/>
  <c r="CM5" i="6"/>
  <c r="CL5" i="6"/>
  <c r="CK5" i="6"/>
  <c r="CJ5" i="6"/>
  <c r="CI5" i="6"/>
  <c r="CH5" i="6"/>
  <c r="CG5" i="6"/>
  <c r="CF5" i="6"/>
  <c r="CE5" i="6"/>
  <c r="CD5" i="6"/>
  <c r="CC5" i="6"/>
  <c r="CB5" i="6"/>
  <c r="CA5" i="6"/>
  <c r="BZ5" i="6"/>
  <c r="BY5" i="6"/>
  <c r="BX5" i="6"/>
  <c r="BW5" i="6"/>
  <c r="BV5" i="6"/>
  <c r="BU5" i="6"/>
  <c r="BT5" i="6"/>
  <c r="BS5" i="6"/>
  <c r="BR5" i="6"/>
  <c r="BQ5" i="6"/>
  <c r="BP5" i="6"/>
  <c r="BO5" i="6"/>
  <c r="BN5" i="6"/>
  <c r="BM5" i="6"/>
  <c r="BL5" i="6"/>
  <c r="BK5" i="6"/>
  <c r="BJ5" i="6"/>
  <c r="BI5" i="6"/>
  <c r="BH5" i="6"/>
  <c r="BG5" i="6"/>
  <c r="BF5" i="6"/>
  <c r="BE5" i="6"/>
  <c r="BD5" i="6"/>
  <c r="BC5" i="6"/>
  <c r="BB5" i="6"/>
  <c r="BA5" i="6"/>
  <c r="AZ5" i="6"/>
  <c r="AY5" i="6"/>
  <c r="AX5" i="6"/>
  <c r="AW5" i="6"/>
  <c r="AV5" i="6"/>
  <c r="AU5" i="6"/>
  <c r="AT5" i="6"/>
  <c r="AS5" i="6"/>
  <c r="AR5" i="6"/>
  <c r="AQ5" i="6"/>
  <c r="AP5" i="6"/>
  <c r="AO5" i="6"/>
  <c r="AN5" i="6"/>
  <c r="AM5" i="6"/>
  <c r="AL5" i="6"/>
  <c r="AK5" i="6"/>
  <c r="AJ5" i="6"/>
  <c r="AI5" i="6"/>
  <c r="AH5" i="6"/>
  <c r="AG5" i="6"/>
  <c r="AF5" i="6"/>
  <c r="AE5" i="6"/>
  <c r="AD5" i="6"/>
  <c r="AC5" i="6"/>
  <c r="AB5" i="6"/>
  <c r="AA5" i="6"/>
  <c r="Z5" i="6"/>
  <c r="Y5" i="6"/>
  <c r="X5" i="6"/>
  <c r="W5" i="6"/>
  <c r="V5" i="6"/>
  <c r="U5" i="6"/>
  <c r="T5" i="6"/>
  <c r="S5" i="6"/>
  <c r="R5" i="6"/>
  <c r="Q5" i="6"/>
  <c r="P5" i="6"/>
  <c r="O5" i="6"/>
  <c r="N5" i="6"/>
  <c r="M5" i="6"/>
  <c r="L5" i="6"/>
  <c r="K5" i="6"/>
  <c r="J5" i="6"/>
  <c r="I5" i="6"/>
  <c r="H5" i="6"/>
  <c r="G5" i="6"/>
  <c r="F5" i="6"/>
  <c r="E5" i="6"/>
  <c r="D5" i="6"/>
  <c r="C5" i="6"/>
  <c r="B5" i="6"/>
  <c r="GB4" i="6"/>
  <c r="GA4" i="6"/>
  <c r="FZ4" i="6"/>
  <c r="FY4" i="6"/>
  <c r="FX4" i="6"/>
  <c r="FW4" i="6"/>
  <c r="FV4" i="6"/>
  <c r="FU4" i="6"/>
  <c r="FT4" i="6"/>
  <c r="FS4" i="6"/>
  <c r="FR4" i="6"/>
  <c r="FQ4" i="6"/>
  <c r="FP4" i="6"/>
  <c r="FO4" i="6"/>
  <c r="FN4" i="6"/>
  <c r="FM4" i="6"/>
  <c r="FL4" i="6"/>
  <c r="FK4" i="6"/>
  <c r="FJ4" i="6"/>
  <c r="FI4" i="6"/>
  <c r="FH4" i="6"/>
  <c r="FG4" i="6"/>
  <c r="FF4" i="6"/>
  <c r="FE4" i="6"/>
  <c r="FD4" i="6"/>
  <c r="FC4" i="6"/>
  <c r="FB4" i="6"/>
  <c r="FA4" i="6"/>
  <c r="EZ4" i="6"/>
  <c r="EY4" i="6"/>
  <c r="EX4" i="6"/>
  <c r="EW4" i="6"/>
  <c r="EV4" i="6"/>
  <c r="EU4" i="6"/>
  <c r="ET4" i="6"/>
  <c r="ES4" i="6"/>
  <c r="ER4" i="6"/>
  <c r="EQ4" i="6"/>
  <c r="EP4" i="6"/>
  <c r="EO4" i="6"/>
  <c r="EN4" i="6"/>
  <c r="EM4" i="6"/>
  <c r="EL4" i="6"/>
  <c r="EK4" i="6"/>
  <c r="EJ4" i="6"/>
  <c r="EI4" i="6"/>
  <c r="EH4" i="6"/>
  <c r="EG4" i="6"/>
  <c r="EF4" i="6"/>
  <c r="EE4" i="6"/>
  <c r="ED4" i="6"/>
  <c r="EC4" i="6"/>
  <c r="EB4" i="6"/>
  <c r="EA4" i="6"/>
  <c r="DZ4" i="6"/>
  <c r="DY4" i="6"/>
  <c r="DX4" i="6"/>
  <c r="DW4" i="6"/>
  <c r="DV4" i="6"/>
  <c r="DU4" i="6"/>
  <c r="DT4" i="6"/>
  <c r="DS4" i="6"/>
  <c r="DR4" i="6"/>
  <c r="DQ4" i="6"/>
  <c r="DP4" i="6"/>
  <c r="DO4" i="6"/>
  <c r="DN4" i="6"/>
  <c r="DM4" i="6"/>
  <c r="DL4" i="6"/>
  <c r="DK4" i="6"/>
  <c r="DJ4" i="6"/>
  <c r="DI4" i="6"/>
  <c r="DH4" i="6"/>
  <c r="DG4" i="6"/>
  <c r="DF4" i="6"/>
  <c r="DE4" i="6"/>
  <c r="DD4" i="6"/>
  <c r="DC4" i="6"/>
  <c r="DB4" i="6"/>
  <c r="DA4" i="6"/>
  <c r="CZ4" i="6"/>
  <c r="CY4" i="6"/>
  <c r="CX4" i="6"/>
  <c r="CW4" i="6"/>
  <c r="CV4" i="6"/>
  <c r="CU4" i="6"/>
  <c r="CT4" i="6"/>
  <c r="CS4" i="6"/>
  <c r="CR4" i="6"/>
  <c r="CQ4" i="6"/>
  <c r="CP4" i="6"/>
  <c r="CO4" i="6"/>
  <c r="CN4" i="6"/>
  <c r="CM4" i="6"/>
  <c r="CL4" i="6"/>
  <c r="CK4" i="6"/>
  <c r="CJ4" i="6"/>
  <c r="CI4" i="6"/>
  <c r="CH4" i="6"/>
  <c r="CG4" i="6"/>
  <c r="CF4" i="6"/>
  <c r="CE4" i="6"/>
  <c r="CD4" i="6"/>
  <c r="CC4" i="6"/>
  <c r="CB4" i="6"/>
  <c r="CA4" i="6"/>
  <c r="BZ4" i="6"/>
  <c r="BY4" i="6"/>
  <c r="BX4" i="6"/>
  <c r="BW4" i="6"/>
  <c r="BV4" i="6"/>
  <c r="BU4" i="6"/>
  <c r="BT4" i="6"/>
  <c r="BS4" i="6"/>
  <c r="BR4" i="6"/>
  <c r="BQ4" i="6"/>
  <c r="BP4" i="6"/>
  <c r="BO4" i="6"/>
  <c r="BN4" i="6"/>
  <c r="BM4" i="6"/>
  <c r="BL4" i="6"/>
  <c r="BK4" i="6"/>
  <c r="BJ4" i="6"/>
  <c r="BI4" i="6"/>
  <c r="BH4" i="6"/>
  <c r="BG4" i="6"/>
  <c r="BF4" i="6"/>
  <c r="BE4" i="6"/>
  <c r="BD4" i="6"/>
  <c r="BC4" i="6"/>
  <c r="BB4" i="6"/>
  <c r="BA4" i="6"/>
  <c r="AZ4" i="6"/>
  <c r="AY4" i="6"/>
  <c r="AX4" i="6"/>
  <c r="AW4" i="6"/>
  <c r="AV4" i="6"/>
  <c r="AU4" i="6"/>
  <c r="AT4" i="6"/>
  <c r="AS4" i="6"/>
  <c r="AR4" i="6"/>
  <c r="AQ4" i="6"/>
  <c r="AP4" i="6"/>
  <c r="AO4" i="6"/>
  <c r="AN4" i="6"/>
  <c r="AM4" i="6"/>
  <c r="AL4" i="6"/>
  <c r="AK4" i="6"/>
  <c r="AJ4" i="6"/>
  <c r="AI4" i="6"/>
  <c r="AH4" i="6"/>
  <c r="AG4" i="6"/>
  <c r="AF4" i="6"/>
  <c r="AE4" i="6"/>
  <c r="AD4" i="6"/>
  <c r="AC4" i="6"/>
  <c r="AB4" i="6"/>
  <c r="AA4" i="6"/>
  <c r="Z4" i="6"/>
  <c r="Y4" i="6"/>
  <c r="X4" i="6"/>
  <c r="W4" i="6"/>
  <c r="V4" i="6"/>
  <c r="U4" i="6"/>
  <c r="T4" i="6"/>
  <c r="S4" i="6"/>
  <c r="R4" i="6"/>
  <c r="Q4" i="6"/>
  <c r="P4" i="6"/>
  <c r="O4" i="6"/>
  <c r="N4" i="6"/>
  <c r="M4" i="6"/>
  <c r="L4" i="6"/>
  <c r="K4" i="6"/>
  <c r="J4" i="6"/>
  <c r="I4" i="6"/>
  <c r="H4" i="6"/>
  <c r="G4" i="6"/>
  <c r="F4" i="6"/>
  <c r="E4" i="6"/>
  <c r="D4" i="6"/>
  <c r="C4" i="6"/>
  <c r="B4" i="6"/>
  <c r="GB3" i="6"/>
  <c r="GA3" i="6"/>
  <c r="FZ3" i="6"/>
  <c r="FY3" i="6"/>
  <c r="FX3" i="6"/>
  <c r="FW3" i="6"/>
  <c r="FV3" i="6"/>
  <c r="FU3" i="6"/>
  <c r="FT3" i="6"/>
  <c r="FS3" i="6"/>
  <c r="FR3" i="6"/>
  <c r="FQ3" i="6"/>
  <c r="FP3" i="6"/>
  <c r="FO3" i="6"/>
  <c r="FN3" i="6"/>
  <c r="FM3" i="6"/>
  <c r="FL3" i="6"/>
  <c r="FK3" i="6"/>
  <c r="FJ3" i="6"/>
  <c r="FI3" i="6"/>
  <c r="FH3" i="6"/>
  <c r="FG3" i="6"/>
  <c r="FF3" i="6"/>
  <c r="FE3" i="6"/>
  <c r="FD3" i="6"/>
  <c r="FC3" i="6"/>
  <c r="FB3" i="6"/>
  <c r="FA3" i="6"/>
  <c r="EZ3" i="6"/>
  <c r="EY3" i="6"/>
  <c r="EX3" i="6"/>
  <c r="EW3" i="6"/>
  <c r="EV3" i="6"/>
  <c r="EU3" i="6"/>
  <c r="ET3" i="6"/>
  <c r="ES3" i="6"/>
  <c r="ER3" i="6"/>
  <c r="EQ3" i="6"/>
  <c r="EP3" i="6"/>
  <c r="EO3" i="6"/>
  <c r="EN3" i="6"/>
  <c r="EM3" i="6"/>
  <c r="EL3" i="6"/>
  <c r="EK3" i="6"/>
  <c r="EJ3" i="6"/>
  <c r="EI3" i="6"/>
  <c r="EH3" i="6"/>
  <c r="EG3" i="6"/>
  <c r="EF3" i="6"/>
  <c r="EE3" i="6"/>
  <c r="ED3" i="6"/>
  <c r="EC3" i="6"/>
  <c r="EB3" i="6"/>
  <c r="EA3" i="6"/>
  <c r="DZ3" i="6"/>
  <c r="DY3" i="6"/>
  <c r="DX3" i="6"/>
  <c r="DW3" i="6"/>
  <c r="DV3" i="6"/>
  <c r="DU3" i="6"/>
  <c r="DT3" i="6"/>
  <c r="DS3" i="6"/>
  <c r="DR3" i="6"/>
  <c r="DQ3" i="6"/>
  <c r="DP3" i="6"/>
  <c r="DO3" i="6"/>
  <c r="DN3" i="6"/>
  <c r="DM3" i="6"/>
  <c r="DL3" i="6"/>
  <c r="DK3" i="6"/>
  <c r="DJ3" i="6"/>
  <c r="DI3" i="6"/>
  <c r="DH3" i="6"/>
  <c r="DG3" i="6"/>
  <c r="DF3" i="6"/>
  <c r="DE3" i="6"/>
  <c r="DD3" i="6"/>
  <c r="DC3" i="6"/>
  <c r="DB3" i="6"/>
  <c r="DA3" i="6"/>
  <c r="CZ3" i="6"/>
  <c r="CY3" i="6"/>
  <c r="CX3" i="6"/>
  <c r="CW3" i="6"/>
  <c r="CV3" i="6"/>
  <c r="CU3" i="6"/>
  <c r="CT3" i="6"/>
  <c r="CS3" i="6"/>
  <c r="CR3" i="6"/>
  <c r="CQ3" i="6"/>
  <c r="CP3" i="6"/>
  <c r="CO3" i="6"/>
  <c r="CN3" i="6"/>
  <c r="CM3" i="6"/>
  <c r="CL3" i="6"/>
  <c r="CK3" i="6"/>
  <c r="CJ3" i="6"/>
  <c r="CI3" i="6"/>
  <c r="CH3" i="6"/>
  <c r="CG3" i="6"/>
  <c r="CF3" i="6"/>
  <c r="CE3" i="6"/>
  <c r="CD3" i="6"/>
  <c r="CC3" i="6"/>
  <c r="CB3" i="6"/>
  <c r="CA3" i="6"/>
  <c r="BZ3" i="6"/>
  <c r="BY3" i="6"/>
  <c r="BX3" i="6"/>
  <c r="BW3" i="6"/>
  <c r="BV3" i="6"/>
  <c r="BU3" i="6"/>
  <c r="BT3" i="6"/>
  <c r="BS3" i="6"/>
  <c r="BR3" i="6"/>
  <c r="BQ3" i="6"/>
  <c r="BP3" i="6"/>
  <c r="BO3" i="6"/>
  <c r="BN3" i="6"/>
  <c r="BM3" i="6"/>
  <c r="BL3" i="6"/>
  <c r="BK3" i="6"/>
  <c r="BJ3" i="6"/>
  <c r="BI3" i="6"/>
  <c r="BH3" i="6"/>
  <c r="BG3" i="6"/>
  <c r="BF3" i="6"/>
  <c r="BE3" i="6"/>
  <c r="BD3" i="6"/>
  <c r="BC3" i="6"/>
  <c r="BB3" i="6"/>
  <c r="BA3" i="6"/>
  <c r="AZ3" i="6"/>
  <c r="AY3" i="6"/>
  <c r="AX3" i="6"/>
  <c r="AW3" i="6"/>
  <c r="AV3" i="6"/>
  <c r="AU3" i="6"/>
  <c r="AT3" i="6"/>
  <c r="AS3" i="6"/>
  <c r="AR3" i="6"/>
  <c r="AQ3" i="6"/>
  <c r="AP3" i="6"/>
  <c r="AO3" i="6"/>
  <c r="AN3" i="6"/>
  <c r="AM3" i="6"/>
  <c r="AL3" i="6"/>
  <c r="AK3" i="6"/>
  <c r="AJ3" i="6"/>
  <c r="AI3" i="6"/>
  <c r="AH3" i="6"/>
  <c r="AG3" i="6"/>
  <c r="AF3" i="6"/>
  <c r="AE3" i="6"/>
  <c r="AD3" i="6"/>
  <c r="AC3" i="6"/>
  <c r="AB3" i="6"/>
  <c r="AA3" i="6"/>
  <c r="Z3" i="6"/>
  <c r="Y3" i="6"/>
  <c r="X3" i="6"/>
  <c r="W3" i="6"/>
  <c r="V3" i="6"/>
  <c r="U3" i="6"/>
  <c r="T3" i="6"/>
  <c r="S3" i="6"/>
  <c r="R3" i="6"/>
  <c r="Q3" i="6"/>
  <c r="P3" i="6"/>
  <c r="O3" i="6"/>
  <c r="N3" i="6"/>
  <c r="M3" i="6"/>
  <c r="L3" i="6"/>
  <c r="K3" i="6"/>
  <c r="J3" i="6"/>
  <c r="I3" i="6"/>
  <c r="H3" i="6"/>
  <c r="G3" i="6"/>
  <c r="F3" i="6"/>
  <c r="E3" i="6"/>
  <c r="D3" i="6"/>
  <c r="C3" i="6"/>
  <c r="B3" i="6"/>
  <c r="GB2" i="6"/>
  <c r="GA2" i="6"/>
  <c r="FZ2" i="6"/>
  <c r="FY2" i="6"/>
  <c r="FX2" i="6"/>
  <c r="FW2" i="6"/>
  <c r="FV2" i="6"/>
  <c r="FU2" i="6"/>
  <c r="FT2" i="6"/>
  <c r="FS2" i="6"/>
  <c r="FR2" i="6"/>
  <c r="FQ2" i="6"/>
  <c r="FP2" i="6"/>
  <c r="FO2" i="6"/>
  <c r="FN2" i="6"/>
  <c r="FM2" i="6"/>
  <c r="FL2" i="6"/>
  <c r="FK2" i="6"/>
  <c r="FJ2" i="6"/>
  <c r="FI2" i="6"/>
  <c r="FH2" i="6"/>
  <c r="FG2" i="6"/>
  <c r="FF2" i="6"/>
  <c r="FE2" i="6"/>
  <c r="FD2" i="6"/>
  <c r="FC2" i="6"/>
  <c r="FB2" i="6"/>
  <c r="FA2" i="6"/>
  <c r="EZ2" i="6"/>
  <c r="EY2" i="6"/>
  <c r="EX2" i="6"/>
  <c r="EW2" i="6"/>
  <c r="EV2" i="6"/>
  <c r="EU2" i="6"/>
  <c r="ET2" i="6"/>
  <c r="ES2" i="6"/>
  <c r="ER2" i="6"/>
  <c r="EQ2" i="6"/>
  <c r="EP2" i="6"/>
  <c r="EO2" i="6"/>
  <c r="EN2" i="6"/>
  <c r="EM2" i="6"/>
  <c r="EL2" i="6"/>
  <c r="EK2" i="6"/>
  <c r="EJ2" i="6"/>
  <c r="EI2" i="6"/>
  <c r="EH2" i="6"/>
  <c r="EG2" i="6"/>
  <c r="EF2" i="6"/>
  <c r="EE2" i="6"/>
  <c r="ED2" i="6"/>
  <c r="EC2" i="6"/>
  <c r="EB2" i="6"/>
  <c r="EA2" i="6"/>
  <c r="DZ2" i="6"/>
  <c r="DY2" i="6"/>
  <c r="DX2" i="6"/>
  <c r="DW2" i="6"/>
  <c r="DV2" i="6"/>
  <c r="DU2" i="6"/>
  <c r="DT2" i="6"/>
  <c r="DS2" i="6"/>
  <c r="DR2" i="6"/>
  <c r="DQ2" i="6"/>
  <c r="DP2" i="6"/>
  <c r="DO2" i="6"/>
  <c r="DN2" i="6"/>
  <c r="DM2" i="6"/>
  <c r="DL2" i="6"/>
  <c r="DK2" i="6"/>
  <c r="DJ2" i="6"/>
  <c r="DI2" i="6"/>
  <c r="DH2" i="6"/>
  <c r="DG2" i="6"/>
  <c r="DF2" i="6"/>
  <c r="DE2" i="6"/>
  <c r="DD2" i="6"/>
  <c r="DC2" i="6"/>
  <c r="DB2" i="6"/>
  <c r="DA2" i="6"/>
  <c r="CZ2" i="6"/>
  <c r="CY2" i="6"/>
  <c r="CX2" i="6"/>
  <c r="CW2" i="6"/>
  <c r="CV2" i="6"/>
  <c r="CU2" i="6"/>
  <c r="CT2" i="6"/>
  <c r="CS2" i="6"/>
  <c r="CR2" i="6"/>
  <c r="CQ2" i="6"/>
  <c r="CP2" i="6"/>
  <c r="CO2" i="6"/>
  <c r="CN2" i="6"/>
  <c r="CM2" i="6"/>
  <c r="CL2" i="6"/>
  <c r="CK2" i="6"/>
  <c r="CJ2" i="6"/>
  <c r="CI2" i="6"/>
  <c r="CH2" i="6"/>
  <c r="CG2" i="6"/>
  <c r="CF2" i="6"/>
  <c r="CE2" i="6"/>
  <c r="CD2" i="6"/>
  <c r="CC2" i="6"/>
  <c r="CB2" i="6"/>
  <c r="CA2" i="6"/>
  <c r="BZ2" i="6"/>
  <c r="BY2" i="6"/>
  <c r="BX2" i="6"/>
  <c r="BW2" i="6"/>
  <c r="BV2" i="6"/>
  <c r="BU2" i="6"/>
  <c r="BT2" i="6"/>
  <c r="BS2" i="6"/>
  <c r="BR2" i="6"/>
  <c r="BQ2" i="6"/>
  <c r="BP2" i="6"/>
  <c r="BO2" i="6"/>
  <c r="BN2" i="6"/>
  <c r="BM2" i="6"/>
  <c r="BL2" i="6"/>
  <c r="BK2" i="6"/>
  <c r="BJ2" i="6"/>
  <c r="BI2" i="6"/>
  <c r="BH2" i="6"/>
  <c r="BG2" i="6"/>
  <c r="BF2" i="6"/>
  <c r="BE2" i="6"/>
  <c r="BD2" i="6"/>
  <c r="BC2" i="6"/>
  <c r="BB2" i="6"/>
  <c r="BA2" i="6"/>
  <c r="AZ2" i="6"/>
  <c r="AY2" i="6"/>
  <c r="AX2" i="6"/>
  <c r="AW2" i="6"/>
  <c r="AV2" i="6"/>
  <c r="AU2" i="6"/>
  <c r="AT2" i="6"/>
  <c r="AS2" i="6"/>
  <c r="AR2" i="6"/>
  <c r="AQ2" i="6"/>
  <c r="AP2" i="6"/>
  <c r="AO2" i="6"/>
  <c r="AN2" i="6"/>
  <c r="AM2" i="6"/>
  <c r="AL2" i="6"/>
  <c r="AK2" i="6"/>
  <c r="AJ2" i="6"/>
  <c r="AI2" i="6"/>
  <c r="AH2" i="6"/>
  <c r="AG2" i="6"/>
  <c r="AF2" i="6"/>
  <c r="AE2" i="6"/>
  <c r="AD2" i="6"/>
  <c r="AC2" i="6"/>
  <c r="AB2" i="6"/>
  <c r="AA2" i="6"/>
  <c r="Z2" i="6"/>
  <c r="Y2" i="6"/>
  <c r="X2" i="6"/>
  <c r="W2" i="6"/>
  <c r="V2" i="6"/>
  <c r="U2" i="6"/>
  <c r="T2" i="6"/>
  <c r="S2" i="6"/>
  <c r="R2" i="6"/>
  <c r="Q2" i="6"/>
  <c r="P2" i="6"/>
  <c r="O2" i="6"/>
  <c r="N2" i="6"/>
  <c r="M2" i="6"/>
  <c r="L2" i="6"/>
  <c r="K2" i="6"/>
  <c r="J2" i="6"/>
  <c r="I2" i="6"/>
  <c r="H2" i="6"/>
  <c r="G2" i="6"/>
  <c r="F2" i="6"/>
  <c r="E2" i="6"/>
  <c r="D2" i="6"/>
  <c r="C2" i="6"/>
  <c r="B2" i="6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2" i="6"/>
  <c r="B1" i="6"/>
  <c r="C1" i="6"/>
  <c r="D1" i="6"/>
  <c r="E1" i="6"/>
  <c r="F1" i="6"/>
  <c r="G1" i="6"/>
  <c r="H1" i="6"/>
  <c r="I1" i="6"/>
  <c r="J1" i="6"/>
  <c r="K1" i="6"/>
  <c r="L1" i="6"/>
  <c r="M1" i="6"/>
  <c r="N1" i="6"/>
  <c r="O1" i="6"/>
  <c r="P1" i="6"/>
  <c r="Q1" i="6"/>
  <c r="R1" i="6"/>
  <c r="S1" i="6"/>
  <c r="T1" i="6"/>
  <c r="U1" i="6"/>
  <c r="V1" i="6"/>
  <c r="W1" i="6"/>
  <c r="X1" i="6"/>
  <c r="Y1" i="6"/>
  <c r="Z1" i="6"/>
  <c r="AA1" i="6"/>
  <c r="AB1" i="6"/>
  <c r="AC1" i="6"/>
  <c r="AD1" i="6"/>
  <c r="AE1" i="6"/>
  <c r="AF1" i="6"/>
  <c r="AG1" i="6"/>
  <c r="AH1" i="6"/>
  <c r="AI1" i="6"/>
  <c r="AJ1" i="6"/>
  <c r="AK1" i="6"/>
  <c r="AL1" i="6"/>
  <c r="AM1" i="6"/>
  <c r="AN1" i="6"/>
  <c r="AO1" i="6"/>
  <c r="AP1" i="6"/>
  <c r="AQ1" i="6"/>
  <c r="AR1" i="6"/>
  <c r="AS1" i="6"/>
  <c r="AT1" i="6"/>
  <c r="AU1" i="6"/>
  <c r="AV1" i="6"/>
  <c r="AW1" i="6"/>
  <c r="AX1" i="6"/>
  <c r="AY1" i="6"/>
  <c r="AZ1" i="6"/>
  <c r="BA1" i="6"/>
  <c r="BB1" i="6"/>
  <c r="BC1" i="6"/>
  <c r="BD1" i="6"/>
  <c r="BE1" i="6"/>
  <c r="BF1" i="6"/>
  <c r="BG1" i="6"/>
  <c r="BH1" i="6"/>
  <c r="BI1" i="6"/>
  <c r="BJ1" i="6"/>
  <c r="BK1" i="6"/>
  <c r="BL1" i="6"/>
  <c r="BM1" i="6"/>
  <c r="BN1" i="6"/>
  <c r="BO1" i="6"/>
  <c r="BP1" i="6"/>
  <c r="BQ1" i="6"/>
  <c r="BR1" i="6"/>
  <c r="BS1" i="6"/>
  <c r="BT1" i="6"/>
  <c r="BU1" i="6"/>
  <c r="BV1" i="6"/>
  <c r="BW1" i="6"/>
  <c r="BX1" i="6"/>
  <c r="BY1" i="6"/>
  <c r="BZ1" i="6"/>
  <c r="CA1" i="6"/>
  <c r="CB1" i="6"/>
  <c r="CC1" i="6"/>
  <c r="CD1" i="6"/>
  <c r="CE1" i="6"/>
  <c r="CF1" i="6"/>
  <c r="CG1" i="6"/>
  <c r="CH1" i="6"/>
  <c r="CI1" i="6"/>
  <c r="CJ1" i="6"/>
  <c r="CK1" i="6"/>
  <c r="CL1" i="6"/>
  <c r="CM1" i="6"/>
  <c r="CN1" i="6"/>
  <c r="CO1" i="6"/>
  <c r="CP1" i="6"/>
  <c r="CQ1" i="6"/>
  <c r="CR1" i="6"/>
  <c r="CS1" i="6"/>
  <c r="CT1" i="6"/>
  <c r="CU1" i="6"/>
  <c r="CV1" i="6"/>
  <c r="CW1" i="6"/>
  <c r="CX1" i="6"/>
  <c r="CY1" i="6"/>
  <c r="CZ1" i="6"/>
  <c r="DA1" i="6"/>
  <c r="DB1" i="6"/>
  <c r="DC1" i="6"/>
  <c r="DD1" i="6"/>
  <c r="DE1" i="6"/>
  <c r="DF1" i="6"/>
  <c r="DG1" i="6"/>
  <c r="DH1" i="6"/>
  <c r="DI1" i="6"/>
  <c r="DJ1" i="6"/>
  <c r="DK1" i="6"/>
  <c r="DL1" i="6"/>
  <c r="DM1" i="6"/>
  <c r="DN1" i="6"/>
  <c r="DO1" i="6"/>
  <c r="DP1" i="6"/>
  <c r="DQ1" i="6"/>
  <c r="DR1" i="6"/>
  <c r="DS1" i="6"/>
  <c r="DT1" i="6"/>
  <c r="DU1" i="6"/>
  <c r="DV1" i="6"/>
  <c r="DW1" i="6"/>
  <c r="DX1" i="6"/>
  <c r="DY1" i="6"/>
  <c r="DZ1" i="6"/>
  <c r="EA1" i="6"/>
  <c r="EB1" i="6"/>
  <c r="EC1" i="6"/>
  <c r="ED1" i="6"/>
  <c r="EE1" i="6"/>
  <c r="EF1" i="6"/>
  <c r="EG1" i="6"/>
  <c r="EH1" i="6"/>
  <c r="EI1" i="6"/>
  <c r="EJ1" i="6"/>
  <c r="EK1" i="6"/>
  <c r="EL1" i="6"/>
  <c r="EM1" i="6"/>
  <c r="EN1" i="6"/>
  <c r="EO1" i="6"/>
  <c r="EP1" i="6"/>
  <c r="EQ1" i="6"/>
  <c r="ER1" i="6"/>
  <c r="ES1" i="6"/>
  <c r="ET1" i="6"/>
  <c r="EU1" i="6"/>
  <c r="EV1" i="6"/>
  <c r="EW1" i="6"/>
  <c r="EX1" i="6"/>
  <c r="EY1" i="6"/>
  <c r="EZ1" i="6"/>
  <c r="FA1" i="6"/>
  <c r="FB1" i="6"/>
  <c r="FC1" i="6"/>
  <c r="FD1" i="6"/>
  <c r="FE1" i="6"/>
  <c r="FF1" i="6"/>
  <c r="FG1" i="6"/>
  <c r="FH1" i="6"/>
  <c r="FI1" i="6"/>
  <c r="FJ1" i="6"/>
  <c r="FK1" i="6"/>
  <c r="FL1" i="6"/>
  <c r="FM1" i="6"/>
  <c r="FN1" i="6"/>
  <c r="FO1" i="6"/>
  <c r="FP1" i="6"/>
  <c r="FQ1" i="6"/>
  <c r="FR1" i="6"/>
  <c r="FS1" i="6"/>
  <c r="FT1" i="6"/>
  <c r="FU1" i="6"/>
  <c r="FV1" i="6"/>
  <c r="FW1" i="6"/>
  <c r="FX1" i="6"/>
  <c r="FY1" i="6"/>
  <c r="FZ1" i="6"/>
  <c r="GA1" i="6"/>
  <c r="GB1" i="6"/>
  <c r="A1" i="6"/>
  <c r="Q113" i="2" l="1"/>
  <c r="C26" i="2"/>
  <c r="C2" i="2"/>
  <c r="C20" i="2"/>
  <c r="P113" i="2"/>
  <c r="C13" i="2"/>
  <c r="C8" i="2"/>
  <c r="C27" i="2"/>
  <c r="C6" i="2"/>
  <c r="C24" i="2"/>
  <c r="C12" i="2"/>
  <c r="C9" i="2"/>
  <c r="C16" i="2"/>
  <c r="C25" i="2"/>
  <c r="J25" i="2" s="1"/>
  <c r="C17" i="2"/>
  <c r="J23" i="2" s="1"/>
  <c r="C3" i="2"/>
  <c r="C4" i="2"/>
  <c r="C7" i="2"/>
  <c r="U113" i="2"/>
  <c r="V113" i="2"/>
  <c r="T113" i="2"/>
  <c r="S113" i="2"/>
  <c r="J24" i="2" l="1"/>
  <c r="J8" i="2"/>
  <c r="J15" i="2"/>
  <c r="J16" i="2"/>
  <c r="J13" i="2"/>
  <c r="J12" i="2"/>
  <c r="J9" i="2"/>
  <c r="J11" i="2"/>
  <c r="J10" i="2"/>
  <c r="J14" i="2"/>
  <c r="J18" i="2"/>
  <c r="J19" i="2"/>
  <c r="J20" i="2"/>
  <c r="J22" i="2"/>
  <c r="J21" i="2"/>
  <c r="J27" i="2"/>
  <c r="J17" i="2"/>
  <c r="J26" i="2"/>
  <c r="J1" i="2"/>
  <c r="B1" i="2"/>
  <c r="I1" i="2" s="1"/>
  <c r="H1" i="2"/>
  <c r="O1" i="2" s="1"/>
  <c r="F1" i="2"/>
  <c r="M1" i="2" s="1"/>
  <c r="D1" i="2"/>
  <c r="K1" i="2" s="1"/>
  <c r="E1" i="2"/>
  <c r="L1" i="2" s="1"/>
  <c r="G1" i="2"/>
  <c r="N1" i="2" s="1"/>
  <c r="O200" i="4"/>
  <c r="N200" i="4"/>
  <c r="M200" i="4"/>
  <c r="L200" i="4"/>
  <c r="K200" i="4"/>
  <c r="J200" i="4"/>
  <c r="I200" i="4"/>
  <c r="H200" i="4"/>
  <c r="G200" i="4"/>
  <c r="F200" i="4"/>
  <c r="E200" i="4"/>
  <c r="D200" i="4"/>
  <c r="C200" i="4"/>
  <c r="B200" i="4"/>
  <c r="A200" i="4"/>
  <c r="O199" i="4"/>
  <c r="N199" i="4"/>
  <c r="M199" i="4"/>
  <c r="L199" i="4"/>
  <c r="K199" i="4"/>
  <c r="J199" i="4"/>
  <c r="I199" i="4"/>
  <c r="H199" i="4"/>
  <c r="G199" i="4"/>
  <c r="F199" i="4"/>
  <c r="E199" i="4"/>
  <c r="D199" i="4"/>
  <c r="C199" i="4"/>
  <c r="B199" i="4"/>
  <c r="A199" i="4"/>
  <c r="O198" i="4"/>
  <c r="N198" i="4"/>
  <c r="M198" i="4"/>
  <c r="L198" i="4"/>
  <c r="K198" i="4"/>
  <c r="J198" i="4"/>
  <c r="I198" i="4"/>
  <c r="H198" i="4"/>
  <c r="G198" i="4"/>
  <c r="F198" i="4"/>
  <c r="E198" i="4"/>
  <c r="D198" i="4"/>
  <c r="C198" i="4"/>
  <c r="B198" i="4"/>
  <c r="A198" i="4"/>
  <c r="O197" i="4"/>
  <c r="N197" i="4"/>
  <c r="M197" i="4"/>
  <c r="L197" i="4"/>
  <c r="K197" i="4"/>
  <c r="J197" i="4"/>
  <c r="I197" i="4"/>
  <c r="H197" i="4"/>
  <c r="G197" i="4"/>
  <c r="F197" i="4"/>
  <c r="E197" i="4"/>
  <c r="D197" i="4"/>
  <c r="C197" i="4"/>
  <c r="B197" i="4"/>
  <c r="A197" i="4"/>
  <c r="O196" i="4"/>
  <c r="N196" i="4"/>
  <c r="M196" i="4"/>
  <c r="L196" i="4"/>
  <c r="K196" i="4"/>
  <c r="J196" i="4"/>
  <c r="I196" i="4"/>
  <c r="H196" i="4"/>
  <c r="G196" i="4"/>
  <c r="F196" i="4"/>
  <c r="E196" i="4"/>
  <c r="D196" i="4"/>
  <c r="C196" i="4"/>
  <c r="B196" i="4"/>
  <c r="A196" i="4"/>
  <c r="O195" i="4"/>
  <c r="N195" i="4"/>
  <c r="M195" i="4"/>
  <c r="L195" i="4"/>
  <c r="K195" i="4"/>
  <c r="J195" i="4"/>
  <c r="I195" i="4"/>
  <c r="H195" i="4"/>
  <c r="G195" i="4"/>
  <c r="F195" i="4"/>
  <c r="E195" i="4"/>
  <c r="D195" i="4"/>
  <c r="C195" i="4"/>
  <c r="B195" i="4"/>
  <c r="A195" i="4"/>
  <c r="O194" i="4"/>
  <c r="N194" i="4"/>
  <c r="M194" i="4"/>
  <c r="L194" i="4"/>
  <c r="K194" i="4"/>
  <c r="J194" i="4"/>
  <c r="I194" i="4"/>
  <c r="H194" i="4"/>
  <c r="G194" i="4"/>
  <c r="F194" i="4"/>
  <c r="E194" i="4"/>
  <c r="D194" i="4"/>
  <c r="C194" i="4"/>
  <c r="B194" i="4"/>
  <c r="A194" i="4"/>
  <c r="O193" i="4"/>
  <c r="N193" i="4"/>
  <c r="M193" i="4"/>
  <c r="L193" i="4"/>
  <c r="K193" i="4"/>
  <c r="J193" i="4"/>
  <c r="I193" i="4"/>
  <c r="H193" i="4"/>
  <c r="G193" i="4"/>
  <c r="F193" i="4"/>
  <c r="E193" i="4"/>
  <c r="D193" i="4"/>
  <c r="C193" i="4"/>
  <c r="B193" i="4"/>
  <c r="A193" i="4"/>
  <c r="O192" i="4"/>
  <c r="N192" i="4"/>
  <c r="M192" i="4"/>
  <c r="L192" i="4"/>
  <c r="K192" i="4"/>
  <c r="J192" i="4"/>
  <c r="I192" i="4"/>
  <c r="H192" i="4"/>
  <c r="G192" i="4"/>
  <c r="F192" i="4"/>
  <c r="E192" i="4"/>
  <c r="D192" i="4"/>
  <c r="C192" i="4"/>
  <c r="B192" i="4"/>
  <c r="A192" i="4"/>
  <c r="O191" i="4"/>
  <c r="N191" i="4"/>
  <c r="M191" i="4"/>
  <c r="L191" i="4"/>
  <c r="K191" i="4"/>
  <c r="J191" i="4"/>
  <c r="I191" i="4"/>
  <c r="H191" i="4"/>
  <c r="G191" i="4"/>
  <c r="F191" i="4"/>
  <c r="E191" i="4"/>
  <c r="D191" i="4"/>
  <c r="C191" i="4"/>
  <c r="B191" i="4"/>
  <c r="A191" i="4"/>
  <c r="O190" i="4"/>
  <c r="N190" i="4"/>
  <c r="M190" i="4"/>
  <c r="L190" i="4"/>
  <c r="K190" i="4"/>
  <c r="J190" i="4"/>
  <c r="I190" i="4"/>
  <c r="H190" i="4"/>
  <c r="G190" i="4"/>
  <c r="F190" i="4"/>
  <c r="E190" i="4"/>
  <c r="D190" i="4"/>
  <c r="C190" i="4"/>
  <c r="B190" i="4"/>
  <c r="A190" i="4"/>
  <c r="O189" i="4"/>
  <c r="N189" i="4"/>
  <c r="M189" i="4"/>
  <c r="L189" i="4"/>
  <c r="K189" i="4"/>
  <c r="J189" i="4"/>
  <c r="I189" i="4"/>
  <c r="H189" i="4"/>
  <c r="G189" i="4"/>
  <c r="F189" i="4"/>
  <c r="E189" i="4"/>
  <c r="D189" i="4"/>
  <c r="C189" i="4"/>
  <c r="B189" i="4"/>
  <c r="A189" i="4"/>
  <c r="O188" i="4"/>
  <c r="N188" i="4"/>
  <c r="M188" i="4"/>
  <c r="L188" i="4"/>
  <c r="K188" i="4"/>
  <c r="J188" i="4"/>
  <c r="I188" i="4"/>
  <c r="H188" i="4"/>
  <c r="G188" i="4"/>
  <c r="F188" i="4"/>
  <c r="E188" i="4"/>
  <c r="D188" i="4"/>
  <c r="C188" i="4"/>
  <c r="B188" i="4"/>
  <c r="A188" i="4"/>
  <c r="O187" i="4"/>
  <c r="N187" i="4"/>
  <c r="M187" i="4"/>
  <c r="L187" i="4"/>
  <c r="K187" i="4"/>
  <c r="J187" i="4"/>
  <c r="I187" i="4"/>
  <c r="H187" i="4"/>
  <c r="G187" i="4"/>
  <c r="F187" i="4"/>
  <c r="E187" i="4"/>
  <c r="D187" i="4"/>
  <c r="C187" i="4"/>
  <c r="B187" i="4"/>
  <c r="A187" i="4"/>
  <c r="O186" i="4"/>
  <c r="N186" i="4"/>
  <c r="M186" i="4"/>
  <c r="L186" i="4"/>
  <c r="K186" i="4"/>
  <c r="J186" i="4"/>
  <c r="I186" i="4"/>
  <c r="H186" i="4"/>
  <c r="G186" i="4"/>
  <c r="F186" i="4"/>
  <c r="E186" i="4"/>
  <c r="D186" i="4"/>
  <c r="C186" i="4"/>
  <c r="B186" i="4"/>
  <c r="A186" i="4"/>
  <c r="O185" i="4"/>
  <c r="N185" i="4"/>
  <c r="M185" i="4"/>
  <c r="L185" i="4"/>
  <c r="K185" i="4"/>
  <c r="J185" i="4"/>
  <c r="I185" i="4"/>
  <c r="H185" i="4"/>
  <c r="G185" i="4"/>
  <c r="F185" i="4"/>
  <c r="E185" i="4"/>
  <c r="D185" i="4"/>
  <c r="C185" i="4"/>
  <c r="B185" i="4"/>
  <c r="A185" i="4"/>
  <c r="O184" i="4"/>
  <c r="N184" i="4"/>
  <c r="M184" i="4"/>
  <c r="L184" i="4"/>
  <c r="K184" i="4"/>
  <c r="J184" i="4"/>
  <c r="I184" i="4"/>
  <c r="H184" i="4"/>
  <c r="G184" i="4"/>
  <c r="F184" i="4"/>
  <c r="E184" i="4"/>
  <c r="D184" i="4"/>
  <c r="C184" i="4"/>
  <c r="B184" i="4"/>
  <c r="A184" i="4"/>
  <c r="O183" i="4"/>
  <c r="N183" i="4"/>
  <c r="M183" i="4"/>
  <c r="L183" i="4"/>
  <c r="K183" i="4"/>
  <c r="J183" i="4"/>
  <c r="I183" i="4"/>
  <c r="H183" i="4"/>
  <c r="G183" i="4"/>
  <c r="F183" i="4"/>
  <c r="E183" i="4"/>
  <c r="D183" i="4"/>
  <c r="C183" i="4"/>
  <c r="B183" i="4"/>
  <c r="A183" i="4"/>
  <c r="O182" i="4"/>
  <c r="N182" i="4"/>
  <c r="M182" i="4"/>
  <c r="L182" i="4"/>
  <c r="K182" i="4"/>
  <c r="J182" i="4"/>
  <c r="I182" i="4"/>
  <c r="H182" i="4"/>
  <c r="G182" i="4"/>
  <c r="F182" i="4"/>
  <c r="E182" i="4"/>
  <c r="D182" i="4"/>
  <c r="C182" i="4"/>
  <c r="B182" i="4"/>
  <c r="A182" i="4"/>
  <c r="O181" i="4"/>
  <c r="N181" i="4"/>
  <c r="M181" i="4"/>
  <c r="L181" i="4"/>
  <c r="K181" i="4"/>
  <c r="J181" i="4"/>
  <c r="I181" i="4"/>
  <c r="H181" i="4"/>
  <c r="G181" i="4"/>
  <c r="F181" i="4"/>
  <c r="E181" i="4"/>
  <c r="D181" i="4"/>
  <c r="C181" i="4"/>
  <c r="B181" i="4"/>
  <c r="A181" i="4"/>
  <c r="O180" i="4"/>
  <c r="N180" i="4"/>
  <c r="M180" i="4"/>
  <c r="L180" i="4"/>
  <c r="K180" i="4"/>
  <c r="J180" i="4"/>
  <c r="I180" i="4"/>
  <c r="H180" i="4"/>
  <c r="G180" i="4"/>
  <c r="F180" i="4"/>
  <c r="E180" i="4"/>
  <c r="D180" i="4"/>
  <c r="C180" i="4"/>
  <c r="B180" i="4"/>
  <c r="A180" i="4"/>
  <c r="O179" i="4"/>
  <c r="N179" i="4"/>
  <c r="M179" i="4"/>
  <c r="L179" i="4"/>
  <c r="K179" i="4"/>
  <c r="J179" i="4"/>
  <c r="I179" i="4"/>
  <c r="H179" i="4"/>
  <c r="G179" i="4"/>
  <c r="F179" i="4"/>
  <c r="E179" i="4"/>
  <c r="D179" i="4"/>
  <c r="C179" i="4"/>
  <c r="B179" i="4"/>
  <c r="A179" i="4"/>
  <c r="O178" i="4"/>
  <c r="N178" i="4"/>
  <c r="M178" i="4"/>
  <c r="L178" i="4"/>
  <c r="K178" i="4"/>
  <c r="J178" i="4"/>
  <c r="I178" i="4"/>
  <c r="H178" i="4"/>
  <c r="G178" i="4"/>
  <c r="F178" i="4"/>
  <c r="E178" i="4"/>
  <c r="D178" i="4"/>
  <c r="C178" i="4"/>
  <c r="B178" i="4"/>
  <c r="A178" i="4"/>
  <c r="O177" i="4"/>
  <c r="N177" i="4"/>
  <c r="M177" i="4"/>
  <c r="L177" i="4"/>
  <c r="K177" i="4"/>
  <c r="J177" i="4"/>
  <c r="I177" i="4"/>
  <c r="H177" i="4"/>
  <c r="G177" i="4"/>
  <c r="F177" i="4"/>
  <c r="E177" i="4"/>
  <c r="D177" i="4"/>
  <c r="C177" i="4"/>
  <c r="B177" i="4"/>
  <c r="A177" i="4"/>
  <c r="O176" i="4"/>
  <c r="N176" i="4"/>
  <c r="M176" i="4"/>
  <c r="L176" i="4"/>
  <c r="K176" i="4"/>
  <c r="J176" i="4"/>
  <c r="I176" i="4"/>
  <c r="H176" i="4"/>
  <c r="G176" i="4"/>
  <c r="F176" i="4"/>
  <c r="E176" i="4"/>
  <c r="D176" i="4"/>
  <c r="C176" i="4"/>
  <c r="B176" i="4"/>
  <c r="A176" i="4"/>
  <c r="O175" i="4"/>
  <c r="N175" i="4"/>
  <c r="M175" i="4"/>
  <c r="L175" i="4"/>
  <c r="K175" i="4"/>
  <c r="J175" i="4"/>
  <c r="I175" i="4"/>
  <c r="H175" i="4"/>
  <c r="G175" i="4"/>
  <c r="F175" i="4"/>
  <c r="E175" i="4"/>
  <c r="D175" i="4"/>
  <c r="C175" i="4"/>
  <c r="B175" i="4"/>
  <c r="A175" i="4"/>
  <c r="O174" i="4"/>
  <c r="N174" i="4"/>
  <c r="M174" i="4"/>
  <c r="L174" i="4"/>
  <c r="K174" i="4"/>
  <c r="J174" i="4"/>
  <c r="I174" i="4"/>
  <c r="H174" i="4"/>
  <c r="G174" i="4"/>
  <c r="F174" i="4"/>
  <c r="E174" i="4"/>
  <c r="D174" i="4"/>
  <c r="C174" i="4"/>
  <c r="B174" i="4"/>
  <c r="A174" i="4"/>
  <c r="O173" i="4"/>
  <c r="N173" i="4"/>
  <c r="M173" i="4"/>
  <c r="L173" i="4"/>
  <c r="K173" i="4"/>
  <c r="J173" i="4"/>
  <c r="I173" i="4"/>
  <c r="H173" i="4"/>
  <c r="G173" i="4"/>
  <c r="F173" i="4"/>
  <c r="E173" i="4"/>
  <c r="D173" i="4"/>
  <c r="C173" i="4"/>
  <c r="B173" i="4"/>
  <c r="A173" i="4"/>
  <c r="O172" i="4"/>
  <c r="N172" i="4"/>
  <c r="M172" i="4"/>
  <c r="L172" i="4"/>
  <c r="K172" i="4"/>
  <c r="J172" i="4"/>
  <c r="I172" i="4"/>
  <c r="H172" i="4"/>
  <c r="G172" i="4"/>
  <c r="F172" i="4"/>
  <c r="E172" i="4"/>
  <c r="D172" i="4"/>
  <c r="C172" i="4"/>
  <c r="B172" i="4"/>
  <c r="A172" i="4"/>
  <c r="O171" i="4"/>
  <c r="N171" i="4"/>
  <c r="M171" i="4"/>
  <c r="L171" i="4"/>
  <c r="K171" i="4"/>
  <c r="J171" i="4"/>
  <c r="I171" i="4"/>
  <c r="H171" i="4"/>
  <c r="G171" i="4"/>
  <c r="F171" i="4"/>
  <c r="E171" i="4"/>
  <c r="D171" i="4"/>
  <c r="C171" i="4"/>
  <c r="B171" i="4"/>
  <c r="A171" i="4"/>
  <c r="O170" i="4"/>
  <c r="N170" i="4"/>
  <c r="M170" i="4"/>
  <c r="L170" i="4"/>
  <c r="K170" i="4"/>
  <c r="J170" i="4"/>
  <c r="I170" i="4"/>
  <c r="H170" i="4"/>
  <c r="G170" i="4"/>
  <c r="F170" i="4"/>
  <c r="E170" i="4"/>
  <c r="D170" i="4"/>
  <c r="C170" i="4"/>
  <c r="B170" i="4"/>
  <c r="A170" i="4"/>
  <c r="O169" i="4"/>
  <c r="N169" i="4"/>
  <c r="M169" i="4"/>
  <c r="L169" i="4"/>
  <c r="K169" i="4"/>
  <c r="J169" i="4"/>
  <c r="I169" i="4"/>
  <c r="H169" i="4"/>
  <c r="G169" i="4"/>
  <c r="F169" i="4"/>
  <c r="E169" i="4"/>
  <c r="D169" i="4"/>
  <c r="C169" i="4"/>
  <c r="B169" i="4"/>
  <c r="A169" i="4"/>
  <c r="O168" i="4"/>
  <c r="N168" i="4"/>
  <c r="M168" i="4"/>
  <c r="L168" i="4"/>
  <c r="K168" i="4"/>
  <c r="J168" i="4"/>
  <c r="I168" i="4"/>
  <c r="H168" i="4"/>
  <c r="G168" i="4"/>
  <c r="F168" i="4"/>
  <c r="E168" i="4"/>
  <c r="D168" i="4"/>
  <c r="C168" i="4"/>
  <c r="B168" i="4"/>
  <c r="A168" i="4"/>
  <c r="O167" i="4"/>
  <c r="N167" i="4"/>
  <c r="M167" i="4"/>
  <c r="L167" i="4"/>
  <c r="K167" i="4"/>
  <c r="J167" i="4"/>
  <c r="I167" i="4"/>
  <c r="H167" i="4"/>
  <c r="G167" i="4"/>
  <c r="F167" i="4"/>
  <c r="E167" i="4"/>
  <c r="D167" i="4"/>
  <c r="C167" i="4"/>
  <c r="B167" i="4"/>
  <c r="A167" i="4"/>
  <c r="O166" i="4"/>
  <c r="N166" i="4"/>
  <c r="M166" i="4"/>
  <c r="L166" i="4"/>
  <c r="K166" i="4"/>
  <c r="J166" i="4"/>
  <c r="I166" i="4"/>
  <c r="H166" i="4"/>
  <c r="G166" i="4"/>
  <c r="F166" i="4"/>
  <c r="E166" i="4"/>
  <c r="D166" i="4"/>
  <c r="C166" i="4"/>
  <c r="B166" i="4"/>
  <c r="A166" i="4"/>
  <c r="O165" i="4"/>
  <c r="N165" i="4"/>
  <c r="M165" i="4"/>
  <c r="L165" i="4"/>
  <c r="K165" i="4"/>
  <c r="J165" i="4"/>
  <c r="I165" i="4"/>
  <c r="H165" i="4"/>
  <c r="G165" i="4"/>
  <c r="F165" i="4"/>
  <c r="E165" i="4"/>
  <c r="D165" i="4"/>
  <c r="C165" i="4"/>
  <c r="B165" i="4"/>
  <c r="A165" i="4"/>
  <c r="O164" i="4"/>
  <c r="N164" i="4"/>
  <c r="M164" i="4"/>
  <c r="L164" i="4"/>
  <c r="K164" i="4"/>
  <c r="J164" i="4"/>
  <c r="I164" i="4"/>
  <c r="H164" i="4"/>
  <c r="G164" i="4"/>
  <c r="F164" i="4"/>
  <c r="E164" i="4"/>
  <c r="D164" i="4"/>
  <c r="C164" i="4"/>
  <c r="B164" i="4"/>
  <c r="A164" i="4"/>
  <c r="O163" i="4"/>
  <c r="N163" i="4"/>
  <c r="M163" i="4"/>
  <c r="L163" i="4"/>
  <c r="K163" i="4"/>
  <c r="J163" i="4"/>
  <c r="I163" i="4"/>
  <c r="H163" i="4"/>
  <c r="G163" i="4"/>
  <c r="F163" i="4"/>
  <c r="E163" i="4"/>
  <c r="D163" i="4"/>
  <c r="C163" i="4"/>
  <c r="B163" i="4"/>
  <c r="A163" i="4"/>
  <c r="O162" i="4"/>
  <c r="N162" i="4"/>
  <c r="M162" i="4"/>
  <c r="L162" i="4"/>
  <c r="K162" i="4"/>
  <c r="J162" i="4"/>
  <c r="I162" i="4"/>
  <c r="H162" i="4"/>
  <c r="G162" i="4"/>
  <c r="F162" i="4"/>
  <c r="E162" i="4"/>
  <c r="D162" i="4"/>
  <c r="C162" i="4"/>
  <c r="B162" i="4"/>
  <c r="A162" i="4"/>
  <c r="O161" i="4"/>
  <c r="N161" i="4"/>
  <c r="M161" i="4"/>
  <c r="L161" i="4"/>
  <c r="K161" i="4"/>
  <c r="J161" i="4"/>
  <c r="I161" i="4"/>
  <c r="H161" i="4"/>
  <c r="G161" i="4"/>
  <c r="F161" i="4"/>
  <c r="E161" i="4"/>
  <c r="D161" i="4"/>
  <c r="C161" i="4"/>
  <c r="B161" i="4"/>
  <c r="A161" i="4"/>
  <c r="O160" i="4"/>
  <c r="N160" i="4"/>
  <c r="M160" i="4"/>
  <c r="L160" i="4"/>
  <c r="K160" i="4"/>
  <c r="J160" i="4"/>
  <c r="I160" i="4"/>
  <c r="H160" i="4"/>
  <c r="G160" i="4"/>
  <c r="F160" i="4"/>
  <c r="E160" i="4"/>
  <c r="D160" i="4"/>
  <c r="C160" i="4"/>
  <c r="B160" i="4"/>
  <c r="A160" i="4"/>
  <c r="O159" i="4"/>
  <c r="N159" i="4"/>
  <c r="M159" i="4"/>
  <c r="L159" i="4"/>
  <c r="K159" i="4"/>
  <c r="J159" i="4"/>
  <c r="I159" i="4"/>
  <c r="H159" i="4"/>
  <c r="G159" i="4"/>
  <c r="F159" i="4"/>
  <c r="E159" i="4"/>
  <c r="D159" i="4"/>
  <c r="C159" i="4"/>
  <c r="B159" i="4"/>
  <c r="A159" i="4"/>
  <c r="O158" i="4"/>
  <c r="N158" i="4"/>
  <c r="M158" i="4"/>
  <c r="L158" i="4"/>
  <c r="K158" i="4"/>
  <c r="J158" i="4"/>
  <c r="I158" i="4"/>
  <c r="H158" i="4"/>
  <c r="G158" i="4"/>
  <c r="F158" i="4"/>
  <c r="E158" i="4"/>
  <c r="D158" i="4"/>
  <c r="C158" i="4"/>
  <c r="B158" i="4"/>
  <c r="A158" i="4"/>
  <c r="O157" i="4"/>
  <c r="N157" i="4"/>
  <c r="M157" i="4"/>
  <c r="L157" i="4"/>
  <c r="K157" i="4"/>
  <c r="J157" i="4"/>
  <c r="I157" i="4"/>
  <c r="H157" i="4"/>
  <c r="G157" i="4"/>
  <c r="F157" i="4"/>
  <c r="E157" i="4"/>
  <c r="D157" i="4"/>
  <c r="C157" i="4"/>
  <c r="B157" i="4"/>
  <c r="A157" i="4"/>
  <c r="O156" i="4"/>
  <c r="N156" i="4"/>
  <c r="M156" i="4"/>
  <c r="L156" i="4"/>
  <c r="K156" i="4"/>
  <c r="J156" i="4"/>
  <c r="I156" i="4"/>
  <c r="H156" i="4"/>
  <c r="G156" i="4"/>
  <c r="F156" i="4"/>
  <c r="E156" i="4"/>
  <c r="D156" i="4"/>
  <c r="C156" i="4"/>
  <c r="B156" i="4"/>
  <c r="A156" i="4"/>
  <c r="O155" i="4"/>
  <c r="N155" i="4"/>
  <c r="M155" i="4"/>
  <c r="L155" i="4"/>
  <c r="K155" i="4"/>
  <c r="J155" i="4"/>
  <c r="I155" i="4"/>
  <c r="H155" i="4"/>
  <c r="G155" i="4"/>
  <c r="F155" i="4"/>
  <c r="E155" i="4"/>
  <c r="D155" i="4"/>
  <c r="C155" i="4"/>
  <c r="B155" i="4"/>
  <c r="A155" i="4"/>
  <c r="O154" i="4"/>
  <c r="N154" i="4"/>
  <c r="M154" i="4"/>
  <c r="L154" i="4"/>
  <c r="K154" i="4"/>
  <c r="J154" i="4"/>
  <c r="I154" i="4"/>
  <c r="H154" i="4"/>
  <c r="G154" i="4"/>
  <c r="F154" i="4"/>
  <c r="E154" i="4"/>
  <c r="D154" i="4"/>
  <c r="C154" i="4"/>
  <c r="B154" i="4"/>
  <c r="A154" i="4"/>
  <c r="O153" i="4"/>
  <c r="N153" i="4"/>
  <c r="M153" i="4"/>
  <c r="L153" i="4"/>
  <c r="K153" i="4"/>
  <c r="J153" i="4"/>
  <c r="I153" i="4"/>
  <c r="H153" i="4"/>
  <c r="G153" i="4"/>
  <c r="F153" i="4"/>
  <c r="E153" i="4"/>
  <c r="D153" i="4"/>
  <c r="C153" i="4"/>
  <c r="B153" i="4"/>
  <c r="A153" i="4"/>
  <c r="O152" i="4"/>
  <c r="N152" i="4"/>
  <c r="M152" i="4"/>
  <c r="L152" i="4"/>
  <c r="K152" i="4"/>
  <c r="J152" i="4"/>
  <c r="I152" i="4"/>
  <c r="H152" i="4"/>
  <c r="G152" i="4"/>
  <c r="F152" i="4"/>
  <c r="E152" i="4"/>
  <c r="D152" i="4"/>
  <c r="C152" i="4"/>
  <c r="B152" i="4"/>
  <c r="A152" i="4"/>
  <c r="O151" i="4"/>
  <c r="N151" i="4"/>
  <c r="M151" i="4"/>
  <c r="L151" i="4"/>
  <c r="K151" i="4"/>
  <c r="J151" i="4"/>
  <c r="I151" i="4"/>
  <c r="H151" i="4"/>
  <c r="G151" i="4"/>
  <c r="F151" i="4"/>
  <c r="E151" i="4"/>
  <c r="D151" i="4"/>
  <c r="C151" i="4"/>
  <c r="B151" i="4"/>
  <c r="A151" i="4"/>
  <c r="O150" i="4"/>
  <c r="N150" i="4"/>
  <c r="M150" i="4"/>
  <c r="L150" i="4"/>
  <c r="K150" i="4"/>
  <c r="J150" i="4"/>
  <c r="I150" i="4"/>
  <c r="H150" i="4"/>
  <c r="G150" i="4"/>
  <c r="F150" i="4"/>
  <c r="E150" i="4"/>
  <c r="D150" i="4"/>
  <c r="C150" i="4"/>
  <c r="B150" i="4"/>
  <c r="A150" i="4"/>
  <c r="O149" i="4"/>
  <c r="N149" i="4"/>
  <c r="M149" i="4"/>
  <c r="L149" i="4"/>
  <c r="K149" i="4"/>
  <c r="J149" i="4"/>
  <c r="I149" i="4"/>
  <c r="H149" i="4"/>
  <c r="G149" i="4"/>
  <c r="F149" i="4"/>
  <c r="E149" i="4"/>
  <c r="D149" i="4"/>
  <c r="C149" i="4"/>
  <c r="B149" i="4"/>
  <c r="A149" i="4"/>
  <c r="O148" i="4"/>
  <c r="N148" i="4"/>
  <c r="M148" i="4"/>
  <c r="L148" i="4"/>
  <c r="K148" i="4"/>
  <c r="J148" i="4"/>
  <c r="I148" i="4"/>
  <c r="H148" i="4"/>
  <c r="G148" i="4"/>
  <c r="F148" i="4"/>
  <c r="E148" i="4"/>
  <c r="D148" i="4"/>
  <c r="C148" i="4"/>
  <c r="B148" i="4"/>
  <c r="A148" i="4"/>
  <c r="O147" i="4"/>
  <c r="N147" i="4"/>
  <c r="M147" i="4"/>
  <c r="L147" i="4"/>
  <c r="K147" i="4"/>
  <c r="J147" i="4"/>
  <c r="I147" i="4"/>
  <c r="H147" i="4"/>
  <c r="G147" i="4"/>
  <c r="F147" i="4"/>
  <c r="E147" i="4"/>
  <c r="D147" i="4"/>
  <c r="C147" i="4"/>
  <c r="B147" i="4"/>
  <c r="A147" i="4"/>
  <c r="O146" i="4"/>
  <c r="N146" i="4"/>
  <c r="M146" i="4"/>
  <c r="L146" i="4"/>
  <c r="K146" i="4"/>
  <c r="J146" i="4"/>
  <c r="I146" i="4"/>
  <c r="H146" i="4"/>
  <c r="G146" i="4"/>
  <c r="F146" i="4"/>
  <c r="E146" i="4"/>
  <c r="D146" i="4"/>
  <c r="C146" i="4"/>
  <c r="B146" i="4"/>
  <c r="A146" i="4"/>
  <c r="O145" i="4"/>
  <c r="N145" i="4"/>
  <c r="M145" i="4"/>
  <c r="L145" i="4"/>
  <c r="K145" i="4"/>
  <c r="J145" i="4"/>
  <c r="I145" i="4"/>
  <c r="H145" i="4"/>
  <c r="G145" i="4"/>
  <c r="F145" i="4"/>
  <c r="E145" i="4"/>
  <c r="D145" i="4"/>
  <c r="C145" i="4"/>
  <c r="B145" i="4"/>
  <c r="A145" i="4"/>
  <c r="O144" i="4"/>
  <c r="N144" i="4"/>
  <c r="M144" i="4"/>
  <c r="L144" i="4"/>
  <c r="K144" i="4"/>
  <c r="J144" i="4"/>
  <c r="I144" i="4"/>
  <c r="H144" i="4"/>
  <c r="G144" i="4"/>
  <c r="F144" i="4"/>
  <c r="E144" i="4"/>
  <c r="D144" i="4"/>
  <c r="C144" i="4"/>
  <c r="B144" i="4"/>
  <c r="A144" i="4"/>
  <c r="O143" i="4"/>
  <c r="N143" i="4"/>
  <c r="M143" i="4"/>
  <c r="L143" i="4"/>
  <c r="K143" i="4"/>
  <c r="J143" i="4"/>
  <c r="I143" i="4"/>
  <c r="H143" i="4"/>
  <c r="G143" i="4"/>
  <c r="F143" i="4"/>
  <c r="E143" i="4"/>
  <c r="D143" i="4"/>
  <c r="C143" i="4"/>
  <c r="B143" i="4"/>
  <c r="A143" i="4"/>
  <c r="O142" i="4"/>
  <c r="N142" i="4"/>
  <c r="M142" i="4"/>
  <c r="L142" i="4"/>
  <c r="K142" i="4"/>
  <c r="J142" i="4"/>
  <c r="I142" i="4"/>
  <c r="H142" i="4"/>
  <c r="G142" i="4"/>
  <c r="F142" i="4"/>
  <c r="E142" i="4"/>
  <c r="D142" i="4"/>
  <c r="C142" i="4"/>
  <c r="B142" i="4"/>
  <c r="A142" i="4"/>
  <c r="O141" i="4"/>
  <c r="N141" i="4"/>
  <c r="M141" i="4"/>
  <c r="L141" i="4"/>
  <c r="K141" i="4"/>
  <c r="J141" i="4"/>
  <c r="I141" i="4"/>
  <c r="H141" i="4"/>
  <c r="G141" i="4"/>
  <c r="F141" i="4"/>
  <c r="E141" i="4"/>
  <c r="D141" i="4"/>
  <c r="C141" i="4"/>
  <c r="B141" i="4"/>
  <c r="A141" i="4"/>
  <c r="O140" i="4"/>
  <c r="N140" i="4"/>
  <c r="M140" i="4"/>
  <c r="L140" i="4"/>
  <c r="K140" i="4"/>
  <c r="J140" i="4"/>
  <c r="I140" i="4"/>
  <c r="H140" i="4"/>
  <c r="G140" i="4"/>
  <c r="F140" i="4"/>
  <c r="E140" i="4"/>
  <c r="D140" i="4"/>
  <c r="C140" i="4"/>
  <c r="B140" i="4"/>
  <c r="A140" i="4"/>
  <c r="O139" i="4"/>
  <c r="N139" i="4"/>
  <c r="M139" i="4"/>
  <c r="L139" i="4"/>
  <c r="K139" i="4"/>
  <c r="J139" i="4"/>
  <c r="I139" i="4"/>
  <c r="H139" i="4"/>
  <c r="G139" i="4"/>
  <c r="F139" i="4"/>
  <c r="E139" i="4"/>
  <c r="D139" i="4"/>
  <c r="C139" i="4"/>
  <c r="B139" i="4"/>
  <c r="A139" i="4"/>
  <c r="O138" i="4"/>
  <c r="N138" i="4"/>
  <c r="M138" i="4"/>
  <c r="L138" i="4"/>
  <c r="K138" i="4"/>
  <c r="J138" i="4"/>
  <c r="I138" i="4"/>
  <c r="H138" i="4"/>
  <c r="G138" i="4"/>
  <c r="F138" i="4"/>
  <c r="E138" i="4"/>
  <c r="D138" i="4"/>
  <c r="C138" i="4"/>
  <c r="B138" i="4"/>
  <c r="A138" i="4"/>
  <c r="O137" i="4"/>
  <c r="N137" i="4"/>
  <c r="M137" i="4"/>
  <c r="L137" i="4"/>
  <c r="K137" i="4"/>
  <c r="J137" i="4"/>
  <c r="I137" i="4"/>
  <c r="H137" i="4"/>
  <c r="G137" i="4"/>
  <c r="F137" i="4"/>
  <c r="E137" i="4"/>
  <c r="D137" i="4"/>
  <c r="C137" i="4"/>
  <c r="B137" i="4"/>
  <c r="A137" i="4"/>
  <c r="O136" i="4"/>
  <c r="N136" i="4"/>
  <c r="M136" i="4"/>
  <c r="L136" i="4"/>
  <c r="K136" i="4"/>
  <c r="J136" i="4"/>
  <c r="I136" i="4"/>
  <c r="H136" i="4"/>
  <c r="G136" i="4"/>
  <c r="F136" i="4"/>
  <c r="E136" i="4"/>
  <c r="D136" i="4"/>
  <c r="C136" i="4"/>
  <c r="B136" i="4"/>
  <c r="A136" i="4"/>
  <c r="O135" i="4"/>
  <c r="N135" i="4"/>
  <c r="M135" i="4"/>
  <c r="L135" i="4"/>
  <c r="K135" i="4"/>
  <c r="J135" i="4"/>
  <c r="I135" i="4"/>
  <c r="H135" i="4"/>
  <c r="G135" i="4"/>
  <c r="F135" i="4"/>
  <c r="E135" i="4"/>
  <c r="D135" i="4"/>
  <c r="C135" i="4"/>
  <c r="B135" i="4"/>
  <c r="A135" i="4"/>
  <c r="O134" i="4"/>
  <c r="N134" i="4"/>
  <c r="M134" i="4"/>
  <c r="L134" i="4"/>
  <c r="K134" i="4"/>
  <c r="J134" i="4"/>
  <c r="I134" i="4"/>
  <c r="H134" i="4"/>
  <c r="G134" i="4"/>
  <c r="F134" i="4"/>
  <c r="E134" i="4"/>
  <c r="D134" i="4"/>
  <c r="C134" i="4"/>
  <c r="B134" i="4"/>
  <c r="A134" i="4"/>
  <c r="O133" i="4"/>
  <c r="N133" i="4"/>
  <c r="M133" i="4"/>
  <c r="L133" i="4"/>
  <c r="K133" i="4"/>
  <c r="J133" i="4"/>
  <c r="I133" i="4"/>
  <c r="H133" i="4"/>
  <c r="G133" i="4"/>
  <c r="F133" i="4"/>
  <c r="E133" i="4"/>
  <c r="D133" i="4"/>
  <c r="C133" i="4"/>
  <c r="B133" i="4"/>
  <c r="A133" i="4"/>
  <c r="O132" i="4"/>
  <c r="N132" i="4"/>
  <c r="M132" i="4"/>
  <c r="L132" i="4"/>
  <c r="K132" i="4"/>
  <c r="J132" i="4"/>
  <c r="I132" i="4"/>
  <c r="H132" i="4"/>
  <c r="G132" i="4"/>
  <c r="F132" i="4"/>
  <c r="E132" i="4"/>
  <c r="D132" i="4"/>
  <c r="C132" i="4"/>
  <c r="B132" i="4"/>
  <c r="A132" i="4"/>
  <c r="O131" i="4"/>
  <c r="N131" i="4"/>
  <c r="M131" i="4"/>
  <c r="L131" i="4"/>
  <c r="K131" i="4"/>
  <c r="J131" i="4"/>
  <c r="I131" i="4"/>
  <c r="H131" i="4"/>
  <c r="G131" i="4"/>
  <c r="F131" i="4"/>
  <c r="E131" i="4"/>
  <c r="D131" i="4"/>
  <c r="C131" i="4"/>
  <c r="B131" i="4"/>
  <c r="A131" i="4"/>
  <c r="O130" i="4"/>
  <c r="N130" i="4"/>
  <c r="M130" i="4"/>
  <c r="L130" i="4"/>
  <c r="K130" i="4"/>
  <c r="J130" i="4"/>
  <c r="I130" i="4"/>
  <c r="H130" i="4"/>
  <c r="G130" i="4"/>
  <c r="F130" i="4"/>
  <c r="E130" i="4"/>
  <c r="D130" i="4"/>
  <c r="C130" i="4"/>
  <c r="B130" i="4"/>
  <c r="A130" i="4"/>
  <c r="O129" i="4"/>
  <c r="N129" i="4"/>
  <c r="M129" i="4"/>
  <c r="L129" i="4"/>
  <c r="K129" i="4"/>
  <c r="J129" i="4"/>
  <c r="I129" i="4"/>
  <c r="H129" i="4"/>
  <c r="G129" i="4"/>
  <c r="F129" i="4"/>
  <c r="E129" i="4"/>
  <c r="D129" i="4"/>
  <c r="C129" i="4"/>
  <c r="B129" i="4"/>
  <c r="A129" i="4"/>
  <c r="O128" i="4"/>
  <c r="N128" i="4"/>
  <c r="M128" i="4"/>
  <c r="L128" i="4"/>
  <c r="K128" i="4"/>
  <c r="J128" i="4"/>
  <c r="I128" i="4"/>
  <c r="H128" i="4"/>
  <c r="G128" i="4"/>
  <c r="F128" i="4"/>
  <c r="E128" i="4"/>
  <c r="D128" i="4"/>
  <c r="C128" i="4"/>
  <c r="B128" i="4"/>
  <c r="A128" i="4"/>
  <c r="O127" i="4"/>
  <c r="N127" i="4"/>
  <c r="M127" i="4"/>
  <c r="L127" i="4"/>
  <c r="K127" i="4"/>
  <c r="J127" i="4"/>
  <c r="I127" i="4"/>
  <c r="H127" i="4"/>
  <c r="G127" i="4"/>
  <c r="F127" i="4"/>
  <c r="E127" i="4"/>
  <c r="D127" i="4"/>
  <c r="C127" i="4"/>
  <c r="B127" i="4"/>
  <c r="A127" i="4"/>
  <c r="O126" i="4"/>
  <c r="N126" i="4"/>
  <c r="M126" i="4"/>
  <c r="L126" i="4"/>
  <c r="K126" i="4"/>
  <c r="J126" i="4"/>
  <c r="I126" i="4"/>
  <c r="H126" i="4"/>
  <c r="G126" i="4"/>
  <c r="F126" i="4"/>
  <c r="E126" i="4"/>
  <c r="D126" i="4"/>
  <c r="C126" i="4"/>
  <c r="B126" i="4"/>
  <c r="A126" i="4"/>
  <c r="O125" i="4"/>
  <c r="N125" i="4"/>
  <c r="M125" i="4"/>
  <c r="L125" i="4"/>
  <c r="K125" i="4"/>
  <c r="J125" i="4"/>
  <c r="I125" i="4"/>
  <c r="H125" i="4"/>
  <c r="G125" i="4"/>
  <c r="F125" i="4"/>
  <c r="E125" i="4"/>
  <c r="D125" i="4"/>
  <c r="C125" i="4"/>
  <c r="B125" i="4"/>
  <c r="A125" i="4"/>
  <c r="O124" i="4"/>
  <c r="N124" i="4"/>
  <c r="M124" i="4"/>
  <c r="L124" i="4"/>
  <c r="K124" i="4"/>
  <c r="J124" i="4"/>
  <c r="I124" i="4"/>
  <c r="H124" i="4"/>
  <c r="G124" i="4"/>
  <c r="F124" i="4"/>
  <c r="E124" i="4"/>
  <c r="D124" i="4"/>
  <c r="C124" i="4"/>
  <c r="B124" i="4"/>
  <c r="A124" i="4"/>
  <c r="O123" i="4"/>
  <c r="N123" i="4"/>
  <c r="M123" i="4"/>
  <c r="L123" i="4"/>
  <c r="K123" i="4"/>
  <c r="J123" i="4"/>
  <c r="I123" i="4"/>
  <c r="H123" i="4"/>
  <c r="G123" i="4"/>
  <c r="F123" i="4"/>
  <c r="E123" i="4"/>
  <c r="D123" i="4"/>
  <c r="C123" i="4"/>
  <c r="B123" i="4"/>
  <c r="A123" i="4"/>
  <c r="O122" i="4"/>
  <c r="N122" i="4"/>
  <c r="M122" i="4"/>
  <c r="L122" i="4"/>
  <c r="K122" i="4"/>
  <c r="J122" i="4"/>
  <c r="I122" i="4"/>
  <c r="H122" i="4"/>
  <c r="G122" i="4"/>
  <c r="F122" i="4"/>
  <c r="E122" i="4"/>
  <c r="D122" i="4"/>
  <c r="C122" i="4"/>
  <c r="B122" i="4"/>
  <c r="A122" i="4"/>
  <c r="O121" i="4"/>
  <c r="N121" i="4"/>
  <c r="M121" i="4"/>
  <c r="L121" i="4"/>
  <c r="K121" i="4"/>
  <c r="J121" i="4"/>
  <c r="I121" i="4"/>
  <c r="H121" i="4"/>
  <c r="G121" i="4"/>
  <c r="F121" i="4"/>
  <c r="E121" i="4"/>
  <c r="D121" i="4"/>
  <c r="C121" i="4"/>
  <c r="B121" i="4"/>
  <c r="A121" i="4"/>
  <c r="O120" i="4"/>
  <c r="N120" i="4"/>
  <c r="M120" i="4"/>
  <c r="L120" i="4"/>
  <c r="K120" i="4"/>
  <c r="J120" i="4"/>
  <c r="I120" i="4"/>
  <c r="H120" i="4"/>
  <c r="G120" i="4"/>
  <c r="F120" i="4"/>
  <c r="E120" i="4"/>
  <c r="D120" i="4"/>
  <c r="C120" i="4"/>
  <c r="B120" i="4"/>
  <c r="A120" i="4"/>
  <c r="O119" i="4"/>
  <c r="N119" i="4"/>
  <c r="M119" i="4"/>
  <c r="L119" i="4"/>
  <c r="K119" i="4"/>
  <c r="J119" i="4"/>
  <c r="I119" i="4"/>
  <c r="H119" i="4"/>
  <c r="G119" i="4"/>
  <c r="F119" i="4"/>
  <c r="E119" i="4"/>
  <c r="D119" i="4"/>
  <c r="C119" i="4"/>
  <c r="B119" i="4"/>
  <c r="A119" i="4"/>
  <c r="O118" i="4"/>
  <c r="N118" i="4"/>
  <c r="M118" i="4"/>
  <c r="L118" i="4"/>
  <c r="K118" i="4"/>
  <c r="J118" i="4"/>
  <c r="I118" i="4"/>
  <c r="H118" i="4"/>
  <c r="G118" i="4"/>
  <c r="F118" i="4"/>
  <c r="E118" i="4"/>
  <c r="D118" i="4"/>
  <c r="C118" i="4"/>
  <c r="B118" i="4"/>
  <c r="A118" i="4"/>
  <c r="O117" i="4"/>
  <c r="N117" i="4"/>
  <c r="M117" i="4"/>
  <c r="L117" i="4"/>
  <c r="K117" i="4"/>
  <c r="J117" i="4"/>
  <c r="I117" i="4"/>
  <c r="H117" i="4"/>
  <c r="G117" i="4"/>
  <c r="F117" i="4"/>
  <c r="E117" i="4"/>
  <c r="D117" i="4"/>
  <c r="C117" i="4"/>
  <c r="B117" i="4"/>
  <c r="A117" i="4"/>
  <c r="O116" i="4"/>
  <c r="N116" i="4"/>
  <c r="M116" i="4"/>
  <c r="L116" i="4"/>
  <c r="K116" i="4"/>
  <c r="J116" i="4"/>
  <c r="I116" i="4"/>
  <c r="H116" i="4"/>
  <c r="G116" i="4"/>
  <c r="F116" i="4"/>
  <c r="E116" i="4"/>
  <c r="D116" i="4"/>
  <c r="C116" i="4"/>
  <c r="B116" i="4"/>
  <c r="A116" i="4"/>
  <c r="O115" i="4"/>
  <c r="N115" i="4"/>
  <c r="M115" i="4"/>
  <c r="L115" i="4"/>
  <c r="K115" i="4"/>
  <c r="J115" i="4"/>
  <c r="I115" i="4"/>
  <c r="H115" i="4"/>
  <c r="G115" i="4"/>
  <c r="F115" i="4"/>
  <c r="E115" i="4"/>
  <c r="D115" i="4"/>
  <c r="C115" i="4"/>
  <c r="B115" i="4"/>
  <c r="A115" i="4"/>
  <c r="O114" i="4"/>
  <c r="N114" i="4"/>
  <c r="M114" i="4"/>
  <c r="L114" i="4"/>
  <c r="K114" i="4"/>
  <c r="J114" i="4"/>
  <c r="I114" i="4"/>
  <c r="H114" i="4"/>
  <c r="G114" i="4"/>
  <c r="F114" i="4"/>
  <c r="E114" i="4"/>
  <c r="D114" i="4"/>
  <c r="C114" i="4"/>
  <c r="B114" i="4"/>
  <c r="A114" i="4"/>
  <c r="O113" i="4"/>
  <c r="N113" i="4"/>
  <c r="M113" i="4"/>
  <c r="L113" i="4"/>
  <c r="K113" i="4"/>
  <c r="J113" i="4"/>
  <c r="I113" i="4"/>
  <c r="H113" i="4"/>
  <c r="G113" i="4"/>
  <c r="F113" i="4"/>
  <c r="E113" i="4"/>
  <c r="D113" i="4"/>
  <c r="C113" i="4"/>
  <c r="B113" i="4"/>
  <c r="A113" i="4"/>
  <c r="O112" i="4"/>
  <c r="N112" i="4"/>
  <c r="M112" i="4"/>
  <c r="L112" i="4"/>
  <c r="K112" i="4"/>
  <c r="J112" i="4"/>
  <c r="I112" i="4"/>
  <c r="H112" i="4"/>
  <c r="G112" i="4"/>
  <c r="F112" i="4"/>
  <c r="E112" i="4"/>
  <c r="D112" i="4"/>
  <c r="C112" i="4"/>
  <c r="B112" i="4"/>
  <c r="A112" i="4"/>
  <c r="O111" i="4"/>
  <c r="N111" i="4"/>
  <c r="M111" i="4"/>
  <c r="L111" i="4"/>
  <c r="K111" i="4"/>
  <c r="J111" i="4"/>
  <c r="I111" i="4"/>
  <c r="H111" i="4"/>
  <c r="G111" i="4"/>
  <c r="F111" i="4"/>
  <c r="E111" i="4"/>
  <c r="D111" i="4"/>
  <c r="C111" i="4"/>
  <c r="B111" i="4"/>
  <c r="A111" i="4"/>
  <c r="O110" i="4"/>
  <c r="N110" i="4"/>
  <c r="M110" i="4"/>
  <c r="L110" i="4"/>
  <c r="K110" i="4"/>
  <c r="J110" i="4"/>
  <c r="I110" i="4"/>
  <c r="H110" i="4"/>
  <c r="G110" i="4"/>
  <c r="F110" i="4"/>
  <c r="E110" i="4"/>
  <c r="D110" i="4"/>
  <c r="C110" i="4"/>
  <c r="B110" i="4"/>
  <c r="A110" i="4"/>
  <c r="O109" i="4"/>
  <c r="N109" i="4"/>
  <c r="M109" i="4"/>
  <c r="L109" i="4"/>
  <c r="K109" i="4"/>
  <c r="J109" i="4"/>
  <c r="I109" i="4"/>
  <c r="H109" i="4"/>
  <c r="G109" i="4"/>
  <c r="F109" i="4"/>
  <c r="E109" i="4"/>
  <c r="D109" i="4"/>
  <c r="C109" i="4"/>
  <c r="B109" i="4"/>
  <c r="A109" i="4"/>
  <c r="O108" i="4"/>
  <c r="N108" i="4"/>
  <c r="M108" i="4"/>
  <c r="L108" i="4"/>
  <c r="K108" i="4"/>
  <c r="J108" i="4"/>
  <c r="I108" i="4"/>
  <c r="H108" i="4"/>
  <c r="G108" i="4"/>
  <c r="F108" i="4"/>
  <c r="E108" i="4"/>
  <c r="D108" i="4"/>
  <c r="C108" i="4"/>
  <c r="B108" i="4"/>
  <c r="A108" i="4"/>
  <c r="O107" i="4"/>
  <c r="N107" i="4"/>
  <c r="M107" i="4"/>
  <c r="L107" i="4"/>
  <c r="K107" i="4"/>
  <c r="J107" i="4"/>
  <c r="I107" i="4"/>
  <c r="H107" i="4"/>
  <c r="G107" i="4"/>
  <c r="F107" i="4"/>
  <c r="E107" i="4"/>
  <c r="D107" i="4"/>
  <c r="C107" i="4"/>
  <c r="B107" i="4"/>
  <c r="A107" i="4"/>
  <c r="O106" i="4"/>
  <c r="N106" i="4"/>
  <c r="M106" i="4"/>
  <c r="L106" i="4"/>
  <c r="K106" i="4"/>
  <c r="J106" i="4"/>
  <c r="I106" i="4"/>
  <c r="H106" i="4"/>
  <c r="G106" i="4"/>
  <c r="F106" i="4"/>
  <c r="E106" i="4"/>
  <c r="D106" i="4"/>
  <c r="C106" i="4"/>
  <c r="B106" i="4"/>
  <c r="A106" i="4"/>
  <c r="O105" i="4"/>
  <c r="N105" i="4"/>
  <c r="M105" i="4"/>
  <c r="L105" i="4"/>
  <c r="K105" i="4"/>
  <c r="J105" i="4"/>
  <c r="I105" i="4"/>
  <c r="H105" i="4"/>
  <c r="G105" i="4"/>
  <c r="F105" i="4"/>
  <c r="E105" i="4"/>
  <c r="D105" i="4"/>
  <c r="C105" i="4"/>
  <c r="B105" i="4"/>
  <c r="A105" i="4"/>
  <c r="O104" i="4"/>
  <c r="N104" i="4"/>
  <c r="M104" i="4"/>
  <c r="L104" i="4"/>
  <c r="K104" i="4"/>
  <c r="J104" i="4"/>
  <c r="I104" i="4"/>
  <c r="H104" i="4"/>
  <c r="G104" i="4"/>
  <c r="F104" i="4"/>
  <c r="E104" i="4"/>
  <c r="D104" i="4"/>
  <c r="C104" i="4"/>
  <c r="B104" i="4"/>
  <c r="A104" i="4"/>
  <c r="O103" i="4"/>
  <c r="N103" i="4"/>
  <c r="M103" i="4"/>
  <c r="L103" i="4"/>
  <c r="K103" i="4"/>
  <c r="J103" i="4"/>
  <c r="I103" i="4"/>
  <c r="H103" i="4"/>
  <c r="G103" i="4"/>
  <c r="F103" i="4"/>
  <c r="E103" i="4"/>
  <c r="D103" i="4"/>
  <c r="C103" i="4"/>
  <c r="B103" i="4"/>
  <c r="A103" i="4"/>
  <c r="O102" i="4"/>
  <c r="N102" i="4"/>
  <c r="M102" i="4"/>
  <c r="L102" i="4"/>
  <c r="K102" i="4"/>
  <c r="J102" i="4"/>
  <c r="I102" i="4"/>
  <c r="H102" i="4"/>
  <c r="G102" i="4"/>
  <c r="F102" i="4"/>
  <c r="E102" i="4"/>
  <c r="D102" i="4"/>
  <c r="C102" i="4"/>
  <c r="B102" i="4"/>
  <c r="A102" i="4"/>
  <c r="O101" i="4"/>
  <c r="N101" i="4"/>
  <c r="M101" i="4"/>
  <c r="L101" i="4"/>
  <c r="K101" i="4"/>
  <c r="J101" i="4"/>
  <c r="I101" i="4"/>
  <c r="H101" i="4"/>
  <c r="G101" i="4"/>
  <c r="F101" i="4"/>
  <c r="E101" i="4"/>
  <c r="D101" i="4"/>
  <c r="C101" i="4"/>
  <c r="B101" i="4"/>
  <c r="A101" i="4"/>
  <c r="O100" i="4"/>
  <c r="N100" i="4"/>
  <c r="M100" i="4"/>
  <c r="L100" i="4"/>
  <c r="K100" i="4"/>
  <c r="J100" i="4"/>
  <c r="I100" i="4"/>
  <c r="H100" i="4"/>
  <c r="G100" i="4"/>
  <c r="F100" i="4"/>
  <c r="E100" i="4"/>
  <c r="D100" i="4"/>
  <c r="C100" i="4"/>
  <c r="B100" i="4"/>
  <c r="A100" i="4"/>
  <c r="O99" i="4"/>
  <c r="N99" i="4"/>
  <c r="M99" i="4"/>
  <c r="L99" i="4"/>
  <c r="K99" i="4"/>
  <c r="J99" i="4"/>
  <c r="I99" i="4"/>
  <c r="H99" i="4"/>
  <c r="G99" i="4"/>
  <c r="F99" i="4"/>
  <c r="E99" i="4"/>
  <c r="D99" i="4"/>
  <c r="C99" i="4"/>
  <c r="B99" i="4"/>
  <c r="A99" i="4"/>
  <c r="O98" i="4"/>
  <c r="N98" i="4"/>
  <c r="M98" i="4"/>
  <c r="L98" i="4"/>
  <c r="K98" i="4"/>
  <c r="J98" i="4"/>
  <c r="I98" i="4"/>
  <c r="H98" i="4"/>
  <c r="G98" i="4"/>
  <c r="F98" i="4"/>
  <c r="E98" i="4"/>
  <c r="D98" i="4"/>
  <c r="C98" i="4"/>
  <c r="B98" i="4"/>
  <c r="A98" i="4"/>
  <c r="O97" i="4"/>
  <c r="N97" i="4"/>
  <c r="M97" i="4"/>
  <c r="L97" i="4"/>
  <c r="K97" i="4"/>
  <c r="J97" i="4"/>
  <c r="I97" i="4"/>
  <c r="H97" i="4"/>
  <c r="G97" i="4"/>
  <c r="F97" i="4"/>
  <c r="E97" i="4"/>
  <c r="D97" i="4"/>
  <c r="C97" i="4"/>
  <c r="B97" i="4"/>
  <c r="A97" i="4"/>
  <c r="O96" i="4"/>
  <c r="N96" i="4"/>
  <c r="M96" i="4"/>
  <c r="L96" i="4"/>
  <c r="K96" i="4"/>
  <c r="J96" i="4"/>
  <c r="I96" i="4"/>
  <c r="H96" i="4"/>
  <c r="G96" i="4"/>
  <c r="F96" i="4"/>
  <c r="E96" i="4"/>
  <c r="D96" i="4"/>
  <c r="C96" i="4"/>
  <c r="B96" i="4"/>
  <c r="A96" i="4"/>
  <c r="O95" i="4"/>
  <c r="N95" i="4"/>
  <c r="M95" i="4"/>
  <c r="L95" i="4"/>
  <c r="K95" i="4"/>
  <c r="J95" i="4"/>
  <c r="I95" i="4"/>
  <c r="H95" i="4"/>
  <c r="G95" i="4"/>
  <c r="F95" i="4"/>
  <c r="E95" i="4"/>
  <c r="D95" i="4"/>
  <c r="C95" i="4"/>
  <c r="B95" i="4"/>
  <c r="A95" i="4"/>
  <c r="O94" i="4"/>
  <c r="N94" i="4"/>
  <c r="M94" i="4"/>
  <c r="L94" i="4"/>
  <c r="K94" i="4"/>
  <c r="J94" i="4"/>
  <c r="I94" i="4"/>
  <c r="H94" i="4"/>
  <c r="G94" i="4"/>
  <c r="F94" i="4"/>
  <c r="E94" i="4"/>
  <c r="D94" i="4"/>
  <c r="C94" i="4"/>
  <c r="B94" i="4"/>
  <c r="A94" i="4"/>
  <c r="O93" i="4"/>
  <c r="N93" i="4"/>
  <c r="M93" i="4"/>
  <c r="L93" i="4"/>
  <c r="K93" i="4"/>
  <c r="J93" i="4"/>
  <c r="I93" i="4"/>
  <c r="G93" i="4"/>
  <c r="F93" i="4"/>
  <c r="E93" i="4"/>
  <c r="D93" i="4"/>
  <c r="C93" i="4"/>
  <c r="B93" i="4"/>
  <c r="A93" i="4"/>
  <c r="O1" i="4"/>
  <c r="N1" i="4"/>
  <c r="M1" i="4"/>
  <c r="L1" i="4"/>
  <c r="K1" i="4"/>
  <c r="J1" i="4"/>
  <c r="I1" i="4"/>
  <c r="H1" i="4"/>
  <c r="G1" i="4"/>
  <c r="F1" i="4"/>
  <c r="H38" i="3"/>
  <c r="H37" i="3"/>
  <c r="L31" i="3"/>
  <c r="E31" i="3"/>
  <c r="F26" i="3" s="1"/>
  <c r="H30" i="3"/>
  <c r="I30" i="3" s="1"/>
  <c r="F30" i="3"/>
  <c r="I29" i="3"/>
  <c r="H29" i="3"/>
  <c r="H28" i="3"/>
  <c r="I28" i="3" s="1"/>
  <c r="H27" i="3"/>
  <c r="I27" i="3" s="1"/>
  <c r="F27" i="3"/>
  <c r="H26" i="3"/>
  <c r="I26" i="3" s="1"/>
  <c r="H25" i="3"/>
  <c r="I25" i="3" s="1"/>
  <c r="H24" i="3"/>
  <c r="I24" i="3" s="1"/>
  <c r="I23" i="3"/>
  <c r="H23" i="3"/>
  <c r="H22" i="3"/>
  <c r="I22" i="3" s="1"/>
  <c r="H21" i="3"/>
  <c r="I21" i="3" s="1"/>
  <c r="F21" i="3"/>
  <c r="H20" i="3"/>
  <c r="I20" i="3" s="1"/>
  <c r="F20" i="3"/>
  <c r="I19" i="3"/>
  <c r="H19" i="3"/>
  <c r="H18" i="3"/>
  <c r="I18" i="3" s="1"/>
  <c r="H17" i="3"/>
  <c r="I17" i="3" s="1"/>
  <c r="F17" i="3"/>
  <c r="O16" i="3"/>
  <c r="H16" i="3"/>
  <c r="I16" i="3" s="1"/>
  <c r="O15" i="3"/>
  <c r="H15" i="3"/>
  <c r="I15" i="3" s="1"/>
  <c r="F15" i="3"/>
  <c r="O14" i="3"/>
  <c r="H14" i="3"/>
  <c r="I14" i="3" s="1"/>
  <c r="O13" i="3"/>
  <c r="H13" i="3"/>
  <c r="I13" i="3" s="1"/>
  <c r="F13" i="3"/>
  <c r="O12" i="3"/>
  <c r="H12" i="3"/>
  <c r="I12" i="3" s="1"/>
  <c r="O11" i="3"/>
  <c r="H11" i="3"/>
  <c r="I11" i="3" s="1"/>
  <c r="F11" i="3"/>
  <c r="O10" i="3"/>
  <c r="I10" i="3"/>
  <c r="H10" i="3"/>
  <c r="B1" i="4" l="1"/>
  <c r="E1" i="4"/>
  <c r="F24" i="3"/>
  <c r="F12" i="3"/>
  <c r="F16" i="3"/>
  <c r="F14" i="3"/>
  <c r="F25" i="3"/>
  <c r="F28" i="3"/>
  <c r="F10" i="3"/>
  <c r="F22" i="3"/>
  <c r="F37" i="3"/>
  <c r="F38" i="3" s="1"/>
  <c r="F39" i="3" s="1"/>
  <c r="F18" i="3"/>
  <c r="F19" i="3"/>
  <c r="F29" i="3"/>
  <c r="F23" i="3"/>
  <c r="C1" i="4"/>
  <c r="D1" i="4"/>
  <c r="J27" i="3"/>
  <c r="J24" i="3"/>
  <c r="I31" i="3"/>
  <c r="J13" i="3" s="1"/>
  <c r="F31" i="3" l="1"/>
  <c r="J26" i="3"/>
  <c r="J30" i="3"/>
  <c r="J25" i="3"/>
  <c r="J21" i="3"/>
  <c r="P14" i="3"/>
  <c r="J16" i="3"/>
  <c r="J17" i="3"/>
  <c r="J19" i="3"/>
  <c r="P11" i="3" s="1"/>
  <c r="J14" i="3"/>
  <c r="J15" i="3"/>
  <c r="J10" i="3"/>
  <c r="J12" i="3"/>
  <c r="J29" i="3"/>
  <c r="J22" i="3"/>
  <c r="P12" i="3" s="1"/>
  <c r="J28" i="3"/>
  <c r="P13" i="3" s="1"/>
  <c r="J23" i="3"/>
  <c r="J18" i="3"/>
  <c r="J11" i="3"/>
  <c r="J20" i="3"/>
  <c r="P15" i="3" s="1"/>
  <c r="J31" i="3" l="1"/>
  <c r="P10" i="3"/>
  <c r="C113" i="2" s="1"/>
  <c r="P16" i="3"/>
  <c r="H93" i="4" l="1"/>
  <c r="A28" i="2"/>
  <c r="G28" i="2"/>
  <c r="E28" i="2"/>
  <c r="D28" i="2"/>
  <c r="F28" i="2"/>
  <c r="H28" i="2"/>
  <c r="B28" i="2"/>
  <c r="A29" i="2"/>
  <c r="G29" i="2"/>
  <c r="E29" i="2"/>
  <c r="D29" i="2"/>
  <c r="F29" i="2"/>
  <c r="H29" i="2"/>
  <c r="B29" i="2"/>
  <c r="A30" i="2"/>
  <c r="G30" i="2"/>
  <c r="E30" i="2"/>
  <c r="D30" i="2"/>
  <c r="F30" i="2"/>
  <c r="H30" i="2"/>
  <c r="B30" i="2"/>
  <c r="A31" i="2"/>
  <c r="G31" i="2"/>
  <c r="E31" i="2"/>
  <c r="D31" i="2"/>
  <c r="F31" i="2"/>
  <c r="H31" i="2"/>
  <c r="B31" i="2"/>
  <c r="A32" i="2"/>
  <c r="G32" i="2"/>
  <c r="E32" i="2"/>
  <c r="D32" i="2"/>
  <c r="F32" i="2"/>
  <c r="H32" i="2"/>
  <c r="B32" i="2"/>
  <c r="A33" i="2"/>
  <c r="G33" i="2"/>
  <c r="E33" i="2"/>
  <c r="D33" i="2"/>
  <c r="F33" i="2"/>
  <c r="H33" i="2"/>
  <c r="B33" i="2"/>
  <c r="A34" i="2"/>
  <c r="G34" i="2"/>
  <c r="E34" i="2"/>
  <c r="D34" i="2"/>
  <c r="F34" i="2"/>
  <c r="H34" i="2"/>
  <c r="B34" i="2"/>
  <c r="A35" i="2"/>
  <c r="G35" i="2"/>
  <c r="E35" i="2"/>
  <c r="D35" i="2"/>
  <c r="F35" i="2"/>
  <c r="H35" i="2"/>
  <c r="B35" i="2"/>
  <c r="A36" i="2"/>
  <c r="G36" i="2"/>
  <c r="E36" i="2"/>
  <c r="D36" i="2"/>
  <c r="F36" i="2"/>
  <c r="H36" i="2"/>
  <c r="B36" i="2"/>
  <c r="A37" i="2"/>
  <c r="G37" i="2"/>
  <c r="E37" i="2"/>
  <c r="D37" i="2"/>
  <c r="F37" i="2"/>
  <c r="H37" i="2"/>
  <c r="B37" i="2"/>
  <c r="A38" i="2"/>
  <c r="G38" i="2"/>
  <c r="E38" i="2"/>
  <c r="D38" i="2"/>
  <c r="F38" i="2"/>
  <c r="H38" i="2"/>
  <c r="B38" i="2"/>
  <c r="A39" i="2"/>
  <c r="G39" i="2"/>
  <c r="E39" i="2"/>
  <c r="D39" i="2"/>
  <c r="F39" i="2"/>
  <c r="H39" i="2"/>
  <c r="B39" i="2"/>
  <c r="A40" i="2"/>
  <c r="G40" i="2"/>
  <c r="E40" i="2"/>
  <c r="D40" i="2"/>
  <c r="F40" i="2"/>
  <c r="H40" i="2"/>
  <c r="B40" i="2"/>
  <c r="A41" i="2"/>
  <c r="G41" i="2"/>
  <c r="E41" i="2"/>
  <c r="D41" i="2"/>
  <c r="F41" i="2"/>
  <c r="H41" i="2"/>
  <c r="B41" i="2"/>
  <c r="A42" i="2"/>
  <c r="G42" i="2"/>
  <c r="E42" i="2"/>
  <c r="D42" i="2"/>
  <c r="F42" i="2"/>
  <c r="H42" i="2"/>
  <c r="B42" i="2"/>
  <c r="A43" i="2"/>
  <c r="G43" i="2"/>
  <c r="E43" i="2"/>
  <c r="D43" i="2"/>
  <c r="F43" i="2"/>
  <c r="H43" i="2"/>
  <c r="B43" i="2"/>
  <c r="A44" i="2"/>
  <c r="G44" i="2"/>
  <c r="E44" i="2"/>
  <c r="D44" i="2"/>
  <c r="F44" i="2"/>
  <c r="H44" i="2"/>
  <c r="B44" i="2"/>
  <c r="A45" i="2"/>
  <c r="G45" i="2"/>
  <c r="E45" i="2"/>
  <c r="D45" i="2"/>
  <c r="F45" i="2"/>
  <c r="H45" i="2"/>
  <c r="B45" i="2"/>
  <c r="A46" i="2"/>
  <c r="G46" i="2"/>
  <c r="E46" i="2"/>
  <c r="D46" i="2"/>
  <c r="F46" i="2"/>
  <c r="H46" i="2"/>
  <c r="B46" i="2"/>
  <c r="A47" i="2"/>
  <c r="G47" i="2"/>
  <c r="E47" i="2"/>
  <c r="D47" i="2"/>
  <c r="F47" i="2"/>
  <c r="H47" i="2"/>
  <c r="B47" i="2"/>
  <c r="A48" i="2"/>
  <c r="G48" i="2"/>
  <c r="E48" i="2"/>
  <c r="D48" i="2"/>
  <c r="F48" i="2"/>
  <c r="H48" i="2"/>
  <c r="B48" i="2"/>
  <c r="A49" i="2"/>
  <c r="G49" i="2"/>
  <c r="E49" i="2"/>
  <c r="D49" i="2"/>
  <c r="F49" i="2"/>
  <c r="H49" i="2"/>
  <c r="B49" i="2"/>
  <c r="A50" i="2"/>
  <c r="G50" i="2"/>
  <c r="E50" i="2"/>
  <c r="D50" i="2"/>
  <c r="F50" i="2"/>
  <c r="H50" i="2"/>
  <c r="B50" i="2"/>
  <c r="A51" i="2"/>
  <c r="G51" i="2"/>
  <c r="E51" i="2"/>
  <c r="D51" i="2"/>
  <c r="F51" i="2"/>
  <c r="H51" i="2"/>
  <c r="B51" i="2"/>
  <c r="A52" i="2"/>
  <c r="G52" i="2"/>
  <c r="E52" i="2"/>
  <c r="D52" i="2"/>
  <c r="F52" i="2"/>
  <c r="H52" i="2"/>
  <c r="B52" i="2"/>
  <c r="A53" i="2"/>
  <c r="G53" i="2"/>
  <c r="E53" i="2"/>
  <c r="D53" i="2"/>
  <c r="F53" i="2"/>
  <c r="H53" i="2"/>
  <c r="B53" i="2"/>
  <c r="A54" i="2"/>
  <c r="G54" i="2"/>
  <c r="E54" i="2"/>
  <c r="D54" i="2"/>
  <c r="F54" i="2"/>
  <c r="H54" i="2"/>
  <c r="B54" i="2"/>
  <c r="A55" i="2"/>
  <c r="G55" i="2"/>
  <c r="E55" i="2"/>
  <c r="D55" i="2"/>
  <c r="F55" i="2"/>
  <c r="H55" i="2"/>
  <c r="B55" i="2"/>
  <c r="A56" i="2"/>
  <c r="G56" i="2"/>
  <c r="E56" i="2"/>
  <c r="D56" i="2"/>
  <c r="F56" i="2"/>
  <c r="H56" i="2"/>
  <c r="B56" i="2"/>
  <c r="A57" i="2"/>
  <c r="G57" i="2"/>
  <c r="E57" i="2"/>
  <c r="D57" i="2"/>
  <c r="F57" i="2"/>
  <c r="H57" i="2"/>
  <c r="B57" i="2"/>
  <c r="A58" i="2"/>
  <c r="G58" i="2"/>
  <c r="E58" i="2"/>
  <c r="D58" i="2"/>
  <c r="F58" i="2"/>
  <c r="H58" i="2"/>
  <c r="B58" i="2"/>
  <c r="A59" i="2"/>
  <c r="G59" i="2"/>
  <c r="E59" i="2"/>
  <c r="D59" i="2"/>
  <c r="F59" i="2"/>
  <c r="H59" i="2"/>
  <c r="B59" i="2"/>
  <c r="A60" i="2"/>
  <c r="G60" i="2"/>
  <c r="E60" i="2"/>
  <c r="D60" i="2"/>
  <c r="F60" i="2"/>
  <c r="H60" i="2"/>
  <c r="B60" i="2"/>
  <c r="A61" i="2"/>
  <c r="G61" i="2"/>
  <c r="E61" i="2"/>
  <c r="D61" i="2"/>
  <c r="F61" i="2"/>
  <c r="H61" i="2"/>
  <c r="B61" i="2"/>
  <c r="A62" i="2"/>
  <c r="G62" i="2"/>
  <c r="E62" i="2"/>
  <c r="D62" i="2"/>
  <c r="F62" i="2"/>
  <c r="H62" i="2"/>
  <c r="B62" i="2"/>
  <c r="A63" i="2"/>
  <c r="G63" i="2"/>
  <c r="E63" i="2"/>
  <c r="D63" i="2"/>
  <c r="F63" i="2"/>
  <c r="H63" i="2"/>
  <c r="B63" i="2"/>
  <c r="A64" i="2"/>
  <c r="G64" i="2"/>
  <c r="E64" i="2"/>
  <c r="D64" i="2"/>
  <c r="F64" i="2"/>
  <c r="H64" i="2"/>
  <c r="B64" i="2"/>
  <c r="A65" i="2"/>
  <c r="G65" i="2"/>
  <c r="E65" i="2"/>
  <c r="D65" i="2"/>
  <c r="F65" i="2"/>
  <c r="H65" i="2"/>
  <c r="B65" i="2"/>
  <c r="A66" i="2"/>
  <c r="G66" i="2"/>
  <c r="E66" i="2"/>
  <c r="D66" i="2"/>
  <c r="F66" i="2"/>
  <c r="H66" i="2"/>
  <c r="B66" i="2"/>
  <c r="A67" i="2"/>
  <c r="G67" i="2"/>
  <c r="E67" i="2"/>
  <c r="D67" i="2"/>
  <c r="F67" i="2"/>
  <c r="H67" i="2"/>
  <c r="B67" i="2"/>
  <c r="A68" i="2"/>
  <c r="G68" i="2"/>
  <c r="E68" i="2"/>
  <c r="D68" i="2"/>
  <c r="F68" i="2"/>
  <c r="H68" i="2"/>
  <c r="B68" i="2"/>
  <c r="A69" i="2"/>
  <c r="G69" i="2"/>
  <c r="E69" i="2"/>
  <c r="D69" i="2"/>
  <c r="F69" i="2"/>
  <c r="H69" i="2"/>
  <c r="B69" i="2"/>
  <c r="A70" i="2"/>
  <c r="G70" i="2"/>
  <c r="E70" i="2"/>
  <c r="D70" i="2"/>
  <c r="F70" i="2"/>
  <c r="H70" i="2"/>
  <c r="B70" i="2"/>
  <c r="A71" i="2"/>
  <c r="G71" i="2"/>
  <c r="E71" i="2"/>
  <c r="D71" i="2"/>
  <c r="F71" i="2"/>
  <c r="H71" i="2"/>
  <c r="B71" i="2"/>
  <c r="A72" i="2"/>
  <c r="G72" i="2"/>
  <c r="E72" i="2"/>
  <c r="D72" i="2"/>
  <c r="F72" i="2"/>
  <c r="H72" i="2"/>
  <c r="B72" i="2"/>
  <c r="A73" i="2"/>
  <c r="G73" i="2"/>
  <c r="E73" i="2"/>
  <c r="D73" i="2"/>
  <c r="F73" i="2"/>
  <c r="H73" i="2"/>
  <c r="B73" i="2"/>
  <c r="A74" i="2"/>
  <c r="G74" i="2"/>
  <c r="E74" i="2"/>
  <c r="D74" i="2"/>
  <c r="F74" i="2"/>
  <c r="H74" i="2"/>
  <c r="B74" i="2"/>
  <c r="A75" i="2"/>
  <c r="G75" i="2"/>
  <c r="E75" i="2"/>
  <c r="D75" i="2"/>
  <c r="F75" i="2"/>
  <c r="H75" i="2"/>
  <c r="B75" i="2"/>
  <c r="A76" i="2"/>
  <c r="G76" i="2"/>
  <c r="E76" i="2"/>
  <c r="D76" i="2"/>
  <c r="F76" i="2"/>
  <c r="H76" i="2"/>
  <c r="B76" i="2"/>
  <c r="A77" i="2"/>
  <c r="G77" i="2"/>
  <c r="E77" i="2"/>
  <c r="D77" i="2"/>
  <c r="F77" i="2"/>
  <c r="H77" i="2"/>
  <c r="B77" i="2"/>
  <c r="A78" i="2"/>
  <c r="G78" i="2"/>
  <c r="E78" i="2"/>
  <c r="D78" i="2"/>
  <c r="F78" i="2"/>
  <c r="H78" i="2"/>
  <c r="B78" i="2"/>
  <c r="A79" i="2"/>
  <c r="G79" i="2"/>
  <c r="E79" i="2"/>
  <c r="D79" i="2"/>
  <c r="F79" i="2"/>
  <c r="H79" i="2"/>
  <c r="B79" i="2"/>
  <c r="A80" i="2"/>
  <c r="G80" i="2"/>
  <c r="E80" i="2"/>
  <c r="D80" i="2"/>
  <c r="F80" i="2"/>
  <c r="H80" i="2"/>
  <c r="B80" i="2"/>
  <c r="A81" i="2"/>
  <c r="G81" i="2"/>
  <c r="E81" i="2"/>
  <c r="D81" i="2"/>
  <c r="F81" i="2"/>
  <c r="H81" i="2"/>
  <c r="B81" i="2"/>
  <c r="A82" i="2"/>
  <c r="G82" i="2"/>
  <c r="E82" i="2"/>
  <c r="D82" i="2"/>
  <c r="F82" i="2"/>
  <c r="H82" i="2"/>
  <c r="B82" i="2"/>
  <c r="A83" i="2"/>
  <c r="G83" i="2"/>
  <c r="E83" i="2"/>
  <c r="D83" i="2"/>
  <c r="F83" i="2"/>
  <c r="H83" i="2"/>
  <c r="B83" i="2"/>
  <c r="A84" i="2"/>
  <c r="G84" i="2"/>
  <c r="E84" i="2"/>
  <c r="D84" i="2"/>
  <c r="F84" i="2"/>
  <c r="H84" i="2"/>
  <c r="B84" i="2"/>
  <c r="A85" i="2"/>
  <c r="G85" i="2"/>
  <c r="E85" i="2"/>
  <c r="D85" i="2"/>
  <c r="F85" i="2"/>
  <c r="H85" i="2"/>
  <c r="B85" i="2"/>
  <c r="A86" i="2"/>
  <c r="G86" i="2"/>
  <c r="E86" i="2"/>
  <c r="D86" i="2"/>
  <c r="F86" i="2"/>
  <c r="H86" i="2"/>
  <c r="B86" i="2"/>
  <c r="A87" i="2"/>
  <c r="G87" i="2"/>
  <c r="E87" i="2"/>
  <c r="D87" i="2"/>
  <c r="F87" i="2"/>
  <c r="H87" i="2"/>
  <c r="B87" i="2"/>
  <c r="A88" i="2"/>
  <c r="G88" i="2"/>
  <c r="E88" i="2"/>
  <c r="D88" i="2"/>
  <c r="F88" i="2"/>
  <c r="H88" i="2"/>
  <c r="B88" i="2"/>
  <c r="A89" i="2"/>
  <c r="G89" i="2"/>
  <c r="E89" i="2"/>
  <c r="D89" i="2"/>
  <c r="F89" i="2"/>
  <c r="H89" i="2"/>
  <c r="B89" i="2"/>
  <c r="A90" i="2"/>
  <c r="G90" i="2"/>
  <c r="E90" i="2"/>
  <c r="D90" i="2"/>
  <c r="F90" i="2"/>
  <c r="H90" i="2"/>
  <c r="B90" i="2"/>
  <c r="A91" i="2"/>
  <c r="G91" i="2"/>
  <c r="E91" i="2"/>
  <c r="D91" i="2"/>
  <c r="F91" i="2"/>
  <c r="H91" i="2"/>
  <c r="B91" i="2"/>
  <c r="A92" i="2"/>
  <c r="G92" i="2"/>
  <c r="E92" i="2"/>
  <c r="D92" i="2"/>
  <c r="F92" i="2"/>
  <c r="H92" i="2"/>
  <c r="B92" i="2"/>
  <c r="A93" i="2"/>
  <c r="G93" i="2"/>
  <c r="E93" i="2"/>
  <c r="D93" i="2"/>
  <c r="F93" i="2"/>
  <c r="H93" i="2"/>
  <c r="B93" i="2"/>
  <c r="A94" i="2"/>
  <c r="G94" i="2"/>
  <c r="E94" i="2"/>
  <c r="D94" i="2"/>
  <c r="F94" i="2"/>
  <c r="H94" i="2"/>
  <c r="B94" i="2"/>
  <c r="A95" i="2"/>
  <c r="G95" i="2"/>
  <c r="E95" i="2"/>
  <c r="D95" i="2"/>
  <c r="F95" i="2"/>
  <c r="H95" i="2"/>
  <c r="B95" i="2"/>
  <c r="A96" i="2"/>
  <c r="G96" i="2"/>
  <c r="E96" i="2"/>
  <c r="D96" i="2"/>
  <c r="F96" i="2"/>
  <c r="H96" i="2"/>
  <c r="B96" i="2"/>
  <c r="A97" i="2"/>
  <c r="G97" i="2"/>
  <c r="E97" i="2"/>
  <c r="D97" i="2"/>
  <c r="F97" i="2"/>
  <c r="H97" i="2"/>
  <c r="B97" i="2"/>
  <c r="A98" i="2"/>
  <c r="G98" i="2"/>
  <c r="E98" i="2"/>
  <c r="D98" i="2"/>
  <c r="F98" i="2"/>
  <c r="H98" i="2"/>
  <c r="B98" i="2"/>
  <c r="A99" i="2"/>
  <c r="G99" i="2"/>
  <c r="E99" i="2"/>
  <c r="D99" i="2"/>
  <c r="F99" i="2"/>
  <c r="H99" i="2"/>
  <c r="B99" i="2"/>
  <c r="A100" i="2"/>
  <c r="G100" i="2"/>
  <c r="E100" i="2"/>
  <c r="D100" i="2"/>
  <c r="F100" i="2"/>
  <c r="H100" i="2"/>
  <c r="B100" i="2"/>
  <c r="A101" i="2"/>
  <c r="G101" i="2"/>
  <c r="E101" i="2"/>
  <c r="D101" i="2"/>
  <c r="F101" i="2"/>
  <c r="H101" i="2"/>
  <c r="B101" i="2"/>
  <c r="A102" i="2"/>
  <c r="G102" i="2"/>
  <c r="E102" i="2"/>
  <c r="D102" i="2"/>
  <c r="F102" i="2"/>
  <c r="H102" i="2"/>
  <c r="B102" i="2"/>
  <c r="A103" i="2"/>
  <c r="G103" i="2"/>
  <c r="E103" i="2"/>
  <c r="D103" i="2"/>
  <c r="F103" i="2"/>
  <c r="H103" i="2"/>
  <c r="B103" i="2"/>
  <c r="A104" i="2"/>
  <c r="G104" i="2"/>
  <c r="E104" i="2"/>
  <c r="D104" i="2"/>
  <c r="F104" i="2"/>
  <c r="H104" i="2"/>
  <c r="B104" i="2"/>
  <c r="A105" i="2"/>
  <c r="G105" i="2"/>
  <c r="E105" i="2"/>
  <c r="D105" i="2"/>
  <c r="F105" i="2"/>
  <c r="H105" i="2"/>
  <c r="B105" i="2"/>
  <c r="A106" i="2"/>
  <c r="G106" i="2"/>
  <c r="E106" i="2"/>
  <c r="D106" i="2"/>
  <c r="F106" i="2"/>
  <c r="H106" i="2"/>
  <c r="B106" i="2"/>
  <c r="A107" i="2"/>
  <c r="G107" i="2"/>
  <c r="E107" i="2"/>
  <c r="D107" i="2"/>
  <c r="F107" i="2"/>
  <c r="H107" i="2"/>
  <c r="B107" i="2"/>
  <c r="A108" i="2"/>
  <c r="G108" i="2"/>
  <c r="E108" i="2"/>
  <c r="D108" i="2"/>
  <c r="F108" i="2"/>
  <c r="H108" i="2"/>
  <c r="B108" i="2"/>
  <c r="A109" i="2"/>
  <c r="G109" i="2"/>
  <c r="E109" i="2"/>
  <c r="D109" i="2"/>
  <c r="F109" i="2"/>
  <c r="H109" i="2"/>
  <c r="B109" i="2"/>
  <c r="A110" i="2"/>
  <c r="G110" i="2"/>
  <c r="E110" i="2"/>
  <c r="D110" i="2"/>
  <c r="F110" i="2"/>
  <c r="H110" i="2"/>
  <c r="B110" i="2"/>
  <c r="A111" i="2"/>
  <c r="G111" i="2"/>
  <c r="E111" i="2"/>
  <c r="D111" i="2"/>
  <c r="F111" i="2"/>
  <c r="H111" i="2"/>
  <c r="B111" i="2"/>
  <c r="A112" i="2"/>
  <c r="G112" i="2"/>
  <c r="E112" i="2"/>
  <c r="D112" i="2"/>
  <c r="F112" i="2"/>
  <c r="H112" i="2"/>
  <c r="B112" i="2"/>
  <c r="A1" i="4"/>
  <c r="D92" i="4" l="1"/>
  <c r="K118" i="2"/>
  <c r="C92" i="4"/>
  <c r="L118" i="2"/>
  <c r="B92" i="4"/>
  <c r="N118" i="2"/>
  <c r="G92" i="4"/>
  <c r="I118" i="2"/>
  <c r="E92" i="4"/>
  <c r="M118" i="2"/>
  <c r="F92" i="4"/>
  <c r="O118" i="2"/>
  <c r="C91" i="4"/>
  <c r="L117" i="2"/>
  <c r="B91" i="4"/>
  <c r="N117" i="2"/>
  <c r="F91" i="4"/>
  <c r="O117" i="2"/>
  <c r="G91" i="4"/>
  <c r="I117" i="2"/>
  <c r="E91" i="4"/>
  <c r="M117" i="2"/>
  <c r="D91" i="4"/>
  <c r="K117" i="2"/>
  <c r="G90" i="4"/>
  <c r="I116" i="2"/>
  <c r="F90" i="4"/>
  <c r="O116" i="2"/>
  <c r="E90" i="4"/>
  <c r="M116" i="2"/>
  <c r="D90" i="4"/>
  <c r="K116" i="2"/>
  <c r="C90" i="4"/>
  <c r="L116" i="2"/>
  <c r="B90" i="4"/>
  <c r="N116" i="2"/>
  <c r="G89" i="4"/>
  <c r="I115" i="2"/>
  <c r="E89" i="4"/>
  <c r="M115" i="2"/>
  <c r="D89" i="4"/>
  <c r="K115" i="2"/>
  <c r="C89" i="4"/>
  <c r="L115" i="2"/>
  <c r="F89" i="4"/>
  <c r="O115" i="2"/>
  <c r="B89" i="4"/>
  <c r="N115" i="2"/>
  <c r="F88" i="4"/>
  <c r="O114" i="2"/>
  <c r="G88" i="4"/>
  <c r="I114" i="2"/>
  <c r="E88" i="4"/>
  <c r="M114" i="2"/>
  <c r="D88" i="4"/>
  <c r="K114" i="2"/>
  <c r="C88" i="4"/>
  <c r="L114" i="2"/>
  <c r="B88" i="4"/>
  <c r="N114" i="2"/>
  <c r="B87" i="4"/>
  <c r="N113" i="2"/>
  <c r="C87" i="4"/>
  <c r="L113" i="2"/>
  <c r="G87" i="4"/>
  <c r="I113" i="2"/>
  <c r="F87" i="4"/>
  <c r="O113" i="2"/>
  <c r="E87" i="4"/>
  <c r="M113" i="2"/>
  <c r="D87" i="4"/>
  <c r="K113" i="2"/>
  <c r="F72" i="4"/>
  <c r="O98" i="2"/>
  <c r="F64" i="4"/>
  <c r="O90" i="2"/>
  <c r="F41" i="4"/>
  <c r="O67" i="2"/>
  <c r="F66" i="4"/>
  <c r="O92" i="2"/>
  <c r="F58" i="4"/>
  <c r="O84" i="2"/>
  <c r="F18" i="4"/>
  <c r="O44" i="2"/>
  <c r="F10" i="4"/>
  <c r="O36" i="2"/>
  <c r="F83" i="4"/>
  <c r="O109" i="2"/>
  <c r="F75" i="4"/>
  <c r="O101" i="2"/>
  <c r="F67" i="4"/>
  <c r="O93" i="2"/>
  <c r="F59" i="4"/>
  <c r="O85" i="2"/>
  <c r="F51" i="4"/>
  <c r="O77" i="2"/>
  <c r="F43" i="4"/>
  <c r="O69" i="2"/>
  <c r="F35" i="4"/>
  <c r="O61" i="2"/>
  <c r="F27" i="4"/>
  <c r="O53" i="2"/>
  <c r="F19" i="4"/>
  <c r="O45" i="2"/>
  <c r="F11" i="4"/>
  <c r="O37" i="2"/>
  <c r="F3" i="4"/>
  <c r="O29" i="2"/>
  <c r="F80" i="4"/>
  <c r="O106" i="2"/>
  <c r="F16" i="4"/>
  <c r="O42" i="2"/>
  <c r="F73" i="4"/>
  <c r="O99" i="2"/>
  <c r="F65" i="4"/>
  <c r="O91" i="2"/>
  <c r="F33" i="4"/>
  <c r="O59" i="2"/>
  <c r="F25" i="4"/>
  <c r="O51" i="2"/>
  <c r="F17" i="4"/>
  <c r="O43" i="2"/>
  <c r="F9" i="4"/>
  <c r="O35" i="2"/>
  <c r="F74" i="4"/>
  <c r="O100" i="2"/>
  <c r="F50" i="4"/>
  <c r="O76" i="2"/>
  <c r="F34" i="4"/>
  <c r="O60" i="2"/>
  <c r="F26" i="4"/>
  <c r="O52" i="2"/>
  <c r="F2" i="4"/>
  <c r="O28" i="2"/>
  <c r="F84" i="4"/>
  <c r="O110" i="2"/>
  <c r="F76" i="4"/>
  <c r="O102" i="2"/>
  <c r="F68" i="4"/>
  <c r="O94" i="2"/>
  <c r="F60" i="4"/>
  <c r="O86" i="2"/>
  <c r="F52" i="4"/>
  <c r="O78" i="2"/>
  <c r="F44" i="4"/>
  <c r="O70" i="2"/>
  <c r="F36" i="4"/>
  <c r="O62" i="2"/>
  <c r="F28" i="4"/>
  <c r="O54" i="2"/>
  <c r="F20" i="4"/>
  <c r="O46" i="2"/>
  <c r="F12" i="4"/>
  <c r="O38" i="2"/>
  <c r="F4" i="4"/>
  <c r="O30" i="2"/>
  <c r="F77" i="4"/>
  <c r="O103" i="2"/>
  <c r="F69" i="4"/>
  <c r="O95" i="2"/>
  <c r="F61" i="4"/>
  <c r="O87" i="2"/>
  <c r="F53" i="4"/>
  <c r="O79" i="2"/>
  <c r="F45" i="4"/>
  <c r="O71" i="2"/>
  <c r="F37" i="4"/>
  <c r="O63" i="2"/>
  <c r="F29" i="4"/>
  <c r="O55" i="2"/>
  <c r="F21" i="4"/>
  <c r="O47" i="2"/>
  <c r="F13" i="4"/>
  <c r="O39" i="2"/>
  <c r="F5" i="4"/>
  <c r="O31" i="2"/>
  <c r="F32" i="4"/>
  <c r="O58" i="2"/>
  <c r="F49" i="4"/>
  <c r="O75" i="2"/>
  <c r="F86" i="4"/>
  <c r="O112" i="2"/>
  <c r="F78" i="4"/>
  <c r="O104" i="2"/>
  <c r="F70" i="4"/>
  <c r="O96" i="2"/>
  <c r="F62" i="4"/>
  <c r="O88" i="2"/>
  <c r="F54" i="4"/>
  <c r="O80" i="2"/>
  <c r="F46" i="4"/>
  <c r="O72" i="2"/>
  <c r="F38" i="4"/>
  <c r="O64" i="2"/>
  <c r="F30" i="4"/>
  <c r="O56" i="2"/>
  <c r="F22" i="4"/>
  <c r="O48" i="2"/>
  <c r="F14" i="4"/>
  <c r="O40" i="2"/>
  <c r="F6" i="4"/>
  <c r="O32" i="2"/>
  <c r="F56" i="4"/>
  <c r="O82" i="2"/>
  <c r="F48" i="4"/>
  <c r="O74" i="2"/>
  <c r="F40" i="4"/>
  <c r="O66" i="2"/>
  <c r="F24" i="4"/>
  <c r="O50" i="2"/>
  <c r="F8" i="4"/>
  <c r="O34" i="2"/>
  <c r="F81" i="4"/>
  <c r="O107" i="2"/>
  <c r="F57" i="4"/>
  <c r="O83" i="2"/>
  <c r="F82" i="4"/>
  <c r="O108" i="2"/>
  <c r="F42" i="4"/>
  <c r="O68" i="2"/>
  <c r="F85" i="4"/>
  <c r="O111" i="2"/>
  <c r="F79" i="4"/>
  <c r="O105" i="2"/>
  <c r="F71" i="4"/>
  <c r="O97" i="2"/>
  <c r="F63" i="4"/>
  <c r="O89" i="2"/>
  <c r="F55" i="4"/>
  <c r="O81" i="2"/>
  <c r="F47" i="4"/>
  <c r="O73" i="2"/>
  <c r="F39" i="4"/>
  <c r="O65" i="2"/>
  <c r="F31" i="4"/>
  <c r="O57" i="2"/>
  <c r="F23" i="4"/>
  <c r="O49" i="2"/>
  <c r="F15" i="4"/>
  <c r="O41" i="2"/>
  <c r="F7" i="4"/>
  <c r="O33" i="2"/>
  <c r="Q111" i="2"/>
  <c r="J91" i="4" s="1"/>
  <c r="P111" i="2"/>
  <c r="I91" i="4" s="1"/>
  <c r="U111" i="2"/>
  <c r="S111" i="2"/>
  <c r="L91" i="4" s="1"/>
  <c r="R111" i="2"/>
  <c r="K91" i="4" s="1"/>
  <c r="T111" i="2"/>
  <c r="M91" i="4" s="1"/>
  <c r="V111" i="2"/>
  <c r="Q103" i="2"/>
  <c r="J83" i="4" s="1"/>
  <c r="P103" i="2"/>
  <c r="I83" i="4" s="1"/>
  <c r="U103" i="2"/>
  <c r="N83" i="4" s="1"/>
  <c r="V103" i="2"/>
  <c r="T103" i="2"/>
  <c r="M83" i="4" s="1"/>
  <c r="S103" i="2"/>
  <c r="L83" i="4" s="1"/>
  <c r="R103" i="2"/>
  <c r="K83" i="4" s="1"/>
  <c r="Q95" i="2"/>
  <c r="J75" i="4" s="1"/>
  <c r="P95" i="2"/>
  <c r="I75" i="4" s="1"/>
  <c r="U95" i="2"/>
  <c r="N75" i="4" s="1"/>
  <c r="S95" i="2"/>
  <c r="L75" i="4" s="1"/>
  <c r="R95" i="2"/>
  <c r="K75" i="4" s="1"/>
  <c r="T95" i="2"/>
  <c r="M75" i="4" s="1"/>
  <c r="V95" i="2"/>
  <c r="O75" i="4" s="1"/>
  <c r="Q87" i="2"/>
  <c r="J67" i="4" s="1"/>
  <c r="P87" i="2"/>
  <c r="I67" i="4" s="1"/>
  <c r="U87" i="2"/>
  <c r="N67" i="4" s="1"/>
  <c r="V87" i="2"/>
  <c r="O67" i="4" s="1"/>
  <c r="T87" i="2"/>
  <c r="M67" i="4" s="1"/>
  <c r="S87" i="2"/>
  <c r="L67" i="4" s="1"/>
  <c r="R87" i="2"/>
  <c r="K67" i="4" s="1"/>
  <c r="B60" i="4"/>
  <c r="N86" i="2"/>
  <c r="B52" i="4"/>
  <c r="N78" i="2"/>
  <c r="Q55" i="2"/>
  <c r="J35" i="4" s="1"/>
  <c r="P55" i="2"/>
  <c r="I35" i="4" s="1"/>
  <c r="U55" i="2"/>
  <c r="V55" i="2"/>
  <c r="O35" i="4" s="1"/>
  <c r="T55" i="2"/>
  <c r="M35" i="4" s="1"/>
  <c r="S55" i="2"/>
  <c r="L35" i="4" s="1"/>
  <c r="R55" i="2"/>
  <c r="K35" i="4" s="1"/>
  <c r="B28" i="4"/>
  <c r="N54" i="2"/>
  <c r="B4" i="4"/>
  <c r="N30" i="2"/>
  <c r="R112" i="2"/>
  <c r="K92" i="4" s="1"/>
  <c r="Q112" i="2"/>
  <c r="P112" i="2"/>
  <c r="I92" i="4" s="1"/>
  <c r="V112" i="2"/>
  <c r="O92" i="4" s="1"/>
  <c r="U112" i="2"/>
  <c r="N92" i="4" s="1"/>
  <c r="T112" i="2"/>
  <c r="M92" i="4" s="1"/>
  <c r="S112" i="2"/>
  <c r="L92" i="4" s="1"/>
  <c r="B85" i="4"/>
  <c r="N111" i="2"/>
  <c r="R104" i="2"/>
  <c r="K84" i="4" s="1"/>
  <c r="Q104" i="2"/>
  <c r="J84" i="4" s="1"/>
  <c r="P104" i="2"/>
  <c r="I84" i="4" s="1"/>
  <c r="V104" i="2"/>
  <c r="O84" i="4" s="1"/>
  <c r="T104" i="2"/>
  <c r="M84" i="4" s="1"/>
  <c r="S104" i="2"/>
  <c r="L84" i="4" s="1"/>
  <c r="U104" i="2"/>
  <c r="B77" i="4"/>
  <c r="N103" i="2"/>
  <c r="R96" i="2"/>
  <c r="K76" i="4" s="1"/>
  <c r="Q96" i="2"/>
  <c r="J76" i="4" s="1"/>
  <c r="P96" i="2"/>
  <c r="I76" i="4" s="1"/>
  <c r="V96" i="2"/>
  <c r="O76" i="4" s="1"/>
  <c r="U96" i="2"/>
  <c r="N76" i="4" s="1"/>
  <c r="T96" i="2"/>
  <c r="S96" i="2"/>
  <c r="L76" i="4" s="1"/>
  <c r="B69" i="4"/>
  <c r="N95" i="2"/>
  <c r="R88" i="2"/>
  <c r="K68" i="4" s="1"/>
  <c r="Q88" i="2"/>
  <c r="J68" i="4" s="1"/>
  <c r="P88" i="2"/>
  <c r="I68" i="4" s="1"/>
  <c r="V88" i="2"/>
  <c r="O68" i="4" s="1"/>
  <c r="T88" i="2"/>
  <c r="S88" i="2"/>
  <c r="L68" i="4" s="1"/>
  <c r="U88" i="2"/>
  <c r="N68" i="4" s="1"/>
  <c r="B61" i="4"/>
  <c r="N87" i="2"/>
  <c r="R80" i="2"/>
  <c r="K60" i="4" s="1"/>
  <c r="Q80" i="2"/>
  <c r="J60" i="4" s="1"/>
  <c r="P80" i="2"/>
  <c r="I60" i="4" s="1"/>
  <c r="V80" i="2"/>
  <c r="U80" i="2"/>
  <c r="N60" i="4" s="1"/>
  <c r="T80" i="2"/>
  <c r="M60" i="4" s="1"/>
  <c r="S80" i="2"/>
  <c r="L60" i="4" s="1"/>
  <c r="B53" i="4"/>
  <c r="N79" i="2"/>
  <c r="R72" i="2"/>
  <c r="K52" i="4" s="1"/>
  <c r="Q72" i="2"/>
  <c r="J52" i="4" s="1"/>
  <c r="P72" i="2"/>
  <c r="V72" i="2"/>
  <c r="O52" i="4" s="1"/>
  <c r="T72" i="2"/>
  <c r="S72" i="2"/>
  <c r="L52" i="4" s="1"/>
  <c r="U72" i="2"/>
  <c r="B45" i="4"/>
  <c r="N71" i="2"/>
  <c r="R64" i="2"/>
  <c r="K44" i="4" s="1"/>
  <c r="Q64" i="2"/>
  <c r="P64" i="2"/>
  <c r="I44" i="4" s="1"/>
  <c r="V64" i="2"/>
  <c r="O44" i="4" s="1"/>
  <c r="U64" i="2"/>
  <c r="N44" i="4" s="1"/>
  <c r="T64" i="2"/>
  <c r="M44" i="4" s="1"/>
  <c r="S64" i="2"/>
  <c r="L44" i="4" s="1"/>
  <c r="B37" i="4"/>
  <c r="N63" i="2"/>
  <c r="R56" i="2"/>
  <c r="Q56" i="2"/>
  <c r="J36" i="4" s="1"/>
  <c r="P56" i="2"/>
  <c r="I36" i="4" s="1"/>
  <c r="V56" i="2"/>
  <c r="O36" i="4" s="1"/>
  <c r="T56" i="2"/>
  <c r="M36" i="4" s="1"/>
  <c r="S56" i="2"/>
  <c r="L36" i="4" s="1"/>
  <c r="U56" i="2"/>
  <c r="N36" i="4" s="1"/>
  <c r="B29" i="4"/>
  <c r="N55" i="2"/>
  <c r="R48" i="2"/>
  <c r="K28" i="4" s="1"/>
  <c r="Q48" i="2"/>
  <c r="J28" i="4" s="1"/>
  <c r="V48" i="2"/>
  <c r="O28" i="4" s="1"/>
  <c r="P48" i="2"/>
  <c r="I28" i="4" s="1"/>
  <c r="U48" i="2"/>
  <c r="N28" i="4" s="1"/>
  <c r="T48" i="2"/>
  <c r="M28" i="4" s="1"/>
  <c r="S48" i="2"/>
  <c r="L28" i="4" s="1"/>
  <c r="B21" i="4"/>
  <c r="N47" i="2"/>
  <c r="R40" i="2"/>
  <c r="K20" i="4" s="1"/>
  <c r="Q40" i="2"/>
  <c r="J20" i="4" s="1"/>
  <c r="V40" i="2"/>
  <c r="T40" i="2"/>
  <c r="M20" i="4" s="1"/>
  <c r="S40" i="2"/>
  <c r="L20" i="4" s="1"/>
  <c r="P40" i="2"/>
  <c r="I20" i="4" s="1"/>
  <c r="U40" i="2"/>
  <c r="B13" i="4"/>
  <c r="N39" i="2"/>
  <c r="R32" i="2"/>
  <c r="K12" i="4" s="1"/>
  <c r="Q32" i="2"/>
  <c r="J12" i="4" s="1"/>
  <c r="V32" i="2"/>
  <c r="O12" i="4" s="1"/>
  <c r="U32" i="2"/>
  <c r="N12" i="4" s="1"/>
  <c r="T32" i="2"/>
  <c r="M12" i="4" s="1"/>
  <c r="S32" i="2"/>
  <c r="P32" i="2"/>
  <c r="I12" i="4" s="1"/>
  <c r="B5" i="4"/>
  <c r="N31" i="2"/>
  <c r="K4" i="4"/>
  <c r="J4" i="4"/>
  <c r="I4" i="4"/>
  <c r="N4" i="4"/>
  <c r="Q79" i="2"/>
  <c r="P79" i="2"/>
  <c r="I59" i="4" s="1"/>
  <c r="U79" i="2"/>
  <c r="N59" i="4" s="1"/>
  <c r="S79" i="2"/>
  <c r="L59" i="4" s="1"/>
  <c r="R79" i="2"/>
  <c r="K59" i="4" s="1"/>
  <c r="T79" i="2"/>
  <c r="M59" i="4" s="1"/>
  <c r="V79" i="2"/>
  <c r="O59" i="4" s="1"/>
  <c r="B44" i="4"/>
  <c r="N70" i="2"/>
  <c r="Q47" i="2"/>
  <c r="J27" i="4" s="1"/>
  <c r="P47" i="2"/>
  <c r="I27" i="4" s="1"/>
  <c r="U47" i="2"/>
  <c r="N27" i="4" s="1"/>
  <c r="V47" i="2"/>
  <c r="O27" i="4" s="1"/>
  <c r="T47" i="2"/>
  <c r="M27" i="4" s="1"/>
  <c r="S47" i="2"/>
  <c r="L27" i="4" s="1"/>
  <c r="R47" i="2"/>
  <c r="K27" i="4" s="1"/>
  <c r="B86" i="4"/>
  <c r="N112" i="2"/>
  <c r="S105" i="2"/>
  <c r="L85" i="4" s="1"/>
  <c r="R105" i="2"/>
  <c r="K85" i="4" s="1"/>
  <c r="Q105" i="2"/>
  <c r="J85" i="4" s="1"/>
  <c r="V105" i="2"/>
  <c r="O85" i="4" s="1"/>
  <c r="U105" i="2"/>
  <c r="N85" i="4" s="1"/>
  <c r="T105" i="2"/>
  <c r="M85" i="4" s="1"/>
  <c r="P105" i="2"/>
  <c r="B78" i="4"/>
  <c r="N104" i="2"/>
  <c r="S97" i="2"/>
  <c r="L77" i="4" s="1"/>
  <c r="R97" i="2"/>
  <c r="K77" i="4" s="1"/>
  <c r="Q97" i="2"/>
  <c r="J77" i="4" s="1"/>
  <c r="U97" i="2"/>
  <c r="N77" i="4" s="1"/>
  <c r="T97" i="2"/>
  <c r="M77" i="4" s="1"/>
  <c r="V97" i="2"/>
  <c r="P97" i="2"/>
  <c r="B70" i="4"/>
  <c r="N96" i="2"/>
  <c r="S89" i="2"/>
  <c r="L69" i="4" s="1"/>
  <c r="R89" i="2"/>
  <c r="K69" i="4" s="1"/>
  <c r="Q89" i="2"/>
  <c r="J69" i="4" s="1"/>
  <c r="V89" i="2"/>
  <c r="O69" i="4" s="1"/>
  <c r="U89" i="2"/>
  <c r="T89" i="2"/>
  <c r="M69" i="4" s="1"/>
  <c r="P89" i="2"/>
  <c r="B62" i="4"/>
  <c r="N88" i="2"/>
  <c r="S81" i="2"/>
  <c r="L61" i="4" s="1"/>
  <c r="R81" i="2"/>
  <c r="K61" i="4" s="1"/>
  <c r="Q81" i="2"/>
  <c r="J61" i="4" s="1"/>
  <c r="U81" i="2"/>
  <c r="T81" i="2"/>
  <c r="M61" i="4" s="1"/>
  <c r="V81" i="2"/>
  <c r="O61" i="4" s="1"/>
  <c r="P81" i="2"/>
  <c r="B54" i="4"/>
  <c r="N80" i="2"/>
  <c r="S73" i="2"/>
  <c r="L53" i="4" s="1"/>
  <c r="R73" i="2"/>
  <c r="K53" i="4" s="1"/>
  <c r="Q73" i="2"/>
  <c r="J53" i="4" s="1"/>
  <c r="V73" i="2"/>
  <c r="O53" i="4" s="1"/>
  <c r="U73" i="2"/>
  <c r="N53" i="4" s="1"/>
  <c r="T73" i="2"/>
  <c r="M53" i="4" s="1"/>
  <c r="P73" i="2"/>
  <c r="B46" i="4"/>
  <c r="N72" i="2"/>
  <c r="S65" i="2"/>
  <c r="L45" i="4" s="1"/>
  <c r="R65" i="2"/>
  <c r="Q65" i="2"/>
  <c r="J45" i="4" s="1"/>
  <c r="U65" i="2"/>
  <c r="N45" i="4" s="1"/>
  <c r="V65" i="2"/>
  <c r="O45" i="4" s="1"/>
  <c r="T65" i="2"/>
  <c r="M45" i="4" s="1"/>
  <c r="P65" i="2"/>
  <c r="B38" i="4"/>
  <c r="N64" i="2"/>
  <c r="S57" i="2"/>
  <c r="R57" i="2"/>
  <c r="K37" i="4" s="1"/>
  <c r="Q57" i="2"/>
  <c r="J37" i="4" s="1"/>
  <c r="V57" i="2"/>
  <c r="O37" i="4" s="1"/>
  <c r="U57" i="2"/>
  <c r="N37" i="4" s="1"/>
  <c r="T57" i="2"/>
  <c r="M37" i="4" s="1"/>
  <c r="P57" i="2"/>
  <c r="B30" i="4"/>
  <c r="N56" i="2"/>
  <c r="S49" i="2"/>
  <c r="L29" i="4" s="1"/>
  <c r="R49" i="2"/>
  <c r="K29" i="4" s="1"/>
  <c r="U49" i="2"/>
  <c r="N29" i="4" s="1"/>
  <c r="V49" i="2"/>
  <c r="O29" i="4" s="1"/>
  <c r="T49" i="2"/>
  <c r="M29" i="4" s="1"/>
  <c r="Q49" i="2"/>
  <c r="J29" i="4" s="1"/>
  <c r="P49" i="2"/>
  <c r="B22" i="4"/>
  <c r="N48" i="2"/>
  <c r="S41" i="2"/>
  <c r="L21" i="4" s="1"/>
  <c r="R41" i="2"/>
  <c r="K21" i="4" s="1"/>
  <c r="V41" i="2"/>
  <c r="O21" i="4" s="1"/>
  <c r="U41" i="2"/>
  <c r="N21" i="4" s="1"/>
  <c r="T41" i="2"/>
  <c r="M21" i="4" s="1"/>
  <c r="Q41" i="2"/>
  <c r="J21" i="4" s="1"/>
  <c r="P41" i="2"/>
  <c r="B14" i="4"/>
  <c r="N40" i="2"/>
  <c r="S33" i="2"/>
  <c r="L13" i="4" s="1"/>
  <c r="R33" i="2"/>
  <c r="K13" i="4" s="1"/>
  <c r="Q33" i="2"/>
  <c r="J13" i="4" s="1"/>
  <c r="T33" i="2"/>
  <c r="M13" i="4" s="1"/>
  <c r="P33" i="2"/>
  <c r="V33" i="2"/>
  <c r="U33" i="2"/>
  <c r="N13" i="4" s="1"/>
  <c r="B6" i="4"/>
  <c r="N32" i="2"/>
  <c r="M5" i="4"/>
  <c r="K5" i="4"/>
  <c r="J5" i="4"/>
  <c r="O5" i="4"/>
  <c r="Q71" i="2"/>
  <c r="J51" i="4" s="1"/>
  <c r="P71" i="2"/>
  <c r="I51" i="4" s="1"/>
  <c r="U71" i="2"/>
  <c r="N51" i="4" s="1"/>
  <c r="V71" i="2"/>
  <c r="O51" i="4" s="1"/>
  <c r="T71" i="2"/>
  <c r="S71" i="2"/>
  <c r="L51" i="4" s="1"/>
  <c r="R71" i="2"/>
  <c r="K51" i="4" s="1"/>
  <c r="B12" i="4"/>
  <c r="N38" i="2"/>
  <c r="T106" i="2"/>
  <c r="M86" i="4" s="1"/>
  <c r="S106" i="2"/>
  <c r="L86" i="4" s="1"/>
  <c r="R106" i="2"/>
  <c r="K86" i="4" s="1"/>
  <c r="P106" i="2"/>
  <c r="V106" i="2"/>
  <c r="O86" i="4" s="1"/>
  <c r="U106" i="2"/>
  <c r="N86" i="4" s="1"/>
  <c r="Q106" i="2"/>
  <c r="J86" i="4" s="1"/>
  <c r="B79" i="4"/>
  <c r="N105" i="2"/>
  <c r="T98" i="2"/>
  <c r="M78" i="4" s="1"/>
  <c r="S98" i="2"/>
  <c r="L78" i="4" s="1"/>
  <c r="R98" i="2"/>
  <c r="P98" i="2"/>
  <c r="V98" i="2"/>
  <c r="O78" i="4" s="1"/>
  <c r="U98" i="2"/>
  <c r="N78" i="4" s="1"/>
  <c r="Q98" i="2"/>
  <c r="J78" i="4" s="1"/>
  <c r="B71" i="4"/>
  <c r="N97" i="2"/>
  <c r="T90" i="2"/>
  <c r="M70" i="4" s="1"/>
  <c r="S90" i="2"/>
  <c r="R90" i="2"/>
  <c r="K70" i="4" s="1"/>
  <c r="P90" i="2"/>
  <c r="V90" i="2"/>
  <c r="O70" i="4" s="1"/>
  <c r="U90" i="2"/>
  <c r="N70" i="4" s="1"/>
  <c r="Q90" i="2"/>
  <c r="J70" i="4" s="1"/>
  <c r="B63" i="4"/>
  <c r="N89" i="2"/>
  <c r="T82" i="2"/>
  <c r="S82" i="2"/>
  <c r="L62" i="4" s="1"/>
  <c r="R82" i="2"/>
  <c r="K62" i="4" s="1"/>
  <c r="P82" i="2"/>
  <c r="V82" i="2"/>
  <c r="O62" i="4" s="1"/>
  <c r="U82" i="2"/>
  <c r="N62" i="4" s="1"/>
  <c r="Q82" i="2"/>
  <c r="B55" i="4"/>
  <c r="N81" i="2"/>
  <c r="T74" i="2"/>
  <c r="M54" i="4" s="1"/>
  <c r="S74" i="2"/>
  <c r="L54" i="4" s="1"/>
  <c r="R74" i="2"/>
  <c r="K54" i="4" s="1"/>
  <c r="P74" i="2"/>
  <c r="V74" i="2"/>
  <c r="O54" i="4" s="1"/>
  <c r="U74" i="2"/>
  <c r="N54" i="4" s="1"/>
  <c r="Q74" i="2"/>
  <c r="J54" i="4" s="1"/>
  <c r="B47" i="4"/>
  <c r="N73" i="2"/>
  <c r="A46" i="4"/>
  <c r="T66" i="2"/>
  <c r="M46" i="4" s="1"/>
  <c r="S66" i="2"/>
  <c r="L46" i="4" s="1"/>
  <c r="R66" i="2"/>
  <c r="K46" i="4" s="1"/>
  <c r="P66" i="2"/>
  <c r="V66" i="2"/>
  <c r="O46" i="4" s="1"/>
  <c r="U66" i="2"/>
  <c r="Q66" i="2"/>
  <c r="J46" i="4" s="1"/>
  <c r="B39" i="4"/>
  <c r="N65" i="2"/>
  <c r="T58" i="2"/>
  <c r="M38" i="4" s="1"/>
  <c r="S58" i="2"/>
  <c r="L38" i="4" s="1"/>
  <c r="R58" i="2"/>
  <c r="K38" i="4" s="1"/>
  <c r="P58" i="2"/>
  <c r="V58" i="2"/>
  <c r="U58" i="2"/>
  <c r="N38" i="4" s="1"/>
  <c r="Q58" i="2"/>
  <c r="J38" i="4" s="1"/>
  <c r="B31" i="4"/>
  <c r="N57" i="2"/>
  <c r="A30" i="4"/>
  <c r="T50" i="2"/>
  <c r="M30" i="4" s="1"/>
  <c r="S50" i="2"/>
  <c r="L30" i="4" s="1"/>
  <c r="R50" i="2"/>
  <c r="P50" i="2"/>
  <c r="V50" i="2"/>
  <c r="O30" i="4" s="1"/>
  <c r="U50" i="2"/>
  <c r="N30" i="4" s="1"/>
  <c r="Q50" i="2"/>
  <c r="J30" i="4" s="1"/>
  <c r="B23" i="4"/>
  <c r="N49" i="2"/>
  <c r="T42" i="2"/>
  <c r="M22" i="4" s="1"/>
  <c r="S42" i="2"/>
  <c r="P42" i="2"/>
  <c r="R42" i="2"/>
  <c r="K22" i="4" s="1"/>
  <c r="Q42" i="2"/>
  <c r="J22" i="4" s="1"/>
  <c r="U42" i="2"/>
  <c r="N22" i="4" s="1"/>
  <c r="V42" i="2"/>
  <c r="O22" i="4" s="1"/>
  <c r="B15" i="4"/>
  <c r="N41" i="2"/>
  <c r="T34" i="2"/>
  <c r="S34" i="2"/>
  <c r="L14" i="4" s="1"/>
  <c r="P34" i="2"/>
  <c r="V34" i="2"/>
  <c r="O14" i="4" s="1"/>
  <c r="U34" i="2"/>
  <c r="N14" i="4" s="1"/>
  <c r="R34" i="2"/>
  <c r="K14" i="4" s="1"/>
  <c r="Q34" i="2"/>
  <c r="J14" i="4" s="1"/>
  <c r="B7" i="4"/>
  <c r="N33" i="2"/>
  <c r="A6" i="4"/>
  <c r="M6" i="4"/>
  <c r="L6" i="4"/>
  <c r="K6" i="4"/>
  <c r="B84" i="4"/>
  <c r="N110" i="2"/>
  <c r="B76" i="4"/>
  <c r="N102" i="2"/>
  <c r="Q39" i="2"/>
  <c r="J19" i="4" s="1"/>
  <c r="P39" i="2"/>
  <c r="I19" i="4" s="1"/>
  <c r="U39" i="2"/>
  <c r="N19" i="4" s="1"/>
  <c r="V39" i="2"/>
  <c r="T39" i="2"/>
  <c r="M19" i="4" s="1"/>
  <c r="S39" i="2"/>
  <c r="L19" i="4" s="1"/>
  <c r="R39" i="2"/>
  <c r="K19" i="4" s="1"/>
  <c r="U107" i="2"/>
  <c r="N87" i="4" s="1"/>
  <c r="T107" i="2"/>
  <c r="M87" i="4" s="1"/>
  <c r="S107" i="2"/>
  <c r="L87" i="4" s="1"/>
  <c r="Q107" i="2"/>
  <c r="J87" i="4" s="1"/>
  <c r="P107" i="2"/>
  <c r="V107" i="2"/>
  <c r="O87" i="4" s="1"/>
  <c r="R107" i="2"/>
  <c r="K87" i="4" s="1"/>
  <c r="B80" i="4"/>
  <c r="N106" i="2"/>
  <c r="U99" i="2"/>
  <c r="N79" i="4" s="1"/>
  <c r="T99" i="2"/>
  <c r="M79" i="4" s="1"/>
  <c r="S99" i="2"/>
  <c r="L79" i="4" s="1"/>
  <c r="Q99" i="2"/>
  <c r="V99" i="2"/>
  <c r="O79" i="4" s="1"/>
  <c r="R99" i="2"/>
  <c r="K79" i="4" s="1"/>
  <c r="P99" i="2"/>
  <c r="B72" i="4"/>
  <c r="N98" i="2"/>
  <c r="U91" i="2"/>
  <c r="N71" i="4" s="1"/>
  <c r="T91" i="2"/>
  <c r="M71" i="4" s="1"/>
  <c r="S91" i="2"/>
  <c r="Q91" i="2"/>
  <c r="J71" i="4" s="1"/>
  <c r="P91" i="2"/>
  <c r="V91" i="2"/>
  <c r="O71" i="4" s="1"/>
  <c r="R91" i="2"/>
  <c r="B64" i="4"/>
  <c r="N90" i="2"/>
  <c r="U83" i="2"/>
  <c r="N63" i="4" s="1"/>
  <c r="T83" i="2"/>
  <c r="S83" i="2"/>
  <c r="L63" i="4" s="1"/>
  <c r="Q83" i="2"/>
  <c r="J63" i="4" s="1"/>
  <c r="V83" i="2"/>
  <c r="O63" i="4" s="1"/>
  <c r="R83" i="2"/>
  <c r="K63" i="4" s="1"/>
  <c r="P83" i="2"/>
  <c r="B56" i="4"/>
  <c r="N82" i="2"/>
  <c r="U75" i="2"/>
  <c r="T75" i="2"/>
  <c r="M55" i="4" s="1"/>
  <c r="S75" i="2"/>
  <c r="L55" i="4" s="1"/>
  <c r="Q75" i="2"/>
  <c r="J55" i="4" s="1"/>
  <c r="V75" i="2"/>
  <c r="O55" i="4" s="1"/>
  <c r="P75" i="2"/>
  <c r="R75" i="2"/>
  <c r="K55" i="4" s="1"/>
  <c r="B48" i="4"/>
  <c r="N74" i="2"/>
  <c r="U67" i="2"/>
  <c r="N47" i="4" s="1"/>
  <c r="T67" i="2"/>
  <c r="M47" i="4" s="1"/>
  <c r="S67" i="2"/>
  <c r="L47" i="4" s="1"/>
  <c r="Q67" i="2"/>
  <c r="J47" i="4" s="1"/>
  <c r="V67" i="2"/>
  <c r="O47" i="4" s="1"/>
  <c r="R67" i="2"/>
  <c r="K47" i="4" s="1"/>
  <c r="P67" i="2"/>
  <c r="B40" i="4"/>
  <c r="N66" i="2"/>
  <c r="U59" i="2"/>
  <c r="N39" i="4" s="1"/>
  <c r="T59" i="2"/>
  <c r="M39" i="4" s="1"/>
  <c r="S59" i="2"/>
  <c r="L39" i="4" s="1"/>
  <c r="Q59" i="2"/>
  <c r="J39" i="4" s="1"/>
  <c r="V59" i="2"/>
  <c r="O39" i="4" s="1"/>
  <c r="P59" i="2"/>
  <c r="R59" i="2"/>
  <c r="B32" i="4"/>
  <c r="N58" i="2"/>
  <c r="U51" i="2"/>
  <c r="N31" i="4" s="1"/>
  <c r="T51" i="2"/>
  <c r="M31" i="4" s="1"/>
  <c r="S51" i="2"/>
  <c r="L31" i="4" s="1"/>
  <c r="Q51" i="2"/>
  <c r="J31" i="4" s="1"/>
  <c r="V51" i="2"/>
  <c r="O31" i="4" s="1"/>
  <c r="R51" i="2"/>
  <c r="P51" i="2"/>
  <c r="B24" i="4"/>
  <c r="N50" i="2"/>
  <c r="U43" i="2"/>
  <c r="N23" i="4" s="1"/>
  <c r="T43" i="2"/>
  <c r="M23" i="4" s="1"/>
  <c r="Q43" i="2"/>
  <c r="J23" i="4" s="1"/>
  <c r="V43" i="2"/>
  <c r="O23" i="4" s="1"/>
  <c r="S43" i="2"/>
  <c r="R43" i="2"/>
  <c r="K23" i="4" s="1"/>
  <c r="P43" i="2"/>
  <c r="B16" i="4"/>
  <c r="N42" i="2"/>
  <c r="U35" i="2"/>
  <c r="N15" i="4" s="1"/>
  <c r="T35" i="2"/>
  <c r="M15" i="4" s="1"/>
  <c r="Q35" i="2"/>
  <c r="J15" i="4" s="1"/>
  <c r="P35" i="2"/>
  <c r="R35" i="2"/>
  <c r="K15" i="4" s="1"/>
  <c r="V35" i="2"/>
  <c r="O15" i="4" s="1"/>
  <c r="S35" i="2"/>
  <c r="L15" i="4" s="1"/>
  <c r="B8" i="4"/>
  <c r="N34" i="2"/>
  <c r="A7" i="4"/>
  <c r="M7" i="4"/>
  <c r="L7" i="4"/>
  <c r="K7" i="4"/>
  <c r="J7" i="4"/>
  <c r="I3" i="4"/>
  <c r="O3" i="4"/>
  <c r="N3" i="4"/>
  <c r="M3" i="4"/>
  <c r="V108" i="2"/>
  <c r="O88" i="4" s="1"/>
  <c r="U108" i="2"/>
  <c r="T108" i="2"/>
  <c r="M88" i="4" s="1"/>
  <c r="R108" i="2"/>
  <c r="K88" i="4" s="1"/>
  <c r="S108" i="2"/>
  <c r="L88" i="4" s="1"/>
  <c r="Q108" i="2"/>
  <c r="J88" i="4" s="1"/>
  <c r="P108" i="2"/>
  <c r="B81" i="4"/>
  <c r="N107" i="2"/>
  <c r="A80" i="4"/>
  <c r="V100" i="2"/>
  <c r="O80" i="4" s="1"/>
  <c r="U100" i="2"/>
  <c r="N80" i="4" s="1"/>
  <c r="T100" i="2"/>
  <c r="M80" i="4" s="1"/>
  <c r="R100" i="2"/>
  <c r="K80" i="4" s="1"/>
  <c r="P100" i="2"/>
  <c r="Q100" i="2"/>
  <c r="J80" i="4" s="1"/>
  <c r="S100" i="2"/>
  <c r="L80" i="4" s="1"/>
  <c r="B73" i="4"/>
  <c r="N99" i="2"/>
  <c r="V92" i="2"/>
  <c r="O72" i="4" s="1"/>
  <c r="U92" i="2"/>
  <c r="N72" i="4" s="1"/>
  <c r="T92" i="2"/>
  <c r="M72" i="4" s="1"/>
  <c r="R92" i="2"/>
  <c r="K72" i="4" s="1"/>
  <c r="S92" i="2"/>
  <c r="L72" i="4" s="1"/>
  <c r="Q92" i="2"/>
  <c r="J72" i="4" s="1"/>
  <c r="P92" i="2"/>
  <c r="B65" i="4"/>
  <c r="N91" i="2"/>
  <c r="V84" i="2"/>
  <c r="O64" i="4" s="1"/>
  <c r="U84" i="2"/>
  <c r="N64" i="4" s="1"/>
  <c r="T84" i="2"/>
  <c r="M64" i="4" s="1"/>
  <c r="R84" i="2"/>
  <c r="K64" i="4" s="1"/>
  <c r="P84" i="2"/>
  <c r="Q84" i="2"/>
  <c r="S84" i="2"/>
  <c r="L64" i="4" s="1"/>
  <c r="B57" i="4"/>
  <c r="N83" i="2"/>
  <c r="V76" i="2"/>
  <c r="O56" i="4" s="1"/>
  <c r="U76" i="2"/>
  <c r="N56" i="4" s="1"/>
  <c r="T76" i="2"/>
  <c r="M56" i="4" s="1"/>
  <c r="R76" i="2"/>
  <c r="K56" i="4" s="1"/>
  <c r="S76" i="2"/>
  <c r="Q76" i="2"/>
  <c r="J56" i="4" s="1"/>
  <c r="P76" i="2"/>
  <c r="B49" i="4"/>
  <c r="N75" i="2"/>
  <c r="V68" i="2"/>
  <c r="O48" i="4" s="1"/>
  <c r="U68" i="2"/>
  <c r="N48" i="4" s="1"/>
  <c r="T68" i="2"/>
  <c r="M48" i="4" s="1"/>
  <c r="R68" i="2"/>
  <c r="P68" i="2"/>
  <c r="S68" i="2"/>
  <c r="L48" i="4" s="1"/>
  <c r="Q68" i="2"/>
  <c r="J48" i="4" s="1"/>
  <c r="B41" i="4"/>
  <c r="N67" i="2"/>
  <c r="A40" i="4"/>
  <c r="V60" i="2"/>
  <c r="O40" i="4" s="1"/>
  <c r="U60" i="2"/>
  <c r="N40" i="4" s="1"/>
  <c r="T60" i="2"/>
  <c r="M40" i="4" s="1"/>
  <c r="R60" i="2"/>
  <c r="K40" i="4" s="1"/>
  <c r="S60" i="2"/>
  <c r="L40" i="4" s="1"/>
  <c r="Q60" i="2"/>
  <c r="J40" i="4" s="1"/>
  <c r="P60" i="2"/>
  <c r="B33" i="4"/>
  <c r="N59" i="2"/>
  <c r="A32" i="4"/>
  <c r="V52" i="2"/>
  <c r="O32" i="4" s="1"/>
  <c r="U52" i="2"/>
  <c r="N32" i="4" s="1"/>
  <c r="T52" i="2"/>
  <c r="M32" i="4" s="1"/>
  <c r="R52" i="2"/>
  <c r="K32" i="4" s="1"/>
  <c r="P52" i="2"/>
  <c r="Q52" i="2"/>
  <c r="J32" i="4" s="1"/>
  <c r="S52" i="2"/>
  <c r="L32" i="4" s="1"/>
  <c r="B25" i="4"/>
  <c r="N51" i="2"/>
  <c r="A24" i="4"/>
  <c r="V44" i="2"/>
  <c r="O24" i="4" s="1"/>
  <c r="U44" i="2"/>
  <c r="N24" i="4" s="1"/>
  <c r="R44" i="2"/>
  <c r="K24" i="4" s="1"/>
  <c r="Q44" i="2"/>
  <c r="J24" i="4" s="1"/>
  <c r="P44" i="2"/>
  <c r="T44" i="2"/>
  <c r="S44" i="2"/>
  <c r="L24" i="4" s="1"/>
  <c r="B17" i="4"/>
  <c r="N43" i="2"/>
  <c r="A16" i="4"/>
  <c r="V36" i="2"/>
  <c r="O16" i="4" s="1"/>
  <c r="U36" i="2"/>
  <c r="N16" i="4" s="1"/>
  <c r="R36" i="2"/>
  <c r="K16" i="4" s="1"/>
  <c r="T36" i="2"/>
  <c r="M16" i="4" s="1"/>
  <c r="S36" i="2"/>
  <c r="L16" i="4" s="1"/>
  <c r="Q36" i="2"/>
  <c r="J16" i="4" s="1"/>
  <c r="P36" i="2"/>
  <c r="B9" i="4"/>
  <c r="N35" i="2"/>
  <c r="A8" i="4"/>
  <c r="V28" i="2"/>
  <c r="O8" i="4" s="1"/>
  <c r="U28" i="2"/>
  <c r="R28" i="2"/>
  <c r="K8" i="4" s="1"/>
  <c r="T28" i="2"/>
  <c r="M8" i="4" s="1"/>
  <c r="S28" i="2"/>
  <c r="L8" i="4" s="1"/>
  <c r="P28" i="2"/>
  <c r="Q28" i="2"/>
  <c r="J8" i="4" s="1"/>
  <c r="B68" i="4"/>
  <c r="N94" i="2"/>
  <c r="B20" i="4"/>
  <c r="N46" i="2"/>
  <c r="V109" i="2"/>
  <c r="O89" i="4" s="1"/>
  <c r="U109" i="2"/>
  <c r="N89" i="4" s="1"/>
  <c r="S109" i="2"/>
  <c r="L89" i="4" s="1"/>
  <c r="Q109" i="2"/>
  <c r="J89" i="4" s="1"/>
  <c r="P109" i="2"/>
  <c r="I89" i="4" s="1"/>
  <c r="R109" i="2"/>
  <c r="K89" i="4" s="1"/>
  <c r="T109" i="2"/>
  <c r="B82" i="4"/>
  <c r="N108" i="2"/>
  <c r="V101" i="2"/>
  <c r="O81" i="4" s="1"/>
  <c r="U101" i="2"/>
  <c r="N81" i="4" s="1"/>
  <c r="S101" i="2"/>
  <c r="L81" i="4" s="1"/>
  <c r="T101" i="2"/>
  <c r="M81" i="4" s="1"/>
  <c r="R101" i="2"/>
  <c r="K81" i="4" s="1"/>
  <c r="Q101" i="2"/>
  <c r="J81" i="4" s="1"/>
  <c r="P101" i="2"/>
  <c r="I81" i="4" s="1"/>
  <c r="B74" i="4"/>
  <c r="N100" i="2"/>
  <c r="V93" i="2"/>
  <c r="U93" i="2"/>
  <c r="N73" i="4" s="1"/>
  <c r="S93" i="2"/>
  <c r="L73" i="4" s="1"/>
  <c r="Q93" i="2"/>
  <c r="J73" i="4" s="1"/>
  <c r="P93" i="2"/>
  <c r="I73" i="4" s="1"/>
  <c r="T93" i="2"/>
  <c r="M73" i="4" s="1"/>
  <c r="R93" i="2"/>
  <c r="K73" i="4" s="1"/>
  <c r="B66" i="4"/>
  <c r="N92" i="2"/>
  <c r="V85" i="2"/>
  <c r="O65" i="4" s="1"/>
  <c r="U85" i="2"/>
  <c r="N65" i="4" s="1"/>
  <c r="S85" i="2"/>
  <c r="L65" i="4" s="1"/>
  <c r="T85" i="2"/>
  <c r="M65" i="4" s="1"/>
  <c r="R85" i="2"/>
  <c r="K65" i="4" s="1"/>
  <c r="Q85" i="2"/>
  <c r="J65" i="4" s="1"/>
  <c r="P85" i="2"/>
  <c r="I65" i="4" s="1"/>
  <c r="B58" i="4"/>
  <c r="N84" i="2"/>
  <c r="V77" i="2"/>
  <c r="O57" i="4" s="1"/>
  <c r="U77" i="2"/>
  <c r="N57" i="4" s="1"/>
  <c r="S77" i="2"/>
  <c r="L57" i="4" s="1"/>
  <c r="Q77" i="2"/>
  <c r="J57" i="4" s="1"/>
  <c r="P77" i="2"/>
  <c r="I57" i="4" s="1"/>
  <c r="R77" i="2"/>
  <c r="K57" i="4" s="1"/>
  <c r="T77" i="2"/>
  <c r="M57" i="4" s="1"/>
  <c r="B50" i="4"/>
  <c r="N76" i="2"/>
  <c r="V69" i="2"/>
  <c r="O49" i="4" s="1"/>
  <c r="U69" i="2"/>
  <c r="N49" i="4" s="1"/>
  <c r="S69" i="2"/>
  <c r="L49" i="4" s="1"/>
  <c r="T69" i="2"/>
  <c r="M49" i="4" s="1"/>
  <c r="R69" i="2"/>
  <c r="K49" i="4" s="1"/>
  <c r="Q69" i="2"/>
  <c r="J49" i="4" s="1"/>
  <c r="P69" i="2"/>
  <c r="I49" i="4" s="1"/>
  <c r="B42" i="4"/>
  <c r="N68" i="2"/>
  <c r="V61" i="2"/>
  <c r="O41" i="4" s="1"/>
  <c r="U61" i="2"/>
  <c r="N41" i="4" s="1"/>
  <c r="S61" i="2"/>
  <c r="L41" i="4" s="1"/>
  <c r="Q61" i="2"/>
  <c r="J41" i="4" s="1"/>
  <c r="P61" i="2"/>
  <c r="I41" i="4" s="1"/>
  <c r="R61" i="2"/>
  <c r="K41" i="4" s="1"/>
  <c r="T61" i="2"/>
  <c r="M41" i="4" s="1"/>
  <c r="B34" i="4"/>
  <c r="N60" i="2"/>
  <c r="V53" i="2"/>
  <c r="O33" i="4" s="1"/>
  <c r="U53" i="2"/>
  <c r="N33" i="4" s="1"/>
  <c r="S53" i="2"/>
  <c r="L33" i="4" s="1"/>
  <c r="T53" i="2"/>
  <c r="M33" i="4" s="1"/>
  <c r="R53" i="2"/>
  <c r="K33" i="4" s="1"/>
  <c r="Q53" i="2"/>
  <c r="J33" i="4" s="1"/>
  <c r="P53" i="2"/>
  <c r="I33" i="4" s="1"/>
  <c r="B26" i="4"/>
  <c r="N52" i="2"/>
  <c r="V45" i="2"/>
  <c r="O25" i="4" s="1"/>
  <c r="S45" i="2"/>
  <c r="L25" i="4" s="1"/>
  <c r="U45" i="2"/>
  <c r="N25" i="4" s="1"/>
  <c r="T45" i="2"/>
  <c r="M25" i="4" s="1"/>
  <c r="R45" i="2"/>
  <c r="K25" i="4" s="1"/>
  <c r="Q45" i="2"/>
  <c r="J25" i="4" s="1"/>
  <c r="P45" i="2"/>
  <c r="I25" i="4" s="1"/>
  <c r="B18" i="4"/>
  <c r="N44" i="2"/>
  <c r="V37" i="2"/>
  <c r="O17" i="4" s="1"/>
  <c r="S37" i="2"/>
  <c r="P37" i="2"/>
  <c r="I17" i="4" s="1"/>
  <c r="Q37" i="2"/>
  <c r="J17" i="4" s="1"/>
  <c r="U37" i="2"/>
  <c r="N17" i="4" s="1"/>
  <c r="T37" i="2"/>
  <c r="M17" i="4" s="1"/>
  <c r="R37" i="2"/>
  <c r="K17" i="4" s="1"/>
  <c r="B10" i="4"/>
  <c r="N36" i="2"/>
  <c r="V29" i="2"/>
  <c r="S29" i="2"/>
  <c r="L9" i="4" s="1"/>
  <c r="T29" i="2"/>
  <c r="M9" i="4" s="1"/>
  <c r="R29" i="2"/>
  <c r="K9" i="4" s="1"/>
  <c r="Q29" i="2"/>
  <c r="J9" i="4" s="1"/>
  <c r="P29" i="2"/>
  <c r="I9" i="4" s="1"/>
  <c r="U29" i="2"/>
  <c r="N9" i="4" s="1"/>
  <c r="B2" i="4"/>
  <c r="N28" i="2"/>
  <c r="Q63" i="2"/>
  <c r="J43" i="4" s="1"/>
  <c r="P63" i="2"/>
  <c r="I43" i="4" s="1"/>
  <c r="U63" i="2"/>
  <c r="N43" i="4" s="1"/>
  <c r="S63" i="2"/>
  <c r="L43" i="4" s="1"/>
  <c r="R63" i="2"/>
  <c r="K43" i="4" s="1"/>
  <c r="T63" i="2"/>
  <c r="M43" i="4" s="1"/>
  <c r="V63" i="2"/>
  <c r="O43" i="4" s="1"/>
  <c r="B36" i="4"/>
  <c r="N62" i="2"/>
  <c r="Q31" i="2"/>
  <c r="J11" i="4" s="1"/>
  <c r="P31" i="2"/>
  <c r="I11" i="4" s="1"/>
  <c r="U31" i="2"/>
  <c r="N11" i="4" s="1"/>
  <c r="S31" i="2"/>
  <c r="L11" i="4" s="1"/>
  <c r="R31" i="2"/>
  <c r="K11" i="4" s="1"/>
  <c r="T31" i="2"/>
  <c r="M11" i="4" s="1"/>
  <c r="V31" i="2"/>
  <c r="O11" i="4" s="1"/>
  <c r="P110" i="2"/>
  <c r="I90" i="4" s="1"/>
  <c r="V110" i="2"/>
  <c r="O90" i="4" s="1"/>
  <c r="T110" i="2"/>
  <c r="M90" i="4" s="1"/>
  <c r="U110" i="2"/>
  <c r="N90" i="4" s="1"/>
  <c r="S110" i="2"/>
  <c r="L90" i="4" s="1"/>
  <c r="R110" i="2"/>
  <c r="Q110" i="2"/>
  <c r="J90" i="4" s="1"/>
  <c r="B83" i="4"/>
  <c r="N109" i="2"/>
  <c r="P102" i="2"/>
  <c r="I82" i="4" s="1"/>
  <c r="V102" i="2"/>
  <c r="O82" i="4" s="1"/>
  <c r="T102" i="2"/>
  <c r="M82" i="4" s="1"/>
  <c r="R102" i="2"/>
  <c r="K82" i="4" s="1"/>
  <c r="Q102" i="2"/>
  <c r="J82" i="4" s="1"/>
  <c r="S102" i="2"/>
  <c r="L82" i="4" s="1"/>
  <c r="U102" i="2"/>
  <c r="N82" i="4" s="1"/>
  <c r="B75" i="4"/>
  <c r="N101" i="2"/>
  <c r="P94" i="2"/>
  <c r="I74" i="4" s="1"/>
  <c r="V94" i="2"/>
  <c r="O74" i="4" s="1"/>
  <c r="T94" i="2"/>
  <c r="M74" i="4" s="1"/>
  <c r="U94" i="2"/>
  <c r="N74" i="4" s="1"/>
  <c r="S94" i="2"/>
  <c r="L74" i="4" s="1"/>
  <c r="R94" i="2"/>
  <c r="K74" i="4" s="1"/>
  <c r="Q94" i="2"/>
  <c r="J74" i="4" s="1"/>
  <c r="B67" i="4"/>
  <c r="N93" i="2"/>
  <c r="P86" i="2"/>
  <c r="I66" i="4" s="1"/>
  <c r="V86" i="2"/>
  <c r="O66" i="4" s="1"/>
  <c r="T86" i="2"/>
  <c r="M66" i="4" s="1"/>
  <c r="R86" i="2"/>
  <c r="K66" i="4" s="1"/>
  <c r="Q86" i="2"/>
  <c r="J66" i="4" s="1"/>
  <c r="S86" i="2"/>
  <c r="L66" i="4" s="1"/>
  <c r="U86" i="2"/>
  <c r="N66" i="4" s="1"/>
  <c r="B59" i="4"/>
  <c r="N85" i="2"/>
  <c r="P78" i="2"/>
  <c r="I58" i="4" s="1"/>
  <c r="V78" i="2"/>
  <c r="O58" i="4" s="1"/>
  <c r="T78" i="2"/>
  <c r="M58" i="4" s="1"/>
  <c r="U78" i="2"/>
  <c r="N58" i="4" s="1"/>
  <c r="S78" i="2"/>
  <c r="L58" i="4" s="1"/>
  <c r="R78" i="2"/>
  <c r="K58" i="4" s="1"/>
  <c r="Q78" i="2"/>
  <c r="J58" i="4" s="1"/>
  <c r="B51" i="4"/>
  <c r="N77" i="2"/>
  <c r="P70" i="2"/>
  <c r="I50" i="4" s="1"/>
  <c r="V70" i="2"/>
  <c r="O50" i="4" s="1"/>
  <c r="T70" i="2"/>
  <c r="M50" i="4" s="1"/>
  <c r="R70" i="2"/>
  <c r="K50" i="4" s="1"/>
  <c r="Q70" i="2"/>
  <c r="J50" i="4" s="1"/>
  <c r="S70" i="2"/>
  <c r="L50" i="4" s="1"/>
  <c r="U70" i="2"/>
  <c r="N50" i="4" s="1"/>
  <c r="B43" i="4"/>
  <c r="N69" i="2"/>
  <c r="P62" i="2"/>
  <c r="I42" i="4" s="1"/>
  <c r="V62" i="2"/>
  <c r="O42" i="4" s="1"/>
  <c r="T62" i="2"/>
  <c r="M42" i="4" s="1"/>
  <c r="U62" i="2"/>
  <c r="N42" i="4" s="1"/>
  <c r="S62" i="2"/>
  <c r="L42" i="4" s="1"/>
  <c r="R62" i="2"/>
  <c r="K42" i="4" s="1"/>
  <c r="Q62" i="2"/>
  <c r="J42" i="4" s="1"/>
  <c r="B35" i="4"/>
  <c r="N61" i="2"/>
  <c r="P54" i="2"/>
  <c r="V54" i="2"/>
  <c r="O34" i="4" s="1"/>
  <c r="T54" i="2"/>
  <c r="M34" i="4" s="1"/>
  <c r="R54" i="2"/>
  <c r="K34" i="4" s="1"/>
  <c r="Q54" i="2"/>
  <c r="J34" i="4" s="1"/>
  <c r="S54" i="2"/>
  <c r="L34" i="4" s="1"/>
  <c r="U54" i="2"/>
  <c r="N34" i="4" s="1"/>
  <c r="B27" i="4"/>
  <c r="N53" i="2"/>
  <c r="P46" i="2"/>
  <c r="I26" i="4" s="1"/>
  <c r="T46" i="2"/>
  <c r="M26" i="4" s="1"/>
  <c r="Q46" i="2"/>
  <c r="J26" i="4" s="1"/>
  <c r="R46" i="2"/>
  <c r="K26" i="4" s="1"/>
  <c r="V46" i="2"/>
  <c r="O26" i="4" s="1"/>
  <c r="U46" i="2"/>
  <c r="N26" i="4" s="1"/>
  <c r="S46" i="2"/>
  <c r="L26" i="4" s="1"/>
  <c r="B19" i="4"/>
  <c r="N45" i="2"/>
  <c r="P38" i="2"/>
  <c r="I18" i="4" s="1"/>
  <c r="T38" i="2"/>
  <c r="M18" i="4" s="1"/>
  <c r="U38" i="2"/>
  <c r="N18" i="4" s="1"/>
  <c r="S38" i="2"/>
  <c r="L18" i="4" s="1"/>
  <c r="R38" i="2"/>
  <c r="K18" i="4" s="1"/>
  <c r="Q38" i="2"/>
  <c r="J18" i="4" s="1"/>
  <c r="V38" i="2"/>
  <c r="O18" i="4" s="1"/>
  <c r="B11" i="4"/>
  <c r="N37" i="2"/>
  <c r="P30" i="2"/>
  <c r="I10" i="4" s="1"/>
  <c r="T30" i="2"/>
  <c r="M10" i="4" s="1"/>
  <c r="V30" i="2"/>
  <c r="O10" i="4" s="1"/>
  <c r="U30" i="2"/>
  <c r="N10" i="4" s="1"/>
  <c r="S30" i="2"/>
  <c r="L10" i="4" s="1"/>
  <c r="R30" i="2"/>
  <c r="K10" i="4" s="1"/>
  <c r="Q30" i="2"/>
  <c r="J10" i="4" s="1"/>
  <c r="B3" i="4"/>
  <c r="N29" i="2"/>
  <c r="J2" i="4"/>
  <c r="O2" i="4"/>
  <c r="N2" i="4"/>
  <c r="K2" i="4"/>
  <c r="M2" i="4"/>
  <c r="L2" i="4"/>
  <c r="C77" i="4"/>
  <c r="L103" i="2"/>
  <c r="E55" i="4"/>
  <c r="M81" i="2"/>
  <c r="E47" i="4"/>
  <c r="M73" i="2"/>
  <c r="C37" i="4"/>
  <c r="L63" i="2"/>
  <c r="C21" i="4"/>
  <c r="L47" i="2"/>
  <c r="C13" i="4"/>
  <c r="L39" i="2"/>
  <c r="C86" i="4"/>
  <c r="L112" i="2"/>
  <c r="E80" i="4"/>
  <c r="M106" i="2"/>
  <c r="C78" i="4"/>
  <c r="L104" i="2"/>
  <c r="E72" i="4"/>
  <c r="M98" i="2"/>
  <c r="C70" i="4"/>
  <c r="L96" i="2"/>
  <c r="E64" i="4"/>
  <c r="M90" i="2"/>
  <c r="C62" i="4"/>
  <c r="L88" i="2"/>
  <c r="E56" i="4"/>
  <c r="M82" i="2"/>
  <c r="C54" i="4"/>
  <c r="L80" i="2"/>
  <c r="E48" i="4"/>
  <c r="M74" i="2"/>
  <c r="C46" i="4"/>
  <c r="L72" i="2"/>
  <c r="E40" i="4"/>
  <c r="M66" i="2"/>
  <c r="C38" i="4"/>
  <c r="L64" i="2"/>
  <c r="E32" i="4"/>
  <c r="M58" i="2"/>
  <c r="C30" i="4"/>
  <c r="L56" i="2"/>
  <c r="E24" i="4"/>
  <c r="M50" i="2"/>
  <c r="C22" i="4"/>
  <c r="L48" i="2"/>
  <c r="E16" i="4"/>
  <c r="M42" i="2"/>
  <c r="C14" i="4"/>
  <c r="L40" i="2"/>
  <c r="E8" i="4"/>
  <c r="M34" i="2"/>
  <c r="C6" i="4"/>
  <c r="L32" i="2"/>
  <c r="C84" i="4"/>
  <c r="L110" i="2"/>
  <c r="C85" i="4"/>
  <c r="L111" i="2"/>
  <c r="E79" i="4"/>
  <c r="M105" i="2"/>
  <c r="E71" i="4"/>
  <c r="M97" i="2"/>
  <c r="C69" i="4"/>
  <c r="L95" i="2"/>
  <c r="E63" i="4"/>
  <c r="M89" i="2"/>
  <c r="C61" i="4"/>
  <c r="L87" i="2"/>
  <c r="E73" i="4"/>
  <c r="M99" i="2"/>
  <c r="C71" i="4"/>
  <c r="L97" i="2"/>
  <c r="E65" i="4"/>
  <c r="M91" i="2"/>
  <c r="C63" i="4"/>
  <c r="L89" i="2"/>
  <c r="E57" i="4"/>
  <c r="M83" i="2"/>
  <c r="C55" i="4"/>
  <c r="L81" i="2"/>
  <c r="E49" i="4"/>
  <c r="M75" i="2"/>
  <c r="C47" i="4"/>
  <c r="L73" i="2"/>
  <c r="E41" i="4"/>
  <c r="M67" i="2"/>
  <c r="C39" i="4"/>
  <c r="L65" i="2"/>
  <c r="E33" i="4"/>
  <c r="M59" i="2"/>
  <c r="C31" i="4"/>
  <c r="L57" i="2"/>
  <c r="E25" i="4"/>
  <c r="M51" i="2"/>
  <c r="C23" i="4"/>
  <c r="L49" i="2"/>
  <c r="E17" i="4"/>
  <c r="M43" i="2"/>
  <c r="C15" i="4"/>
  <c r="L41" i="2"/>
  <c r="E9" i="4"/>
  <c r="M35" i="2"/>
  <c r="C7" i="4"/>
  <c r="L33" i="2"/>
  <c r="E39" i="4"/>
  <c r="M65" i="2"/>
  <c r="E23" i="4"/>
  <c r="M49" i="2"/>
  <c r="E15" i="4"/>
  <c r="M41" i="2"/>
  <c r="E82" i="4"/>
  <c r="M108" i="2"/>
  <c r="C80" i="4"/>
  <c r="L106" i="2"/>
  <c r="E74" i="4"/>
  <c r="M100" i="2"/>
  <c r="C72" i="4"/>
  <c r="L98" i="2"/>
  <c r="E66" i="4"/>
  <c r="M92" i="2"/>
  <c r="C64" i="4"/>
  <c r="L90" i="2"/>
  <c r="E58" i="4"/>
  <c r="M84" i="2"/>
  <c r="C56" i="4"/>
  <c r="L82" i="2"/>
  <c r="E50" i="4"/>
  <c r="M76" i="2"/>
  <c r="C48" i="4"/>
  <c r="L74" i="2"/>
  <c r="E42" i="4"/>
  <c r="M68" i="2"/>
  <c r="C40" i="4"/>
  <c r="L66" i="2"/>
  <c r="E34" i="4"/>
  <c r="M60" i="2"/>
  <c r="C32" i="4"/>
  <c r="L58" i="2"/>
  <c r="E26" i="4"/>
  <c r="M52" i="2"/>
  <c r="C24" i="4"/>
  <c r="L50" i="2"/>
  <c r="E18" i="4"/>
  <c r="M44" i="2"/>
  <c r="C16" i="4"/>
  <c r="L42" i="2"/>
  <c r="E10" i="4"/>
  <c r="M36" i="2"/>
  <c r="C8" i="4"/>
  <c r="L34" i="2"/>
  <c r="E2" i="4"/>
  <c r="M28" i="2"/>
  <c r="E86" i="4"/>
  <c r="M112" i="2"/>
  <c r="C5" i="4"/>
  <c r="L31" i="2"/>
  <c r="E83" i="4"/>
  <c r="M109" i="2"/>
  <c r="C81" i="4"/>
  <c r="L107" i="2"/>
  <c r="E75" i="4"/>
  <c r="M101" i="2"/>
  <c r="C73" i="4"/>
  <c r="L99" i="2"/>
  <c r="E67" i="4"/>
  <c r="M93" i="2"/>
  <c r="C65" i="4"/>
  <c r="L91" i="2"/>
  <c r="E59" i="4"/>
  <c r="M85" i="2"/>
  <c r="C57" i="4"/>
  <c r="L83" i="2"/>
  <c r="E51" i="4"/>
  <c r="M77" i="2"/>
  <c r="C49" i="4"/>
  <c r="L75" i="2"/>
  <c r="E43" i="4"/>
  <c r="M69" i="2"/>
  <c r="C41" i="4"/>
  <c r="L67" i="2"/>
  <c r="E35" i="4"/>
  <c r="M61" i="2"/>
  <c r="C33" i="4"/>
  <c r="L59" i="2"/>
  <c r="E27" i="4"/>
  <c r="M53" i="2"/>
  <c r="C25" i="4"/>
  <c r="L51" i="2"/>
  <c r="E19" i="4"/>
  <c r="M45" i="2"/>
  <c r="C17" i="4"/>
  <c r="L43" i="2"/>
  <c r="E11" i="4"/>
  <c r="M37" i="2"/>
  <c r="C9" i="4"/>
  <c r="L35" i="2"/>
  <c r="E3" i="4"/>
  <c r="M29" i="2"/>
  <c r="C53" i="4"/>
  <c r="L79" i="2"/>
  <c r="C45" i="4"/>
  <c r="L71" i="2"/>
  <c r="E31" i="4"/>
  <c r="M57" i="2"/>
  <c r="C29" i="4"/>
  <c r="L55" i="2"/>
  <c r="E7" i="4"/>
  <c r="M33" i="2"/>
  <c r="E81" i="4"/>
  <c r="M107" i="2"/>
  <c r="C79" i="4"/>
  <c r="L105" i="2"/>
  <c r="E84" i="4"/>
  <c r="M110" i="2"/>
  <c r="C82" i="4"/>
  <c r="L108" i="2"/>
  <c r="E76" i="4"/>
  <c r="M102" i="2"/>
  <c r="C74" i="4"/>
  <c r="L100" i="2"/>
  <c r="E68" i="4"/>
  <c r="M94" i="2"/>
  <c r="C66" i="4"/>
  <c r="L92" i="2"/>
  <c r="E60" i="4"/>
  <c r="M86" i="2"/>
  <c r="C58" i="4"/>
  <c r="L84" i="2"/>
  <c r="E52" i="4"/>
  <c r="M78" i="2"/>
  <c r="C50" i="4"/>
  <c r="L76" i="2"/>
  <c r="E44" i="4"/>
  <c r="M70" i="2"/>
  <c r="C42" i="4"/>
  <c r="L68" i="2"/>
  <c r="E36" i="4"/>
  <c r="M62" i="2"/>
  <c r="C34" i="4"/>
  <c r="L60" i="2"/>
  <c r="E28" i="4"/>
  <c r="M54" i="2"/>
  <c r="C26" i="4"/>
  <c r="L52" i="2"/>
  <c r="E20" i="4"/>
  <c r="M46" i="2"/>
  <c r="C18" i="4"/>
  <c r="L44" i="2"/>
  <c r="E12" i="4"/>
  <c r="M38" i="2"/>
  <c r="C10" i="4"/>
  <c r="L36" i="2"/>
  <c r="E4" i="4"/>
  <c r="M30" i="2"/>
  <c r="C2" i="4"/>
  <c r="L28" i="2"/>
  <c r="E85" i="4"/>
  <c r="M111" i="2"/>
  <c r="C83" i="4"/>
  <c r="L109" i="2"/>
  <c r="E77" i="4"/>
  <c r="M103" i="2"/>
  <c r="C75" i="4"/>
  <c r="L101" i="2"/>
  <c r="E69" i="4"/>
  <c r="M95" i="2"/>
  <c r="C67" i="4"/>
  <c r="L93" i="2"/>
  <c r="E61" i="4"/>
  <c r="M87" i="2"/>
  <c r="C59" i="4"/>
  <c r="L85" i="2"/>
  <c r="E53" i="4"/>
  <c r="M79" i="2"/>
  <c r="C51" i="4"/>
  <c r="L77" i="2"/>
  <c r="E45" i="4"/>
  <c r="M71" i="2"/>
  <c r="C43" i="4"/>
  <c r="L69" i="2"/>
  <c r="E37" i="4"/>
  <c r="M63" i="2"/>
  <c r="C35" i="4"/>
  <c r="L61" i="2"/>
  <c r="E29" i="4"/>
  <c r="M55" i="2"/>
  <c r="C27" i="4"/>
  <c r="L53" i="2"/>
  <c r="E21" i="4"/>
  <c r="M47" i="2"/>
  <c r="C19" i="4"/>
  <c r="L45" i="2"/>
  <c r="E13" i="4"/>
  <c r="M39" i="2"/>
  <c r="C11" i="4"/>
  <c r="L37" i="2"/>
  <c r="E5" i="4"/>
  <c r="M31" i="2"/>
  <c r="C3" i="4"/>
  <c r="L29" i="2"/>
  <c r="E78" i="4"/>
  <c r="M104" i="2"/>
  <c r="C76" i="4"/>
  <c r="L102" i="2"/>
  <c r="E70" i="4"/>
  <c r="M96" i="2"/>
  <c r="C68" i="4"/>
  <c r="L94" i="2"/>
  <c r="E62" i="4"/>
  <c r="M88" i="2"/>
  <c r="C60" i="4"/>
  <c r="L86" i="2"/>
  <c r="E54" i="4"/>
  <c r="M80" i="2"/>
  <c r="C52" i="4"/>
  <c r="L78" i="2"/>
  <c r="E46" i="4"/>
  <c r="M72" i="2"/>
  <c r="C44" i="4"/>
  <c r="L70" i="2"/>
  <c r="E38" i="4"/>
  <c r="M64" i="2"/>
  <c r="C36" i="4"/>
  <c r="L62" i="2"/>
  <c r="E30" i="4"/>
  <c r="M56" i="2"/>
  <c r="C28" i="4"/>
  <c r="L54" i="2"/>
  <c r="E22" i="4"/>
  <c r="M48" i="2"/>
  <c r="C20" i="4"/>
  <c r="L46" i="2"/>
  <c r="E14" i="4"/>
  <c r="M40" i="2"/>
  <c r="C12" i="4"/>
  <c r="L38" i="2"/>
  <c r="E6" i="4"/>
  <c r="M32" i="2"/>
  <c r="C4" i="4"/>
  <c r="L30" i="2"/>
  <c r="L5" i="4"/>
  <c r="G81" i="4"/>
  <c r="I107" i="2"/>
  <c r="G73" i="4"/>
  <c r="I99" i="2"/>
  <c r="K40" i="2"/>
  <c r="D14" i="4"/>
  <c r="A84" i="4"/>
  <c r="G82" i="4"/>
  <c r="I108" i="2"/>
  <c r="K105" i="2"/>
  <c r="D79" i="4"/>
  <c r="A76" i="4"/>
  <c r="I100" i="2"/>
  <c r="G74" i="4"/>
  <c r="K97" i="2"/>
  <c r="D71" i="4"/>
  <c r="A68" i="4"/>
  <c r="I92" i="2"/>
  <c r="G66" i="4"/>
  <c r="K89" i="2"/>
  <c r="D63" i="4"/>
  <c r="A60" i="4"/>
  <c r="I84" i="2"/>
  <c r="G58" i="4"/>
  <c r="K81" i="2"/>
  <c r="D55" i="4"/>
  <c r="A52" i="4"/>
  <c r="I76" i="2"/>
  <c r="G50" i="4"/>
  <c r="K73" i="2"/>
  <c r="D47" i="4"/>
  <c r="A44" i="4"/>
  <c r="I68" i="2"/>
  <c r="G42" i="4"/>
  <c r="K65" i="2"/>
  <c r="D39" i="4"/>
  <c r="A36" i="4"/>
  <c r="I60" i="2"/>
  <c r="G34" i="4"/>
  <c r="K57" i="2"/>
  <c r="D31" i="4"/>
  <c r="A28" i="4"/>
  <c r="I52" i="2"/>
  <c r="G26" i="4"/>
  <c r="K49" i="2"/>
  <c r="D23" i="4"/>
  <c r="A20" i="4"/>
  <c r="I44" i="2"/>
  <c r="G18" i="4"/>
  <c r="K41" i="2"/>
  <c r="D15" i="4"/>
  <c r="L12" i="4"/>
  <c r="A12" i="4"/>
  <c r="I36" i="2"/>
  <c r="G10" i="4"/>
  <c r="K33" i="2"/>
  <c r="D7" i="4"/>
  <c r="L4" i="4"/>
  <c r="A4" i="4"/>
  <c r="I28" i="2"/>
  <c r="G2" i="4"/>
  <c r="A91" i="4"/>
  <c r="G65" i="4"/>
  <c r="I91" i="2"/>
  <c r="I67" i="2"/>
  <c r="G41" i="4"/>
  <c r="A35" i="4"/>
  <c r="A27" i="4"/>
  <c r="A11" i="4"/>
  <c r="I109" i="2"/>
  <c r="G83" i="4"/>
  <c r="A77" i="4"/>
  <c r="I101" i="2"/>
  <c r="G75" i="4"/>
  <c r="D72" i="4"/>
  <c r="K98" i="2"/>
  <c r="A69" i="4"/>
  <c r="I93" i="2"/>
  <c r="G67" i="4"/>
  <c r="D64" i="4"/>
  <c r="K90" i="2"/>
  <c r="A61" i="4"/>
  <c r="I85" i="2"/>
  <c r="G59" i="4"/>
  <c r="K82" i="2"/>
  <c r="D56" i="4"/>
  <c r="A53" i="4"/>
  <c r="I77" i="2"/>
  <c r="G51" i="4"/>
  <c r="K74" i="2"/>
  <c r="D48" i="4"/>
  <c r="A45" i="4"/>
  <c r="I69" i="2"/>
  <c r="G43" i="4"/>
  <c r="K66" i="2"/>
  <c r="D40" i="4"/>
  <c r="A37" i="4"/>
  <c r="I61" i="2"/>
  <c r="G35" i="4"/>
  <c r="K58" i="2"/>
  <c r="D32" i="4"/>
  <c r="A29" i="4"/>
  <c r="I53" i="2"/>
  <c r="G27" i="4"/>
  <c r="D24" i="4"/>
  <c r="K50" i="2"/>
  <c r="A21" i="4"/>
  <c r="I45" i="2"/>
  <c r="G19" i="4"/>
  <c r="K42" i="2"/>
  <c r="D16" i="4"/>
  <c r="A13" i="4"/>
  <c r="I37" i="2"/>
  <c r="G11" i="4"/>
  <c r="K34" i="2"/>
  <c r="D8" i="4"/>
  <c r="A5" i="4"/>
  <c r="I29" i="2"/>
  <c r="G3" i="4"/>
  <c r="K36" i="4"/>
  <c r="A59" i="4"/>
  <c r="A51" i="4"/>
  <c r="I43" i="2"/>
  <c r="G17" i="4"/>
  <c r="A85" i="4"/>
  <c r="D80" i="4"/>
  <c r="K106" i="2"/>
  <c r="A86" i="4"/>
  <c r="I110" i="2"/>
  <c r="G84" i="4"/>
  <c r="K107" i="2"/>
  <c r="D81" i="4"/>
  <c r="K78" i="4"/>
  <c r="A78" i="4"/>
  <c r="I102" i="2"/>
  <c r="G76" i="4"/>
  <c r="K99" i="2"/>
  <c r="D73" i="4"/>
  <c r="A70" i="4"/>
  <c r="I94" i="2"/>
  <c r="G68" i="4"/>
  <c r="K91" i="2"/>
  <c r="D65" i="4"/>
  <c r="A62" i="4"/>
  <c r="I86" i="2"/>
  <c r="G60" i="4"/>
  <c r="K83" i="2"/>
  <c r="D57" i="4"/>
  <c r="A54" i="4"/>
  <c r="I78" i="2"/>
  <c r="G52" i="4"/>
  <c r="K75" i="2"/>
  <c r="D49" i="4"/>
  <c r="I70" i="2"/>
  <c r="G44" i="4"/>
  <c r="K67" i="2"/>
  <c r="D41" i="4"/>
  <c r="A38" i="4"/>
  <c r="I62" i="2"/>
  <c r="G36" i="4"/>
  <c r="K59" i="2"/>
  <c r="D33" i="4"/>
  <c r="I54" i="2"/>
  <c r="G28" i="4"/>
  <c r="K51" i="2"/>
  <c r="D25" i="4"/>
  <c r="L22" i="4"/>
  <c r="A22" i="4"/>
  <c r="I46" i="2"/>
  <c r="G20" i="4"/>
  <c r="K43" i="2"/>
  <c r="D17" i="4"/>
  <c r="A14" i="4"/>
  <c r="I38" i="2"/>
  <c r="G12" i="4"/>
  <c r="K35" i="2"/>
  <c r="D9" i="4"/>
  <c r="I30" i="2"/>
  <c r="G4" i="4"/>
  <c r="O73" i="4"/>
  <c r="A83" i="4"/>
  <c r="A75" i="4"/>
  <c r="A67" i="4"/>
  <c r="K64" i="2"/>
  <c r="D38" i="4"/>
  <c r="K48" i="2"/>
  <c r="D22" i="4"/>
  <c r="I35" i="2"/>
  <c r="G9" i="4"/>
  <c r="A87" i="4"/>
  <c r="G85" i="4"/>
  <c r="I111" i="2"/>
  <c r="K108" i="2"/>
  <c r="D82" i="4"/>
  <c r="A79" i="4"/>
  <c r="G77" i="4"/>
  <c r="I103" i="2"/>
  <c r="K100" i="2"/>
  <c r="D74" i="4"/>
  <c r="L71" i="4"/>
  <c r="A71" i="4"/>
  <c r="I95" i="2"/>
  <c r="G69" i="4"/>
  <c r="K92" i="2"/>
  <c r="D66" i="4"/>
  <c r="A63" i="4"/>
  <c r="I87" i="2"/>
  <c r="G61" i="4"/>
  <c r="K84" i="2"/>
  <c r="D58" i="4"/>
  <c r="N55" i="4"/>
  <c r="A55" i="4"/>
  <c r="I79" i="2"/>
  <c r="G53" i="4"/>
  <c r="K76" i="2"/>
  <c r="D50" i="4"/>
  <c r="A47" i="4"/>
  <c r="G45" i="4"/>
  <c r="I71" i="2"/>
  <c r="K68" i="2"/>
  <c r="D42" i="4"/>
  <c r="A39" i="4"/>
  <c r="I63" i="2"/>
  <c r="G37" i="4"/>
  <c r="K60" i="2"/>
  <c r="D34" i="4"/>
  <c r="A31" i="4"/>
  <c r="I55" i="2"/>
  <c r="G29" i="4"/>
  <c r="K52" i="2"/>
  <c r="D26" i="4"/>
  <c r="A23" i="4"/>
  <c r="I47" i="2"/>
  <c r="G21" i="4"/>
  <c r="K44" i="2"/>
  <c r="D18" i="4"/>
  <c r="A15" i="4"/>
  <c r="I39" i="2"/>
  <c r="G13" i="4"/>
  <c r="K36" i="2"/>
  <c r="D10" i="4"/>
  <c r="I31" i="2"/>
  <c r="G5" i="4"/>
  <c r="K28" i="2"/>
  <c r="D2" i="4"/>
  <c r="J92" i="4"/>
  <c r="K45" i="4"/>
  <c r="K88" i="2"/>
  <c r="D62" i="4"/>
  <c r="K72" i="2"/>
  <c r="D46" i="4"/>
  <c r="I112" i="2"/>
  <c r="G86" i="4"/>
  <c r="K109" i="2"/>
  <c r="D83" i="4"/>
  <c r="I104" i="2"/>
  <c r="G78" i="4"/>
  <c r="K101" i="2"/>
  <c r="D75" i="4"/>
  <c r="A72" i="4"/>
  <c r="I96" i="2"/>
  <c r="G70" i="4"/>
  <c r="K93" i="2"/>
  <c r="D67" i="4"/>
  <c r="A64" i="4"/>
  <c r="I88" i="2"/>
  <c r="G62" i="4"/>
  <c r="K85" i="2"/>
  <c r="D59" i="4"/>
  <c r="A56" i="4"/>
  <c r="I80" i="2"/>
  <c r="G54" i="4"/>
  <c r="K77" i="2"/>
  <c r="D51" i="4"/>
  <c r="A48" i="4"/>
  <c r="I72" i="2"/>
  <c r="G46" i="4"/>
  <c r="K69" i="2"/>
  <c r="D43" i="4"/>
  <c r="I64" i="2"/>
  <c r="G38" i="4"/>
  <c r="K61" i="2"/>
  <c r="D35" i="4"/>
  <c r="I56" i="2"/>
  <c r="G30" i="4"/>
  <c r="K53" i="2"/>
  <c r="D27" i="4"/>
  <c r="I48" i="2"/>
  <c r="G22" i="4"/>
  <c r="K45" i="2"/>
  <c r="D19" i="4"/>
  <c r="I40" i="2"/>
  <c r="G14" i="4"/>
  <c r="K37" i="2"/>
  <c r="D11" i="4"/>
  <c r="I32" i="2"/>
  <c r="G6" i="4"/>
  <c r="K29" i="2"/>
  <c r="D3" i="4"/>
  <c r="L70" i="4"/>
  <c r="K104" i="2"/>
  <c r="D78" i="4"/>
  <c r="K80" i="2"/>
  <c r="D54" i="4"/>
  <c r="A43" i="4"/>
  <c r="K56" i="2"/>
  <c r="D30" i="4"/>
  <c r="I51" i="2"/>
  <c r="G25" i="4"/>
  <c r="A19" i="4"/>
  <c r="K32" i="2"/>
  <c r="D6" i="4"/>
  <c r="K3" i="4"/>
  <c r="A3" i="4"/>
  <c r="J59" i="4"/>
  <c r="A92" i="4"/>
  <c r="A81" i="4"/>
  <c r="K102" i="2"/>
  <c r="D76" i="4"/>
  <c r="A73" i="4"/>
  <c r="G71" i="4"/>
  <c r="I97" i="2"/>
  <c r="K94" i="2"/>
  <c r="D68" i="4"/>
  <c r="A65" i="4"/>
  <c r="G63" i="4"/>
  <c r="I89" i="2"/>
  <c r="K86" i="2"/>
  <c r="D60" i="4"/>
  <c r="A57" i="4"/>
  <c r="I81" i="2"/>
  <c r="G55" i="4"/>
  <c r="K78" i="2"/>
  <c r="D52" i="4"/>
  <c r="A49" i="4"/>
  <c r="I73" i="2"/>
  <c r="G47" i="4"/>
  <c r="K70" i="2"/>
  <c r="D44" i="4"/>
  <c r="A41" i="4"/>
  <c r="I65" i="2"/>
  <c r="G39" i="4"/>
  <c r="K62" i="2"/>
  <c r="D36" i="4"/>
  <c r="A33" i="4"/>
  <c r="I57" i="2"/>
  <c r="G31" i="4"/>
  <c r="K54" i="2"/>
  <c r="D28" i="4"/>
  <c r="A25" i="4"/>
  <c r="I49" i="2"/>
  <c r="G23" i="4"/>
  <c r="K46" i="2"/>
  <c r="D20" i="4"/>
  <c r="A17" i="4"/>
  <c r="I41" i="2"/>
  <c r="G15" i="4"/>
  <c r="K38" i="2"/>
  <c r="D12" i="4"/>
  <c r="A9" i="4"/>
  <c r="I33" i="2"/>
  <c r="G7" i="4"/>
  <c r="K30" i="2"/>
  <c r="D4" i="4"/>
  <c r="O9" i="4"/>
  <c r="J3" i="4"/>
  <c r="K112" i="2"/>
  <c r="D86" i="4"/>
  <c r="K96" i="2"/>
  <c r="D70" i="4"/>
  <c r="I83" i="2"/>
  <c r="G57" i="4"/>
  <c r="I75" i="2"/>
  <c r="G49" i="4"/>
  <c r="I59" i="2"/>
  <c r="G33" i="4"/>
  <c r="A88" i="4"/>
  <c r="A89" i="4"/>
  <c r="K110" i="2"/>
  <c r="D84" i="4"/>
  <c r="G79" i="4"/>
  <c r="I105" i="2"/>
  <c r="A90" i="4"/>
  <c r="K111" i="2"/>
  <c r="D85" i="4"/>
  <c r="A82" i="4"/>
  <c r="I106" i="2"/>
  <c r="G80" i="4"/>
  <c r="K103" i="2"/>
  <c r="D77" i="4"/>
  <c r="A74" i="4"/>
  <c r="I98" i="2"/>
  <c r="G72" i="4"/>
  <c r="K95" i="2"/>
  <c r="D69" i="4"/>
  <c r="A66" i="4"/>
  <c r="I90" i="2"/>
  <c r="G64" i="4"/>
  <c r="K87" i="2"/>
  <c r="D61" i="4"/>
  <c r="A58" i="4"/>
  <c r="I82" i="2"/>
  <c r="G56" i="4"/>
  <c r="K79" i="2"/>
  <c r="D53" i="4"/>
  <c r="A50" i="4"/>
  <c r="I74" i="2"/>
  <c r="G48" i="4"/>
  <c r="K71" i="2"/>
  <c r="D45" i="4"/>
  <c r="A42" i="4"/>
  <c r="I66" i="2"/>
  <c r="G40" i="4"/>
  <c r="K63" i="2"/>
  <c r="D37" i="4"/>
  <c r="A34" i="4"/>
  <c r="I58" i="2"/>
  <c r="G32" i="4"/>
  <c r="K55" i="2"/>
  <c r="D29" i="4"/>
  <c r="A26" i="4"/>
  <c r="I50" i="2"/>
  <c r="G24" i="4"/>
  <c r="K47" i="2"/>
  <c r="D21" i="4"/>
  <c r="A18" i="4"/>
  <c r="I42" i="2"/>
  <c r="G16" i="4"/>
  <c r="K39" i="2"/>
  <c r="D13" i="4"/>
  <c r="A10" i="4"/>
  <c r="I34" i="2"/>
  <c r="G8" i="4"/>
  <c r="K31" i="2"/>
  <c r="D5" i="4"/>
  <c r="A2" i="4"/>
  <c r="J44" i="4"/>
  <c r="L37" i="4"/>
  <c r="I34" i="4"/>
  <c r="I52" i="4"/>
  <c r="K48" i="4"/>
  <c r="M63" i="4"/>
  <c r="M14" i="4"/>
  <c r="M24" i="4"/>
  <c r="M62" i="4"/>
  <c r="L56" i="4"/>
  <c r="N8" i="4"/>
  <c r="N88" i="4"/>
  <c r="J64" i="4"/>
  <c r="J62" i="4"/>
  <c r="N46" i="4"/>
  <c r="O38" i="4"/>
  <c r="K30" i="4"/>
  <c r="N6" i="4"/>
  <c r="O6" i="4"/>
  <c r="J6" i="4"/>
  <c r="J79" i="4"/>
  <c r="K71" i="4"/>
  <c r="K39" i="4"/>
  <c r="K31" i="4"/>
  <c r="L23" i="4"/>
  <c r="N7" i="4"/>
  <c r="O7" i="4"/>
  <c r="O91" i="4"/>
  <c r="M89" i="4"/>
  <c r="O83" i="4"/>
  <c r="O19" i="4"/>
  <c r="N91" i="4"/>
  <c r="O60" i="4"/>
  <c r="N35" i="4"/>
  <c r="O20" i="4"/>
  <c r="L17" i="4"/>
  <c r="O4" i="4"/>
  <c r="N84" i="4"/>
  <c r="O77" i="4"/>
  <c r="N52" i="4"/>
  <c r="M51" i="4"/>
  <c r="N20" i="4"/>
  <c r="O13" i="4"/>
  <c r="K90" i="4"/>
  <c r="M76" i="4"/>
  <c r="N69" i="4"/>
  <c r="M68" i="4"/>
  <c r="N61" i="4"/>
  <c r="M52" i="4"/>
  <c r="N5" i="4"/>
  <c r="M4" i="4"/>
  <c r="L3" i="4"/>
  <c r="C111" i="2" l="1"/>
  <c r="C39" i="2"/>
  <c r="H19" i="4" s="1"/>
  <c r="C80" i="2"/>
  <c r="H60" i="4" s="1"/>
  <c r="C70" i="2"/>
  <c r="C37" i="2"/>
  <c r="C96" i="2"/>
  <c r="C69" i="2"/>
  <c r="C71" i="2"/>
  <c r="C93" i="2"/>
  <c r="C103" i="2"/>
  <c r="C72" i="2"/>
  <c r="C47" i="2"/>
  <c r="C54" i="2"/>
  <c r="C79" i="2"/>
  <c r="C53" i="2"/>
  <c r="C102" i="2"/>
  <c r="C87" i="2"/>
  <c r="C46" i="2"/>
  <c r="C64" i="2"/>
  <c r="C78" i="2"/>
  <c r="C63" i="2"/>
  <c r="C101" i="2"/>
  <c r="C110" i="2"/>
  <c r="C86" i="2"/>
  <c r="C109" i="2"/>
  <c r="C29" i="2"/>
  <c r="C30" i="2"/>
  <c r="C112" i="2"/>
  <c r="C56" i="2"/>
  <c r="C85" i="2"/>
  <c r="C88" i="2"/>
  <c r="C94" i="2"/>
  <c r="C32" i="2"/>
  <c r="C48" i="2"/>
  <c r="C55" i="2"/>
  <c r="C45" i="2"/>
  <c r="C40" i="2"/>
  <c r="C95" i="2"/>
  <c r="C62" i="2"/>
  <c r="C31" i="2"/>
  <c r="C77" i="2"/>
  <c r="C104" i="2"/>
  <c r="C38" i="2"/>
  <c r="C61" i="2"/>
  <c r="I47" i="4"/>
  <c r="C67" i="2"/>
  <c r="I29" i="4"/>
  <c r="C49" i="2"/>
  <c r="I23" i="4"/>
  <c r="C43" i="2"/>
  <c r="I48" i="4"/>
  <c r="C68" i="2"/>
  <c r="I71" i="4"/>
  <c r="C91" i="2"/>
  <c r="I87" i="4"/>
  <c r="C107" i="2"/>
  <c r="I22" i="4"/>
  <c r="C42" i="2"/>
  <c r="I16" i="4"/>
  <c r="C36" i="2"/>
  <c r="I40" i="4"/>
  <c r="C60" i="2"/>
  <c r="I39" i="4"/>
  <c r="C59" i="2"/>
  <c r="I37" i="4"/>
  <c r="C57" i="2"/>
  <c r="I85" i="4"/>
  <c r="C105" i="2"/>
  <c r="I70" i="4"/>
  <c r="C90" i="2"/>
  <c r="I86" i="4"/>
  <c r="C106" i="2"/>
  <c r="I8" i="4"/>
  <c r="C28" i="2"/>
  <c r="I24" i="4"/>
  <c r="C44" i="2"/>
  <c r="I2" i="4"/>
  <c r="I21" i="4"/>
  <c r="C41" i="2"/>
  <c r="I69" i="4"/>
  <c r="C89" i="2"/>
  <c r="I54" i="4"/>
  <c r="C74" i="2"/>
  <c r="I15" i="4"/>
  <c r="C35" i="2"/>
  <c r="I32" i="4"/>
  <c r="C52" i="2"/>
  <c r="I55" i="4"/>
  <c r="C75" i="2"/>
  <c r="I5" i="4"/>
  <c r="I53" i="4"/>
  <c r="C73" i="2"/>
  <c r="I38" i="4"/>
  <c r="C58" i="2"/>
  <c r="I7" i="4"/>
  <c r="I14" i="4"/>
  <c r="C34" i="2"/>
  <c r="I31" i="4"/>
  <c r="C51" i="2"/>
  <c r="I6" i="4"/>
  <c r="I80" i="4"/>
  <c r="C100" i="2"/>
  <c r="I63" i="4"/>
  <c r="C83" i="2"/>
  <c r="I79" i="4"/>
  <c r="C99" i="2"/>
  <c r="I30" i="4"/>
  <c r="C50" i="2"/>
  <c r="I64" i="4"/>
  <c r="C84" i="2"/>
  <c r="I56" i="4"/>
  <c r="C76" i="2"/>
  <c r="I13" i="4"/>
  <c r="C33" i="2"/>
  <c r="I45" i="4"/>
  <c r="C65" i="2"/>
  <c r="I61" i="4"/>
  <c r="C81" i="2"/>
  <c r="I77" i="4"/>
  <c r="C97" i="2"/>
  <c r="I46" i="4"/>
  <c r="C66" i="2"/>
  <c r="I62" i="4"/>
  <c r="C82" i="2"/>
  <c r="I78" i="4"/>
  <c r="C98" i="2"/>
  <c r="I72" i="4"/>
  <c r="C92" i="2"/>
  <c r="I88" i="4"/>
  <c r="C108" i="2"/>
  <c r="H92" i="4" l="1"/>
  <c r="J118" i="2"/>
  <c r="H91" i="4"/>
  <c r="J117" i="2"/>
  <c r="H90" i="4"/>
  <c r="J116" i="2"/>
  <c r="H89" i="4"/>
  <c r="J115" i="2"/>
  <c r="H88" i="4"/>
  <c r="J114" i="2"/>
  <c r="H87" i="4"/>
  <c r="J113" i="2"/>
  <c r="J86" i="2"/>
  <c r="J45" i="2"/>
  <c r="H49" i="4"/>
  <c r="J75" i="2"/>
  <c r="H72" i="4"/>
  <c r="J98" i="2"/>
  <c r="H77" i="4"/>
  <c r="J103" i="2"/>
  <c r="H56" i="4"/>
  <c r="J82" i="2"/>
  <c r="H63" i="4"/>
  <c r="J89" i="2"/>
  <c r="H14" i="4"/>
  <c r="J40" i="2"/>
  <c r="H5" i="4"/>
  <c r="J31" i="2"/>
  <c r="H54" i="4"/>
  <c r="J80" i="2"/>
  <c r="H24" i="4"/>
  <c r="J50" i="2"/>
  <c r="H85" i="4"/>
  <c r="J111" i="2"/>
  <c r="H16" i="4"/>
  <c r="J42" i="2"/>
  <c r="H48" i="4"/>
  <c r="J74" i="2"/>
  <c r="H41" i="4"/>
  <c r="J67" i="2"/>
  <c r="H25" i="4"/>
  <c r="J51" i="2"/>
  <c r="H43" i="4"/>
  <c r="J69" i="2"/>
  <c r="H59" i="4"/>
  <c r="J85" i="2"/>
  <c r="H76" i="4"/>
  <c r="J102" i="2"/>
  <c r="H18" i="4"/>
  <c r="J44" i="2"/>
  <c r="H35" i="4"/>
  <c r="J61" i="2"/>
  <c r="H10" i="4"/>
  <c r="J36" i="2"/>
  <c r="H58" i="4"/>
  <c r="J84" i="2"/>
  <c r="H34" i="4"/>
  <c r="J60" i="2"/>
  <c r="H17" i="4"/>
  <c r="J43" i="2"/>
  <c r="H78" i="4"/>
  <c r="J104" i="2"/>
  <c r="H55" i="4"/>
  <c r="J81" i="2"/>
  <c r="H22" i="4"/>
  <c r="J48" i="2"/>
  <c r="H84" i="4"/>
  <c r="J110" i="2"/>
  <c r="H28" i="4"/>
  <c r="J54" i="2"/>
  <c r="H9" i="4"/>
  <c r="J35" i="2"/>
  <c r="H44" i="4"/>
  <c r="J70" i="2"/>
  <c r="H27" i="4"/>
  <c r="J53" i="2"/>
  <c r="H50" i="4"/>
  <c r="J76" i="2"/>
  <c r="H81" i="4"/>
  <c r="J107" i="2"/>
  <c r="H80" i="4"/>
  <c r="J106" i="2"/>
  <c r="H69" i="4"/>
  <c r="J95" i="2"/>
  <c r="H23" i="4"/>
  <c r="J49" i="2"/>
  <c r="H57" i="4"/>
  <c r="J83" i="2"/>
  <c r="H12" i="4"/>
  <c r="J38" i="2"/>
  <c r="H26" i="4"/>
  <c r="J52" i="2"/>
  <c r="H52" i="4"/>
  <c r="J78" i="2"/>
  <c r="H20" i="4"/>
  <c r="J46" i="2"/>
  <c r="H64" i="4"/>
  <c r="J90" i="2"/>
  <c r="H8" i="4"/>
  <c r="J34" i="2"/>
  <c r="H62" i="4"/>
  <c r="J88" i="2"/>
  <c r="H30" i="4"/>
  <c r="J56" i="2"/>
  <c r="H38" i="4"/>
  <c r="J64" i="2"/>
  <c r="H21" i="4"/>
  <c r="J47" i="2"/>
  <c r="H39" i="4"/>
  <c r="J65" i="2"/>
  <c r="H29" i="4"/>
  <c r="J55" i="2"/>
  <c r="H11" i="4"/>
  <c r="J37" i="2"/>
  <c r="H74" i="4"/>
  <c r="J100" i="2"/>
  <c r="H66" i="4"/>
  <c r="J92" i="2"/>
  <c r="H67" i="4"/>
  <c r="J93" i="2"/>
  <c r="H83" i="4"/>
  <c r="J109" i="2"/>
  <c r="H33" i="4"/>
  <c r="J59" i="2"/>
  <c r="H7" i="4"/>
  <c r="J33" i="2"/>
  <c r="H37" i="4"/>
  <c r="J63" i="2"/>
  <c r="H45" i="4"/>
  <c r="J71" i="2"/>
  <c r="H6" i="4"/>
  <c r="J32" i="2"/>
  <c r="H32" i="4"/>
  <c r="J58" i="2"/>
  <c r="H86" i="4"/>
  <c r="J112" i="2"/>
  <c r="H42" i="4"/>
  <c r="J68" i="2"/>
  <c r="H68" i="4"/>
  <c r="J94" i="2"/>
  <c r="H3" i="4"/>
  <c r="J29" i="2"/>
  <c r="H4" i="4"/>
  <c r="J30" i="2"/>
  <c r="H73" i="4"/>
  <c r="J99" i="2"/>
  <c r="H36" i="4"/>
  <c r="J62" i="2"/>
  <c r="H61" i="4"/>
  <c r="J87" i="2"/>
  <c r="H46" i="4"/>
  <c r="J72" i="2"/>
  <c r="H13" i="4"/>
  <c r="J39" i="2"/>
  <c r="H79" i="4"/>
  <c r="J105" i="2"/>
  <c r="H31" i="4"/>
  <c r="J57" i="2"/>
  <c r="H53" i="4"/>
  <c r="J79" i="2"/>
  <c r="H15" i="4"/>
  <c r="J41" i="2"/>
  <c r="H2" i="4"/>
  <c r="J28" i="2"/>
  <c r="H70" i="4"/>
  <c r="J96" i="2"/>
  <c r="H40" i="4"/>
  <c r="J66" i="2"/>
  <c r="H71" i="4"/>
  <c r="J97" i="2"/>
  <c r="H47" i="4"/>
  <c r="J73" i="2"/>
  <c r="H75" i="4"/>
  <c r="J101" i="2"/>
  <c r="H65" i="4"/>
  <c r="J91" i="2"/>
  <c r="H82" i="4"/>
  <c r="J108" i="2"/>
  <c r="H51" i="4"/>
  <c r="J77" i="2"/>
</calcChain>
</file>

<file path=xl/sharedStrings.xml><?xml version="1.0" encoding="utf-8"?>
<sst xmlns="http://schemas.openxmlformats.org/spreadsheetml/2006/main" count="108" uniqueCount="58">
  <si>
    <t>End date</t>
  </si>
  <si>
    <t>Bronx</t>
  </si>
  <si>
    <t>Brooklyn</t>
  </si>
  <si>
    <t>Manhattan</t>
  </si>
  <si>
    <t>Queens</t>
  </si>
  <si>
    <t>Staten Island</t>
  </si>
  <si>
    <t>Citywide</t>
  </si>
  <si>
    <t>NYU Student Locations</t>
  </si>
  <si>
    <t>LOCATION</t>
  </si>
  <si>
    <t>ZIPCODE</t>
  </si>
  <si>
    <t>STUDENT POP.</t>
  </si>
  <si>
    <t>PROPORTION</t>
  </si>
  <si>
    <t>COVID REDUCT.</t>
  </si>
  <si>
    <t>CURRENT POP.</t>
  </si>
  <si>
    <t>NOTES</t>
  </si>
  <si>
    <t>POSITIVE CASES</t>
  </si>
  <si>
    <t>Testing Tents</t>
  </si>
  <si>
    <t>Gould</t>
  </si>
  <si>
    <t>Aug 17-21; 25-27; 31-Sep1</t>
  </si>
  <si>
    <t>Metrotech</t>
  </si>
  <si>
    <t>Aug 18-19; 26</t>
  </si>
  <si>
    <t>Student Dorms</t>
  </si>
  <si>
    <t>MODE</t>
  </si>
  <si>
    <t>%</t>
  </si>
  <si>
    <t>7th Street</t>
  </si>
  <si>
    <t>Alumni Hall</t>
  </si>
  <si>
    <t>Brittany Hall</t>
  </si>
  <si>
    <t>Broome Street</t>
  </si>
  <si>
    <t>Carlyle Court</t>
  </si>
  <si>
    <t>Clark Street</t>
  </si>
  <si>
    <t>Coral Tower</t>
  </si>
  <si>
    <t>Founders Hall</t>
  </si>
  <si>
    <t>Goddard Hall</t>
  </si>
  <si>
    <t>Gramercy Green</t>
  </si>
  <si>
    <t>Greenwich Hall</t>
  </si>
  <si>
    <t>Lafayette Street</t>
  </si>
  <si>
    <t>Lipton Hall</t>
  </si>
  <si>
    <t>Othmer Hall</t>
  </si>
  <si>
    <t>Palladium Hall</t>
  </si>
  <si>
    <t>Rubin Hall</t>
  </si>
  <si>
    <t>Third North</t>
  </si>
  <si>
    <t>University Hall</t>
  </si>
  <si>
    <t>Washington Square Village</t>
  </si>
  <si>
    <t>Weinstein Hall</t>
  </si>
  <si>
    <t>West 13th Street</t>
  </si>
  <si>
    <t>TOTAL</t>
  </si>
  <si>
    <t>Off-Campus Housing</t>
  </si>
  <si>
    <t>Freshman</t>
  </si>
  <si>
    <t>Undergraduate</t>
  </si>
  <si>
    <t>#</t>
  </si>
  <si>
    <t>Percent who are from out of state (exclude
international/nonresident aliens from the numerator
and denominator)</t>
  </si>
  <si>
    <t>Percent who live in college-owned, -operated, or -
affiliated housing</t>
  </si>
  <si>
    <t>Percent who live off campus or commute</t>
  </si>
  <si>
    <t>Total Undergrad</t>
  </si>
  <si>
    <t>NYU Aggregate Neighborhood %</t>
  </si>
  <si>
    <t>-</t>
  </si>
  <si>
    <t>Date</t>
  </si>
  <si>
    <t>baseline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</si>
</sst>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_);\(0.0%\);\-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7030A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8">
    <xf numFmtId="0" fontId="0" fillId="0" borderId="0" xfId="0"/>
    <xf numFmtId="14" fontId="0" fillId="0" borderId="0" xfId="0" applyNumberFormat="1"/>
    <xf numFmtId="0" fontId="13" fillId="33" borderId="0" xfId="0" applyFont="1" applyFill="1"/>
    <xf numFmtId="0" fontId="16" fillId="0" borderId="0" xfId="0" applyFont="1"/>
    <xf numFmtId="0" fontId="0" fillId="0" borderId="0" xfId="0" applyFont="1"/>
    <xf numFmtId="0" fontId="18" fillId="34" borderId="0" xfId="0" applyFont="1" applyFill="1"/>
    <xf numFmtId="0" fontId="0" fillId="0" borderId="10" xfId="0" applyBorder="1"/>
    <xf numFmtId="0" fontId="16" fillId="0" borderId="11" xfId="0" applyFont="1" applyBorder="1"/>
    <xf numFmtId="0" fontId="16" fillId="0" borderId="12" xfId="0" applyFont="1" applyBorder="1"/>
    <xf numFmtId="3" fontId="0" fillId="0" borderId="0" xfId="0" applyNumberFormat="1"/>
    <xf numFmtId="164" fontId="1" fillId="0" borderId="0" xfId="1" applyNumberFormat="1" applyFont="1" applyAlignment="1">
      <alignment horizontal="right"/>
    </xf>
    <xf numFmtId="0" fontId="0" fillId="0" borderId="13" xfId="0" applyBorder="1"/>
    <xf numFmtId="0" fontId="0" fillId="0" borderId="0" xfId="0" applyBorder="1"/>
    <xf numFmtId="164" fontId="1" fillId="0" borderId="14" xfId="1" applyNumberFormat="1" applyFont="1" applyBorder="1" applyAlignment="1">
      <alignment horizontal="right"/>
    </xf>
    <xf numFmtId="3" fontId="19" fillId="0" borderId="0" xfId="0" applyNumberFormat="1" applyFont="1"/>
    <xf numFmtId="0" fontId="0" fillId="0" borderId="15" xfId="0" applyBorder="1"/>
    <xf numFmtId="0" fontId="0" fillId="0" borderId="16" xfId="0" applyBorder="1"/>
    <xf numFmtId="164" fontId="1" fillId="0" borderId="17" xfId="1" applyNumberFormat="1" applyFont="1" applyBorder="1" applyAlignment="1">
      <alignment horizontal="right"/>
    </xf>
    <xf numFmtId="3" fontId="16" fillId="0" borderId="0" xfId="0" applyNumberFormat="1" applyFont="1"/>
    <xf numFmtId="164" fontId="16" fillId="0" borderId="0" xfId="1" applyNumberFormat="1" applyFont="1" applyAlignment="1">
      <alignment horizontal="right"/>
    </xf>
    <xf numFmtId="0" fontId="18" fillId="0" borderId="0" xfId="0" applyFont="1"/>
    <xf numFmtId="0" fontId="0" fillId="0" borderId="0" xfId="0" applyAlignment="1">
      <alignment wrapText="1"/>
    </xf>
    <xf numFmtId="9" fontId="0" fillId="0" borderId="0" xfId="0" applyNumberFormat="1"/>
    <xf numFmtId="2" fontId="0" fillId="0" borderId="0" xfId="0" applyNumberFormat="1"/>
    <xf numFmtId="2" fontId="0" fillId="0" borderId="0" xfId="0" applyNumberFormat="1" applyAlignment="1">
      <alignment horizontal="right"/>
    </xf>
    <xf numFmtId="14" fontId="0" fillId="35" borderId="0" xfId="0" applyNumberFormat="1" applyFill="1"/>
    <xf numFmtId="2" fontId="0" fillId="35" borderId="0" xfId="0" applyNumberFormat="1" applyFill="1"/>
    <xf numFmtId="0" fontId="0" fillId="35" borderId="0" xfId="0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analysis!$G$1</c:f>
              <c:strCache>
                <c:ptCount val="1"/>
                <c:pt idx="0">
                  <c:v>Citywide 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analysis!$A$2:$A$92</c:f>
              <c:numCache>
                <c:formatCode>m/d/yyyy</c:formatCode>
                <c:ptCount val="91"/>
                <c:pt idx="0">
                  <c:v>44078</c:v>
                </c:pt>
                <c:pt idx="1">
                  <c:v>44079</c:v>
                </c:pt>
                <c:pt idx="2">
                  <c:v>44080</c:v>
                </c:pt>
                <c:pt idx="3">
                  <c:v>44081</c:v>
                </c:pt>
                <c:pt idx="4">
                  <c:v>44082</c:v>
                </c:pt>
                <c:pt idx="5">
                  <c:v>44083</c:v>
                </c:pt>
                <c:pt idx="6">
                  <c:v>44084</c:v>
                </c:pt>
                <c:pt idx="7">
                  <c:v>44085</c:v>
                </c:pt>
                <c:pt idx="8">
                  <c:v>44086</c:v>
                </c:pt>
                <c:pt idx="9">
                  <c:v>44087</c:v>
                </c:pt>
                <c:pt idx="10">
                  <c:v>44088</c:v>
                </c:pt>
                <c:pt idx="11">
                  <c:v>44089</c:v>
                </c:pt>
                <c:pt idx="12">
                  <c:v>44090</c:v>
                </c:pt>
                <c:pt idx="13">
                  <c:v>44091</c:v>
                </c:pt>
                <c:pt idx="14">
                  <c:v>44092</c:v>
                </c:pt>
                <c:pt idx="15">
                  <c:v>44093</c:v>
                </c:pt>
                <c:pt idx="16">
                  <c:v>44094</c:v>
                </c:pt>
                <c:pt idx="17">
                  <c:v>44095</c:v>
                </c:pt>
                <c:pt idx="18">
                  <c:v>44096</c:v>
                </c:pt>
                <c:pt idx="19">
                  <c:v>44097</c:v>
                </c:pt>
                <c:pt idx="20">
                  <c:v>44098</c:v>
                </c:pt>
                <c:pt idx="21">
                  <c:v>44099</c:v>
                </c:pt>
                <c:pt idx="22">
                  <c:v>44100</c:v>
                </c:pt>
                <c:pt idx="23">
                  <c:v>44101</c:v>
                </c:pt>
                <c:pt idx="24">
                  <c:v>44102</c:v>
                </c:pt>
                <c:pt idx="25">
                  <c:v>44103</c:v>
                </c:pt>
                <c:pt idx="26">
                  <c:v>44104</c:v>
                </c:pt>
                <c:pt idx="27">
                  <c:v>44105</c:v>
                </c:pt>
                <c:pt idx="28">
                  <c:v>44106</c:v>
                </c:pt>
                <c:pt idx="29">
                  <c:v>44107</c:v>
                </c:pt>
                <c:pt idx="30">
                  <c:v>44108</c:v>
                </c:pt>
                <c:pt idx="31">
                  <c:v>44109</c:v>
                </c:pt>
                <c:pt idx="32">
                  <c:v>44110</c:v>
                </c:pt>
                <c:pt idx="33">
                  <c:v>44111</c:v>
                </c:pt>
                <c:pt idx="34">
                  <c:v>44112</c:v>
                </c:pt>
                <c:pt idx="35">
                  <c:v>44113</c:v>
                </c:pt>
                <c:pt idx="36">
                  <c:v>44114</c:v>
                </c:pt>
                <c:pt idx="37">
                  <c:v>44115</c:v>
                </c:pt>
                <c:pt idx="38">
                  <c:v>44116</c:v>
                </c:pt>
                <c:pt idx="39">
                  <c:v>44117</c:v>
                </c:pt>
                <c:pt idx="40">
                  <c:v>44118</c:v>
                </c:pt>
                <c:pt idx="41">
                  <c:v>44119</c:v>
                </c:pt>
                <c:pt idx="42">
                  <c:v>44120</c:v>
                </c:pt>
                <c:pt idx="43">
                  <c:v>44121</c:v>
                </c:pt>
                <c:pt idx="44">
                  <c:v>44122</c:v>
                </c:pt>
                <c:pt idx="45">
                  <c:v>44123</c:v>
                </c:pt>
                <c:pt idx="46">
                  <c:v>44124</c:v>
                </c:pt>
                <c:pt idx="47">
                  <c:v>44125</c:v>
                </c:pt>
                <c:pt idx="48">
                  <c:v>44126</c:v>
                </c:pt>
                <c:pt idx="49">
                  <c:v>44127</c:v>
                </c:pt>
                <c:pt idx="50">
                  <c:v>44128</c:v>
                </c:pt>
                <c:pt idx="51">
                  <c:v>44129</c:v>
                </c:pt>
                <c:pt idx="52">
                  <c:v>44130</c:v>
                </c:pt>
                <c:pt idx="53">
                  <c:v>44131</c:v>
                </c:pt>
                <c:pt idx="54">
                  <c:v>44132</c:v>
                </c:pt>
                <c:pt idx="55">
                  <c:v>44133</c:v>
                </c:pt>
                <c:pt idx="56">
                  <c:v>44134</c:v>
                </c:pt>
                <c:pt idx="57">
                  <c:v>44135</c:v>
                </c:pt>
                <c:pt idx="58">
                  <c:v>44136</c:v>
                </c:pt>
                <c:pt idx="59">
                  <c:v>44137</c:v>
                </c:pt>
                <c:pt idx="60">
                  <c:v>44138</c:v>
                </c:pt>
                <c:pt idx="61">
                  <c:v>44139</c:v>
                </c:pt>
                <c:pt idx="62">
                  <c:v>44140</c:v>
                </c:pt>
                <c:pt idx="63">
                  <c:v>44141</c:v>
                </c:pt>
                <c:pt idx="64">
                  <c:v>44142</c:v>
                </c:pt>
                <c:pt idx="65">
                  <c:v>44143</c:v>
                </c:pt>
                <c:pt idx="66">
                  <c:v>44144</c:v>
                </c:pt>
                <c:pt idx="67">
                  <c:v>44145</c:v>
                </c:pt>
                <c:pt idx="68">
                  <c:v>44146</c:v>
                </c:pt>
                <c:pt idx="69">
                  <c:v>44147</c:v>
                </c:pt>
                <c:pt idx="70">
                  <c:v>44148</c:v>
                </c:pt>
                <c:pt idx="71">
                  <c:v>44149</c:v>
                </c:pt>
                <c:pt idx="72">
                  <c:v>44150</c:v>
                </c:pt>
                <c:pt idx="73">
                  <c:v>44151</c:v>
                </c:pt>
                <c:pt idx="74">
                  <c:v>44152</c:v>
                </c:pt>
                <c:pt idx="75">
                  <c:v>44153</c:v>
                </c:pt>
                <c:pt idx="76">
                  <c:v>44154</c:v>
                </c:pt>
                <c:pt idx="77">
                  <c:v>44155</c:v>
                </c:pt>
                <c:pt idx="78">
                  <c:v>44156</c:v>
                </c:pt>
                <c:pt idx="79">
                  <c:v>44157</c:v>
                </c:pt>
                <c:pt idx="80">
                  <c:v>44158</c:v>
                </c:pt>
                <c:pt idx="81">
                  <c:v>44159</c:v>
                </c:pt>
                <c:pt idx="82">
                  <c:v>44160</c:v>
                </c:pt>
                <c:pt idx="83">
                  <c:v>44161</c:v>
                </c:pt>
                <c:pt idx="84">
                  <c:v>44162</c:v>
                </c:pt>
                <c:pt idx="85">
                  <c:v>44163</c:v>
                </c:pt>
                <c:pt idx="86">
                  <c:v>44164</c:v>
                </c:pt>
                <c:pt idx="87">
                  <c:v>44165</c:v>
                </c:pt>
                <c:pt idx="88">
                  <c:v>44166</c:v>
                </c:pt>
                <c:pt idx="89">
                  <c:v>44167</c:v>
                </c:pt>
                <c:pt idx="90">
                  <c:v>44168</c:v>
                </c:pt>
              </c:numCache>
            </c:numRef>
          </c:cat>
          <c:val>
            <c:numRef>
              <c:f>analysis!$G$2:$G$92</c:f>
              <c:numCache>
                <c:formatCode>General</c:formatCode>
                <c:ptCount val="91"/>
                <c:pt idx="0">
                  <c:v>0.83899999999999997</c:v>
                </c:pt>
                <c:pt idx="1">
                  <c:v>0.84899999999999998</c:v>
                </c:pt>
                <c:pt idx="2">
                  <c:v>0.85899999999999999</c:v>
                </c:pt>
                <c:pt idx="3">
                  <c:v>0.91</c:v>
                </c:pt>
                <c:pt idx="4">
                  <c:v>0.94399999999999995</c:v>
                </c:pt>
                <c:pt idx="5">
                  <c:v>0.98399999999999999</c:v>
                </c:pt>
                <c:pt idx="6">
                  <c:v>1.022</c:v>
                </c:pt>
                <c:pt idx="7">
                  <c:v>1.0649999999999999</c:v>
                </c:pt>
                <c:pt idx="8">
                  <c:v>1.089</c:v>
                </c:pt>
                <c:pt idx="9">
                  <c:v>1.113</c:v>
                </c:pt>
                <c:pt idx="10">
                  <c:v>1.1160000000000001</c:v>
                </c:pt>
                <c:pt idx="11">
                  <c:v>1.0980000000000001</c:v>
                </c:pt>
                <c:pt idx="12">
                  <c:v>1.1160000000000001</c:v>
                </c:pt>
                <c:pt idx="13">
                  <c:v>1.117</c:v>
                </c:pt>
                <c:pt idx="14">
                  <c:v>1.109</c:v>
                </c:pt>
                <c:pt idx="15">
                  <c:v>1.095</c:v>
                </c:pt>
                <c:pt idx="16">
                  <c:v>1.0580000000000001</c:v>
                </c:pt>
                <c:pt idx="17">
                  <c:v>1.1100000000000001</c:v>
                </c:pt>
                <c:pt idx="18">
                  <c:v>1.1539999999999999</c:v>
                </c:pt>
                <c:pt idx="19">
                  <c:v>1.2270000000000001</c:v>
                </c:pt>
                <c:pt idx="20">
                  <c:v>1.294</c:v>
                </c:pt>
                <c:pt idx="21">
                  <c:v>1.363</c:v>
                </c:pt>
                <c:pt idx="22">
                  <c:v>1.3979999999999999</c:v>
                </c:pt>
                <c:pt idx="23">
                  <c:v>1.4990000000000001</c:v>
                </c:pt>
                <c:pt idx="24">
                  <c:v>1.4670000000000001</c:v>
                </c:pt>
                <c:pt idx="25">
                  <c:v>1.5940000000000001</c:v>
                </c:pt>
                <c:pt idx="26">
                  <c:v>1.64</c:v>
                </c:pt>
                <c:pt idx="27">
                  <c:v>1.7</c:v>
                </c:pt>
                <c:pt idx="28">
                  <c:v>1.718</c:v>
                </c:pt>
                <c:pt idx="29">
                  <c:v>1.702</c:v>
                </c:pt>
                <c:pt idx="30">
                  <c:v>1.6539999999999999</c:v>
                </c:pt>
                <c:pt idx="31">
                  <c:v>1.7330000000000001</c:v>
                </c:pt>
                <c:pt idx="32">
                  <c:v>1.599</c:v>
                </c:pt>
                <c:pt idx="33">
                  <c:v>1.516</c:v>
                </c:pt>
                <c:pt idx="34">
                  <c:v>1.4330000000000001</c:v>
                </c:pt>
                <c:pt idx="35">
                  <c:v>1.3879999999999999</c:v>
                </c:pt>
                <c:pt idx="36">
                  <c:v>1.397</c:v>
                </c:pt>
                <c:pt idx="37">
                  <c:v>1.39</c:v>
                </c:pt>
                <c:pt idx="38">
                  <c:v>1.345</c:v>
                </c:pt>
                <c:pt idx="39">
                  <c:v>1.38</c:v>
                </c:pt>
                <c:pt idx="40">
                  <c:v>1.409</c:v>
                </c:pt>
                <c:pt idx="41">
                  <c:v>1.4219999999999999</c:v>
                </c:pt>
                <c:pt idx="42">
                  <c:v>1.4139999999999999</c:v>
                </c:pt>
                <c:pt idx="43">
                  <c:v>1.4470000000000001</c:v>
                </c:pt>
                <c:pt idx="44">
                  <c:v>1.492</c:v>
                </c:pt>
                <c:pt idx="45">
                  <c:v>1.484</c:v>
                </c:pt>
                <c:pt idx="46">
                  <c:v>1.4830000000000001</c:v>
                </c:pt>
                <c:pt idx="47">
                  <c:v>1.5</c:v>
                </c:pt>
                <c:pt idx="48">
                  <c:v>1.569</c:v>
                </c:pt>
                <c:pt idx="49">
                  <c:v>1.589</c:v>
                </c:pt>
                <c:pt idx="50">
                  <c:v>1.5960000000000001</c:v>
                </c:pt>
                <c:pt idx="51">
                  <c:v>1.579</c:v>
                </c:pt>
                <c:pt idx="52">
                  <c:v>1.62</c:v>
                </c:pt>
                <c:pt idx="53">
                  <c:v>1.6639999999999999</c:v>
                </c:pt>
                <c:pt idx="54">
                  <c:v>1.708</c:v>
                </c:pt>
                <c:pt idx="55">
                  <c:v>1.6639999999999999</c:v>
                </c:pt>
                <c:pt idx="56">
                  <c:v>1.6739999999999999</c:v>
                </c:pt>
                <c:pt idx="57">
                  <c:v>1.6859999999999999</c:v>
                </c:pt>
                <c:pt idx="58">
                  <c:v>1.704</c:v>
                </c:pt>
                <c:pt idx="59">
                  <c:v>1.788</c:v>
                </c:pt>
                <c:pt idx="60">
                  <c:v>1.885</c:v>
                </c:pt>
                <c:pt idx="61">
                  <c:v>1.9870000000000001</c:v>
                </c:pt>
                <c:pt idx="62">
                  <c:v>2.1280000000000001</c:v>
                </c:pt>
                <c:pt idx="63">
                  <c:v>2.2349999999999999</c:v>
                </c:pt>
                <c:pt idx="64">
                  <c:v>2.3650000000000002</c:v>
                </c:pt>
                <c:pt idx="65">
                  <c:v>2.5089999999999999</c:v>
                </c:pt>
                <c:pt idx="66">
                  <c:v>2.7120000000000002</c:v>
                </c:pt>
                <c:pt idx="67">
                  <c:v>2.81</c:v>
                </c:pt>
                <c:pt idx="68">
                  <c:v>2.9910000000000001</c:v>
                </c:pt>
                <c:pt idx="69">
                  <c:v>3.0139999999999998</c:v>
                </c:pt>
                <c:pt idx="70">
                  <c:v>3.0819999999999999</c:v>
                </c:pt>
                <c:pt idx="71">
                  <c:v>3.0979999999999999</c:v>
                </c:pt>
                <c:pt idx="72">
                  <c:v>3.0880000000000001</c:v>
                </c:pt>
                <c:pt idx="73">
                  <c:v>3.1219999999999999</c:v>
                </c:pt>
                <c:pt idx="74">
                  <c:v>3.0960000000000001</c:v>
                </c:pt>
                <c:pt idx="75">
                  <c:v>3.0310000000000001</c:v>
                </c:pt>
                <c:pt idx="76">
                  <c:v>3.0920000000000001</c:v>
                </c:pt>
                <c:pt idx="77">
                  <c:v>3.081</c:v>
                </c:pt>
                <c:pt idx="78">
                  <c:v>3.069</c:v>
                </c:pt>
                <c:pt idx="79">
                  <c:v>3.0630000000000002</c:v>
                </c:pt>
                <c:pt idx="80">
                  <c:v>3.145</c:v>
                </c:pt>
                <c:pt idx="81">
                  <c:v>3.2450000000000001</c:v>
                </c:pt>
                <c:pt idx="82">
                  <c:v>3.4660000000000002</c:v>
                </c:pt>
                <c:pt idx="83">
                  <c:v>3.6139999999999999</c:v>
                </c:pt>
                <c:pt idx="84">
                  <c:v>3.9950000000000001</c:v>
                </c:pt>
                <c:pt idx="85">
                  <c:v>4.25</c:v>
                </c:pt>
                <c:pt idx="86">
                  <c:v>4.5419999999999998</c:v>
                </c:pt>
                <c:pt idx="87">
                  <c:v>4.8810000000000002</c:v>
                </c:pt>
                <c:pt idx="88">
                  <c:v>5.2439999999999998</c:v>
                </c:pt>
                <c:pt idx="89">
                  <c:v>5.31</c:v>
                </c:pt>
                <c:pt idx="90">
                  <c:v>5.2320000000000002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58-4332-8172-6530F4D6EFC0}"/>
            </c:ext>
          </c:extLst>
        </c:ser>
        <c:ser>
          <c:idx val="1"/>
          <c:order val="1"/>
          <c:tx>
            <c:strRef>
              <c:f>analysis!$D$1</c:f>
              <c:strCache>
                <c:ptCount val="1"/>
                <c:pt idx="0">
                  <c:v>Manhattan 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analysis!$A$2:$A$92</c:f>
              <c:numCache>
                <c:formatCode>m/d/yyyy</c:formatCode>
                <c:ptCount val="91"/>
                <c:pt idx="0">
                  <c:v>44078</c:v>
                </c:pt>
                <c:pt idx="1">
                  <c:v>44079</c:v>
                </c:pt>
                <c:pt idx="2">
                  <c:v>44080</c:v>
                </c:pt>
                <c:pt idx="3">
                  <c:v>44081</c:v>
                </c:pt>
                <c:pt idx="4">
                  <c:v>44082</c:v>
                </c:pt>
                <c:pt idx="5">
                  <c:v>44083</c:v>
                </c:pt>
                <c:pt idx="6">
                  <c:v>44084</c:v>
                </c:pt>
                <c:pt idx="7">
                  <c:v>44085</c:v>
                </c:pt>
                <c:pt idx="8">
                  <c:v>44086</c:v>
                </c:pt>
                <c:pt idx="9">
                  <c:v>44087</c:v>
                </c:pt>
                <c:pt idx="10">
                  <c:v>44088</c:v>
                </c:pt>
                <c:pt idx="11">
                  <c:v>44089</c:v>
                </c:pt>
                <c:pt idx="12">
                  <c:v>44090</c:v>
                </c:pt>
                <c:pt idx="13">
                  <c:v>44091</c:v>
                </c:pt>
                <c:pt idx="14">
                  <c:v>44092</c:v>
                </c:pt>
                <c:pt idx="15">
                  <c:v>44093</c:v>
                </c:pt>
                <c:pt idx="16">
                  <c:v>44094</c:v>
                </c:pt>
                <c:pt idx="17">
                  <c:v>44095</c:v>
                </c:pt>
                <c:pt idx="18">
                  <c:v>44096</c:v>
                </c:pt>
                <c:pt idx="19">
                  <c:v>44097</c:v>
                </c:pt>
                <c:pt idx="20">
                  <c:v>44098</c:v>
                </c:pt>
                <c:pt idx="21">
                  <c:v>44099</c:v>
                </c:pt>
                <c:pt idx="22">
                  <c:v>44100</c:v>
                </c:pt>
                <c:pt idx="23">
                  <c:v>44101</c:v>
                </c:pt>
                <c:pt idx="24">
                  <c:v>44102</c:v>
                </c:pt>
                <c:pt idx="25">
                  <c:v>44103</c:v>
                </c:pt>
                <c:pt idx="26">
                  <c:v>44104</c:v>
                </c:pt>
                <c:pt idx="27">
                  <c:v>44105</c:v>
                </c:pt>
                <c:pt idx="28">
                  <c:v>44106</c:v>
                </c:pt>
                <c:pt idx="29">
                  <c:v>44107</c:v>
                </c:pt>
                <c:pt idx="30">
                  <c:v>44108</c:v>
                </c:pt>
                <c:pt idx="31">
                  <c:v>44109</c:v>
                </c:pt>
                <c:pt idx="32">
                  <c:v>44110</c:v>
                </c:pt>
                <c:pt idx="33">
                  <c:v>44111</c:v>
                </c:pt>
                <c:pt idx="34">
                  <c:v>44112</c:v>
                </c:pt>
                <c:pt idx="35">
                  <c:v>44113</c:v>
                </c:pt>
                <c:pt idx="36">
                  <c:v>44114</c:v>
                </c:pt>
                <c:pt idx="37">
                  <c:v>44115</c:v>
                </c:pt>
                <c:pt idx="38">
                  <c:v>44116</c:v>
                </c:pt>
                <c:pt idx="39">
                  <c:v>44117</c:v>
                </c:pt>
                <c:pt idx="40">
                  <c:v>44118</c:v>
                </c:pt>
                <c:pt idx="41">
                  <c:v>44119</c:v>
                </c:pt>
                <c:pt idx="42">
                  <c:v>44120</c:v>
                </c:pt>
                <c:pt idx="43">
                  <c:v>44121</c:v>
                </c:pt>
                <c:pt idx="44">
                  <c:v>44122</c:v>
                </c:pt>
                <c:pt idx="45">
                  <c:v>44123</c:v>
                </c:pt>
                <c:pt idx="46">
                  <c:v>44124</c:v>
                </c:pt>
                <c:pt idx="47">
                  <c:v>44125</c:v>
                </c:pt>
                <c:pt idx="48">
                  <c:v>44126</c:v>
                </c:pt>
                <c:pt idx="49">
                  <c:v>44127</c:v>
                </c:pt>
                <c:pt idx="50">
                  <c:v>44128</c:v>
                </c:pt>
                <c:pt idx="51">
                  <c:v>44129</c:v>
                </c:pt>
                <c:pt idx="52">
                  <c:v>44130</c:v>
                </c:pt>
                <c:pt idx="53">
                  <c:v>44131</c:v>
                </c:pt>
                <c:pt idx="54">
                  <c:v>44132</c:v>
                </c:pt>
                <c:pt idx="55">
                  <c:v>44133</c:v>
                </c:pt>
                <c:pt idx="56">
                  <c:v>44134</c:v>
                </c:pt>
                <c:pt idx="57">
                  <c:v>44135</c:v>
                </c:pt>
                <c:pt idx="58">
                  <c:v>44136</c:v>
                </c:pt>
                <c:pt idx="59">
                  <c:v>44137</c:v>
                </c:pt>
                <c:pt idx="60">
                  <c:v>44138</c:v>
                </c:pt>
                <c:pt idx="61">
                  <c:v>44139</c:v>
                </c:pt>
                <c:pt idx="62">
                  <c:v>44140</c:v>
                </c:pt>
                <c:pt idx="63">
                  <c:v>44141</c:v>
                </c:pt>
                <c:pt idx="64">
                  <c:v>44142</c:v>
                </c:pt>
                <c:pt idx="65">
                  <c:v>44143</c:v>
                </c:pt>
                <c:pt idx="66">
                  <c:v>44144</c:v>
                </c:pt>
                <c:pt idx="67">
                  <c:v>44145</c:v>
                </c:pt>
                <c:pt idx="68">
                  <c:v>44146</c:v>
                </c:pt>
                <c:pt idx="69">
                  <c:v>44147</c:v>
                </c:pt>
                <c:pt idx="70">
                  <c:v>44148</c:v>
                </c:pt>
                <c:pt idx="71">
                  <c:v>44149</c:v>
                </c:pt>
                <c:pt idx="72">
                  <c:v>44150</c:v>
                </c:pt>
                <c:pt idx="73">
                  <c:v>44151</c:v>
                </c:pt>
                <c:pt idx="74">
                  <c:v>44152</c:v>
                </c:pt>
                <c:pt idx="75">
                  <c:v>44153</c:v>
                </c:pt>
                <c:pt idx="76">
                  <c:v>44154</c:v>
                </c:pt>
                <c:pt idx="77">
                  <c:v>44155</c:v>
                </c:pt>
                <c:pt idx="78">
                  <c:v>44156</c:v>
                </c:pt>
                <c:pt idx="79">
                  <c:v>44157</c:v>
                </c:pt>
                <c:pt idx="80">
                  <c:v>44158</c:v>
                </c:pt>
                <c:pt idx="81">
                  <c:v>44159</c:v>
                </c:pt>
                <c:pt idx="82">
                  <c:v>44160</c:v>
                </c:pt>
                <c:pt idx="83">
                  <c:v>44161</c:v>
                </c:pt>
                <c:pt idx="84">
                  <c:v>44162</c:v>
                </c:pt>
                <c:pt idx="85">
                  <c:v>44163</c:v>
                </c:pt>
                <c:pt idx="86">
                  <c:v>44164</c:v>
                </c:pt>
                <c:pt idx="87">
                  <c:v>44165</c:v>
                </c:pt>
                <c:pt idx="88">
                  <c:v>44166</c:v>
                </c:pt>
                <c:pt idx="89">
                  <c:v>44167</c:v>
                </c:pt>
                <c:pt idx="90">
                  <c:v>44168</c:v>
                </c:pt>
              </c:numCache>
            </c:numRef>
          </c:cat>
          <c:val>
            <c:numRef>
              <c:f>analysis!$D$2:$D$92</c:f>
              <c:numCache>
                <c:formatCode>General</c:formatCode>
                <c:ptCount val="91"/>
                <c:pt idx="0">
                  <c:v>0.51</c:v>
                </c:pt>
                <c:pt idx="1">
                  <c:v>0.51</c:v>
                </c:pt>
                <c:pt idx="2">
                  <c:v>0.5</c:v>
                </c:pt>
                <c:pt idx="3">
                  <c:v>0.56999999999999995</c:v>
                </c:pt>
                <c:pt idx="4">
                  <c:v>0.57999999999999996</c:v>
                </c:pt>
                <c:pt idx="5">
                  <c:v>0.61</c:v>
                </c:pt>
                <c:pt idx="6">
                  <c:v>0.64</c:v>
                </c:pt>
                <c:pt idx="7">
                  <c:v>0.67</c:v>
                </c:pt>
                <c:pt idx="8">
                  <c:v>0.7</c:v>
                </c:pt>
                <c:pt idx="9">
                  <c:v>0.7</c:v>
                </c:pt>
                <c:pt idx="10">
                  <c:v>0.68</c:v>
                </c:pt>
                <c:pt idx="11">
                  <c:v>0.66</c:v>
                </c:pt>
                <c:pt idx="12">
                  <c:v>0.63</c:v>
                </c:pt>
                <c:pt idx="13">
                  <c:v>0.62</c:v>
                </c:pt>
                <c:pt idx="14">
                  <c:v>0.59</c:v>
                </c:pt>
                <c:pt idx="15">
                  <c:v>0.57999999999999996</c:v>
                </c:pt>
                <c:pt idx="16">
                  <c:v>0.56000000000000005</c:v>
                </c:pt>
                <c:pt idx="17">
                  <c:v>0.54</c:v>
                </c:pt>
                <c:pt idx="18">
                  <c:v>0.56000000000000005</c:v>
                </c:pt>
                <c:pt idx="19">
                  <c:v>0.59</c:v>
                </c:pt>
                <c:pt idx="20">
                  <c:v>0.61</c:v>
                </c:pt>
                <c:pt idx="21">
                  <c:v>0.67</c:v>
                </c:pt>
                <c:pt idx="22">
                  <c:v>0.67</c:v>
                </c:pt>
                <c:pt idx="23">
                  <c:v>0.69</c:v>
                </c:pt>
                <c:pt idx="24">
                  <c:v>0.69</c:v>
                </c:pt>
                <c:pt idx="25">
                  <c:v>0.76</c:v>
                </c:pt>
                <c:pt idx="26">
                  <c:v>0.81</c:v>
                </c:pt>
                <c:pt idx="27">
                  <c:v>0.86</c:v>
                </c:pt>
                <c:pt idx="28">
                  <c:v>0.85</c:v>
                </c:pt>
                <c:pt idx="29">
                  <c:v>0.86</c:v>
                </c:pt>
                <c:pt idx="30">
                  <c:v>0.83</c:v>
                </c:pt>
                <c:pt idx="31">
                  <c:v>0.85</c:v>
                </c:pt>
                <c:pt idx="32">
                  <c:v>0.77</c:v>
                </c:pt>
                <c:pt idx="33">
                  <c:v>0.7</c:v>
                </c:pt>
                <c:pt idx="34">
                  <c:v>0.66</c:v>
                </c:pt>
                <c:pt idx="35">
                  <c:v>0.66</c:v>
                </c:pt>
                <c:pt idx="36">
                  <c:v>0.65</c:v>
                </c:pt>
                <c:pt idx="37">
                  <c:v>0.66</c:v>
                </c:pt>
                <c:pt idx="38">
                  <c:v>0.67</c:v>
                </c:pt>
                <c:pt idx="39">
                  <c:v>0.75</c:v>
                </c:pt>
                <c:pt idx="40">
                  <c:v>0.78</c:v>
                </c:pt>
                <c:pt idx="41">
                  <c:v>0.8</c:v>
                </c:pt>
                <c:pt idx="42">
                  <c:v>0.83</c:v>
                </c:pt>
                <c:pt idx="43">
                  <c:v>0.87</c:v>
                </c:pt>
                <c:pt idx="44">
                  <c:v>0.88</c:v>
                </c:pt>
                <c:pt idx="45">
                  <c:v>0.88</c:v>
                </c:pt>
                <c:pt idx="46">
                  <c:v>0.88</c:v>
                </c:pt>
                <c:pt idx="47">
                  <c:v>0.94</c:v>
                </c:pt>
                <c:pt idx="48">
                  <c:v>1.01</c:v>
                </c:pt>
                <c:pt idx="49">
                  <c:v>0.97</c:v>
                </c:pt>
                <c:pt idx="50">
                  <c:v>0.97</c:v>
                </c:pt>
                <c:pt idx="51">
                  <c:v>0.99</c:v>
                </c:pt>
                <c:pt idx="52">
                  <c:v>1.03</c:v>
                </c:pt>
                <c:pt idx="53">
                  <c:v>1.06</c:v>
                </c:pt>
                <c:pt idx="54">
                  <c:v>1.07</c:v>
                </c:pt>
                <c:pt idx="55">
                  <c:v>1.03</c:v>
                </c:pt>
                <c:pt idx="56">
                  <c:v>1.05</c:v>
                </c:pt>
                <c:pt idx="57">
                  <c:v>1.04</c:v>
                </c:pt>
                <c:pt idx="58">
                  <c:v>1.06</c:v>
                </c:pt>
                <c:pt idx="59">
                  <c:v>1.0900000000000001</c:v>
                </c:pt>
                <c:pt idx="60">
                  <c:v>1.1599999999999999</c:v>
                </c:pt>
                <c:pt idx="61">
                  <c:v>1.24</c:v>
                </c:pt>
                <c:pt idx="62">
                  <c:v>1.35</c:v>
                </c:pt>
                <c:pt idx="63">
                  <c:v>1.46</c:v>
                </c:pt>
                <c:pt idx="64">
                  <c:v>1.58</c:v>
                </c:pt>
                <c:pt idx="65">
                  <c:v>1.69</c:v>
                </c:pt>
                <c:pt idx="66">
                  <c:v>1.89</c:v>
                </c:pt>
                <c:pt idx="67">
                  <c:v>1.99</c:v>
                </c:pt>
                <c:pt idx="68">
                  <c:v>2.11</c:v>
                </c:pt>
                <c:pt idx="69">
                  <c:v>2.1800000000000002</c:v>
                </c:pt>
                <c:pt idx="70">
                  <c:v>2.2400000000000002</c:v>
                </c:pt>
                <c:pt idx="71">
                  <c:v>2.23</c:v>
                </c:pt>
                <c:pt idx="72">
                  <c:v>2.19</c:v>
                </c:pt>
                <c:pt idx="73">
                  <c:v>2.2000000000000002</c:v>
                </c:pt>
                <c:pt idx="74">
                  <c:v>2.12</c:v>
                </c:pt>
                <c:pt idx="75">
                  <c:v>2.06</c:v>
                </c:pt>
                <c:pt idx="76">
                  <c:v>1.99</c:v>
                </c:pt>
                <c:pt idx="77">
                  <c:v>1.93</c:v>
                </c:pt>
                <c:pt idx="78">
                  <c:v>1.89</c:v>
                </c:pt>
                <c:pt idx="79">
                  <c:v>1.87</c:v>
                </c:pt>
                <c:pt idx="80">
                  <c:v>1.87</c:v>
                </c:pt>
                <c:pt idx="81">
                  <c:v>1.92</c:v>
                </c:pt>
                <c:pt idx="82">
                  <c:v>2.0499999999999998</c:v>
                </c:pt>
                <c:pt idx="83">
                  <c:v>2.17</c:v>
                </c:pt>
                <c:pt idx="84">
                  <c:v>2.46</c:v>
                </c:pt>
                <c:pt idx="85">
                  <c:v>2.68</c:v>
                </c:pt>
                <c:pt idx="86">
                  <c:v>2.85</c:v>
                </c:pt>
                <c:pt idx="87">
                  <c:v>3.11</c:v>
                </c:pt>
                <c:pt idx="88">
                  <c:v>3.32</c:v>
                </c:pt>
                <c:pt idx="89">
                  <c:v>3.16</c:v>
                </c:pt>
                <c:pt idx="90">
                  <c:v>3.03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358-4332-8172-6530F4D6EFC0}"/>
            </c:ext>
          </c:extLst>
        </c:ser>
        <c:ser>
          <c:idx val="2"/>
          <c:order val="2"/>
          <c:tx>
            <c:strRef>
              <c:f>analysis!$H$1</c:f>
              <c:strCache>
                <c:ptCount val="1"/>
                <c:pt idx="0">
                  <c:v>NYU Aggregate Neighborhood 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analysis!$A$2:$A$92</c:f>
              <c:numCache>
                <c:formatCode>m/d/yyyy</c:formatCode>
                <c:ptCount val="91"/>
                <c:pt idx="0">
                  <c:v>44078</c:v>
                </c:pt>
                <c:pt idx="1">
                  <c:v>44079</c:v>
                </c:pt>
                <c:pt idx="2">
                  <c:v>44080</c:v>
                </c:pt>
                <c:pt idx="3">
                  <c:v>44081</c:v>
                </c:pt>
                <c:pt idx="4">
                  <c:v>44082</c:v>
                </c:pt>
                <c:pt idx="5">
                  <c:v>44083</c:v>
                </c:pt>
                <c:pt idx="6">
                  <c:v>44084</c:v>
                </c:pt>
                <c:pt idx="7">
                  <c:v>44085</c:v>
                </c:pt>
                <c:pt idx="8">
                  <c:v>44086</c:v>
                </c:pt>
                <c:pt idx="9">
                  <c:v>44087</c:v>
                </c:pt>
                <c:pt idx="10">
                  <c:v>44088</c:v>
                </c:pt>
                <c:pt idx="11">
                  <c:v>44089</c:v>
                </c:pt>
                <c:pt idx="12">
                  <c:v>44090</c:v>
                </c:pt>
                <c:pt idx="13">
                  <c:v>44091</c:v>
                </c:pt>
                <c:pt idx="14">
                  <c:v>44092</c:v>
                </c:pt>
                <c:pt idx="15">
                  <c:v>44093</c:v>
                </c:pt>
                <c:pt idx="16">
                  <c:v>44094</c:v>
                </c:pt>
                <c:pt idx="17">
                  <c:v>44095</c:v>
                </c:pt>
                <c:pt idx="18">
                  <c:v>44096</c:v>
                </c:pt>
                <c:pt idx="19">
                  <c:v>44097</c:v>
                </c:pt>
                <c:pt idx="20">
                  <c:v>44098</c:v>
                </c:pt>
                <c:pt idx="21">
                  <c:v>44099</c:v>
                </c:pt>
                <c:pt idx="22">
                  <c:v>44100</c:v>
                </c:pt>
                <c:pt idx="23">
                  <c:v>44101</c:v>
                </c:pt>
                <c:pt idx="24">
                  <c:v>44102</c:v>
                </c:pt>
                <c:pt idx="25">
                  <c:v>44103</c:v>
                </c:pt>
                <c:pt idx="26">
                  <c:v>44104</c:v>
                </c:pt>
                <c:pt idx="27">
                  <c:v>44105</c:v>
                </c:pt>
                <c:pt idx="28">
                  <c:v>44106</c:v>
                </c:pt>
                <c:pt idx="29">
                  <c:v>44107</c:v>
                </c:pt>
                <c:pt idx="30">
                  <c:v>44108</c:v>
                </c:pt>
                <c:pt idx="31">
                  <c:v>44109</c:v>
                </c:pt>
                <c:pt idx="32">
                  <c:v>44110</c:v>
                </c:pt>
                <c:pt idx="33">
                  <c:v>44111</c:v>
                </c:pt>
                <c:pt idx="34">
                  <c:v>44112</c:v>
                </c:pt>
                <c:pt idx="35">
                  <c:v>44113</c:v>
                </c:pt>
                <c:pt idx="36">
                  <c:v>44114</c:v>
                </c:pt>
                <c:pt idx="37">
                  <c:v>44115</c:v>
                </c:pt>
                <c:pt idx="38">
                  <c:v>44116</c:v>
                </c:pt>
                <c:pt idx="39">
                  <c:v>44117</c:v>
                </c:pt>
                <c:pt idx="40">
                  <c:v>44118</c:v>
                </c:pt>
                <c:pt idx="41">
                  <c:v>44119</c:v>
                </c:pt>
                <c:pt idx="42">
                  <c:v>44120</c:v>
                </c:pt>
                <c:pt idx="43">
                  <c:v>44121</c:v>
                </c:pt>
                <c:pt idx="44">
                  <c:v>44122</c:v>
                </c:pt>
                <c:pt idx="45">
                  <c:v>44123</c:v>
                </c:pt>
                <c:pt idx="46">
                  <c:v>44124</c:v>
                </c:pt>
                <c:pt idx="47">
                  <c:v>44125</c:v>
                </c:pt>
                <c:pt idx="48">
                  <c:v>44126</c:v>
                </c:pt>
                <c:pt idx="49">
                  <c:v>44127</c:v>
                </c:pt>
                <c:pt idx="50">
                  <c:v>44128</c:v>
                </c:pt>
                <c:pt idx="51">
                  <c:v>44129</c:v>
                </c:pt>
                <c:pt idx="52">
                  <c:v>44130</c:v>
                </c:pt>
                <c:pt idx="53">
                  <c:v>44131</c:v>
                </c:pt>
                <c:pt idx="54">
                  <c:v>44132</c:v>
                </c:pt>
                <c:pt idx="55">
                  <c:v>44133</c:v>
                </c:pt>
                <c:pt idx="56">
                  <c:v>44134</c:v>
                </c:pt>
                <c:pt idx="57">
                  <c:v>44135</c:v>
                </c:pt>
                <c:pt idx="58">
                  <c:v>44136</c:v>
                </c:pt>
                <c:pt idx="59">
                  <c:v>44137</c:v>
                </c:pt>
                <c:pt idx="60">
                  <c:v>44138</c:v>
                </c:pt>
                <c:pt idx="61">
                  <c:v>44139</c:v>
                </c:pt>
                <c:pt idx="62">
                  <c:v>44140</c:v>
                </c:pt>
                <c:pt idx="63">
                  <c:v>44141</c:v>
                </c:pt>
                <c:pt idx="64">
                  <c:v>44142</c:v>
                </c:pt>
                <c:pt idx="65">
                  <c:v>44143</c:v>
                </c:pt>
                <c:pt idx="66">
                  <c:v>44144</c:v>
                </c:pt>
                <c:pt idx="67">
                  <c:v>44145</c:v>
                </c:pt>
                <c:pt idx="68">
                  <c:v>44146</c:v>
                </c:pt>
                <c:pt idx="69">
                  <c:v>44147</c:v>
                </c:pt>
                <c:pt idx="70">
                  <c:v>44148</c:v>
                </c:pt>
                <c:pt idx="71">
                  <c:v>44149</c:v>
                </c:pt>
                <c:pt idx="72">
                  <c:v>44150</c:v>
                </c:pt>
                <c:pt idx="73">
                  <c:v>44151</c:v>
                </c:pt>
                <c:pt idx="74">
                  <c:v>44152</c:v>
                </c:pt>
                <c:pt idx="75">
                  <c:v>44153</c:v>
                </c:pt>
                <c:pt idx="76">
                  <c:v>44154</c:v>
                </c:pt>
                <c:pt idx="77">
                  <c:v>44155</c:v>
                </c:pt>
                <c:pt idx="78">
                  <c:v>44156</c:v>
                </c:pt>
                <c:pt idx="79">
                  <c:v>44157</c:v>
                </c:pt>
                <c:pt idx="80">
                  <c:v>44158</c:v>
                </c:pt>
                <c:pt idx="81">
                  <c:v>44159</c:v>
                </c:pt>
                <c:pt idx="82">
                  <c:v>44160</c:v>
                </c:pt>
                <c:pt idx="83">
                  <c:v>44161</c:v>
                </c:pt>
                <c:pt idx="84">
                  <c:v>44162</c:v>
                </c:pt>
                <c:pt idx="85">
                  <c:v>44163</c:v>
                </c:pt>
                <c:pt idx="86">
                  <c:v>44164</c:v>
                </c:pt>
                <c:pt idx="87">
                  <c:v>44165</c:v>
                </c:pt>
                <c:pt idx="88">
                  <c:v>44166</c:v>
                </c:pt>
                <c:pt idx="89">
                  <c:v>44167</c:v>
                </c:pt>
                <c:pt idx="90">
                  <c:v>44168</c:v>
                </c:pt>
              </c:numCache>
            </c:numRef>
          </c:cat>
          <c:val>
            <c:numRef>
              <c:f>analysis!$H$2:$H$92</c:f>
              <c:numCache>
                <c:formatCode>General</c:formatCode>
                <c:ptCount val="91"/>
                <c:pt idx="0">
                  <c:v>0.32363598150483397</c:v>
                </c:pt>
                <c:pt idx="1">
                  <c:v>0.32676334594367384</c:v>
                </c:pt>
                <c:pt idx="2">
                  <c:v>0.36648171500630511</c:v>
                </c:pt>
                <c:pt idx="3">
                  <c:v>0.40625893232450611</c:v>
                </c:pt>
                <c:pt idx="4">
                  <c:v>0.5315510718789408</c:v>
                </c:pt>
                <c:pt idx="5">
                  <c:v>0.65500630517023961</c:v>
                </c:pt>
                <c:pt idx="6">
                  <c:v>0.61340899537620841</c:v>
                </c:pt>
                <c:pt idx="7">
                  <c:v>0.63883144178226148</c:v>
                </c:pt>
                <c:pt idx="8">
                  <c:v>0.63947036569987381</c:v>
                </c:pt>
                <c:pt idx="9">
                  <c:v>0.64416561580496012</c:v>
                </c:pt>
                <c:pt idx="10">
                  <c:v>0.69347204707860433</c:v>
                </c:pt>
                <c:pt idx="11">
                  <c:v>0.62908364859184529</c:v>
                </c:pt>
                <c:pt idx="12">
                  <c:v>0.52091214796132823</c:v>
                </c:pt>
                <c:pt idx="13">
                  <c:v>0.48961328289197137</c:v>
                </c:pt>
                <c:pt idx="14">
                  <c:v>0.44459436738125263</c:v>
                </c:pt>
                <c:pt idx="15">
                  <c:v>0.45781000420344675</c:v>
                </c:pt>
                <c:pt idx="16">
                  <c:v>0.4383564522908785</c:v>
                </c:pt>
                <c:pt idx="17">
                  <c:v>0.37764606977721737</c:v>
                </c:pt>
                <c:pt idx="18">
                  <c:v>0.45223203026481712</c:v>
                </c:pt>
                <c:pt idx="19">
                  <c:v>0.4844052122740648</c:v>
                </c:pt>
                <c:pt idx="20">
                  <c:v>0.50972257250945774</c:v>
                </c:pt>
                <c:pt idx="21">
                  <c:v>0.57818831441782248</c:v>
                </c:pt>
                <c:pt idx="22">
                  <c:v>0.55540142917192092</c:v>
                </c:pt>
                <c:pt idx="23">
                  <c:v>0.55325767129045822</c:v>
                </c:pt>
                <c:pt idx="24">
                  <c:v>0.56202185792349724</c:v>
                </c:pt>
                <c:pt idx="25">
                  <c:v>0.61248423707440103</c:v>
                </c:pt>
                <c:pt idx="26">
                  <c:v>0.7803656998738967</c:v>
                </c:pt>
                <c:pt idx="27">
                  <c:v>0.89221941992433784</c:v>
                </c:pt>
                <c:pt idx="28">
                  <c:v>0.89493905002101726</c:v>
                </c:pt>
                <c:pt idx="29">
                  <c:v>0.89805380411937785</c:v>
                </c:pt>
                <c:pt idx="30">
                  <c:v>0.88712904581757024</c:v>
                </c:pt>
                <c:pt idx="31">
                  <c:v>0.95265657839428319</c:v>
                </c:pt>
                <c:pt idx="32">
                  <c:v>0.65616225304749898</c:v>
                </c:pt>
                <c:pt idx="33">
                  <c:v>0.48505254308533002</c:v>
                </c:pt>
                <c:pt idx="34">
                  <c:v>0.4302395964691047</c:v>
                </c:pt>
                <c:pt idx="35">
                  <c:v>0.39364018495166037</c:v>
                </c:pt>
                <c:pt idx="36">
                  <c:v>0.42815889029003784</c:v>
                </c:pt>
                <c:pt idx="37">
                  <c:v>0.45401008827238337</c:v>
                </c:pt>
                <c:pt idx="38">
                  <c:v>0.47113493064312739</c:v>
                </c:pt>
                <c:pt idx="39">
                  <c:v>0.6514543926019335</c:v>
                </c:pt>
                <c:pt idx="40">
                  <c:v>0.72311055065153429</c:v>
                </c:pt>
                <c:pt idx="41">
                  <c:v>0.76211853720050438</c:v>
                </c:pt>
                <c:pt idx="42">
                  <c:v>0.77064312736443874</c:v>
                </c:pt>
                <c:pt idx="43">
                  <c:v>0.77737284573350163</c:v>
                </c:pt>
                <c:pt idx="44">
                  <c:v>0.77466162253047499</c:v>
                </c:pt>
                <c:pt idx="45">
                  <c:v>0.73076923076923073</c:v>
                </c:pt>
                <c:pt idx="46">
                  <c:v>0.67055485498108447</c:v>
                </c:pt>
                <c:pt idx="47">
                  <c:v>0.70920975199663738</c:v>
                </c:pt>
                <c:pt idx="48">
                  <c:v>0.70076923076923081</c:v>
                </c:pt>
                <c:pt idx="49">
                  <c:v>0.67015132408575029</c:v>
                </c:pt>
                <c:pt idx="50">
                  <c:v>0.67635981504833964</c:v>
                </c:pt>
                <c:pt idx="51">
                  <c:v>0.67759142496847424</c:v>
                </c:pt>
                <c:pt idx="52">
                  <c:v>0.7020891130727196</c:v>
                </c:pt>
                <c:pt idx="53">
                  <c:v>0.75110130306851619</c:v>
                </c:pt>
                <c:pt idx="54">
                  <c:v>0.68953341740226981</c:v>
                </c:pt>
                <c:pt idx="55">
                  <c:v>0.67237915090374112</c:v>
                </c:pt>
                <c:pt idx="56">
                  <c:v>0.68127784783522483</c:v>
                </c:pt>
                <c:pt idx="57">
                  <c:v>0.65803278688524602</c:v>
                </c:pt>
                <c:pt idx="58">
                  <c:v>0.67109289617486345</c:v>
                </c:pt>
                <c:pt idx="59">
                  <c:v>0.63369903320722998</c:v>
                </c:pt>
                <c:pt idx="60">
                  <c:v>0.66981084489281206</c:v>
                </c:pt>
                <c:pt idx="61">
                  <c:v>0.75744010088272384</c:v>
                </c:pt>
                <c:pt idx="62">
                  <c:v>0.81284993694829766</c:v>
                </c:pt>
                <c:pt idx="63">
                  <c:v>0.83654897015552743</c:v>
                </c:pt>
                <c:pt idx="64">
                  <c:v>0.90231609920134526</c:v>
                </c:pt>
                <c:pt idx="65">
                  <c:v>1.0098654897015553</c:v>
                </c:pt>
                <c:pt idx="66">
                  <c:v>1.1394997898276586</c:v>
                </c:pt>
                <c:pt idx="67">
                  <c:v>1.1397562000840689</c:v>
                </c:pt>
                <c:pt idx="68">
                  <c:v>1.2229129886506935</c:v>
                </c:pt>
                <c:pt idx="69">
                  <c:v>1.3481630937368645</c:v>
                </c:pt>
                <c:pt idx="70">
                  <c:v>1.432374947456915</c:v>
                </c:pt>
                <c:pt idx="71">
                  <c:v>1.4217528373266077</c:v>
                </c:pt>
                <c:pt idx="72">
                  <c:v>1.3683144178226148</c:v>
                </c:pt>
                <c:pt idx="73">
                  <c:v>1.4256031946195877</c:v>
                </c:pt>
                <c:pt idx="74">
                  <c:v>1.3998024379991594</c:v>
                </c:pt>
                <c:pt idx="75">
                  <c:v>1.4609625893232452</c:v>
                </c:pt>
                <c:pt idx="76">
                  <c:v>1.4447540983606557</c:v>
                </c:pt>
                <c:pt idx="77">
                  <c:v>1.3666330390920554</c:v>
                </c:pt>
                <c:pt idx="78">
                  <c:v>1.3179529213955441</c:v>
                </c:pt>
                <c:pt idx="79">
                  <c:v>1.2671710802858345</c:v>
                </c:pt>
                <c:pt idx="80">
                  <c:v>1.2541488020176543</c:v>
                </c:pt>
                <c:pt idx="81">
                  <c:v>1.3460403530895337</c:v>
                </c:pt>
                <c:pt idx="82">
                  <c:v>1.328974358974359</c:v>
                </c:pt>
                <c:pt idx="83">
                  <c:v>1.319512400168138</c:v>
                </c:pt>
                <c:pt idx="84">
                  <c:v>1.5515804960067257</c:v>
                </c:pt>
                <c:pt idx="85">
                  <c:v>1.6860067255149223</c:v>
                </c:pt>
                <c:pt idx="86">
                  <c:v>1.8072593526691887</c:v>
                </c:pt>
                <c:pt idx="87">
                  <c:v>2.1315468684321139</c:v>
                </c:pt>
                <c:pt idx="88">
                  <c:v>2.0794451450189158</c:v>
                </c:pt>
                <c:pt idx="89">
                  <c:v>1.9578436317780581</c:v>
                </c:pt>
                <c:pt idx="90">
                  <c:v>1.8468053804119378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358-4332-8172-6530F4D6EFC0}"/>
            </c:ext>
          </c:extLst>
        </c:ser>
        <c:ser>
          <c:idx val="3"/>
          <c:order val="3"/>
          <c:tx>
            <c:strRef>
              <c:f>analysis!$C$1</c:f>
              <c:strCache>
                <c:ptCount val="1"/>
                <c:pt idx="0">
                  <c:v>Brooklyn %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analysis!$A$2:$A$92</c:f>
              <c:numCache>
                <c:formatCode>m/d/yyyy</c:formatCode>
                <c:ptCount val="91"/>
                <c:pt idx="0">
                  <c:v>44078</c:v>
                </c:pt>
                <c:pt idx="1">
                  <c:v>44079</c:v>
                </c:pt>
                <c:pt idx="2">
                  <c:v>44080</c:v>
                </c:pt>
                <c:pt idx="3">
                  <c:v>44081</c:v>
                </c:pt>
                <c:pt idx="4">
                  <c:v>44082</c:v>
                </c:pt>
                <c:pt idx="5">
                  <c:v>44083</c:v>
                </c:pt>
                <c:pt idx="6">
                  <c:v>44084</c:v>
                </c:pt>
                <c:pt idx="7">
                  <c:v>44085</c:v>
                </c:pt>
                <c:pt idx="8">
                  <c:v>44086</c:v>
                </c:pt>
                <c:pt idx="9">
                  <c:v>44087</c:v>
                </c:pt>
                <c:pt idx="10">
                  <c:v>44088</c:v>
                </c:pt>
                <c:pt idx="11">
                  <c:v>44089</c:v>
                </c:pt>
                <c:pt idx="12">
                  <c:v>44090</c:v>
                </c:pt>
                <c:pt idx="13">
                  <c:v>44091</c:v>
                </c:pt>
                <c:pt idx="14">
                  <c:v>44092</c:v>
                </c:pt>
                <c:pt idx="15">
                  <c:v>44093</c:v>
                </c:pt>
                <c:pt idx="16">
                  <c:v>44094</c:v>
                </c:pt>
                <c:pt idx="17">
                  <c:v>44095</c:v>
                </c:pt>
                <c:pt idx="18">
                  <c:v>44096</c:v>
                </c:pt>
                <c:pt idx="19">
                  <c:v>44097</c:v>
                </c:pt>
                <c:pt idx="20">
                  <c:v>44098</c:v>
                </c:pt>
                <c:pt idx="21">
                  <c:v>44099</c:v>
                </c:pt>
                <c:pt idx="22">
                  <c:v>44100</c:v>
                </c:pt>
                <c:pt idx="23">
                  <c:v>44101</c:v>
                </c:pt>
                <c:pt idx="24">
                  <c:v>44102</c:v>
                </c:pt>
                <c:pt idx="25">
                  <c:v>44103</c:v>
                </c:pt>
                <c:pt idx="26">
                  <c:v>44104</c:v>
                </c:pt>
                <c:pt idx="27">
                  <c:v>44105</c:v>
                </c:pt>
                <c:pt idx="28">
                  <c:v>44106</c:v>
                </c:pt>
                <c:pt idx="29">
                  <c:v>44107</c:v>
                </c:pt>
                <c:pt idx="30">
                  <c:v>44108</c:v>
                </c:pt>
                <c:pt idx="31">
                  <c:v>44109</c:v>
                </c:pt>
                <c:pt idx="32">
                  <c:v>44110</c:v>
                </c:pt>
                <c:pt idx="33">
                  <c:v>44111</c:v>
                </c:pt>
                <c:pt idx="34">
                  <c:v>44112</c:v>
                </c:pt>
                <c:pt idx="35">
                  <c:v>44113</c:v>
                </c:pt>
                <c:pt idx="36">
                  <c:v>44114</c:v>
                </c:pt>
                <c:pt idx="37">
                  <c:v>44115</c:v>
                </c:pt>
                <c:pt idx="38">
                  <c:v>44116</c:v>
                </c:pt>
                <c:pt idx="39">
                  <c:v>44117</c:v>
                </c:pt>
                <c:pt idx="40">
                  <c:v>44118</c:v>
                </c:pt>
                <c:pt idx="41">
                  <c:v>44119</c:v>
                </c:pt>
                <c:pt idx="42">
                  <c:v>44120</c:v>
                </c:pt>
                <c:pt idx="43">
                  <c:v>44121</c:v>
                </c:pt>
                <c:pt idx="44">
                  <c:v>44122</c:v>
                </c:pt>
                <c:pt idx="45">
                  <c:v>44123</c:v>
                </c:pt>
                <c:pt idx="46">
                  <c:v>44124</c:v>
                </c:pt>
                <c:pt idx="47">
                  <c:v>44125</c:v>
                </c:pt>
                <c:pt idx="48">
                  <c:v>44126</c:v>
                </c:pt>
                <c:pt idx="49">
                  <c:v>44127</c:v>
                </c:pt>
                <c:pt idx="50">
                  <c:v>44128</c:v>
                </c:pt>
                <c:pt idx="51">
                  <c:v>44129</c:v>
                </c:pt>
                <c:pt idx="52">
                  <c:v>44130</c:v>
                </c:pt>
                <c:pt idx="53">
                  <c:v>44131</c:v>
                </c:pt>
                <c:pt idx="54">
                  <c:v>44132</c:v>
                </c:pt>
                <c:pt idx="55">
                  <c:v>44133</c:v>
                </c:pt>
                <c:pt idx="56">
                  <c:v>44134</c:v>
                </c:pt>
                <c:pt idx="57">
                  <c:v>44135</c:v>
                </c:pt>
                <c:pt idx="58">
                  <c:v>44136</c:v>
                </c:pt>
                <c:pt idx="59">
                  <c:v>44137</c:v>
                </c:pt>
                <c:pt idx="60">
                  <c:v>44138</c:v>
                </c:pt>
                <c:pt idx="61">
                  <c:v>44139</c:v>
                </c:pt>
                <c:pt idx="62">
                  <c:v>44140</c:v>
                </c:pt>
                <c:pt idx="63">
                  <c:v>44141</c:v>
                </c:pt>
                <c:pt idx="64">
                  <c:v>44142</c:v>
                </c:pt>
                <c:pt idx="65">
                  <c:v>44143</c:v>
                </c:pt>
                <c:pt idx="66">
                  <c:v>44144</c:v>
                </c:pt>
                <c:pt idx="67">
                  <c:v>44145</c:v>
                </c:pt>
                <c:pt idx="68">
                  <c:v>44146</c:v>
                </c:pt>
                <c:pt idx="69">
                  <c:v>44147</c:v>
                </c:pt>
                <c:pt idx="70">
                  <c:v>44148</c:v>
                </c:pt>
                <c:pt idx="71">
                  <c:v>44149</c:v>
                </c:pt>
                <c:pt idx="72">
                  <c:v>44150</c:v>
                </c:pt>
                <c:pt idx="73">
                  <c:v>44151</c:v>
                </c:pt>
                <c:pt idx="74">
                  <c:v>44152</c:v>
                </c:pt>
                <c:pt idx="75">
                  <c:v>44153</c:v>
                </c:pt>
                <c:pt idx="76">
                  <c:v>44154</c:v>
                </c:pt>
                <c:pt idx="77">
                  <c:v>44155</c:v>
                </c:pt>
                <c:pt idx="78">
                  <c:v>44156</c:v>
                </c:pt>
                <c:pt idx="79">
                  <c:v>44157</c:v>
                </c:pt>
                <c:pt idx="80">
                  <c:v>44158</c:v>
                </c:pt>
                <c:pt idx="81">
                  <c:v>44159</c:v>
                </c:pt>
                <c:pt idx="82">
                  <c:v>44160</c:v>
                </c:pt>
                <c:pt idx="83">
                  <c:v>44161</c:v>
                </c:pt>
                <c:pt idx="84">
                  <c:v>44162</c:v>
                </c:pt>
                <c:pt idx="85">
                  <c:v>44163</c:v>
                </c:pt>
                <c:pt idx="86">
                  <c:v>44164</c:v>
                </c:pt>
                <c:pt idx="87">
                  <c:v>44165</c:v>
                </c:pt>
                <c:pt idx="88">
                  <c:v>44166</c:v>
                </c:pt>
                <c:pt idx="89">
                  <c:v>44167</c:v>
                </c:pt>
                <c:pt idx="90">
                  <c:v>44168</c:v>
                </c:pt>
              </c:numCache>
            </c:numRef>
          </c:cat>
          <c:val>
            <c:numRef>
              <c:f>analysis!$C$2:$C$92</c:f>
              <c:numCache>
                <c:formatCode>General</c:formatCode>
                <c:ptCount val="91"/>
                <c:pt idx="0">
                  <c:v>1</c:v>
                </c:pt>
                <c:pt idx="1">
                  <c:v>1.02</c:v>
                </c:pt>
                <c:pt idx="2">
                  <c:v>1.05</c:v>
                </c:pt>
                <c:pt idx="3">
                  <c:v>1.0900000000000001</c:v>
                </c:pt>
                <c:pt idx="4">
                  <c:v>1.1200000000000001</c:v>
                </c:pt>
                <c:pt idx="5">
                  <c:v>1.1599999999999999</c:v>
                </c:pt>
                <c:pt idx="6">
                  <c:v>1.25</c:v>
                </c:pt>
                <c:pt idx="7">
                  <c:v>1.32</c:v>
                </c:pt>
                <c:pt idx="8">
                  <c:v>1.33</c:v>
                </c:pt>
                <c:pt idx="9">
                  <c:v>1.39</c:v>
                </c:pt>
                <c:pt idx="10">
                  <c:v>1.42</c:v>
                </c:pt>
                <c:pt idx="11">
                  <c:v>1.48</c:v>
                </c:pt>
                <c:pt idx="12">
                  <c:v>1.57</c:v>
                </c:pt>
                <c:pt idx="13">
                  <c:v>1.54</c:v>
                </c:pt>
                <c:pt idx="14">
                  <c:v>1.54</c:v>
                </c:pt>
                <c:pt idx="15">
                  <c:v>1.53</c:v>
                </c:pt>
                <c:pt idx="16">
                  <c:v>1.46</c:v>
                </c:pt>
                <c:pt idx="17">
                  <c:v>1.62</c:v>
                </c:pt>
                <c:pt idx="18">
                  <c:v>1.66</c:v>
                </c:pt>
                <c:pt idx="19">
                  <c:v>1.76</c:v>
                </c:pt>
                <c:pt idx="20">
                  <c:v>1.95</c:v>
                </c:pt>
                <c:pt idx="21">
                  <c:v>2.0499999999999998</c:v>
                </c:pt>
                <c:pt idx="22">
                  <c:v>2.13</c:v>
                </c:pt>
                <c:pt idx="23">
                  <c:v>2.31</c:v>
                </c:pt>
                <c:pt idx="24">
                  <c:v>2.14</c:v>
                </c:pt>
                <c:pt idx="25">
                  <c:v>2.37</c:v>
                </c:pt>
                <c:pt idx="26">
                  <c:v>2.44</c:v>
                </c:pt>
                <c:pt idx="27">
                  <c:v>2.5299999999999998</c:v>
                </c:pt>
                <c:pt idx="28">
                  <c:v>2.56</c:v>
                </c:pt>
                <c:pt idx="29">
                  <c:v>2.5</c:v>
                </c:pt>
                <c:pt idx="30">
                  <c:v>2.4300000000000002</c:v>
                </c:pt>
                <c:pt idx="31">
                  <c:v>2.6</c:v>
                </c:pt>
                <c:pt idx="32">
                  <c:v>2.37</c:v>
                </c:pt>
                <c:pt idx="33">
                  <c:v>2.21</c:v>
                </c:pt>
                <c:pt idx="34">
                  <c:v>2.04</c:v>
                </c:pt>
                <c:pt idx="35">
                  <c:v>1.92</c:v>
                </c:pt>
                <c:pt idx="36">
                  <c:v>1.92</c:v>
                </c:pt>
                <c:pt idx="37">
                  <c:v>1.89</c:v>
                </c:pt>
                <c:pt idx="38">
                  <c:v>1.8</c:v>
                </c:pt>
                <c:pt idx="39">
                  <c:v>1.8</c:v>
                </c:pt>
                <c:pt idx="40">
                  <c:v>1.81</c:v>
                </c:pt>
                <c:pt idx="41">
                  <c:v>1.83</c:v>
                </c:pt>
                <c:pt idx="42">
                  <c:v>1.8</c:v>
                </c:pt>
                <c:pt idx="43">
                  <c:v>1.81</c:v>
                </c:pt>
                <c:pt idx="44">
                  <c:v>1.86</c:v>
                </c:pt>
                <c:pt idx="45">
                  <c:v>1.79</c:v>
                </c:pt>
                <c:pt idx="46">
                  <c:v>1.79</c:v>
                </c:pt>
                <c:pt idx="47">
                  <c:v>1.76</c:v>
                </c:pt>
                <c:pt idx="48">
                  <c:v>1.8</c:v>
                </c:pt>
                <c:pt idx="49">
                  <c:v>1.83</c:v>
                </c:pt>
                <c:pt idx="50">
                  <c:v>1.87</c:v>
                </c:pt>
                <c:pt idx="51">
                  <c:v>1.81</c:v>
                </c:pt>
                <c:pt idx="52">
                  <c:v>1.85</c:v>
                </c:pt>
                <c:pt idx="53">
                  <c:v>1.84</c:v>
                </c:pt>
                <c:pt idx="54">
                  <c:v>1.88</c:v>
                </c:pt>
                <c:pt idx="55">
                  <c:v>1.82</c:v>
                </c:pt>
                <c:pt idx="56">
                  <c:v>1.83</c:v>
                </c:pt>
                <c:pt idx="57">
                  <c:v>1.82</c:v>
                </c:pt>
                <c:pt idx="58">
                  <c:v>1.85</c:v>
                </c:pt>
                <c:pt idx="59">
                  <c:v>1.95</c:v>
                </c:pt>
                <c:pt idx="60">
                  <c:v>2.0699999999999998</c:v>
                </c:pt>
                <c:pt idx="61">
                  <c:v>2.15</c:v>
                </c:pt>
                <c:pt idx="62">
                  <c:v>2.23</c:v>
                </c:pt>
                <c:pt idx="63">
                  <c:v>2.25</c:v>
                </c:pt>
                <c:pt idx="64">
                  <c:v>2.36</c:v>
                </c:pt>
                <c:pt idx="65">
                  <c:v>2.4900000000000002</c:v>
                </c:pt>
                <c:pt idx="66">
                  <c:v>2.66</c:v>
                </c:pt>
                <c:pt idx="67">
                  <c:v>2.74</c:v>
                </c:pt>
                <c:pt idx="68">
                  <c:v>2.85</c:v>
                </c:pt>
                <c:pt idx="69">
                  <c:v>2.84</c:v>
                </c:pt>
                <c:pt idx="70">
                  <c:v>2.9</c:v>
                </c:pt>
                <c:pt idx="71">
                  <c:v>2.86</c:v>
                </c:pt>
                <c:pt idx="72">
                  <c:v>2.83</c:v>
                </c:pt>
                <c:pt idx="73">
                  <c:v>2.85</c:v>
                </c:pt>
                <c:pt idx="74">
                  <c:v>2.83</c:v>
                </c:pt>
                <c:pt idx="75">
                  <c:v>2.81</c:v>
                </c:pt>
                <c:pt idx="76">
                  <c:v>2.89</c:v>
                </c:pt>
                <c:pt idx="77">
                  <c:v>2.89</c:v>
                </c:pt>
                <c:pt idx="78">
                  <c:v>2.91</c:v>
                </c:pt>
                <c:pt idx="79">
                  <c:v>2.94</c:v>
                </c:pt>
                <c:pt idx="80">
                  <c:v>2.95</c:v>
                </c:pt>
                <c:pt idx="81">
                  <c:v>3</c:v>
                </c:pt>
                <c:pt idx="82">
                  <c:v>3.19</c:v>
                </c:pt>
                <c:pt idx="83">
                  <c:v>3.33</c:v>
                </c:pt>
                <c:pt idx="84">
                  <c:v>3.72</c:v>
                </c:pt>
                <c:pt idx="85">
                  <c:v>3.94</c:v>
                </c:pt>
                <c:pt idx="86">
                  <c:v>4.25</c:v>
                </c:pt>
                <c:pt idx="87">
                  <c:v>4.7300000000000004</c:v>
                </c:pt>
                <c:pt idx="88">
                  <c:v>5.15</c:v>
                </c:pt>
                <c:pt idx="89">
                  <c:v>5.31</c:v>
                </c:pt>
                <c:pt idx="90">
                  <c:v>5.24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358-4332-8172-6530F4D6EF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8449728"/>
        <c:axId val="598446776"/>
      </c:lineChart>
      <c:dateAx>
        <c:axId val="59844972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446776"/>
        <c:crosses val="autoZero"/>
        <c:auto val="1"/>
        <c:lblOffset val="100"/>
        <c:baseTimeUnit val="days"/>
      </c:dateAx>
      <c:valAx>
        <c:axId val="598446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449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266700</xdr:colOff>
      <xdr:row>0</xdr:row>
      <xdr:rowOff>106680</xdr:rowOff>
    </xdr:from>
    <xdr:to>
      <xdr:col>34</xdr:col>
      <xdr:colOff>571500</xdr:colOff>
      <xdr:row>28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71EA1E-2316-440B-BE70-B41CA4AB39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B126"/>
  <sheetViews>
    <sheetView topLeftCell="A108" workbookViewId="0">
      <selection activeCell="A126" sqref="A126"/>
    </sheetView>
  </sheetViews>
  <sheetFormatPr defaultRowHeight="14.4" x14ac:dyDescent="0.3"/>
  <sheetData>
    <row r="1" spans="1:18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>
        <v>10001</v>
      </c>
      <c r="I1">
        <v>10002</v>
      </c>
      <c r="J1">
        <v>10003</v>
      </c>
      <c r="K1">
        <v>10004</v>
      </c>
      <c r="L1">
        <v>10005</v>
      </c>
      <c r="M1">
        <v>10006</v>
      </c>
      <c r="N1">
        <v>10007</v>
      </c>
      <c r="O1">
        <v>10009</v>
      </c>
      <c r="P1">
        <v>10010</v>
      </c>
      <c r="Q1">
        <v>10011</v>
      </c>
      <c r="R1">
        <v>10012</v>
      </c>
      <c r="S1">
        <v>10013</v>
      </c>
      <c r="T1">
        <v>10014</v>
      </c>
      <c r="U1">
        <v>10016</v>
      </c>
      <c r="V1">
        <v>10017</v>
      </c>
      <c r="W1">
        <v>10018</v>
      </c>
      <c r="X1">
        <v>10019</v>
      </c>
      <c r="Y1">
        <v>10021</v>
      </c>
      <c r="Z1">
        <v>10022</v>
      </c>
      <c r="AA1">
        <v>10023</v>
      </c>
      <c r="AB1">
        <v>10024</v>
      </c>
      <c r="AC1">
        <v>10025</v>
      </c>
      <c r="AD1">
        <v>10026</v>
      </c>
      <c r="AE1">
        <v>10027</v>
      </c>
      <c r="AF1">
        <v>10028</v>
      </c>
      <c r="AG1">
        <v>10029</v>
      </c>
      <c r="AH1">
        <v>10030</v>
      </c>
      <c r="AI1">
        <v>10031</v>
      </c>
      <c r="AJ1">
        <v>10032</v>
      </c>
      <c r="AK1">
        <v>10033</v>
      </c>
      <c r="AL1">
        <v>10034</v>
      </c>
      <c r="AM1">
        <v>10035</v>
      </c>
      <c r="AN1">
        <v>10036</v>
      </c>
      <c r="AO1">
        <v>10037</v>
      </c>
      <c r="AP1">
        <v>10038</v>
      </c>
      <c r="AQ1">
        <v>10039</v>
      </c>
      <c r="AR1">
        <v>10040</v>
      </c>
      <c r="AS1">
        <v>10044</v>
      </c>
      <c r="AT1">
        <v>10065</v>
      </c>
      <c r="AU1">
        <v>10069</v>
      </c>
      <c r="AV1">
        <v>10075</v>
      </c>
      <c r="AW1">
        <v>10128</v>
      </c>
      <c r="AX1">
        <v>10280</v>
      </c>
      <c r="AY1">
        <v>10282</v>
      </c>
      <c r="AZ1">
        <v>10301</v>
      </c>
      <c r="BA1">
        <v>10302</v>
      </c>
      <c r="BB1">
        <v>10303</v>
      </c>
      <c r="BC1">
        <v>10304</v>
      </c>
      <c r="BD1">
        <v>10305</v>
      </c>
      <c r="BE1">
        <v>10306</v>
      </c>
      <c r="BF1">
        <v>10307</v>
      </c>
      <c r="BG1">
        <v>10308</v>
      </c>
      <c r="BH1">
        <v>10309</v>
      </c>
      <c r="BI1">
        <v>10310</v>
      </c>
      <c r="BJ1">
        <v>10312</v>
      </c>
      <c r="BK1">
        <v>10314</v>
      </c>
      <c r="BL1">
        <v>10451</v>
      </c>
      <c r="BM1">
        <v>10452</v>
      </c>
      <c r="BN1">
        <v>10453</v>
      </c>
      <c r="BO1">
        <v>10454</v>
      </c>
      <c r="BP1">
        <v>10455</v>
      </c>
      <c r="BQ1">
        <v>10456</v>
      </c>
      <c r="BR1">
        <v>10457</v>
      </c>
      <c r="BS1">
        <v>10458</v>
      </c>
      <c r="BT1">
        <v>10459</v>
      </c>
      <c r="BU1">
        <v>10460</v>
      </c>
      <c r="BV1">
        <v>10461</v>
      </c>
      <c r="BW1">
        <v>10462</v>
      </c>
      <c r="BX1">
        <v>10463</v>
      </c>
      <c r="BY1">
        <v>10464</v>
      </c>
      <c r="BZ1">
        <v>10465</v>
      </c>
      <c r="CA1">
        <v>10466</v>
      </c>
      <c r="CB1">
        <v>10467</v>
      </c>
      <c r="CC1">
        <v>10468</v>
      </c>
      <c r="CD1">
        <v>10469</v>
      </c>
      <c r="CE1">
        <v>10470</v>
      </c>
      <c r="CF1">
        <v>10471</v>
      </c>
      <c r="CG1">
        <v>10472</v>
      </c>
      <c r="CH1">
        <v>10473</v>
      </c>
      <c r="CI1">
        <v>10474</v>
      </c>
      <c r="CJ1">
        <v>10475</v>
      </c>
      <c r="CK1">
        <v>11004</v>
      </c>
      <c r="CL1">
        <v>11101</v>
      </c>
      <c r="CM1">
        <v>11102</v>
      </c>
      <c r="CN1">
        <v>11103</v>
      </c>
      <c r="CO1">
        <v>11104</v>
      </c>
      <c r="CP1">
        <v>11105</v>
      </c>
      <c r="CQ1">
        <v>11106</v>
      </c>
      <c r="CR1">
        <v>11109</v>
      </c>
      <c r="CS1">
        <v>11201</v>
      </c>
      <c r="CT1">
        <v>11203</v>
      </c>
      <c r="CU1">
        <v>11204</v>
      </c>
      <c r="CV1">
        <v>11205</v>
      </c>
      <c r="CW1">
        <v>11206</v>
      </c>
      <c r="CX1">
        <v>11207</v>
      </c>
      <c r="CY1">
        <v>11208</v>
      </c>
      <c r="CZ1">
        <v>11209</v>
      </c>
      <c r="DA1">
        <v>11210</v>
      </c>
      <c r="DB1">
        <v>11211</v>
      </c>
      <c r="DC1">
        <v>11212</v>
      </c>
      <c r="DD1">
        <v>11213</v>
      </c>
      <c r="DE1">
        <v>11214</v>
      </c>
      <c r="DF1">
        <v>11215</v>
      </c>
      <c r="DG1">
        <v>11216</v>
      </c>
      <c r="DH1">
        <v>11217</v>
      </c>
      <c r="DI1">
        <v>11218</v>
      </c>
      <c r="DJ1">
        <v>11219</v>
      </c>
      <c r="DK1">
        <v>11220</v>
      </c>
      <c r="DL1">
        <v>11221</v>
      </c>
      <c r="DM1">
        <v>11222</v>
      </c>
      <c r="DN1">
        <v>11223</v>
      </c>
      <c r="DO1">
        <v>11224</v>
      </c>
      <c r="DP1">
        <v>11225</v>
      </c>
      <c r="DQ1">
        <v>11226</v>
      </c>
      <c r="DR1">
        <v>11228</v>
      </c>
      <c r="DS1">
        <v>11229</v>
      </c>
      <c r="DT1">
        <v>11230</v>
      </c>
      <c r="DU1">
        <v>11231</v>
      </c>
      <c r="DV1">
        <v>11232</v>
      </c>
      <c r="DW1">
        <v>11233</v>
      </c>
      <c r="DX1">
        <v>11234</v>
      </c>
      <c r="DY1">
        <v>11235</v>
      </c>
      <c r="DZ1">
        <v>11236</v>
      </c>
      <c r="EA1">
        <v>11237</v>
      </c>
      <c r="EB1">
        <v>11238</v>
      </c>
      <c r="EC1">
        <v>11239</v>
      </c>
      <c r="ED1">
        <v>11354</v>
      </c>
      <c r="EE1">
        <v>11355</v>
      </c>
      <c r="EF1">
        <v>11356</v>
      </c>
      <c r="EG1">
        <v>11357</v>
      </c>
      <c r="EH1">
        <v>11358</v>
      </c>
      <c r="EI1">
        <v>11360</v>
      </c>
      <c r="EJ1">
        <v>11361</v>
      </c>
      <c r="EK1">
        <v>11362</v>
      </c>
      <c r="EL1">
        <v>11363</v>
      </c>
      <c r="EM1">
        <v>11364</v>
      </c>
      <c r="EN1">
        <v>11365</v>
      </c>
      <c r="EO1">
        <v>11366</v>
      </c>
      <c r="EP1">
        <v>11367</v>
      </c>
      <c r="EQ1">
        <v>11368</v>
      </c>
      <c r="ER1">
        <v>11369</v>
      </c>
      <c r="ES1">
        <v>11370</v>
      </c>
      <c r="ET1">
        <v>11372</v>
      </c>
      <c r="EU1">
        <v>11373</v>
      </c>
      <c r="EV1">
        <v>11374</v>
      </c>
      <c r="EW1">
        <v>11375</v>
      </c>
      <c r="EX1">
        <v>11377</v>
      </c>
      <c r="EY1">
        <v>11378</v>
      </c>
      <c r="EZ1">
        <v>11379</v>
      </c>
      <c r="FA1">
        <v>11385</v>
      </c>
      <c r="FB1">
        <v>11411</v>
      </c>
      <c r="FC1">
        <v>11412</v>
      </c>
      <c r="FD1">
        <v>11413</v>
      </c>
      <c r="FE1">
        <v>11414</v>
      </c>
      <c r="FF1">
        <v>11415</v>
      </c>
      <c r="FG1">
        <v>11416</v>
      </c>
      <c r="FH1">
        <v>11417</v>
      </c>
      <c r="FI1">
        <v>11418</v>
      </c>
      <c r="FJ1">
        <v>11419</v>
      </c>
      <c r="FK1">
        <v>11420</v>
      </c>
      <c r="FL1">
        <v>11421</v>
      </c>
      <c r="FM1">
        <v>11422</v>
      </c>
      <c r="FN1">
        <v>11423</v>
      </c>
      <c r="FO1">
        <v>11426</v>
      </c>
      <c r="FP1">
        <v>11427</v>
      </c>
      <c r="FQ1">
        <v>11428</v>
      </c>
      <c r="FR1">
        <v>11429</v>
      </c>
      <c r="FS1">
        <v>11432</v>
      </c>
      <c r="FT1">
        <v>11433</v>
      </c>
      <c r="FU1">
        <v>11434</v>
      </c>
      <c r="FV1">
        <v>11435</v>
      </c>
      <c r="FW1">
        <v>11436</v>
      </c>
      <c r="FX1">
        <v>11691</v>
      </c>
      <c r="FY1">
        <v>11692</v>
      </c>
      <c r="FZ1">
        <v>11693</v>
      </c>
      <c r="GA1">
        <v>11694</v>
      </c>
      <c r="GB1">
        <v>11697</v>
      </c>
    </row>
    <row r="2" spans="1:184" x14ac:dyDescent="0.3">
      <c r="A2" s="1">
        <v>44051</v>
      </c>
      <c r="B2">
        <v>1.24</v>
      </c>
      <c r="C2">
        <v>1.54</v>
      </c>
      <c r="D2">
        <v>0.73</v>
      </c>
      <c r="E2">
        <v>1.23</v>
      </c>
      <c r="F2">
        <v>0.84</v>
      </c>
      <c r="G2">
        <v>1.165</v>
      </c>
      <c r="H2">
        <v>0</v>
      </c>
      <c r="I2">
        <v>1.49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3.92</v>
      </c>
      <c r="S2">
        <v>0</v>
      </c>
      <c r="T2">
        <v>0</v>
      </c>
      <c r="U2">
        <v>0</v>
      </c>
      <c r="V2">
        <v>0</v>
      </c>
      <c r="W2">
        <v>0</v>
      </c>
      <c r="X2">
        <v>1.02</v>
      </c>
      <c r="Y2">
        <v>0</v>
      </c>
      <c r="Z2">
        <v>2.17</v>
      </c>
      <c r="AA2">
        <v>0.98</v>
      </c>
      <c r="AB2">
        <v>0</v>
      </c>
      <c r="AC2">
        <v>0</v>
      </c>
      <c r="AD2">
        <v>1.2</v>
      </c>
      <c r="AE2">
        <v>0</v>
      </c>
      <c r="AF2">
        <v>1.1499999999999999</v>
      </c>
      <c r="AG2">
        <v>0.64</v>
      </c>
      <c r="AH2">
        <v>0</v>
      </c>
      <c r="AI2">
        <v>0.97</v>
      </c>
      <c r="AJ2">
        <v>2.36</v>
      </c>
      <c r="AK2">
        <v>0.9</v>
      </c>
      <c r="AL2">
        <v>2.2999999999999998</v>
      </c>
      <c r="AM2">
        <v>0</v>
      </c>
      <c r="AN2">
        <v>0</v>
      </c>
      <c r="AO2">
        <v>0</v>
      </c>
      <c r="AP2">
        <v>3.03</v>
      </c>
      <c r="AQ2">
        <v>1.96</v>
      </c>
      <c r="AR2">
        <v>3.8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3.23</v>
      </c>
      <c r="BA2">
        <v>0</v>
      </c>
      <c r="BB2">
        <v>0</v>
      </c>
      <c r="BC2">
        <v>0</v>
      </c>
      <c r="BD2">
        <v>1.52</v>
      </c>
      <c r="BE2">
        <v>0</v>
      </c>
      <c r="BF2">
        <v>0</v>
      </c>
      <c r="BG2">
        <v>2.13</v>
      </c>
      <c r="BH2">
        <v>0</v>
      </c>
      <c r="BI2">
        <v>0</v>
      </c>
      <c r="BJ2">
        <v>0</v>
      </c>
      <c r="BK2">
        <v>1.99</v>
      </c>
      <c r="BL2">
        <v>1.03</v>
      </c>
      <c r="BM2">
        <v>1.47</v>
      </c>
      <c r="BN2">
        <v>1.96</v>
      </c>
      <c r="BO2">
        <v>2.25</v>
      </c>
      <c r="BP2">
        <v>2.35</v>
      </c>
      <c r="BQ2">
        <v>1.92</v>
      </c>
      <c r="BR2">
        <v>0</v>
      </c>
      <c r="BS2">
        <v>1.57</v>
      </c>
      <c r="BT2">
        <v>0</v>
      </c>
      <c r="BU2">
        <v>9.52</v>
      </c>
      <c r="BV2">
        <v>0</v>
      </c>
      <c r="BW2">
        <v>1.57</v>
      </c>
      <c r="BX2">
        <v>0</v>
      </c>
      <c r="BY2">
        <v>0</v>
      </c>
      <c r="BZ2">
        <v>0</v>
      </c>
      <c r="CA2">
        <v>0.98</v>
      </c>
      <c r="CB2">
        <v>1.58</v>
      </c>
      <c r="CC2">
        <v>0.84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4.55</v>
      </c>
      <c r="CL2">
        <v>1.22</v>
      </c>
      <c r="CM2">
        <v>1.1399999999999999</v>
      </c>
      <c r="CN2">
        <v>0</v>
      </c>
      <c r="CO2">
        <v>1.64</v>
      </c>
      <c r="CP2">
        <v>0</v>
      </c>
      <c r="CQ2">
        <v>2.74</v>
      </c>
      <c r="CR2">
        <v>0</v>
      </c>
      <c r="CS2">
        <v>0.81</v>
      </c>
      <c r="CT2">
        <v>1.1399999999999999</v>
      </c>
      <c r="CU2">
        <v>4.62</v>
      </c>
      <c r="CV2">
        <v>3.7</v>
      </c>
      <c r="CW2">
        <v>3.7</v>
      </c>
      <c r="CX2">
        <v>0.91</v>
      </c>
      <c r="CY2">
        <v>3.13</v>
      </c>
      <c r="CZ2">
        <v>2.97</v>
      </c>
      <c r="DA2">
        <v>1.79</v>
      </c>
      <c r="DB2">
        <v>0</v>
      </c>
      <c r="DC2">
        <v>0.88</v>
      </c>
      <c r="DD2">
        <v>1.41</v>
      </c>
      <c r="DE2">
        <v>1.02</v>
      </c>
      <c r="DF2">
        <v>1.29</v>
      </c>
      <c r="DG2">
        <v>1.1599999999999999</v>
      </c>
      <c r="DH2">
        <v>0</v>
      </c>
      <c r="DI2">
        <v>0</v>
      </c>
      <c r="DJ2">
        <v>0</v>
      </c>
      <c r="DK2">
        <v>2.94</v>
      </c>
      <c r="DL2">
        <v>1.38</v>
      </c>
      <c r="DM2">
        <v>3.95</v>
      </c>
      <c r="DN2">
        <v>4.76</v>
      </c>
      <c r="DO2">
        <v>0</v>
      </c>
      <c r="DP2">
        <v>0</v>
      </c>
      <c r="DQ2">
        <v>0</v>
      </c>
      <c r="DR2">
        <v>0</v>
      </c>
      <c r="DS2">
        <v>0</v>
      </c>
      <c r="DT2">
        <v>3.66</v>
      </c>
      <c r="DU2">
        <v>1.61</v>
      </c>
      <c r="DV2">
        <v>1.75</v>
      </c>
      <c r="DW2">
        <v>2.94</v>
      </c>
      <c r="DX2">
        <v>1.8</v>
      </c>
      <c r="DY2">
        <v>0</v>
      </c>
      <c r="DZ2">
        <v>1.74</v>
      </c>
      <c r="EA2">
        <v>1.52</v>
      </c>
      <c r="EB2">
        <v>0</v>
      </c>
      <c r="EC2">
        <v>0</v>
      </c>
      <c r="ED2">
        <v>1.27</v>
      </c>
      <c r="EE2">
        <v>1.1000000000000001</v>
      </c>
      <c r="EF2">
        <v>2.63</v>
      </c>
      <c r="EG2">
        <v>1.75</v>
      </c>
      <c r="EH2">
        <v>4.3499999999999996</v>
      </c>
      <c r="EI2">
        <v>0</v>
      </c>
      <c r="EJ2">
        <v>1.92</v>
      </c>
      <c r="EK2">
        <v>0</v>
      </c>
      <c r="EL2">
        <v>0</v>
      </c>
      <c r="EM2">
        <v>1.37</v>
      </c>
      <c r="EN2">
        <v>0</v>
      </c>
      <c r="EO2">
        <v>0</v>
      </c>
      <c r="EP2">
        <v>2.56</v>
      </c>
      <c r="EQ2">
        <v>0.74</v>
      </c>
      <c r="ER2">
        <v>1.92</v>
      </c>
      <c r="ES2">
        <v>2.08</v>
      </c>
      <c r="ET2">
        <v>2.2400000000000002</v>
      </c>
      <c r="EU2">
        <v>0.69</v>
      </c>
      <c r="EV2">
        <v>0</v>
      </c>
      <c r="EW2">
        <v>0</v>
      </c>
      <c r="EX2">
        <v>0.71</v>
      </c>
      <c r="EY2">
        <v>2.2200000000000002</v>
      </c>
      <c r="EZ2">
        <v>1.85</v>
      </c>
      <c r="FA2">
        <v>0</v>
      </c>
      <c r="FB2">
        <v>3.45</v>
      </c>
      <c r="FC2">
        <v>0</v>
      </c>
      <c r="FD2">
        <v>0</v>
      </c>
      <c r="FE2">
        <v>2.17</v>
      </c>
      <c r="FF2">
        <v>0</v>
      </c>
      <c r="FG2">
        <v>3.45</v>
      </c>
      <c r="FH2">
        <v>6.06</v>
      </c>
      <c r="FI2">
        <v>0</v>
      </c>
      <c r="FJ2">
        <v>0</v>
      </c>
      <c r="FK2">
        <v>1.43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2</v>
      </c>
      <c r="FS2">
        <v>1.59</v>
      </c>
      <c r="FT2">
        <v>0</v>
      </c>
      <c r="FU2">
        <v>1.1200000000000001</v>
      </c>
      <c r="FV2">
        <v>0</v>
      </c>
      <c r="FW2">
        <v>5.56</v>
      </c>
      <c r="FX2">
        <v>6.25</v>
      </c>
      <c r="FY2">
        <v>6.06</v>
      </c>
      <c r="FZ2">
        <v>0</v>
      </c>
      <c r="GA2">
        <v>0</v>
      </c>
      <c r="GB2">
        <v>0</v>
      </c>
    </row>
    <row r="3" spans="1:184" x14ac:dyDescent="0.3">
      <c r="A3" s="1">
        <v>44052</v>
      </c>
      <c r="B3">
        <v>1.2</v>
      </c>
      <c r="C3">
        <v>1.47</v>
      </c>
      <c r="D3">
        <v>0.74</v>
      </c>
      <c r="E3">
        <v>1.27</v>
      </c>
      <c r="F3">
        <v>1.27</v>
      </c>
      <c r="G3">
        <v>1.179</v>
      </c>
      <c r="H3">
        <v>0</v>
      </c>
      <c r="I3">
        <v>0.82</v>
      </c>
      <c r="J3">
        <v>0.61</v>
      </c>
      <c r="K3">
        <v>0</v>
      </c>
      <c r="L3">
        <v>0</v>
      </c>
      <c r="M3">
        <v>0</v>
      </c>
      <c r="N3">
        <v>0</v>
      </c>
      <c r="O3">
        <v>0.54</v>
      </c>
      <c r="P3">
        <v>0.87</v>
      </c>
      <c r="Q3">
        <v>0</v>
      </c>
      <c r="R3">
        <v>2.5299999999999998</v>
      </c>
      <c r="S3">
        <v>2.33</v>
      </c>
      <c r="T3">
        <v>0</v>
      </c>
      <c r="U3">
        <v>0</v>
      </c>
      <c r="V3">
        <v>0</v>
      </c>
      <c r="W3">
        <v>0</v>
      </c>
      <c r="X3">
        <v>1.74</v>
      </c>
      <c r="Y3">
        <v>0</v>
      </c>
      <c r="Z3">
        <v>1.3</v>
      </c>
      <c r="AA3">
        <v>0.53</v>
      </c>
      <c r="AB3">
        <v>0</v>
      </c>
      <c r="AC3">
        <v>0</v>
      </c>
      <c r="AD3">
        <v>0.73</v>
      </c>
      <c r="AE3">
        <v>0.44</v>
      </c>
      <c r="AF3">
        <v>1.76</v>
      </c>
      <c r="AG3">
        <v>0.78</v>
      </c>
      <c r="AH3">
        <v>0.99</v>
      </c>
      <c r="AI3">
        <v>1.0900000000000001</v>
      </c>
      <c r="AJ3">
        <v>2.0099999999999998</v>
      </c>
      <c r="AK3">
        <v>0.97</v>
      </c>
      <c r="AL3">
        <v>2.63</v>
      </c>
      <c r="AM3">
        <v>0</v>
      </c>
      <c r="AN3">
        <v>0</v>
      </c>
      <c r="AO3">
        <v>0</v>
      </c>
      <c r="AP3">
        <v>1.96</v>
      </c>
      <c r="AQ3">
        <v>1.08</v>
      </c>
      <c r="AR3">
        <v>3.01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2.65</v>
      </c>
      <c r="BA3">
        <v>0</v>
      </c>
      <c r="BB3">
        <v>0</v>
      </c>
      <c r="BC3">
        <v>0</v>
      </c>
      <c r="BD3">
        <v>2.33</v>
      </c>
      <c r="BE3">
        <v>1.1399999999999999</v>
      </c>
      <c r="BF3">
        <v>1.92</v>
      </c>
      <c r="BG3">
        <v>1.27</v>
      </c>
      <c r="BH3">
        <v>0</v>
      </c>
      <c r="BI3">
        <v>1.28</v>
      </c>
      <c r="BJ3">
        <v>1.6</v>
      </c>
      <c r="BK3">
        <v>1.72</v>
      </c>
      <c r="BL3">
        <v>1.26</v>
      </c>
      <c r="BM3">
        <v>0.95</v>
      </c>
      <c r="BN3">
        <v>1.1599999999999999</v>
      </c>
      <c r="BO3">
        <v>1.56</v>
      </c>
      <c r="BP3">
        <v>2.33</v>
      </c>
      <c r="BQ3">
        <v>1.61</v>
      </c>
      <c r="BR3">
        <v>0.54</v>
      </c>
      <c r="BS3">
        <v>1.41</v>
      </c>
      <c r="BT3">
        <v>0</v>
      </c>
      <c r="BU3">
        <v>7.28</v>
      </c>
      <c r="BV3">
        <v>0.68</v>
      </c>
      <c r="BW3">
        <v>1.29</v>
      </c>
      <c r="BX3">
        <v>0</v>
      </c>
      <c r="BY3">
        <v>0</v>
      </c>
      <c r="BZ3">
        <v>0</v>
      </c>
      <c r="CA3">
        <v>1.17</v>
      </c>
      <c r="CB3">
        <v>0.94</v>
      </c>
      <c r="CC3">
        <v>1.86</v>
      </c>
      <c r="CD3">
        <v>0.49</v>
      </c>
      <c r="CE3">
        <v>0</v>
      </c>
      <c r="CF3">
        <v>0</v>
      </c>
      <c r="CG3">
        <v>1.96</v>
      </c>
      <c r="CH3">
        <v>0</v>
      </c>
      <c r="CI3">
        <v>0</v>
      </c>
      <c r="CJ3">
        <v>0</v>
      </c>
      <c r="CK3">
        <v>1.75</v>
      </c>
      <c r="CL3">
        <v>1.31</v>
      </c>
      <c r="CM3">
        <v>0.79</v>
      </c>
      <c r="CN3">
        <v>0</v>
      </c>
      <c r="CO3">
        <v>1.89</v>
      </c>
      <c r="CP3">
        <v>0</v>
      </c>
      <c r="CQ3">
        <v>1.59</v>
      </c>
      <c r="CR3">
        <v>0</v>
      </c>
      <c r="CS3">
        <v>0.45</v>
      </c>
      <c r="CT3">
        <v>1.21</v>
      </c>
      <c r="CU3">
        <v>6.12</v>
      </c>
      <c r="CV3">
        <v>2.63</v>
      </c>
      <c r="CW3">
        <v>1.9</v>
      </c>
      <c r="CX3">
        <v>1</v>
      </c>
      <c r="CY3">
        <v>2.73</v>
      </c>
      <c r="CZ3">
        <v>1.57</v>
      </c>
      <c r="DA3">
        <v>2.99</v>
      </c>
      <c r="DB3">
        <v>0.36</v>
      </c>
      <c r="DC3">
        <v>0.53</v>
      </c>
      <c r="DD3">
        <v>0.65</v>
      </c>
      <c r="DE3">
        <v>2.0499999999999998</v>
      </c>
      <c r="DF3">
        <v>1.06</v>
      </c>
      <c r="DG3">
        <v>0.64</v>
      </c>
      <c r="DH3">
        <v>0</v>
      </c>
      <c r="DI3">
        <v>0.56999999999999995</v>
      </c>
      <c r="DJ3">
        <v>0.53</v>
      </c>
      <c r="DK3">
        <v>3.75</v>
      </c>
      <c r="DL3">
        <v>1.93</v>
      </c>
      <c r="DM3">
        <v>2.2400000000000002</v>
      </c>
      <c r="DN3">
        <v>2.78</v>
      </c>
      <c r="DO3">
        <v>2.08</v>
      </c>
      <c r="DP3">
        <v>0</v>
      </c>
      <c r="DQ3">
        <v>0.35</v>
      </c>
      <c r="DR3">
        <v>0</v>
      </c>
      <c r="DS3">
        <v>1.28</v>
      </c>
      <c r="DT3">
        <v>1.85</v>
      </c>
      <c r="DU3">
        <v>0.68</v>
      </c>
      <c r="DV3">
        <v>2.25</v>
      </c>
      <c r="DW3">
        <v>1.71</v>
      </c>
      <c r="DX3">
        <v>1.58</v>
      </c>
      <c r="DY3">
        <v>0</v>
      </c>
      <c r="DZ3">
        <v>1.44</v>
      </c>
      <c r="EA3">
        <v>2.27</v>
      </c>
      <c r="EB3">
        <v>0</v>
      </c>
      <c r="EC3">
        <v>0</v>
      </c>
      <c r="ED3">
        <v>1.31</v>
      </c>
      <c r="EE3">
        <v>1.0900000000000001</v>
      </c>
      <c r="EF3">
        <v>3.03</v>
      </c>
      <c r="EG3">
        <v>2.86</v>
      </c>
      <c r="EH3">
        <v>2.25</v>
      </c>
      <c r="EI3">
        <v>0</v>
      </c>
      <c r="EJ3">
        <v>1.1599999999999999</v>
      </c>
      <c r="EK3">
        <v>0</v>
      </c>
      <c r="EL3">
        <v>4.3499999999999996</v>
      </c>
      <c r="EM3">
        <v>2.59</v>
      </c>
      <c r="EN3">
        <v>0</v>
      </c>
      <c r="EO3">
        <v>2.2200000000000002</v>
      </c>
      <c r="EP3">
        <v>3.67</v>
      </c>
      <c r="EQ3">
        <v>0.41</v>
      </c>
      <c r="ER3">
        <v>1.02</v>
      </c>
      <c r="ES3">
        <v>1.22</v>
      </c>
      <c r="ET3">
        <v>1.75</v>
      </c>
      <c r="EU3">
        <v>1.69</v>
      </c>
      <c r="EV3">
        <v>0</v>
      </c>
      <c r="EW3">
        <v>1.35</v>
      </c>
      <c r="EX3">
        <v>1.21</v>
      </c>
      <c r="EY3">
        <v>3.09</v>
      </c>
      <c r="EZ3">
        <v>1.04</v>
      </c>
      <c r="FA3">
        <v>0.38</v>
      </c>
      <c r="FB3">
        <v>1.64</v>
      </c>
      <c r="FC3">
        <v>0.81</v>
      </c>
      <c r="FD3">
        <v>0</v>
      </c>
      <c r="FE3">
        <v>2.5</v>
      </c>
      <c r="FF3">
        <v>2</v>
      </c>
      <c r="FG3">
        <v>2.33</v>
      </c>
      <c r="FH3">
        <v>3.28</v>
      </c>
      <c r="FI3">
        <v>0</v>
      </c>
      <c r="FJ3">
        <v>0</v>
      </c>
      <c r="FK3">
        <v>0.88</v>
      </c>
      <c r="FL3">
        <v>0</v>
      </c>
      <c r="FM3">
        <v>0</v>
      </c>
      <c r="FN3">
        <v>0.95</v>
      </c>
      <c r="FO3">
        <v>1.89</v>
      </c>
      <c r="FP3">
        <v>0</v>
      </c>
      <c r="FQ3">
        <v>0</v>
      </c>
      <c r="FR3">
        <v>1.05</v>
      </c>
      <c r="FS3">
        <v>1.44</v>
      </c>
      <c r="FT3">
        <v>0</v>
      </c>
      <c r="FU3">
        <v>1.23</v>
      </c>
      <c r="FV3">
        <v>0</v>
      </c>
      <c r="FW3">
        <v>2.33</v>
      </c>
      <c r="FX3">
        <v>4.2</v>
      </c>
      <c r="FY3">
        <v>3.33</v>
      </c>
      <c r="FZ3">
        <v>0</v>
      </c>
      <c r="GA3">
        <v>3.57</v>
      </c>
      <c r="GB3">
        <v>0</v>
      </c>
    </row>
    <row r="4" spans="1:184" x14ac:dyDescent="0.3">
      <c r="A4" s="1">
        <v>44053</v>
      </c>
      <c r="B4">
        <v>1.4</v>
      </c>
      <c r="C4">
        <v>1.08</v>
      </c>
      <c r="D4">
        <v>0.71</v>
      </c>
      <c r="E4">
        <v>1.08</v>
      </c>
      <c r="F4">
        <v>1.25</v>
      </c>
      <c r="G4">
        <v>1.0469999999999999</v>
      </c>
      <c r="H4">
        <v>0</v>
      </c>
      <c r="I4">
        <v>0.37</v>
      </c>
      <c r="J4">
        <v>0.56999999999999995</v>
      </c>
      <c r="K4">
        <v>0</v>
      </c>
      <c r="L4">
        <v>0</v>
      </c>
      <c r="M4">
        <v>0</v>
      </c>
      <c r="N4">
        <v>0</v>
      </c>
      <c r="O4">
        <v>0.48</v>
      </c>
      <c r="P4">
        <v>0.36</v>
      </c>
      <c r="Q4">
        <v>0.28000000000000003</v>
      </c>
      <c r="R4">
        <v>1.38</v>
      </c>
      <c r="S4">
        <v>1</v>
      </c>
      <c r="T4">
        <v>0.79</v>
      </c>
      <c r="U4">
        <v>0.52</v>
      </c>
      <c r="V4">
        <v>0</v>
      </c>
      <c r="W4">
        <v>1.61</v>
      </c>
      <c r="X4">
        <v>0.81</v>
      </c>
      <c r="Y4">
        <v>0</v>
      </c>
      <c r="Z4">
        <v>0.9</v>
      </c>
      <c r="AA4">
        <v>0.69</v>
      </c>
      <c r="AB4">
        <v>0.46</v>
      </c>
      <c r="AC4">
        <v>0.42</v>
      </c>
      <c r="AD4">
        <v>0.99</v>
      </c>
      <c r="AE4">
        <v>0.62</v>
      </c>
      <c r="AF4">
        <v>0.88</v>
      </c>
      <c r="AG4">
        <v>0.71</v>
      </c>
      <c r="AH4">
        <v>0.43</v>
      </c>
      <c r="AI4">
        <v>1.18</v>
      </c>
      <c r="AJ4">
        <v>2.4900000000000002</v>
      </c>
      <c r="AK4">
        <v>0.95</v>
      </c>
      <c r="AL4">
        <v>1.62</v>
      </c>
      <c r="AM4">
        <v>0.42</v>
      </c>
      <c r="AN4">
        <v>0</v>
      </c>
      <c r="AO4">
        <v>0</v>
      </c>
      <c r="AP4">
        <v>0.7</v>
      </c>
      <c r="AQ4">
        <v>0.87</v>
      </c>
      <c r="AR4">
        <v>3.04</v>
      </c>
      <c r="AS4">
        <v>0</v>
      </c>
      <c r="AT4">
        <v>0.28999999999999998</v>
      </c>
      <c r="AU4">
        <v>0</v>
      </c>
      <c r="AV4">
        <v>0</v>
      </c>
      <c r="AW4">
        <v>0.36</v>
      </c>
      <c r="AX4">
        <v>0</v>
      </c>
      <c r="AY4">
        <v>0</v>
      </c>
      <c r="AZ4">
        <v>1.59</v>
      </c>
      <c r="BA4">
        <v>1.55</v>
      </c>
      <c r="BB4">
        <v>0</v>
      </c>
      <c r="BC4">
        <v>1.05</v>
      </c>
      <c r="BD4">
        <v>2.44</v>
      </c>
      <c r="BE4">
        <v>0.76</v>
      </c>
      <c r="BF4">
        <v>1.02</v>
      </c>
      <c r="BG4">
        <v>0.65</v>
      </c>
      <c r="BH4">
        <v>0.96</v>
      </c>
      <c r="BI4">
        <v>1.73</v>
      </c>
      <c r="BJ4">
        <v>1.52</v>
      </c>
      <c r="BK4">
        <v>1.28</v>
      </c>
      <c r="BL4">
        <v>1.33</v>
      </c>
      <c r="BM4">
        <v>1.51</v>
      </c>
      <c r="BN4">
        <v>2.4500000000000002</v>
      </c>
      <c r="BO4">
        <v>2.16</v>
      </c>
      <c r="BP4">
        <v>2.61</v>
      </c>
      <c r="BQ4">
        <v>1.63</v>
      </c>
      <c r="BR4">
        <v>0.45</v>
      </c>
      <c r="BS4">
        <v>1.89</v>
      </c>
      <c r="BT4">
        <v>1.58</v>
      </c>
      <c r="BU4">
        <v>3.41</v>
      </c>
      <c r="BV4">
        <v>0.59</v>
      </c>
      <c r="BW4">
        <v>1.54</v>
      </c>
      <c r="BX4">
        <v>1.02</v>
      </c>
      <c r="BY4">
        <v>0</v>
      </c>
      <c r="BZ4">
        <v>0.34</v>
      </c>
      <c r="CA4">
        <v>0.88</v>
      </c>
      <c r="CB4">
        <v>1.21</v>
      </c>
      <c r="CC4">
        <v>2.29</v>
      </c>
      <c r="CD4">
        <v>1.43</v>
      </c>
      <c r="CE4">
        <v>1.1000000000000001</v>
      </c>
      <c r="CF4">
        <v>0</v>
      </c>
      <c r="CG4">
        <v>0.96</v>
      </c>
      <c r="CH4">
        <v>0.26</v>
      </c>
      <c r="CI4">
        <v>0</v>
      </c>
      <c r="CJ4">
        <v>0.91</v>
      </c>
      <c r="CK4">
        <v>2.5</v>
      </c>
      <c r="CL4">
        <v>1.83</v>
      </c>
      <c r="CM4">
        <v>0.76</v>
      </c>
      <c r="CN4">
        <v>0.78</v>
      </c>
      <c r="CO4">
        <v>1.79</v>
      </c>
      <c r="CP4">
        <v>0.41</v>
      </c>
      <c r="CQ4">
        <v>1.0900000000000001</v>
      </c>
      <c r="CR4">
        <v>0</v>
      </c>
      <c r="CS4">
        <v>0.19</v>
      </c>
      <c r="CT4">
        <v>0.74</v>
      </c>
      <c r="CU4">
        <v>3.41</v>
      </c>
      <c r="CV4">
        <v>1.67</v>
      </c>
      <c r="CW4">
        <v>1.37</v>
      </c>
      <c r="CX4">
        <v>0.95</v>
      </c>
      <c r="CY4">
        <v>2.52</v>
      </c>
      <c r="CZ4">
        <v>1.5</v>
      </c>
      <c r="DA4">
        <v>1.1599999999999999</v>
      </c>
      <c r="DB4">
        <v>0.3</v>
      </c>
      <c r="DC4">
        <v>0.83</v>
      </c>
      <c r="DD4">
        <v>0.55000000000000004</v>
      </c>
      <c r="DE4">
        <v>1.46</v>
      </c>
      <c r="DF4">
        <v>0.52</v>
      </c>
      <c r="DG4">
        <v>0.25</v>
      </c>
      <c r="DH4">
        <v>0.28000000000000003</v>
      </c>
      <c r="DI4">
        <v>0.25</v>
      </c>
      <c r="DJ4">
        <v>1.75</v>
      </c>
      <c r="DK4">
        <v>2.85</v>
      </c>
      <c r="DL4">
        <v>1.42</v>
      </c>
      <c r="DM4">
        <v>0.93</v>
      </c>
      <c r="DN4">
        <v>1.7</v>
      </c>
      <c r="DO4">
        <v>0.9</v>
      </c>
      <c r="DP4">
        <v>1.22</v>
      </c>
      <c r="DQ4">
        <v>0.31</v>
      </c>
      <c r="DR4">
        <v>0.81</v>
      </c>
      <c r="DS4">
        <v>0.79</v>
      </c>
      <c r="DT4">
        <v>1.38</v>
      </c>
      <c r="DU4">
        <v>0.28999999999999998</v>
      </c>
      <c r="DV4">
        <v>1.82</v>
      </c>
      <c r="DW4">
        <v>1.52</v>
      </c>
      <c r="DX4">
        <v>0.63</v>
      </c>
      <c r="DY4">
        <v>0.28000000000000003</v>
      </c>
      <c r="DZ4">
        <v>1.28</v>
      </c>
      <c r="EA4">
        <v>1.87</v>
      </c>
      <c r="EB4">
        <v>0</v>
      </c>
      <c r="EC4">
        <v>1.33</v>
      </c>
      <c r="ED4">
        <v>0.98</v>
      </c>
      <c r="EE4">
        <v>0.46</v>
      </c>
      <c r="EF4">
        <v>1.91</v>
      </c>
      <c r="EG4">
        <v>1.67</v>
      </c>
      <c r="EH4">
        <v>0.85</v>
      </c>
      <c r="EI4">
        <v>0</v>
      </c>
      <c r="EJ4">
        <v>1.1399999999999999</v>
      </c>
      <c r="EK4">
        <v>0</v>
      </c>
      <c r="EL4">
        <v>2.27</v>
      </c>
      <c r="EM4">
        <v>1.4</v>
      </c>
      <c r="EN4">
        <v>1.28</v>
      </c>
      <c r="EO4">
        <v>1.0900000000000001</v>
      </c>
      <c r="EP4">
        <v>1.72</v>
      </c>
      <c r="EQ4">
        <v>0.94</v>
      </c>
      <c r="ER4">
        <v>1.29</v>
      </c>
      <c r="ES4">
        <v>0.59</v>
      </c>
      <c r="ET4">
        <v>1.22</v>
      </c>
      <c r="EU4">
        <v>1.76</v>
      </c>
      <c r="EV4">
        <v>1</v>
      </c>
      <c r="EW4">
        <v>1.42</v>
      </c>
      <c r="EX4">
        <v>1</v>
      </c>
      <c r="EY4">
        <v>1.31</v>
      </c>
      <c r="EZ4">
        <v>1.34</v>
      </c>
      <c r="FA4">
        <v>0.34</v>
      </c>
      <c r="FB4">
        <v>0.68</v>
      </c>
      <c r="FC4">
        <v>0.36</v>
      </c>
      <c r="FD4">
        <v>0.38</v>
      </c>
      <c r="FE4">
        <v>1.24</v>
      </c>
      <c r="FF4">
        <v>0.89</v>
      </c>
      <c r="FG4">
        <v>2.65</v>
      </c>
      <c r="FH4">
        <v>1.81</v>
      </c>
      <c r="FI4">
        <v>0</v>
      </c>
      <c r="FJ4">
        <v>0.9</v>
      </c>
      <c r="FK4">
        <v>2.38</v>
      </c>
      <c r="FL4">
        <v>0</v>
      </c>
      <c r="FM4">
        <v>0</v>
      </c>
      <c r="FN4">
        <v>0.47</v>
      </c>
      <c r="FO4">
        <v>0.93</v>
      </c>
      <c r="FP4">
        <v>0.76</v>
      </c>
      <c r="FQ4">
        <v>1.34</v>
      </c>
      <c r="FR4">
        <v>0.45</v>
      </c>
      <c r="FS4">
        <v>0.93</v>
      </c>
      <c r="FT4">
        <v>2.5</v>
      </c>
      <c r="FU4">
        <v>1</v>
      </c>
      <c r="FV4">
        <v>0.69</v>
      </c>
      <c r="FW4">
        <v>0.92</v>
      </c>
      <c r="FX4">
        <v>1.84</v>
      </c>
      <c r="FY4">
        <v>1.48</v>
      </c>
      <c r="FZ4">
        <v>0</v>
      </c>
      <c r="GA4">
        <v>1.63</v>
      </c>
      <c r="GB4">
        <v>0</v>
      </c>
    </row>
    <row r="5" spans="1:184" x14ac:dyDescent="0.3">
      <c r="A5" s="1">
        <v>44054</v>
      </c>
      <c r="B5">
        <v>1.44</v>
      </c>
      <c r="C5">
        <v>1.06</v>
      </c>
      <c r="D5">
        <v>0.69</v>
      </c>
      <c r="E5">
        <v>0.96</v>
      </c>
      <c r="F5">
        <v>1.28</v>
      </c>
      <c r="G5">
        <v>1.016</v>
      </c>
      <c r="H5">
        <v>0.33</v>
      </c>
      <c r="I5">
        <v>0.6</v>
      </c>
      <c r="J5">
        <v>0.37</v>
      </c>
      <c r="K5">
        <v>0</v>
      </c>
      <c r="L5">
        <v>1.1399999999999999</v>
      </c>
      <c r="M5">
        <v>0</v>
      </c>
      <c r="N5">
        <v>0</v>
      </c>
      <c r="O5">
        <v>0.45</v>
      </c>
      <c r="P5">
        <v>0.25</v>
      </c>
      <c r="Q5">
        <v>0.35</v>
      </c>
      <c r="R5">
        <v>1.23</v>
      </c>
      <c r="S5">
        <v>1.02</v>
      </c>
      <c r="T5">
        <v>0.52</v>
      </c>
      <c r="U5">
        <v>0.68</v>
      </c>
      <c r="V5">
        <v>0</v>
      </c>
      <c r="W5">
        <v>0.94</v>
      </c>
      <c r="X5">
        <v>0.56000000000000005</v>
      </c>
      <c r="Y5">
        <v>0.37</v>
      </c>
      <c r="Z5">
        <v>0.62</v>
      </c>
      <c r="AA5">
        <v>0.44</v>
      </c>
      <c r="AB5">
        <v>0.77</v>
      </c>
      <c r="AC5">
        <v>0.46</v>
      </c>
      <c r="AD5">
        <v>1.6</v>
      </c>
      <c r="AE5">
        <v>0.42</v>
      </c>
      <c r="AF5">
        <v>0.56999999999999995</v>
      </c>
      <c r="AG5">
        <v>0.82</v>
      </c>
      <c r="AH5">
        <v>0.3</v>
      </c>
      <c r="AI5">
        <v>1.56</v>
      </c>
      <c r="AJ5">
        <v>2.08</v>
      </c>
      <c r="AK5">
        <v>1.05</v>
      </c>
      <c r="AL5">
        <v>1.38</v>
      </c>
      <c r="AM5">
        <v>0.51</v>
      </c>
      <c r="AN5">
        <v>0.3</v>
      </c>
      <c r="AO5">
        <v>0.51</v>
      </c>
      <c r="AP5">
        <v>0.83</v>
      </c>
      <c r="AQ5">
        <v>0.63</v>
      </c>
      <c r="AR5">
        <v>2.06</v>
      </c>
      <c r="AS5">
        <v>0</v>
      </c>
      <c r="AT5">
        <v>0.2</v>
      </c>
      <c r="AU5">
        <v>0</v>
      </c>
      <c r="AV5">
        <v>0</v>
      </c>
      <c r="AW5">
        <v>0.39</v>
      </c>
      <c r="AX5">
        <v>0</v>
      </c>
      <c r="AY5">
        <v>0</v>
      </c>
      <c r="AZ5">
        <v>1.92</v>
      </c>
      <c r="BA5">
        <v>2.7</v>
      </c>
      <c r="BB5">
        <v>0.77</v>
      </c>
      <c r="BC5">
        <v>0.74</v>
      </c>
      <c r="BD5">
        <v>2.2999999999999998</v>
      </c>
      <c r="BE5">
        <v>1.25</v>
      </c>
      <c r="BF5">
        <v>0.75</v>
      </c>
      <c r="BG5">
        <v>0.43</v>
      </c>
      <c r="BH5">
        <v>1.03</v>
      </c>
      <c r="BI5">
        <v>1.63</v>
      </c>
      <c r="BJ5">
        <v>1.37</v>
      </c>
      <c r="BK5">
        <v>0.9</v>
      </c>
      <c r="BL5">
        <v>1.1000000000000001</v>
      </c>
      <c r="BM5">
        <v>1.1399999999999999</v>
      </c>
      <c r="BN5">
        <v>1.88</v>
      </c>
      <c r="BO5">
        <v>2.12</v>
      </c>
      <c r="BP5">
        <v>3.11</v>
      </c>
      <c r="BQ5">
        <v>1.87</v>
      </c>
      <c r="BR5">
        <v>1.04</v>
      </c>
      <c r="BS5">
        <v>1.71</v>
      </c>
      <c r="BT5">
        <v>1.26</v>
      </c>
      <c r="BU5">
        <v>2.44</v>
      </c>
      <c r="BV5">
        <v>0.79</v>
      </c>
      <c r="BW5">
        <v>1.79</v>
      </c>
      <c r="BX5">
        <v>1.34</v>
      </c>
      <c r="BY5">
        <v>2.38</v>
      </c>
      <c r="BZ5">
        <v>0.49</v>
      </c>
      <c r="CA5">
        <v>0.84</v>
      </c>
      <c r="CB5">
        <v>1.18</v>
      </c>
      <c r="CC5">
        <v>2.21</v>
      </c>
      <c r="CD5">
        <v>1.29</v>
      </c>
      <c r="CE5">
        <v>0.72</v>
      </c>
      <c r="CF5">
        <v>0.45</v>
      </c>
      <c r="CG5">
        <v>1.31</v>
      </c>
      <c r="CH5">
        <v>1.23</v>
      </c>
      <c r="CI5">
        <v>0</v>
      </c>
      <c r="CJ5">
        <v>1.08</v>
      </c>
      <c r="CK5">
        <v>1.68</v>
      </c>
      <c r="CL5">
        <v>1.45</v>
      </c>
      <c r="CM5">
        <v>1.04</v>
      </c>
      <c r="CN5">
        <v>1.08</v>
      </c>
      <c r="CO5">
        <v>1.29</v>
      </c>
      <c r="CP5">
        <v>0.27</v>
      </c>
      <c r="CQ5">
        <v>0.74</v>
      </c>
      <c r="CR5">
        <v>0</v>
      </c>
      <c r="CS5">
        <v>0.25</v>
      </c>
      <c r="CT5">
        <v>0.62</v>
      </c>
      <c r="CU5">
        <v>3.98</v>
      </c>
      <c r="CV5">
        <v>1.64</v>
      </c>
      <c r="CW5">
        <v>1.28</v>
      </c>
      <c r="CX5">
        <v>0.98</v>
      </c>
      <c r="CY5">
        <v>2.0499999999999998</v>
      </c>
      <c r="CZ5">
        <v>1.37</v>
      </c>
      <c r="DA5">
        <v>1.35</v>
      </c>
      <c r="DB5">
        <v>0.2</v>
      </c>
      <c r="DC5">
        <v>0.98</v>
      </c>
      <c r="DD5">
        <v>0.38</v>
      </c>
      <c r="DE5">
        <v>1.67</v>
      </c>
      <c r="DF5">
        <v>0.46</v>
      </c>
      <c r="DG5">
        <v>0.33</v>
      </c>
      <c r="DH5">
        <v>0.36</v>
      </c>
      <c r="DI5">
        <v>0.52</v>
      </c>
      <c r="DJ5">
        <v>1.85</v>
      </c>
      <c r="DK5">
        <v>2.63</v>
      </c>
      <c r="DL5">
        <v>1.1399999999999999</v>
      </c>
      <c r="DM5">
        <v>0.63</v>
      </c>
      <c r="DN5">
        <v>1.89</v>
      </c>
      <c r="DO5">
        <v>1.1599999999999999</v>
      </c>
      <c r="DP5">
        <v>0.96</v>
      </c>
      <c r="DQ5">
        <v>0.32</v>
      </c>
      <c r="DR5">
        <v>1.46</v>
      </c>
      <c r="DS5">
        <v>1.06</v>
      </c>
      <c r="DT5">
        <v>0.94</v>
      </c>
      <c r="DU5">
        <v>0.4</v>
      </c>
      <c r="DV5">
        <v>2.16</v>
      </c>
      <c r="DW5">
        <v>1.38</v>
      </c>
      <c r="DX5">
        <v>0.7</v>
      </c>
      <c r="DY5">
        <v>0.93</v>
      </c>
      <c r="DZ5">
        <v>1</v>
      </c>
      <c r="EA5">
        <v>1.46</v>
      </c>
      <c r="EB5">
        <v>0.13</v>
      </c>
      <c r="EC5">
        <v>0.88</v>
      </c>
      <c r="ED5">
        <v>0.66</v>
      </c>
      <c r="EE5">
        <v>0.47</v>
      </c>
      <c r="EF5">
        <v>1.76</v>
      </c>
      <c r="EG5">
        <v>1.44</v>
      </c>
      <c r="EH5">
        <v>0.6</v>
      </c>
      <c r="EI5">
        <v>0</v>
      </c>
      <c r="EJ5">
        <v>1.45</v>
      </c>
      <c r="EK5">
        <v>0</v>
      </c>
      <c r="EL5">
        <v>1.61</v>
      </c>
      <c r="EM5">
        <v>1.24</v>
      </c>
      <c r="EN5">
        <v>0.89</v>
      </c>
      <c r="EO5">
        <v>2.31</v>
      </c>
      <c r="EP5">
        <v>1.45</v>
      </c>
      <c r="EQ5">
        <v>0.76</v>
      </c>
      <c r="ER5">
        <v>1.1499999999999999</v>
      </c>
      <c r="ES5">
        <v>0.83</v>
      </c>
      <c r="ET5">
        <v>1.03</v>
      </c>
      <c r="EU5">
        <v>1.2</v>
      </c>
      <c r="EV5">
        <v>1.45</v>
      </c>
      <c r="EW5">
        <v>1.47</v>
      </c>
      <c r="EX5">
        <v>0.88</v>
      </c>
      <c r="EY5">
        <v>0.86</v>
      </c>
      <c r="EZ5">
        <v>1.25</v>
      </c>
      <c r="FA5">
        <v>0.35</v>
      </c>
      <c r="FB5">
        <v>0.47</v>
      </c>
      <c r="FC5">
        <v>0.23</v>
      </c>
      <c r="FD5">
        <v>0.25</v>
      </c>
      <c r="FE5">
        <v>0.92</v>
      </c>
      <c r="FF5">
        <v>1.2</v>
      </c>
      <c r="FG5">
        <v>2.52</v>
      </c>
      <c r="FH5">
        <v>1.59</v>
      </c>
      <c r="FI5">
        <v>0</v>
      </c>
      <c r="FJ5">
        <v>0.95</v>
      </c>
      <c r="FK5">
        <v>1.82</v>
      </c>
      <c r="FL5">
        <v>0.98</v>
      </c>
      <c r="FM5">
        <v>0</v>
      </c>
      <c r="FN5">
        <v>0.7</v>
      </c>
      <c r="FO5">
        <v>0.62</v>
      </c>
      <c r="FP5">
        <v>0.47</v>
      </c>
      <c r="FQ5">
        <v>1.5</v>
      </c>
      <c r="FR5">
        <v>0.33</v>
      </c>
      <c r="FS5">
        <v>1.45</v>
      </c>
      <c r="FT5">
        <v>1.73</v>
      </c>
      <c r="FU5">
        <v>1.03</v>
      </c>
      <c r="FV5">
        <v>0.46</v>
      </c>
      <c r="FW5">
        <v>0.6</v>
      </c>
      <c r="FX5">
        <v>1.24</v>
      </c>
      <c r="FY5">
        <v>1.1599999999999999</v>
      </c>
      <c r="FZ5">
        <v>1.02</v>
      </c>
      <c r="GA5">
        <v>1.74</v>
      </c>
      <c r="GB5">
        <v>0</v>
      </c>
    </row>
    <row r="6" spans="1:184" x14ac:dyDescent="0.3">
      <c r="A6" s="1">
        <v>44055</v>
      </c>
      <c r="B6">
        <v>1.4</v>
      </c>
      <c r="C6">
        <v>1.1399999999999999</v>
      </c>
      <c r="D6">
        <v>0.68</v>
      </c>
      <c r="E6">
        <v>1.04</v>
      </c>
      <c r="F6">
        <v>1.23</v>
      </c>
      <c r="G6">
        <v>1.0489999999999999</v>
      </c>
      <c r="H6">
        <v>0.54</v>
      </c>
      <c r="I6">
        <v>0.51</v>
      </c>
      <c r="J6">
        <v>0.26</v>
      </c>
      <c r="K6">
        <v>0</v>
      </c>
      <c r="L6">
        <v>2.4</v>
      </c>
      <c r="M6">
        <v>0</v>
      </c>
      <c r="N6">
        <v>0</v>
      </c>
      <c r="O6">
        <v>0.33</v>
      </c>
      <c r="P6">
        <v>0.37</v>
      </c>
      <c r="Q6">
        <v>0.26</v>
      </c>
      <c r="R6">
        <v>1.33</v>
      </c>
      <c r="S6">
        <v>1.31</v>
      </c>
      <c r="T6">
        <v>0.39</v>
      </c>
      <c r="U6">
        <v>0.72</v>
      </c>
      <c r="V6">
        <v>0</v>
      </c>
      <c r="W6">
        <v>0.68</v>
      </c>
      <c r="X6">
        <v>0.71</v>
      </c>
      <c r="Y6">
        <v>0.28999999999999998</v>
      </c>
      <c r="Z6">
        <v>0.72</v>
      </c>
      <c r="AA6">
        <v>0.45</v>
      </c>
      <c r="AB6">
        <v>0.71</v>
      </c>
      <c r="AC6">
        <v>0.35</v>
      </c>
      <c r="AD6">
        <v>1.61</v>
      </c>
      <c r="AE6">
        <v>0.33</v>
      </c>
      <c r="AF6">
        <v>0.56999999999999995</v>
      </c>
      <c r="AG6">
        <v>0.81</v>
      </c>
      <c r="AH6">
        <v>0.48</v>
      </c>
      <c r="AI6">
        <v>1.41</v>
      </c>
      <c r="AJ6">
        <v>1.8</v>
      </c>
      <c r="AK6">
        <v>1.03</v>
      </c>
      <c r="AL6">
        <v>1.03</v>
      </c>
      <c r="AM6">
        <v>0.56999999999999995</v>
      </c>
      <c r="AN6">
        <v>0.45</v>
      </c>
      <c r="AO6">
        <v>0.39</v>
      </c>
      <c r="AP6">
        <v>1.27</v>
      </c>
      <c r="AQ6">
        <v>2</v>
      </c>
      <c r="AR6">
        <v>1.59</v>
      </c>
      <c r="AS6">
        <v>0</v>
      </c>
      <c r="AT6">
        <v>0.16</v>
      </c>
      <c r="AU6">
        <v>0</v>
      </c>
      <c r="AV6">
        <v>0.24</v>
      </c>
      <c r="AW6">
        <v>0.28999999999999998</v>
      </c>
      <c r="AX6">
        <v>0</v>
      </c>
      <c r="AY6">
        <v>0</v>
      </c>
      <c r="AZ6">
        <v>1.6</v>
      </c>
      <c r="BA6">
        <v>2.0699999999999998</v>
      </c>
      <c r="BB6">
        <v>0.8</v>
      </c>
      <c r="BC6">
        <v>0.87</v>
      </c>
      <c r="BD6">
        <v>2.11</v>
      </c>
      <c r="BE6">
        <v>1.27</v>
      </c>
      <c r="BF6">
        <v>0.62</v>
      </c>
      <c r="BG6">
        <v>0.33</v>
      </c>
      <c r="BH6">
        <v>1.27</v>
      </c>
      <c r="BI6">
        <v>1.17</v>
      </c>
      <c r="BJ6">
        <v>1.28</v>
      </c>
      <c r="BK6">
        <v>1.0900000000000001</v>
      </c>
      <c r="BL6">
        <v>1.4</v>
      </c>
      <c r="BM6">
        <v>1.36</v>
      </c>
      <c r="BN6">
        <v>1.91</v>
      </c>
      <c r="BO6">
        <v>1.86</v>
      </c>
      <c r="BP6">
        <v>2.5499999999999998</v>
      </c>
      <c r="BQ6">
        <v>1.57</v>
      </c>
      <c r="BR6">
        <v>0.88</v>
      </c>
      <c r="BS6">
        <v>1.96</v>
      </c>
      <c r="BT6">
        <v>0.93</v>
      </c>
      <c r="BU6">
        <v>2.16</v>
      </c>
      <c r="BV6">
        <v>0.73</v>
      </c>
      <c r="BW6">
        <v>1.85</v>
      </c>
      <c r="BX6">
        <v>1.1299999999999999</v>
      </c>
      <c r="BY6">
        <v>1.59</v>
      </c>
      <c r="BZ6">
        <v>0.37</v>
      </c>
      <c r="CA6">
        <v>0.71</v>
      </c>
      <c r="CB6">
        <v>1.39</v>
      </c>
      <c r="CC6">
        <v>2.2200000000000002</v>
      </c>
      <c r="CD6">
        <v>1.08</v>
      </c>
      <c r="CE6">
        <v>0.55000000000000004</v>
      </c>
      <c r="CF6">
        <v>0.68</v>
      </c>
      <c r="CG6">
        <v>1.1000000000000001</v>
      </c>
      <c r="CH6">
        <v>1.47</v>
      </c>
      <c r="CI6">
        <v>0.66</v>
      </c>
      <c r="CJ6">
        <v>1.1499999999999999</v>
      </c>
      <c r="CK6">
        <v>1.26</v>
      </c>
      <c r="CL6">
        <v>1.1599999999999999</v>
      </c>
      <c r="CM6">
        <v>0.78</v>
      </c>
      <c r="CN6">
        <v>0.82</v>
      </c>
      <c r="CO6">
        <v>1.26</v>
      </c>
      <c r="CP6">
        <v>0.84</v>
      </c>
      <c r="CQ6">
        <v>1.1200000000000001</v>
      </c>
      <c r="CR6">
        <v>0</v>
      </c>
      <c r="CS6">
        <v>0.19</v>
      </c>
      <c r="CT6">
        <v>0.42</v>
      </c>
      <c r="CU6">
        <v>4.3600000000000003</v>
      </c>
      <c r="CV6">
        <v>1.34</v>
      </c>
      <c r="CW6">
        <v>1.26</v>
      </c>
      <c r="CX6">
        <v>0.92</v>
      </c>
      <c r="CY6">
        <v>1.98</v>
      </c>
      <c r="CZ6">
        <v>1.3</v>
      </c>
      <c r="DA6">
        <v>1.44</v>
      </c>
      <c r="DB6">
        <v>0.23</v>
      </c>
      <c r="DC6">
        <v>0.81</v>
      </c>
      <c r="DD6">
        <v>0.81</v>
      </c>
      <c r="DE6">
        <v>2.0499999999999998</v>
      </c>
      <c r="DF6">
        <v>0.35</v>
      </c>
      <c r="DG6">
        <v>0.24</v>
      </c>
      <c r="DH6">
        <v>0.42</v>
      </c>
      <c r="DI6">
        <v>0.79</v>
      </c>
      <c r="DJ6">
        <v>2.13</v>
      </c>
      <c r="DK6">
        <v>3.65</v>
      </c>
      <c r="DL6">
        <v>1.29</v>
      </c>
      <c r="DM6">
        <v>0.48</v>
      </c>
      <c r="DN6">
        <v>2.37</v>
      </c>
      <c r="DO6">
        <v>1.32</v>
      </c>
      <c r="DP6">
        <v>1.0900000000000001</v>
      </c>
      <c r="DQ6">
        <v>0.47</v>
      </c>
      <c r="DR6">
        <v>1.37</v>
      </c>
      <c r="DS6">
        <v>1.07</v>
      </c>
      <c r="DT6">
        <v>0.97</v>
      </c>
      <c r="DU6">
        <v>0.77</v>
      </c>
      <c r="DV6">
        <v>1.47</v>
      </c>
      <c r="DW6">
        <v>0.99</v>
      </c>
      <c r="DX6">
        <v>0.62</v>
      </c>
      <c r="DY6">
        <v>1.1299999999999999</v>
      </c>
      <c r="DZ6">
        <v>0.97</v>
      </c>
      <c r="EA6">
        <v>1.29</v>
      </c>
      <c r="EB6">
        <v>0.4</v>
      </c>
      <c r="EC6">
        <v>0.63</v>
      </c>
      <c r="ED6">
        <v>0.52</v>
      </c>
      <c r="EE6">
        <v>0.47</v>
      </c>
      <c r="EF6">
        <v>1.4</v>
      </c>
      <c r="EG6">
        <v>1.34</v>
      </c>
      <c r="EH6">
        <v>0.47</v>
      </c>
      <c r="EI6">
        <v>0</v>
      </c>
      <c r="EJ6">
        <v>1.1000000000000001</v>
      </c>
      <c r="EK6">
        <v>0.48</v>
      </c>
      <c r="EL6">
        <v>2.27</v>
      </c>
      <c r="EM6">
        <v>0.99</v>
      </c>
      <c r="EN6">
        <v>0.67</v>
      </c>
      <c r="EO6">
        <v>1.75</v>
      </c>
      <c r="EP6">
        <v>1.34</v>
      </c>
      <c r="EQ6">
        <v>0.97</v>
      </c>
      <c r="ER6">
        <v>1.08</v>
      </c>
      <c r="ES6">
        <v>0.96</v>
      </c>
      <c r="ET6">
        <v>1.2</v>
      </c>
      <c r="EU6">
        <v>2.0699999999999998</v>
      </c>
      <c r="EV6">
        <v>1.68</v>
      </c>
      <c r="EW6">
        <v>1.62</v>
      </c>
      <c r="EX6">
        <v>0.86</v>
      </c>
      <c r="EY6">
        <v>1.1100000000000001</v>
      </c>
      <c r="EZ6">
        <v>1.2</v>
      </c>
      <c r="FA6">
        <v>0.52</v>
      </c>
      <c r="FB6">
        <v>0.7</v>
      </c>
      <c r="FC6">
        <v>0.18</v>
      </c>
      <c r="FD6">
        <v>0.37</v>
      </c>
      <c r="FE6">
        <v>0.99</v>
      </c>
      <c r="FF6">
        <v>1.38</v>
      </c>
      <c r="FG6">
        <v>2.9</v>
      </c>
      <c r="FH6">
        <v>1.17</v>
      </c>
      <c r="FI6">
        <v>0</v>
      </c>
      <c r="FJ6">
        <v>1.7</v>
      </c>
      <c r="FK6">
        <v>1.4</v>
      </c>
      <c r="FL6">
        <v>1.79</v>
      </c>
      <c r="FM6">
        <v>0.25</v>
      </c>
      <c r="FN6">
        <v>0.99</v>
      </c>
      <c r="FO6">
        <v>0.47</v>
      </c>
      <c r="FP6">
        <v>0.35</v>
      </c>
      <c r="FQ6">
        <v>1.21</v>
      </c>
      <c r="FR6">
        <v>0.24</v>
      </c>
      <c r="FS6">
        <v>1.94</v>
      </c>
      <c r="FT6">
        <v>1.36</v>
      </c>
      <c r="FU6">
        <v>0.89</v>
      </c>
      <c r="FV6">
        <v>0.88</v>
      </c>
      <c r="FW6">
        <v>0.97</v>
      </c>
      <c r="FX6">
        <v>1.42</v>
      </c>
      <c r="FY6">
        <v>1.69</v>
      </c>
      <c r="FZ6">
        <v>0.72</v>
      </c>
      <c r="GA6">
        <v>1.25</v>
      </c>
      <c r="GB6">
        <v>0</v>
      </c>
    </row>
    <row r="7" spans="1:184" x14ac:dyDescent="0.3">
      <c r="A7" s="1">
        <v>44056</v>
      </c>
      <c r="B7">
        <v>1.42</v>
      </c>
      <c r="C7">
        <v>1.1299999999999999</v>
      </c>
      <c r="D7">
        <v>0.71</v>
      </c>
      <c r="E7">
        <v>1.03</v>
      </c>
      <c r="F7">
        <v>1.1100000000000001</v>
      </c>
      <c r="G7">
        <v>1.052</v>
      </c>
      <c r="H7">
        <v>0.66</v>
      </c>
      <c r="I7">
        <v>0.57999999999999996</v>
      </c>
      <c r="J7">
        <v>0.2</v>
      </c>
      <c r="K7">
        <v>0</v>
      </c>
      <c r="L7">
        <v>2.56</v>
      </c>
      <c r="M7">
        <v>0</v>
      </c>
      <c r="N7">
        <v>0.78</v>
      </c>
      <c r="O7">
        <v>0.37</v>
      </c>
      <c r="P7">
        <v>0.72</v>
      </c>
      <c r="Q7">
        <v>0.53</v>
      </c>
      <c r="R7">
        <v>1.0900000000000001</v>
      </c>
      <c r="S7">
        <v>1.08</v>
      </c>
      <c r="T7">
        <v>0.32</v>
      </c>
      <c r="U7">
        <v>0.6</v>
      </c>
      <c r="V7">
        <v>0</v>
      </c>
      <c r="W7">
        <v>0.57999999999999996</v>
      </c>
      <c r="X7">
        <v>0.71</v>
      </c>
      <c r="Y7">
        <v>0.24</v>
      </c>
      <c r="Z7">
        <v>0.76</v>
      </c>
      <c r="AA7">
        <v>0.46</v>
      </c>
      <c r="AB7">
        <v>1.05</v>
      </c>
      <c r="AC7">
        <v>0.46</v>
      </c>
      <c r="AD7">
        <v>1.37</v>
      </c>
      <c r="AE7">
        <v>0.37</v>
      </c>
      <c r="AF7">
        <v>0.45</v>
      </c>
      <c r="AG7">
        <v>0.97</v>
      </c>
      <c r="AH7">
        <v>0.4</v>
      </c>
      <c r="AI7">
        <v>1.18</v>
      </c>
      <c r="AJ7">
        <v>1.72</v>
      </c>
      <c r="AK7">
        <v>1.36</v>
      </c>
      <c r="AL7">
        <v>0.98</v>
      </c>
      <c r="AM7">
        <v>0.47</v>
      </c>
      <c r="AN7">
        <v>0.75</v>
      </c>
      <c r="AO7">
        <v>1.22</v>
      </c>
      <c r="AP7">
        <v>1.07</v>
      </c>
      <c r="AQ7">
        <v>2.0099999999999998</v>
      </c>
      <c r="AR7">
        <v>1.88</v>
      </c>
      <c r="AS7">
        <v>0</v>
      </c>
      <c r="AT7">
        <v>0.14000000000000001</v>
      </c>
      <c r="AU7">
        <v>0</v>
      </c>
      <c r="AV7">
        <v>0.38</v>
      </c>
      <c r="AW7">
        <v>0.25</v>
      </c>
      <c r="AX7">
        <v>0</v>
      </c>
      <c r="AY7">
        <v>0</v>
      </c>
      <c r="AZ7">
        <v>1.45</v>
      </c>
      <c r="BA7">
        <v>1.75</v>
      </c>
      <c r="BB7">
        <v>0.88</v>
      </c>
      <c r="BC7">
        <v>0.83</v>
      </c>
      <c r="BD7">
        <v>1.89</v>
      </c>
      <c r="BE7">
        <v>1.04</v>
      </c>
      <c r="BF7">
        <v>0.52</v>
      </c>
      <c r="BG7">
        <v>0.25</v>
      </c>
      <c r="BH7">
        <v>1.24</v>
      </c>
      <c r="BI7">
        <v>0.92</v>
      </c>
      <c r="BJ7">
        <v>1.27</v>
      </c>
      <c r="BK7">
        <v>1.01</v>
      </c>
      <c r="BL7">
        <v>1.31</v>
      </c>
      <c r="BM7">
        <v>1.67</v>
      </c>
      <c r="BN7">
        <v>2.1</v>
      </c>
      <c r="BO7">
        <v>2.6</v>
      </c>
      <c r="BP7">
        <v>2.4300000000000002</v>
      </c>
      <c r="BQ7">
        <v>1.48</v>
      </c>
      <c r="BR7">
        <v>0.97</v>
      </c>
      <c r="BS7">
        <v>2</v>
      </c>
      <c r="BT7">
        <v>0.79</v>
      </c>
      <c r="BU7">
        <v>1.99</v>
      </c>
      <c r="BV7">
        <v>0.63</v>
      </c>
      <c r="BW7">
        <v>1.73</v>
      </c>
      <c r="BX7">
        <v>1.03</v>
      </c>
      <c r="BY7">
        <v>1.25</v>
      </c>
      <c r="BZ7">
        <v>0.3</v>
      </c>
      <c r="CA7">
        <v>0.84</v>
      </c>
      <c r="CB7">
        <v>1.32</v>
      </c>
      <c r="CC7">
        <v>2.25</v>
      </c>
      <c r="CD7">
        <v>0.91</v>
      </c>
      <c r="CE7">
        <v>1.34</v>
      </c>
      <c r="CF7">
        <v>0.8</v>
      </c>
      <c r="CG7">
        <v>1.21</v>
      </c>
      <c r="CH7">
        <v>1.51</v>
      </c>
      <c r="CI7">
        <v>1.1200000000000001</v>
      </c>
      <c r="CJ7">
        <v>1.0900000000000001</v>
      </c>
      <c r="CK7">
        <v>1.34</v>
      </c>
      <c r="CL7">
        <v>1.08</v>
      </c>
      <c r="CM7">
        <v>0.66</v>
      </c>
      <c r="CN7">
        <v>0.85</v>
      </c>
      <c r="CO7">
        <v>1.05</v>
      </c>
      <c r="CP7">
        <v>0.69</v>
      </c>
      <c r="CQ7">
        <v>1.07</v>
      </c>
      <c r="CR7">
        <v>0</v>
      </c>
      <c r="CS7">
        <v>0.16</v>
      </c>
      <c r="CT7">
        <v>0.43</v>
      </c>
      <c r="CU7">
        <v>3.72</v>
      </c>
      <c r="CV7">
        <v>1.08</v>
      </c>
      <c r="CW7">
        <v>1.23</v>
      </c>
      <c r="CX7">
        <v>0.84</v>
      </c>
      <c r="CY7">
        <v>1.87</v>
      </c>
      <c r="CZ7">
        <v>1.39</v>
      </c>
      <c r="DA7">
        <v>1.46</v>
      </c>
      <c r="DB7">
        <v>0.31</v>
      </c>
      <c r="DC7">
        <v>0.67</v>
      </c>
      <c r="DD7">
        <v>0.98</v>
      </c>
      <c r="DE7">
        <v>1.77</v>
      </c>
      <c r="DF7">
        <v>0.3</v>
      </c>
      <c r="DG7">
        <v>0.39</v>
      </c>
      <c r="DH7">
        <v>0.68</v>
      </c>
      <c r="DI7">
        <v>0.94</v>
      </c>
      <c r="DJ7">
        <v>1.98</v>
      </c>
      <c r="DK7">
        <v>3.54</v>
      </c>
      <c r="DL7">
        <v>1.26</v>
      </c>
      <c r="DM7">
        <v>0.51</v>
      </c>
      <c r="DN7">
        <v>2.36</v>
      </c>
      <c r="DO7">
        <v>1.05</v>
      </c>
      <c r="DP7">
        <v>1</v>
      </c>
      <c r="DQ7">
        <v>0.64</v>
      </c>
      <c r="DR7">
        <v>1.27</v>
      </c>
      <c r="DS7">
        <v>1.22</v>
      </c>
      <c r="DT7">
        <v>0.79</v>
      </c>
      <c r="DU7">
        <v>0.65</v>
      </c>
      <c r="DV7">
        <v>0.92</v>
      </c>
      <c r="DW7">
        <v>0.92</v>
      </c>
      <c r="DX7">
        <v>1.02</v>
      </c>
      <c r="DY7">
        <v>1.33</v>
      </c>
      <c r="DZ7">
        <v>0.94</v>
      </c>
      <c r="EA7">
        <v>1.18</v>
      </c>
      <c r="EB7">
        <v>0.41</v>
      </c>
      <c r="EC7">
        <v>0.52</v>
      </c>
      <c r="ED7">
        <v>0.56000000000000005</v>
      </c>
      <c r="EE7">
        <v>0.39</v>
      </c>
      <c r="EF7">
        <v>1.68</v>
      </c>
      <c r="EG7">
        <v>1.26</v>
      </c>
      <c r="EH7">
        <v>0.57999999999999996</v>
      </c>
      <c r="EI7">
        <v>0</v>
      </c>
      <c r="EJ7">
        <v>0.92</v>
      </c>
      <c r="EK7">
        <v>0.38</v>
      </c>
      <c r="EL7">
        <v>1.67</v>
      </c>
      <c r="EM7">
        <v>0.8</v>
      </c>
      <c r="EN7">
        <v>1.42</v>
      </c>
      <c r="EO7">
        <v>1.43</v>
      </c>
      <c r="EP7">
        <v>1.1100000000000001</v>
      </c>
      <c r="EQ7">
        <v>0.96</v>
      </c>
      <c r="ER7">
        <v>1.07</v>
      </c>
      <c r="ES7">
        <v>1.08</v>
      </c>
      <c r="ET7">
        <v>1.07</v>
      </c>
      <c r="EU7">
        <v>2.04</v>
      </c>
      <c r="EV7">
        <v>1.69</v>
      </c>
      <c r="EW7">
        <v>1.85</v>
      </c>
      <c r="EX7">
        <v>0.78</v>
      </c>
      <c r="EY7">
        <v>1.1200000000000001</v>
      </c>
      <c r="EZ7">
        <v>0.99</v>
      </c>
      <c r="FA7">
        <v>0.5</v>
      </c>
      <c r="FB7">
        <v>0.86</v>
      </c>
      <c r="FC7">
        <v>0.44</v>
      </c>
      <c r="FD7">
        <v>0.45</v>
      </c>
      <c r="FE7">
        <v>1.03</v>
      </c>
      <c r="FF7">
        <v>1.1000000000000001</v>
      </c>
      <c r="FG7">
        <v>2.17</v>
      </c>
      <c r="FH7">
        <v>1.62</v>
      </c>
      <c r="FI7">
        <v>0.22</v>
      </c>
      <c r="FJ7">
        <v>1.58</v>
      </c>
      <c r="FK7">
        <v>1.33</v>
      </c>
      <c r="FL7">
        <v>1.66</v>
      </c>
      <c r="FM7">
        <v>0.39</v>
      </c>
      <c r="FN7">
        <v>0.8</v>
      </c>
      <c r="FO7">
        <v>0.75</v>
      </c>
      <c r="FP7">
        <v>0.27</v>
      </c>
      <c r="FQ7">
        <v>0.97</v>
      </c>
      <c r="FR7">
        <v>0.4</v>
      </c>
      <c r="FS7">
        <v>2.08</v>
      </c>
      <c r="FT7">
        <v>1.65</v>
      </c>
      <c r="FU7">
        <v>0.71</v>
      </c>
      <c r="FV7">
        <v>0.85</v>
      </c>
      <c r="FW7">
        <v>0.77</v>
      </c>
      <c r="FX7">
        <v>1.31</v>
      </c>
      <c r="FY7">
        <v>1.38</v>
      </c>
      <c r="FZ7">
        <v>0.56000000000000005</v>
      </c>
      <c r="GA7">
        <v>1.29</v>
      </c>
      <c r="GB7">
        <v>0</v>
      </c>
    </row>
    <row r="8" spans="1:184" x14ac:dyDescent="0.3">
      <c r="A8" s="1">
        <v>44057</v>
      </c>
      <c r="B8">
        <v>1.44</v>
      </c>
      <c r="C8">
        <v>1.1299999999999999</v>
      </c>
      <c r="D8">
        <v>0.72</v>
      </c>
      <c r="E8">
        <v>1.05</v>
      </c>
      <c r="F8">
        <v>1.1200000000000001</v>
      </c>
      <c r="G8">
        <v>1.0620000000000001</v>
      </c>
      <c r="H8">
        <v>0.56000000000000005</v>
      </c>
      <c r="I8">
        <v>0.49</v>
      </c>
      <c r="J8">
        <v>0.17</v>
      </c>
      <c r="K8">
        <v>0</v>
      </c>
      <c r="L8">
        <v>2.27</v>
      </c>
      <c r="M8">
        <v>0</v>
      </c>
      <c r="N8">
        <v>0.69</v>
      </c>
      <c r="O8">
        <v>0.31</v>
      </c>
      <c r="P8">
        <v>1.48</v>
      </c>
      <c r="Q8">
        <v>0.46</v>
      </c>
      <c r="R8">
        <v>1.0900000000000001</v>
      </c>
      <c r="S8">
        <v>0.9</v>
      </c>
      <c r="T8">
        <v>0.28000000000000003</v>
      </c>
      <c r="U8">
        <v>0.5</v>
      </c>
      <c r="V8">
        <v>0</v>
      </c>
      <c r="W8">
        <v>0.49</v>
      </c>
      <c r="X8">
        <v>0.59</v>
      </c>
      <c r="Y8">
        <v>0.3</v>
      </c>
      <c r="Z8">
        <v>0.62</v>
      </c>
      <c r="AA8">
        <v>0.62</v>
      </c>
      <c r="AB8">
        <v>0.95</v>
      </c>
      <c r="AC8">
        <v>0.43</v>
      </c>
      <c r="AD8">
        <v>1.31</v>
      </c>
      <c r="AE8">
        <v>0.31</v>
      </c>
      <c r="AF8">
        <v>0.37</v>
      </c>
      <c r="AG8">
        <v>0.98</v>
      </c>
      <c r="AH8">
        <v>0.34</v>
      </c>
      <c r="AI8">
        <v>1.19</v>
      </c>
      <c r="AJ8">
        <v>1.6</v>
      </c>
      <c r="AK8">
        <v>1.6</v>
      </c>
      <c r="AL8">
        <v>1.29</v>
      </c>
      <c r="AM8">
        <v>0.39</v>
      </c>
      <c r="AN8">
        <v>0.78</v>
      </c>
      <c r="AO8">
        <v>1.04</v>
      </c>
      <c r="AP8">
        <v>0.89</v>
      </c>
      <c r="AQ8">
        <v>1.96</v>
      </c>
      <c r="AR8">
        <v>1.91</v>
      </c>
      <c r="AS8">
        <v>0.44</v>
      </c>
      <c r="AT8">
        <v>0.23</v>
      </c>
      <c r="AU8">
        <v>0.63</v>
      </c>
      <c r="AV8">
        <v>0.63</v>
      </c>
      <c r="AW8">
        <v>0.21</v>
      </c>
      <c r="AX8">
        <v>0</v>
      </c>
      <c r="AY8">
        <v>0</v>
      </c>
      <c r="AZ8">
        <v>1.49</v>
      </c>
      <c r="BA8">
        <v>1.43</v>
      </c>
      <c r="BB8">
        <v>1.1200000000000001</v>
      </c>
      <c r="BC8">
        <v>1.06</v>
      </c>
      <c r="BD8">
        <v>1.59</v>
      </c>
      <c r="BE8">
        <v>0.99</v>
      </c>
      <c r="BF8">
        <v>0.42</v>
      </c>
      <c r="BG8">
        <v>0.42</v>
      </c>
      <c r="BH8">
        <v>1.02</v>
      </c>
      <c r="BI8">
        <v>1.35</v>
      </c>
      <c r="BJ8">
        <v>1.1000000000000001</v>
      </c>
      <c r="BK8">
        <v>1.1000000000000001</v>
      </c>
      <c r="BL8">
        <v>1.22</v>
      </c>
      <c r="BM8">
        <v>1.9</v>
      </c>
      <c r="BN8">
        <v>2.46</v>
      </c>
      <c r="BO8">
        <v>2.57</v>
      </c>
      <c r="BP8">
        <v>2.15</v>
      </c>
      <c r="BQ8">
        <v>1.3</v>
      </c>
      <c r="BR8">
        <v>0.96</v>
      </c>
      <c r="BS8">
        <v>1.89</v>
      </c>
      <c r="BT8">
        <v>0.67</v>
      </c>
      <c r="BU8">
        <v>1.87</v>
      </c>
      <c r="BV8">
        <v>0.52</v>
      </c>
      <c r="BW8">
        <v>1.86</v>
      </c>
      <c r="BX8">
        <v>1.08</v>
      </c>
      <c r="BY8">
        <v>0.99</v>
      </c>
      <c r="BZ8">
        <v>0.49</v>
      </c>
      <c r="CA8">
        <v>1.19</v>
      </c>
      <c r="CB8">
        <v>1.33</v>
      </c>
      <c r="CC8">
        <v>2.12</v>
      </c>
      <c r="CD8">
        <v>0.93</v>
      </c>
      <c r="CE8">
        <v>1.1599999999999999</v>
      </c>
      <c r="CF8">
        <v>0.9</v>
      </c>
      <c r="CG8">
        <v>1.35</v>
      </c>
      <c r="CH8">
        <v>1.48</v>
      </c>
      <c r="CI8">
        <v>0.92</v>
      </c>
      <c r="CJ8">
        <v>1.03</v>
      </c>
      <c r="CK8">
        <v>1.45</v>
      </c>
      <c r="CL8">
        <v>1.02</v>
      </c>
      <c r="CM8">
        <v>0.68</v>
      </c>
      <c r="CN8">
        <v>1.27</v>
      </c>
      <c r="CO8">
        <v>0.85</v>
      </c>
      <c r="CP8">
        <v>0.73</v>
      </c>
      <c r="CQ8">
        <v>1.1599999999999999</v>
      </c>
      <c r="CR8">
        <v>0</v>
      </c>
      <c r="CS8">
        <v>0.2</v>
      </c>
      <c r="CT8">
        <v>0.37</v>
      </c>
      <c r="CU8">
        <v>3.68</v>
      </c>
      <c r="CV8">
        <v>1.1599999999999999</v>
      </c>
      <c r="CW8">
        <v>1.32</v>
      </c>
      <c r="CX8">
        <v>0.89</v>
      </c>
      <c r="CY8">
        <v>1.65</v>
      </c>
      <c r="CZ8">
        <v>1.35</v>
      </c>
      <c r="DA8">
        <v>1.52</v>
      </c>
      <c r="DB8">
        <v>0.32</v>
      </c>
      <c r="DC8">
        <v>0.87</v>
      </c>
      <c r="DD8">
        <v>1.1100000000000001</v>
      </c>
      <c r="DE8">
        <v>1.92</v>
      </c>
      <c r="DF8">
        <v>0.26</v>
      </c>
      <c r="DG8">
        <v>0.41</v>
      </c>
      <c r="DH8">
        <v>0.84</v>
      </c>
      <c r="DI8">
        <v>0.86</v>
      </c>
      <c r="DJ8">
        <v>1.99</v>
      </c>
      <c r="DK8">
        <v>2.94</v>
      </c>
      <c r="DL8">
        <v>1.1399999999999999</v>
      </c>
      <c r="DM8">
        <v>0.86</v>
      </c>
      <c r="DN8">
        <v>2.0299999999999998</v>
      </c>
      <c r="DO8">
        <v>1.2</v>
      </c>
      <c r="DP8">
        <v>1</v>
      </c>
      <c r="DQ8">
        <v>0.66</v>
      </c>
      <c r="DR8">
        <v>1.24</v>
      </c>
      <c r="DS8">
        <v>1.23</v>
      </c>
      <c r="DT8">
        <v>0.83</v>
      </c>
      <c r="DU8">
        <v>0.86</v>
      </c>
      <c r="DV8">
        <v>0.99</v>
      </c>
      <c r="DW8">
        <v>0.8</v>
      </c>
      <c r="DX8">
        <v>0.96</v>
      </c>
      <c r="DY8">
        <v>1.85</v>
      </c>
      <c r="DZ8">
        <v>0.89</v>
      </c>
      <c r="EA8">
        <v>1.1100000000000001</v>
      </c>
      <c r="EB8">
        <v>0.41</v>
      </c>
      <c r="EC8">
        <v>0.89</v>
      </c>
      <c r="ED8">
        <v>0.7</v>
      </c>
      <c r="EE8">
        <v>0.56000000000000005</v>
      </c>
      <c r="EF8">
        <v>1.41</v>
      </c>
      <c r="EG8">
        <v>1.38</v>
      </c>
      <c r="EH8">
        <v>0.5</v>
      </c>
      <c r="EI8">
        <v>0</v>
      </c>
      <c r="EJ8">
        <v>1.19</v>
      </c>
      <c r="EK8">
        <v>0.32</v>
      </c>
      <c r="EL8">
        <v>1.35</v>
      </c>
      <c r="EM8">
        <v>0.83</v>
      </c>
      <c r="EN8">
        <v>1.2</v>
      </c>
      <c r="EO8">
        <v>1.26</v>
      </c>
      <c r="EP8">
        <v>0.92</v>
      </c>
      <c r="EQ8">
        <v>0.92</v>
      </c>
      <c r="ER8">
        <v>1.06</v>
      </c>
      <c r="ES8">
        <v>1.78</v>
      </c>
      <c r="ET8">
        <v>0.91</v>
      </c>
      <c r="EU8">
        <v>1.75</v>
      </c>
      <c r="EV8">
        <v>1.42</v>
      </c>
      <c r="EW8">
        <v>1.75</v>
      </c>
      <c r="EX8">
        <v>0.65</v>
      </c>
      <c r="EY8">
        <v>1</v>
      </c>
      <c r="EZ8">
        <v>0.86</v>
      </c>
      <c r="FA8">
        <v>0.67</v>
      </c>
      <c r="FB8">
        <v>0.77</v>
      </c>
      <c r="FC8">
        <v>0.51</v>
      </c>
      <c r="FD8">
        <v>0.51</v>
      </c>
      <c r="FE8">
        <v>1.32</v>
      </c>
      <c r="FF8">
        <v>0.89</v>
      </c>
      <c r="FG8">
        <v>2.1</v>
      </c>
      <c r="FH8">
        <v>1.84</v>
      </c>
      <c r="FI8">
        <v>0.37</v>
      </c>
      <c r="FJ8">
        <v>1.52</v>
      </c>
      <c r="FK8">
        <v>1.44</v>
      </c>
      <c r="FL8">
        <v>1.78</v>
      </c>
      <c r="FM8">
        <v>0.33</v>
      </c>
      <c r="FN8">
        <v>0.83</v>
      </c>
      <c r="FO8">
        <v>0.63</v>
      </c>
      <c r="FP8">
        <v>0.23</v>
      </c>
      <c r="FQ8">
        <v>0.84</v>
      </c>
      <c r="FR8">
        <v>0.53</v>
      </c>
      <c r="FS8">
        <v>2.19</v>
      </c>
      <c r="FT8">
        <v>1.77</v>
      </c>
      <c r="FU8">
        <v>0.77</v>
      </c>
      <c r="FV8">
        <v>1.56</v>
      </c>
      <c r="FW8">
        <v>0.67</v>
      </c>
      <c r="FX8">
        <v>1.41</v>
      </c>
      <c r="FY8">
        <v>1.56</v>
      </c>
      <c r="FZ8">
        <v>0.48</v>
      </c>
      <c r="GA8">
        <v>1.1000000000000001</v>
      </c>
      <c r="GB8">
        <v>0</v>
      </c>
    </row>
    <row r="9" spans="1:184" x14ac:dyDescent="0.3">
      <c r="A9" s="1">
        <v>44058</v>
      </c>
      <c r="B9">
        <v>1.48</v>
      </c>
      <c r="C9">
        <v>1.08</v>
      </c>
      <c r="D9">
        <v>0.73</v>
      </c>
      <c r="E9">
        <v>1.05</v>
      </c>
      <c r="F9">
        <v>1.1599999999999999</v>
      </c>
      <c r="G9">
        <v>1.056</v>
      </c>
      <c r="H9">
        <v>0.77</v>
      </c>
      <c r="I9">
        <v>0.49</v>
      </c>
      <c r="J9">
        <v>0.17</v>
      </c>
      <c r="K9">
        <v>0</v>
      </c>
      <c r="L9">
        <v>2.2999999999999998</v>
      </c>
      <c r="M9">
        <v>0</v>
      </c>
      <c r="N9">
        <v>0.64</v>
      </c>
      <c r="O9">
        <v>0.38</v>
      </c>
      <c r="P9">
        <v>1.58</v>
      </c>
      <c r="Q9">
        <v>0.45</v>
      </c>
      <c r="R9">
        <v>0.91</v>
      </c>
      <c r="S9">
        <v>0.85</v>
      </c>
      <c r="T9">
        <v>0.28000000000000003</v>
      </c>
      <c r="U9">
        <v>0.64</v>
      </c>
      <c r="V9">
        <v>0</v>
      </c>
      <c r="W9">
        <v>0.48</v>
      </c>
      <c r="X9">
        <v>0.49</v>
      </c>
      <c r="Y9">
        <v>0.41</v>
      </c>
      <c r="Z9">
        <v>0.48</v>
      </c>
      <c r="AA9">
        <v>0.61</v>
      </c>
      <c r="AB9">
        <v>0.93</v>
      </c>
      <c r="AC9">
        <v>0.57999999999999996</v>
      </c>
      <c r="AD9">
        <v>1.19</v>
      </c>
      <c r="AE9">
        <v>0.4</v>
      </c>
      <c r="AF9">
        <v>0.28000000000000003</v>
      </c>
      <c r="AG9">
        <v>1.05</v>
      </c>
      <c r="AH9">
        <v>0.52</v>
      </c>
      <c r="AI9">
        <v>1.1000000000000001</v>
      </c>
      <c r="AJ9">
        <v>1.49</v>
      </c>
      <c r="AK9">
        <v>1.54</v>
      </c>
      <c r="AL9">
        <v>1.18</v>
      </c>
      <c r="AM9">
        <v>0.64</v>
      </c>
      <c r="AN9">
        <v>0.95</v>
      </c>
      <c r="AO9">
        <v>1.01</v>
      </c>
      <c r="AP9">
        <v>0.67</v>
      </c>
      <c r="AQ9">
        <v>1.95</v>
      </c>
      <c r="AR9">
        <v>1.66</v>
      </c>
      <c r="AS9">
        <v>0.44</v>
      </c>
      <c r="AT9">
        <v>0.23</v>
      </c>
      <c r="AU9">
        <v>0.64</v>
      </c>
      <c r="AV9">
        <v>0.64</v>
      </c>
      <c r="AW9">
        <v>0.21</v>
      </c>
      <c r="AX9">
        <v>0</v>
      </c>
      <c r="AY9">
        <v>0</v>
      </c>
      <c r="AZ9">
        <v>1.38</v>
      </c>
      <c r="BA9">
        <v>1.51</v>
      </c>
      <c r="BB9">
        <v>1.35</v>
      </c>
      <c r="BC9">
        <v>1.2</v>
      </c>
      <c r="BD9">
        <v>1.59</v>
      </c>
      <c r="BE9">
        <v>1.21</v>
      </c>
      <c r="BF9">
        <v>0.86</v>
      </c>
      <c r="BG9">
        <v>0.21</v>
      </c>
      <c r="BH9">
        <v>1.05</v>
      </c>
      <c r="BI9">
        <v>1.38</v>
      </c>
      <c r="BJ9">
        <v>1.1100000000000001</v>
      </c>
      <c r="BK9">
        <v>1.04</v>
      </c>
      <c r="BL9">
        <v>1.45</v>
      </c>
      <c r="BM9">
        <v>1.97</v>
      </c>
      <c r="BN9">
        <v>2.62</v>
      </c>
      <c r="BO9">
        <v>2.37</v>
      </c>
      <c r="BP9">
        <v>2.81</v>
      </c>
      <c r="BQ9">
        <v>1.24</v>
      </c>
      <c r="BR9">
        <v>1.05</v>
      </c>
      <c r="BS9">
        <v>1.67</v>
      </c>
      <c r="BT9">
        <v>0.66</v>
      </c>
      <c r="BU9">
        <v>1.3</v>
      </c>
      <c r="BV9">
        <v>0.71</v>
      </c>
      <c r="BW9">
        <v>2.02</v>
      </c>
      <c r="BX9">
        <v>1.0900000000000001</v>
      </c>
      <c r="BY9">
        <v>0.95</v>
      </c>
      <c r="BZ9">
        <v>0.86</v>
      </c>
      <c r="CA9">
        <v>1.3</v>
      </c>
      <c r="CB9">
        <v>1.28</v>
      </c>
      <c r="CC9">
        <v>2.12</v>
      </c>
      <c r="CD9">
        <v>0.92</v>
      </c>
      <c r="CE9">
        <v>1.1299999999999999</v>
      </c>
      <c r="CF9">
        <v>0.86</v>
      </c>
      <c r="CG9">
        <v>1.35</v>
      </c>
      <c r="CH9">
        <v>1.64</v>
      </c>
      <c r="CI9">
        <v>0.91</v>
      </c>
      <c r="CJ9">
        <v>1.36</v>
      </c>
      <c r="CK9">
        <v>1.1000000000000001</v>
      </c>
      <c r="CL9">
        <v>1.02</v>
      </c>
      <c r="CM9">
        <v>0.56000000000000005</v>
      </c>
      <c r="CN9">
        <v>1.23</v>
      </c>
      <c r="CO9">
        <v>0.7</v>
      </c>
      <c r="CP9">
        <v>0.88</v>
      </c>
      <c r="CQ9">
        <v>1.01</v>
      </c>
      <c r="CR9">
        <v>0</v>
      </c>
      <c r="CS9">
        <v>0.13</v>
      </c>
      <c r="CT9">
        <v>0.3</v>
      </c>
      <c r="CU9">
        <v>3.5</v>
      </c>
      <c r="CV9">
        <v>0.91</v>
      </c>
      <c r="CW9">
        <v>1.05</v>
      </c>
      <c r="CX9">
        <v>0.88</v>
      </c>
      <c r="CY9">
        <v>1.44</v>
      </c>
      <c r="CZ9">
        <v>1.52</v>
      </c>
      <c r="DA9">
        <v>1.6</v>
      </c>
      <c r="DB9">
        <v>0.37</v>
      </c>
      <c r="DC9">
        <v>0.81</v>
      </c>
      <c r="DD9">
        <v>1.1100000000000001</v>
      </c>
      <c r="DE9">
        <v>1.93</v>
      </c>
      <c r="DF9">
        <v>0.13</v>
      </c>
      <c r="DG9">
        <v>0.49</v>
      </c>
      <c r="DH9">
        <v>0.83</v>
      </c>
      <c r="DI9">
        <v>1.1000000000000001</v>
      </c>
      <c r="DJ9">
        <v>2.0099999999999998</v>
      </c>
      <c r="DK9">
        <v>2.68</v>
      </c>
      <c r="DL9">
        <v>1.02</v>
      </c>
      <c r="DM9">
        <v>0.53</v>
      </c>
      <c r="DN9">
        <v>1.91</v>
      </c>
      <c r="DO9">
        <v>1.18</v>
      </c>
      <c r="DP9">
        <v>0.99</v>
      </c>
      <c r="DQ9">
        <v>0.76</v>
      </c>
      <c r="DR9">
        <v>1.36</v>
      </c>
      <c r="DS9">
        <v>1.22</v>
      </c>
      <c r="DT9">
        <v>0.57999999999999996</v>
      </c>
      <c r="DU9">
        <v>0.73</v>
      </c>
      <c r="DV9">
        <v>0.97</v>
      </c>
      <c r="DW9">
        <v>0.71</v>
      </c>
      <c r="DX9">
        <v>1.01</v>
      </c>
      <c r="DY9">
        <v>1.99</v>
      </c>
      <c r="DZ9">
        <v>0.83</v>
      </c>
      <c r="EA9">
        <v>1.02</v>
      </c>
      <c r="EB9">
        <v>0.41</v>
      </c>
      <c r="EC9">
        <v>0.89</v>
      </c>
      <c r="ED9">
        <v>0.57999999999999996</v>
      </c>
      <c r="EE9">
        <v>0.55000000000000004</v>
      </c>
      <c r="EF9">
        <v>1.1499999999999999</v>
      </c>
      <c r="EG9">
        <v>1.21</v>
      </c>
      <c r="EH9">
        <v>0.32</v>
      </c>
      <c r="EI9">
        <v>0</v>
      </c>
      <c r="EJ9">
        <v>1.02</v>
      </c>
      <c r="EK9">
        <v>0.33</v>
      </c>
      <c r="EL9">
        <v>2.0499999999999998</v>
      </c>
      <c r="EM9">
        <v>0.69</v>
      </c>
      <c r="EN9">
        <v>1.17</v>
      </c>
      <c r="EO9">
        <v>1.29</v>
      </c>
      <c r="EP9">
        <v>1.06</v>
      </c>
      <c r="EQ9">
        <v>0.9</v>
      </c>
      <c r="ER9">
        <v>1.04</v>
      </c>
      <c r="ES9">
        <v>2.2400000000000002</v>
      </c>
      <c r="ET9">
        <v>0.75</v>
      </c>
      <c r="EU9">
        <v>1.7</v>
      </c>
      <c r="EV9">
        <v>1.56</v>
      </c>
      <c r="EW9">
        <v>1.77</v>
      </c>
      <c r="EX9">
        <v>0.59</v>
      </c>
      <c r="EY9">
        <v>0.98</v>
      </c>
      <c r="EZ9">
        <v>0.88</v>
      </c>
      <c r="FA9">
        <v>0.8</v>
      </c>
      <c r="FB9">
        <v>0.52</v>
      </c>
      <c r="FC9">
        <v>0.65</v>
      </c>
      <c r="FD9">
        <v>0.5</v>
      </c>
      <c r="FE9">
        <v>1.52</v>
      </c>
      <c r="FF9">
        <v>1.1499999999999999</v>
      </c>
      <c r="FG9">
        <v>1.82</v>
      </c>
      <c r="FH9">
        <v>1.61</v>
      </c>
      <c r="FI9">
        <v>1.1100000000000001</v>
      </c>
      <c r="FJ9">
        <v>1.85</v>
      </c>
      <c r="FK9">
        <v>1.34</v>
      </c>
      <c r="FL9">
        <v>1.95</v>
      </c>
      <c r="FM9">
        <v>0.32</v>
      </c>
      <c r="FN9">
        <v>0.83</v>
      </c>
      <c r="FO9">
        <v>0.62</v>
      </c>
      <c r="FP9">
        <v>0.22</v>
      </c>
      <c r="FQ9">
        <v>0.84</v>
      </c>
      <c r="FR9">
        <v>0.52</v>
      </c>
      <c r="FS9">
        <v>2.58</v>
      </c>
      <c r="FT9">
        <v>1.8</v>
      </c>
      <c r="FU9">
        <v>0.85</v>
      </c>
      <c r="FV9">
        <v>1.68</v>
      </c>
      <c r="FW9">
        <v>0.66</v>
      </c>
      <c r="FX9">
        <v>1.1399999999999999</v>
      </c>
      <c r="FY9">
        <v>1.23</v>
      </c>
      <c r="FZ9">
        <v>0.47</v>
      </c>
      <c r="GA9">
        <v>1.06</v>
      </c>
      <c r="GB9">
        <v>0</v>
      </c>
    </row>
    <row r="10" spans="1:184" x14ac:dyDescent="0.3">
      <c r="A10" s="1">
        <v>44059</v>
      </c>
      <c r="B10">
        <v>1.49</v>
      </c>
      <c r="C10">
        <v>1.0900000000000001</v>
      </c>
      <c r="D10">
        <v>0.74</v>
      </c>
      <c r="E10">
        <v>1.04</v>
      </c>
      <c r="F10">
        <v>1.1000000000000001</v>
      </c>
      <c r="G10">
        <v>1.0589999999999999</v>
      </c>
      <c r="H10">
        <v>0.76</v>
      </c>
      <c r="I10">
        <v>0.55000000000000004</v>
      </c>
      <c r="J10">
        <v>0.09</v>
      </c>
      <c r="K10">
        <v>0</v>
      </c>
      <c r="L10">
        <v>2.75</v>
      </c>
      <c r="M10">
        <v>0</v>
      </c>
      <c r="N10">
        <v>0.63</v>
      </c>
      <c r="O10">
        <v>0.46</v>
      </c>
      <c r="P10">
        <v>1.46</v>
      </c>
      <c r="Q10">
        <v>0.63</v>
      </c>
      <c r="R10">
        <v>0.89</v>
      </c>
      <c r="S10">
        <v>0.52</v>
      </c>
      <c r="T10">
        <v>0.28000000000000003</v>
      </c>
      <c r="U10">
        <v>0.8</v>
      </c>
      <c r="V10">
        <v>0</v>
      </c>
      <c r="W10">
        <v>0.47</v>
      </c>
      <c r="X10">
        <v>0.28999999999999998</v>
      </c>
      <c r="Y10">
        <v>0.4</v>
      </c>
      <c r="Z10">
        <v>0.91</v>
      </c>
      <c r="AA10">
        <v>0.6</v>
      </c>
      <c r="AB10">
        <v>0.93</v>
      </c>
      <c r="AC10">
        <v>0.57999999999999996</v>
      </c>
      <c r="AD10">
        <v>1.34</v>
      </c>
      <c r="AE10">
        <v>0.4</v>
      </c>
      <c r="AF10">
        <v>0.19</v>
      </c>
      <c r="AG10">
        <v>1.05</v>
      </c>
      <c r="AH10">
        <v>0.36</v>
      </c>
      <c r="AI10">
        <v>1.01</v>
      </c>
      <c r="AJ10">
        <v>1.4</v>
      </c>
      <c r="AK10">
        <v>1.48</v>
      </c>
      <c r="AL10">
        <v>0.97</v>
      </c>
      <c r="AM10">
        <v>0.65</v>
      </c>
      <c r="AN10">
        <v>1.27</v>
      </c>
      <c r="AO10">
        <v>1.26</v>
      </c>
      <c r="AP10">
        <v>0.66</v>
      </c>
      <c r="AQ10">
        <v>1.97</v>
      </c>
      <c r="AR10">
        <v>1.78</v>
      </c>
      <c r="AS10">
        <v>0.44</v>
      </c>
      <c r="AT10">
        <v>0.35</v>
      </c>
      <c r="AU10">
        <v>0.67</v>
      </c>
      <c r="AV10">
        <v>0.63</v>
      </c>
      <c r="AW10">
        <v>0.21</v>
      </c>
      <c r="AX10">
        <v>0</v>
      </c>
      <c r="AY10">
        <v>0</v>
      </c>
      <c r="AZ10">
        <v>1.25</v>
      </c>
      <c r="BA10">
        <v>1.82</v>
      </c>
      <c r="BB10">
        <v>1.33</v>
      </c>
      <c r="BC10">
        <v>1.19</v>
      </c>
      <c r="BD10">
        <v>1.48</v>
      </c>
      <c r="BE10">
        <v>1.23</v>
      </c>
      <c r="BF10">
        <v>0.84</v>
      </c>
      <c r="BG10">
        <v>0.42</v>
      </c>
      <c r="BH10">
        <v>1.02</v>
      </c>
      <c r="BI10">
        <v>1.17</v>
      </c>
      <c r="BJ10">
        <v>0.82</v>
      </c>
      <c r="BK10">
        <v>0.99</v>
      </c>
      <c r="BL10">
        <v>1.47</v>
      </c>
      <c r="BM10">
        <v>1.98</v>
      </c>
      <c r="BN10">
        <v>2.68</v>
      </c>
      <c r="BO10">
        <v>2.37</v>
      </c>
      <c r="BP10">
        <v>2.67</v>
      </c>
      <c r="BQ10">
        <v>1.18</v>
      </c>
      <c r="BR10">
        <v>1.1499999999999999</v>
      </c>
      <c r="BS10">
        <v>1.74</v>
      </c>
      <c r="BT10">
        <v>0.68</v>
      </c>
      <c r="BU10">
        <v>1.1200000000000001</v>
      </c>
      <c r="BV10">
        <v>0.69</v>
      </c>
      <c r="BW10">
        <v>1.97</v>
      </c>
      <c r="BX10">
        <v>1.29</v>
      </c>
      <c r="BY10">
        <v>0.99</v>
      </c>
      <c r="BZ10">
        <v>0.88</v>
      </c>
      <c r="CA10">
        <v>1.44</v>
      </c>
      <c r="CB10">
        <v>1.29</v>
      </c>
      <c r="CC10">
        <v>2.14</v>
      </c>
      <c r="CD10">
        <v>0.84</v>
      </c>
      <c r="CE10">
        <v>1.47</v>
      </c>
      <c r="CF10">
        <v>1.03</v>
      </c>
      <c r="CG10">
        <v>1.19</v>
      </c>
      <c r="CH10">
        <v>1.65</v>
      </c>
      <c r="CI10">
        <v>0.91</v>
      </c>
      <c r="CJ10">
        <v>1.34</v>
      </c>
      <c r="CK10">
        <v>1.1299999999999999</v>
      </c>
      <c r="CL10">
        <v>1.03</v>
      </c>
      <c r="CM10">
        <v>0.55000000000000004</v>
      </c>
      <c r="CN10">
        <v>1.48</v>
      </c>
      <c r="CO10">
        <v>0.55000000000000004</v>
      </c>
      <c r="CP10">
        <v>0.87</v>
      </c>
      <c r="CQ10">
        <v>1.02</v>
      </c>
      <c r="CR10">
        <v>0</v>
      </c>
      <c r="CS10">
        <v>0.27</v>
      </c>
      <c r="CT10">
        <v>0.3</v>
      </c>
      <c r="CU10">
        <v>3.56</v>
      </c>
      <c r="CV10">
        <v>0.79</v>
      </c>
      <c r="CW10">
        <v>1.05</v>
      </c>
      <c r="CX10">
        <v>0.82</v>
      </c>
      <c r="CY10">
        <v>1.37</v>
      </c>
      <c r="CZ10">
        <v>1.72</v>
      </c>
      <c r="DA10">
        <v>1.7</v>
      </c>
      <c r="DB10">
        <v>0.47</v>
      </c>
      <c r="DC10">
        <v>0.81</v>
      </c>
      <c r="DD10">
        <v>1.22</v>
      </c>
      <c r="DE10">
        <v>1.86</v>
      </c>
      <c r="DF10">
        <v>0.13</v>
      </c>
      <c r="DG10">
        <v>0.55000000000000004</v>
      </c>
      <c r="DH10">
        <v>0.83</v>
      </c>
      <c r="DI10">
        <v>1.01</v>
      </c>
      <c r="DJ10">
        <v>2.4500000000000002</v>
      </c>
      <c r="DK10">
        <v>2.48</v>
      </c>
      <c r="DL10">
        <v>0.84</v>
      </c>
      <c r="DM10">
        <v>0.64</v>
      </c>
      <c r="DN10">
        <v>2.14</v>
      </c>
      <c r="DO10">
        <v>0.9</v>
      </c>
      <c r="DP10">
        <v>1.2</v>
      </c>
      <c r="DQ10">
        <v>0.71</v>
      </c>
      <c r="DR10">
        <v>1.5</v>
      </c>
      <c r="DS10">
        <v>1.1399999999999999</v>
      </c>
      <c r="DT10">
        <v>0.65</v>
      </c>
      <c r="DU10">
        <v>0.74</v>
      </c>
      <c r="DV10">
        <v>0.83</v>
      </c>
      <c r="DW10">
        <v>0.71</v>
      </c>
      <c r="DX10">
        <v>0.99</v>
      </c>
      <c r="DY10">
        <v>2.1800000000000002</v>
      </c>
      <c r="DZ10">
        <v>0.9</v>
      </c>
      <c r="EA10">
        <v>0.92</v>
      </c>
      <c r="EB10">
        <v>0.47</v>
      </c>
      <c r="EC10">
        <v>0.91</v>
      </c>
      <c r="ED10">
        <v>0.47</v>
      </c>
      <c r="EE10">
        <v>0.47</v>
      </c>
      <c r="EF10">
        <v>0.92</v>
      </c>
      <c r="EG10">
        <v>0.91</v>
      </c>
      <c r="EH10">
        <v>0.48</v>
      </c>
      <c r="EI10">
        <v>0</v>
      </c>
      <c r="EJ10">
        <v>1.01</v>
      </c>
      <c r="EK10">
        <v>0.34</v>
      </c>
      <c r="EL10">
        <v>1.4</v>
      </c>
      <c r="EM10">
        <v>0.51</v>
      </c>
      <c r="EN10">
        <v>1.17</v>
      </c>
      <c r="EO10">
        <v>1.36</v>
      </c>
      <c r="EP10">
        <v>0.76</v>
      </c>
      <c r="EQ10">
        <v>1.01</v>
      </c>
      <c r="ER10">
        <v>1.02</v>
      </c>
      <c r="ES10">
        <v>2.27</v>
      </c>
      <c r="ET10">
        <v>1.34</v>
      </c>
      <c r="EU10">
        <v>1.53</v>
      </c>
      <c r="EV10">
        <v>1.73</v>
      </c>
      <c r="EW10">
        <v>1.62</v>
      </c>
      <c r="EX10">
        <v>0.59</v>
      </c>
      <c r="EY10">
        <v>0.67</v>
      </c>
      <c r="EZ10">
        <v>0.89</v>
      </c>
      <c r="FA10">
        <v>0.86</v>
      </c>
      <c r="FB10">
        <v>0.53</v>
      </c>
      <c r="FC10">
        <v>0.52</v>
      </c>
      <c r="FD10">
        <v>0.49</v>
      </c>
      <c r="FE10">
        <v>1.46</v>
      </c>
      <c r="FF10">
        <v>1.0900000000000001</v>
      </c>
      <c r="FG10">
        <v>1.8</v>
      </c>
      <c r="FH10">
        <v>1.59</v>
      </c>
      <c r="FI10">
        <v>1.1000000000000001</v>
      </c>
      <c r="FJ10">
        <v>1.87</v>
      </c>
      <c r="FK10">
        <v>1.48</v>
      </c>
      <c r="FL10">
        <v>1.91</v>
      </c>
      <c r="FM10">
        <v>0.32</v>
      </c>
      <c r="FN10">
        <v>0.67</v>
      </c>
      <c r="FO10">
        <v>0.32</v>
      </c>
      <c r="FP10">
        <v>0.66</v>
      </c>
      <c r="FQ10">
        <v>0.86</v>
      </c>
      <c r="FR10">
        <v>0.53</v>
      </c>
      <c r="FS10">
        <v>2.82</v>
      </c>
      <c r="FT10">
        <v>1.77</v>
      </c>
      <c r="FU10">
        <v>0.84</v>
      </c>
      <c r="FV10">
        <v>1.67</v>
      </c>
      <c r="FW10">
        <v>0.67</v>
      </c>
      <c r="FX10">
        <v>1.06</v>
      </c>
      <c r="FY10">
        <v>1.23</v>
      </c>
      <c r="FZ10">
        <v>0.47</v>
      </c>
      <c r="GA10">
        <v>0.8</v>
      </c>
      <c r="GB10">
        <v>0</v>
      </c>
    </row>
    <row r="11" spans="1:184" x14ac:dyDescent="0.3">
      <c r="A11" s="1">
        <v>44060</v>
      </c>
      <c r="B11">
        <v>1.44</v>
      </c>
      <c r="C11">
        <v>1.1299999999999999</v>
      </c>
      <c r="D11">
        <v>0.72</v>
      </c>
      <c r="E11">
        <v>1.0900000000000001</v>
      </c>
      <c r="F11">
        <v>1.01</v>
      </c>
      <c r="G11">
        <v>1.06</v>
      </c>
      <c r="H11">
        <v>0.75</v>
      </c>
      <c r="I11">
        <v>0.8</v>
      </c>
      <c r="J11">
        <v>0.23</v>
      </c>
      <c r="K11">
        <v>1.25</v>
      </c>
      <c r="L11">
        <v>2.5499999999999998</v>
      </c>
      <c r="M11">
        <v>0</v>
      </c>
      <c r="N11">
        <v>0.66</v>
      </c>
      <c r="O11">
        <v>0.36</v>
      </c>
      <c r="P11">
        <v>1.44</v>
      </c>
      <c r="Q11">
        <v>0.7</v>
      </c>
      <c r="R11">
        <v>0.69</v>
      </c>
      <c r="S11">
        <v>0.66</v>
      </c>
      <c r="T11">
        <v>0.14000000000000001</v>
      </c>
      <c r="U11">
        <v>0.79</v>
      </c>
      <c r="V11">
        <v>0</v>
      </c>
      <c r="W11">
        <v>0.42</v>
      </c>
      <c r="X11">
        <v>0.28999999999999998</v>
      </c>
      <c r="Y11">
        <v>0.39</v>
      </c>
      <c r="Z11">
        <v>0.74</v>
      </c>
      <c r="AA11">
        <v>0.44</v>
      </c>
      <c r="AB11">
        <v>0.67</v>
      </c>
      <c r="AC11">
        <v>0.5</v>
      </c>
      <c r="AD11">
        <v>1.43</v>
      </c>
      <c r="AE11">
        <v>0.37</v>
      </c>
      <c r="AF11">
        <v>0.26</v>
      </c>
      <c r="AG11">
        <v>1.1499999999999999</v>
      </c>
      <c r="AH11">
        <v>0.36</v>
      </c>
      <c r="AI11">
        <v>1.1200000000000001</v>
      </c>
      <c r="AJ11">
        <v>0.84</v>
      </c>
      <c r="AK11">
        <v>1.79</v>
      </c>
      <c r="AL11">
        <v>1.23</v>
      </c>
      <c r="AM11">
        <v>0.64</v>
      </c>
      <c r="AN11">
        <v>1.42</v>
      </c>
      <c r="AO11">
        <v>1.5</v>
      </c>
      <c r="AP11">
        <v>0.86</v>
      </c>
      <c r="AQ11">
        <v>2.41</v>
      </c>
      <c r="AR11">
        <v>1.27</v>
      </c>
      <c r="AS11">
        <v>0.47</v>
      </c>
      <c r="AT11">
        <v>0.34</v>
      </c>
      <c r="AU11">
        <v>0.63</v>
      </c>
      <c r="AV11">
        <v>0.6</v>
      </c>
      <c r="AW11">
        <v>7.0000000000000007E-2</v>
      </c>
      <c r="AX11">
        <v>0</v>
      </c>
      <c r="AY11">
        <v>0</v>
      </c>
      <c r="AZ11">
        <v>1.27</v>
      </c>
      <c r="BA11">
        <v>1.1599999999999999</v>
      </c>
      <c r="BB11">
        <v>1.3</v>
      </c>
      <c r="BC11">
        <v>1.18</v>
      </c>
      <c r="BD11">
        <v>1.1299999999999999</v>
      </c>
      <c r="BE11">
        <v>1.35</v>
      </c>
      <c r="BF11">
        <v>0.83</v>
      </c>
      <c r="BG11">
        <v>0.6</v>
      </c>
      <c r="BH11">
        <v>0.66</v>
      </c>
      <c r="BI11">
        <v>0.79</v>
      </c>
      <c r="BJ11">
        <v>0.54</v>
      </c>
      <c r="BK11">
        <v>1.08</v>
      </c>
      <c r="BL11">
        <v>1.88</v>
      </c>
      <c r="BM11">
        <v>2</v>
      </c>
      <c r="BN11">
        <v>2.37</v>
      </c>
      <c r="BO11">
        <v>2.2200000000000002</v>
      </c>
      <c r="BP11">
        <v>2.36</v>
      </c>
      <c r="BQ11">
        <v>1</v>
      </c>
      <c r="BR11">
        <v>1.28</v>
      </c>
      <c r="BS11">
        <v>1.53</v>
      </c>
      <c r="BT11">
        <v>0.43</v>
      </c>
      <c r="BU11">
        <v>1.43</v>
      </c>
      <c r="BV11">
        <v>0.77</v>
      </c>
      <c r="BW11">
        <v>1.9</v>
      </c>
      <c r="BX11">
        <v>1.1100000000000001</v>
      </c>
      <c r="BY11">
        <v>0.87</v>
      </c>
      <c r="BZ11">
        <v>0.91</v>
      </c>
      <c r="CA11">
        <v>1.62</v>
      </c>
      <c r="CB11">
        <v>1.1100000000000001</v>
      </c>
      <c r="CC11">
        <v>2</v>
      </c>
      <c r="CD11">
        <v>0.61</v>
      </c>
      <c r="CE11">
        <v>1.49</v>
      </c>
      <c r="CF11">
        <v>0.95</v>
      </c>
      <c r="CG11">
        <v>1.23</v>
      </c>
      <c r="CH11">
        <v>1.93</v>
      </c>
      <c r="CI11">
        <v>1.39</v>
      </c>
      <c r="CJ11">
        <v>1.03</v>
      </c>
      <c r="CK11">
        <v>0.59</v>
      </c>
      <c r="CL11">
        <v>0.79</v>
      </c>
      <c r="CM11">
        <v>0.71</v>
      </c>
      <c r="CN11">
        <v>1.19</v>
      </c>
      <c r="CO11">
        <v>0.55000000000000004</v>
      </c>
      <c r="CP11">
        <v>1.02</v>
      </c>
      <c r="CQ11">
        <v>1.1599999999999999</v>
      </c>
      <c r="CR11">
        <v>0</v>
      </c>
      <c r="CS11">
        <v>0.39</v>
      </c>
      <c r="CT11">
        <v>0.22</v>
      </c>
      <c r="CU11">
        <v>4.0999999999999996</v>
      </c>
      <c r="CV11">
        <v>0.66</v>
      </c>
      <c r="CW11">
        <v>1.1000000000000001</v>
      </c>
      <c r="CX11">
        <v>0.83</v>
      </c>
      <c r="CY11">
        <v>1.24</v>
      </c>
      <c r="CZ11">
        <v>1.56</v>
      </c>
      <c r="DA11">
        <v>2.31</v>
      </c>
      <c r="DB11">
        <v>0.57999999999999996</v>
      </c>
      <c r="DC11">
        <v>0.59</v>
      </c>
      <c r="DD11">
        <v>1.19</v>
      </c>
      <c r="DE11">
        <v>1.88</v>
      </c>
      <c r="DF11">
        <v>0.13</v>
      </c>
      <c r="DG11">
        <v>0.54</v>
      </c>
      <c r="DH11">
        <v>0.73</v>
      </c>
      <c r="DI11">
        <v>1.31</v>
      </c>
      <c r="DJ11">
        <v>2.2999999999999998</v>
      </c>
      <c r="DK11">
        <v>2.52</v>
      </c>
      <c r="DL11">
        <v>0.82</v>
      </c>
      <c r="DM11">
        <v>0.75</v>
      </c>
      <c r="DN11">
        <v>2.08</v>
      </c>
      <c r="DO11">
        <v>0.89</v>
      </c>
      <c r="DP11">
        <v>0.79</v>
      </c>
      <c r="DQ11">
        <v>0.7</v>
      </c>
      <c r="DR11">
        <v>1.69</v>
      </c>
      <c r="DS11">
        <v>1.1299999999999999</v>
      </c>
      <c r="DT11">
        <v>0.96</v>
      </c>
      <c r="DU11">
        <v>0.78</v>
      </c>
      <c r="DV11">
        <v>0.76</v>
      </c>
      <c r="DW11">
        <v>0.79</v>
      </c>
      <c r="DX11">
        <v>1.04</v>
      </c>
      <c r="DY11">
        <v>2.65</v>
      </c>
      <c r="DZ11">
        <v>0.91</v>
      </c>
      <c r="EA11">
        <v>0.81</v>
      </c>
      <c r="EB11">
        <v>0.66</v>
      </c>
      <c r="EC11">
        <v>0.46</v>
      </c>
      <c r="ED11">
        <v>0.36</v>
      </c>
      <c r="EE11">
        <v>0.72</v>
      </c>
      <c r="EF11">
        <v>0.69</v>
      </c>
      <c r="EG11">
        <v>1.2</v>
      </c>
      <c r="EH11">
        <v>0.5</v>
      </c>
      <c r="EI11">
        <v>0.31</v>
      </c>
      <c r="EJ11">
        <v>1.01</v>
      </c>
      <c r="EK11">
        <v>0.35</v>
      </c>
      <c r="EL11">
        <v>1.91</v>
      </c>
      <c r="EM11">
        <v>0.51</v>
      </c>
      <c r="EN11">
        <v>0.74</v>
      </c>
      <c r="EO11">
        <v>1.4</v>
      </c>
      <c r="EP11">
        <v>1.05</v>
      </c>
      <c r="EQ11">
        <v>1.32</v>
      </c>
      <c r="ER11">
        <v>0.88</v>
      </c>
      <c r="ES11">
        <v>2.4900000000000002</v>
      </c>
      <c r="ET11">
        <v>1.63</v>
      </c>
      <c r="EU11">
        <v>1.35</v>
      </c>
      <c r="EV11">
        <v>1.45</v>
      </c>
      <c r="EW11">
        <v>1.54</v>
      </c>
      <c r="EX11">
        <v>0.42</v>
      </c>
      <c r="EY11">
        <v>0.85</v>
      </c>
      <c r="EZ11">
        <v>0.68</v>
      </c>
      <c r="FA11">
        <v>1.04</v>
      </c>
      <c r="FB11">
        <v>0.55000000000000004</v>
      </c>
      <c r="FC11">
        <v>0.66</v>
      </c>
      <c r="FD11">
        <v>0.61</v>
      </c>
      <c r="FE11">
        <v>2.0699999999999998</v>
      </c>
      <c r="FF11">
        <v>1.3</v>
      </c>
      <c r="FG11">
        <v>2.06</v>
      </c>
      <c r="FH11">
        <v>1.6</v>
      </c>
      <c r="FI11">
        <v>1.27</v>
      </c>
      <c r="FJ11">
        <v>1.88</v>
      </c>
      <c r="FK11">
        <v>1.32</v>
      </c>
      <c r="FL11">
        <v>2.31</v>
      </c>
      <c r="FM11">
        <v>0.48</v>
      </c>
      <c r="FN11">
        <v>0.84</v>
      </c>
      <c r="FO11">
        <v>0.32</v>
      </c>
      <c r="FP11">
        <v>0.43</v>
      </c>
      <c r="FQ11">
        <v>0.61</v>
      </c>
      <c r="FR11">
        <v>0.55000000000000004</v>
      </c>
      <c r="FS11">
        <v>2.93</v>
      </c>
      <c r="FT11">
        <v>1.02</v>
      </c>
      <c r="FU11">
        <v>0.85</v>
      </c>
      <c r="FV11">
        <v>1.37</v>
      </c>
      <c r="FW11">
        <v>0.66</v>
      </c>
      <c r="FX11">
        <v>1.61</v>
      </c>
      <c r="FY11">
        <v>1.61</v>
      </c>
      <c r="FZ11">
        <v>0.46</v>
      </c>
      <c r="GA11">
        <v>1.37</v>
      </c>
      <c r="GB11">
        <v>1.1599999999999999</v>
      </c>
    </row>
    <row r="12" spans="1:184" x14ac:dyDescent="0.3">
      <c r="A12" s="1">
        <v>44061</v>
      </c>
      <c r="B12">
        <v>1.35</v>
      </c>
      <c r="C12">
        <v>1.07</v>
      </c>
      <c r="D12">
        <v>0.72</v>
      </c>
      <c r="E12">
        <v>1.17</v>
      </c>
      <c r="F12">
        <v>0.92</v>
      </c>
      <c r="G12">
        <v>1.042</v>
      </c>
      <c r="H12">
        <v>0.53</v>
      </c>
      <c r="I12">
        <v>0.66</v>
      </c>
      <c r="J12">
        <v>0.31</v>
      </c>
      <c r="K12">
        <v>1.19</v>
      </c>
      <c r="L12">
        <v>1.98</v>
      </c>
      <c r="M12">
        <v>0</v>
      </c>
      <c r="N12">
        <v>0.63</v>
      </c>
      <c r="O12">
        <v>0.53</v>
      </c>
      <c r="P12">
        <v>1.52</v>
      </c>
      <c r="Q12">
        <v>0.71</v>
      </c>
      <c r="R12">
        <v>0.47</v>
      </c>
      <c r="S12">
        <v>0.41</v>
      </c>
      <c r="T12">
        <v>0.13</v>
      </c>
      <c r="U12">
        <v>0.67</v>
      </c>
      <c r="V12">
        <v>0</v>
      </c>
      <c r="W12">
        <v>0.43</v>
      </c>
      <c r="X12">
        <v>0.37</v>
      </c>
      <c r="Y12">
        <v>0.19</v>
      </c>
      <c r="Z12">
        <v>0.82</v>
      </c>
      <c r="AA12">
        <v>0.42</v>
      </c>
      <c r="AB12">
        <v>0.52</v>
      </c>
      <c r="AC12">
        <v>0.43</v>
      </c>
      <c r="AD12">
        <v>1.52</v>
      </c>
      <c r="AE12">
        <v>0.33</v>
      </c>
      <c r="AF12">
        <v>0.42</v>
      </c>
      <c r="AG12">
        <v>1.23</v>
      </c>
      <c r="AH12">
        <v>0.36</v>
      </c>
      <c r="AI12">
        <v>0.88</v>
      </c>
      <c r="AJ12">
        <v>1.2</v>
      </c>
      <c r="AK12">
        <v>1.7</v>
      </c>
      <c r="AL12">
        <v>1.6</v>
      </c>
      <c r="AM12">
        <v>0.66</v>
      </c>
      <c r="AN12">
        <v>1.36</v>
      </c>
      <c r="AO12">
        <v>1.43</v>
      </c>
      <c r="AP12">
        <v>1.06</v>
      </c>
      <c r="AQ12">
        <v>2.4500000000000002</v>
      </c>
      <c r="AR12">
        <v>1.41</v>
      </c>
      <c r="AS12">
        <v>0.44</v>
      </c>
      <c r="AT12">
        <v>0.46</v>
      </c>
      <c r="AU12">
        <v>1.29</v>
      </c>
      <c r="AV12">
        <v>0.56999999999999995</v>
      </c>
      <c r="AW12">
        <v>0.13</v>
      </c>
      <c r="AX12">
        <v>0</v>
      </c>
      <c r="AY12">
        <v>0</v>
      </c>
      <c r="AZ12">
        <v>0.85</v>
      </c>
      <c r="BA12">
        <v>0.28999999999999998</v>
      </c>
      <c r="BB12">
        <v>0.9</v>
      </c>
      <c r="BC12">
        <v>1.27</v>
      </c>
      <c r="BD12">
        <v>0.97</v>
      </c>
      <c r="BE12">
        <v>1.25</v>
      </c>
      <c r="BF12">
        <v>0.8</v>
      </c>
      <c r="BG12">
        <v>0.83</v>
      </c>
      <c r="BH12">
        <v>0.82</v>
      </c>
      <c r="BI12">
        <v>0.6</v>
      </c>
      <c r="BJ12">
        <v>0.46</v>
      </c>
      <c r="BK12">
        <v>1.17</v>
      </c>
      <c r="BL12">
        <v>2.0099999999999998</v>
      </c>
      <c r="BM12">
        <v>2.21</v>
      </c>
      <c r="BN12">
        <v>2.44</v>
      </c>
      <c r="BO12">
        <v>2.1800000000000002</v>
      </c>
      <c r="BP12">
        <v>1.7</v>
      </c>
      <c r="BQ12">
        <v>0.88</v>
      </c>
      <c r="BR12">
        <v>1.1200000000000001</v>
      </c>
      <c r="BS12">
        <v>1.42</v>
      </c>
      <c r="BT12">
        <v>0.75</v>
      </c>
      <c r="BU12">
        <v>1.57</v>
      </c>
      <c r="BV12">
        <v>0.77</v>
      </c>
      <c r="BW12">
        <v>1.75</v>
      </c>
      <c r="BX12">
        <v>0.99</v>
      </c>
      <c r="BY12">
        <v>0</v>
      </c>
      <c r="BZ12">
        <v>0.9</v>
      </c>
      <c r="CA12">
        <v>1.58</v>
      </c>
      <c r="CB12">
        <v>0.96</v>
      </c>
      <c r="CC12">
        <v>1.77</v>
      </c>
      <c r="CD12">
        <v>0.52</v>
      </c>
      <c r="CE12">
        <v>1.49</v>
      </c>
      <c r="CF12">
        <v>1.07</v>
      </c>
      <c r="CG12">
        <v>1.21</v>
      </c>
      <c r="CH12">
        <v>1.42</v>
      </c>
      <c r="CI12">
        <v>1.5</v>
      </c>
      <c r="CJ12">
        <v>0.79</v>
      </c>
      <c r="CK12">
        <v>0.61</v>
      </c>
      <c r="CL12">
        <v>0.65</v>
      </c>
      <c r="CM12">
        <v>0.59</v>
      </c>
      <c r="CN12">
        <v>1.2</v>
      </c>
      <c r="CO12">
        <v>0.56000000000000005</v>
      </c>
      <c r="CP12">
        <v>1.2</v>
      </c>
      <c r="CQ12">
        <v>1.1599999999999999</v>
      </c>
      <c r="CR12">
        <v>0.64</v>
      </c>
      <c r="CS12">
        <v>0.28000000000000003</v>
      </c>
      <c r="CT12">
        <v>0.3</v>
      </c>
      <c r="CU12">
        <v>3.52</v>
      </c>
      <c r="CV12">
        <v>0.5</v>
      </c>
      <c r="CW12">
        <v>1.02</v>
      </c>
      <c r="CX12">
        <v>0.71</v>
      </c>
      <c r="CY12">
        <v>1.24</v>
      </c>
      <c r="CZ12">
        <v>1.43</v>
      </c>
      <c r="DA12">
        <v>2.06</v>
      </c>
      <c r="DB12">
        <v>0.83</v>
      </c>
      <c r="DC12">
        <v>0.44</v>
      </c>
      <c r="DD12">
        <v>1.25</v>
      </c>
      <c r="DE12">
        <v>1.69</v>
      </c>
      <c r="DF12">
        <v>0.06</v>
      </c>
      <c r="DG12">
        <v>0.55000000000000004</v>
      </c>
      <c r="DH12">
        <v>0.72</v>
      </c>
      <c r="DI12">
        <v>1.22</v>
      </c>
      <c r="DJ12">
        <v>2.5299999999999998</v>
      </c>
      <c r="DK12">
        <v>2.33</v>
      </c>
      <c r="DL12">
        <v>0.82</v>
      </c>
      <c r="DM12">
        <v>0.74</v>
      </c>
      <c r="DN12">
        <v>1.81</v>
      </c>
      <c r="DO12">
        <v>0.78</v>
      </c>
      <c r="DP12">
        <v>0.77</v>
      </c>
      <c r="DQ12">
        <v>0.87</v>
      </c>
      <c r="DR12">
        <v>1.55</v>
      </c>
      <c r="DS12">
        <v>1.04</v>
      </c>
      <c r="DT12">
        <v>0.96</v>
      </c>
      <c r="DU12">
        <v>0.68</v>
      </c>
      <c r="DV12">
        <v>0.46</v>
      </c>
      <c r="DW12">
        <v>0.61</v>
      </c>
      <c r="DX12">
        <v>1.26</v>
      </c>
      <c r="DY12">
        <v>2.46</v>
      </c>
      <c r="DZ12">
        <v>0.9</v>
      </c>
      <c r="EA12">
        <v>1.08</v>
      </c>
      <c r="EB12">
        <v>0.57999999999999996</v>
      </c>
      <c r="EC12">
        <v>0.48</v>
      </c>
      <c r="ED12">
        <v>0.49</v>
      </c>
      <c r="EE12">
        <v>1.1399999999999999</v>
      </c>
      <c r="EF12">
        <v>0.47</v>
      </c>
      <c r="EG12">
        <v>1.52</v>
      </c>
      <c r="EH12">
        <v>0.5</v>
      </c>
      <c r="EI12">
        <v>0.88</v>
      </c>
      <c r="EJ12">
        <v>0.62</v>
      </c>
      <c r="EK12">
        <v>0.69</v>
      </c>
      <c r="EL12">
        <v>1.97</v>
      </c>
      <c r="EM12">
        <v>0.52</v>
      </c>
      <c r="EN12">
        <v>1</v>
      </c>
      <c r="EO12">
        <v>0.95</v>
      </c>
      <c r="EP12">
        <v>1.27</v>
      </c>
      <c r="EQ12">
        <v>1.34</v>
      </c>
      <c r="ER12">
        <v>0.73</v>
      </c>
      <c r="ES12">
        <v>2.19</v>
      </c>
      <c r="ET12">
        <v>1.5</v>
      </c>
      <c r="EU12">
        <v>1.68</v>
      </c>
      <c r="EV12">
        <v>1.05</v>
      </c>
      <c r="EW12">
        <v>1.7</v>
      </c>
      <c r="EX12">
        <v>0.49</v>
      </c>
      <c r="EY12">
        <v>0.9</v>
      </c>
      <c r="EZ12">
        <v>1.17</v>
      </c>
      <c r="FA12">
        <v>0.96</v>
      </c>
      <c r="FB12">
        <v>0.56000000000000005</v>
      </c>
      <c r="FC12">
        <v>0.66</v>
      </c>
      <c r="FD12">
        <v>0.85</v>
      </c>
      <c r="FE12">
        <v>2.29</v>
      </c>
      <c r="FF12">
        <v>1.04</v>
      </c>
      <c r="FG12">
        <v>2.06</v>
      </c>
      <c r="FH12">
        <v>1.81</v>
      </c>
      <c r="FI12">
        <v>1.6</v>
      </c>
      <c r="FJ12">
        <v>1.89</v>
      </c>
      <c r="FK12">
        <v>1.62</v>
      </c>
      <c r="FL12">
        <v>1.92</v>
      </c>
      <c r="FM12">
        <v>0.8</v>
      </c>
      <c r="FN12">
        <v>0.67</v>
      </c>
      <c r="FO12">
        <v>0.33</v>
      </c>
      <c r="FP12">
        <v>0.44</v>
      </c>
      <c r="FQ12">
        <v>0.31</v>
      </c>
      <c r="FR12">
        <v>0.71</v>
      </c>
      <c r="FS12">
        <v>3.11</v>
      </c>
      <c r="FT12">
        <v>1.17</v>
      </c>
      <c r="FU12">
        <v>0.84</v>
      </c>
      <c r="FV12">
        <v>1.71</v>
      </c>
      <c r="FW12">
        <v>0.99</v>
      </c>
      <c r="FX12">
        <v>1.87</v>
      </c>
      <c r="FY12">
        <v>1.5</v>
      </c>
      <c r="FZ12">
        <v>0</v>
      </c>
      <c r="GA12">
        <v>1.33</v>
      </c>
      <c r="GB12">
        <v>1.23</v>
      </c>
    </row>
    <row r="13" spans="1:184" x14ac:dyDescent="0.3">
      <c r="A13" s="1">
        <v>44062</v>
      </c>
      <c r="B13">
        <v>1.32</v>
      </c>
      <c r="C13">
        <v>0.97</v>
      </c>
      <c r="D13">
        <v>0.71</v>
      </c>
      <c r="E13">
        <v>1.1200000000000001</v>
      </c>
      <c r="F13">
        <v>0.95</v>
      </c>
      <c r="G13">
        <v>0.99</v>
      </c>
      <c r="H13">
        <v>0.47</v>
      </c>
      <c r="I13">
        <v>0.74</v>
      </c>
      <c r="J13">
        <v>0.27</v>
      </c>
      <c r="K13">
        <v>1.1599999999999999</v>
      </c>
      <c r="L13">
        <v>1.08</v>
      </c>
      <c r="M13">
        <v>0</v>
      </c>
      <c r="N13">
        <v>0.56999999999999995</v>
      </c>
      <c r="O13">
        <v>0.57999999999999996</v>
      </c>
      <c r="P13">
        <v>1.33</v>
      </c>
      <c r="Q13">
        <v>0.86</v>
      </c>
      <c r="R13">
        <v>0.21</v>
      </c>
      <c r="S13">
        <v>0.12</v>
      </c>
      <c r="T13">
        <v>0.24</v>
      </c>
      <c r="U13">
        <v>0.59</v>
      </c>
      <c r="V13">
        <v>0.56000000000000005</v>
      </c>
      <c r="W13">
        <v>0.43</v>
      </c>
      <c r="X13">
        <v>0.36</v>
      </c>
      <c r="Y13">
        <v>0.28000000000000003</v>
      </c>
      <c r="Z13">
        <v>0.81</v>
      </c>
      <c r="AA13">
        <v>0.33</v>
      </c>
      <c r="AB13">
        <v>0.51</v>
      </c>
      <c r="AC13">
        <v>0.5</v>
      </c>
      <c r="AD13">
        <v>1.33</v>
      </c>
      <c r="AE13">
        <v>0.56999999999999995</v>
      </c>
      <c r="AF13">
        <v>0.49</v>
      </c>
      <c r="AG13">
        <v>1.33</v>
      </c>
      <c r="AH13">
        <v>0.18</v>
      </c>
      <c r="AI13">
        <v>0.88</v>
      </c>
      <c r="AJ13">
        <v>1.1000000000000001</v>
      </c>
      <c r="AK13">
        <v>1.72</v>
      </c>
      <c r="AL13">
        <v>2.21</v>
      </c>
      <c r="AM13">
        <v>0.66</v>
      </c>
      <c r="AN13">
        <v>1.21</v>
      </c>
      <c r="AO13">
        <v>1.44</v>
      </c>
      <c r="AP13">
        <v>0.64</v>
      </c>
      <c r="AQ13">
        <v>1.43</v>
      </c>
      <c r="AR13">
        <v>1.54</v>
      </c>
      <c r="AS13">
        <v>0.43</v>
      </c>
      <c r="AT13">
        <v>0.8</v>
      </c>
      <c r="AU13">
        <v>1.17</v>
      </c>
      <c r="AV13">
        <v>0.55000000000000004</v>
      </c>
      <c r="AW13">
        <v>0.2</v>
      </c>
      <c r="AX13">
        <v>0</v>
      </c>
      <c r="AY13">
        <v>0</v>
      </c>
      <c r="AZ13">
        <v>1.31</v>
      </c>
      <c r="BA13">
        <v>0.3</v>
      </c>
      <c r="BB13">
        <v>0.75</v>
      </c>
      <c r="BC13">
        <v>1.59</v>
      </c>
      <c r="BD13">
        <v>0.85</v>
      </c>
      <c r="BE13">
        <v>1.03</v>
      </c>
      <c r="BF13">
        <v>1.1299999999999999</v>
      </c>
      <c r="BG13">
        <v>1.4</v>
      </c>
      <c r="BH13">
        <v>0.68</v>
      </c>
      <c r="BI13">
        <v>0.82</v>
      </c>
      <c r="BJ13">
        <v>0.28000000000000003</v>
      </c>
      <c r="BK13">
        <v>1.07</v>
      </c>
      <c r="BL13">
        <v>1.96</v>
      </c>
      <c r="BM13">
        <v>2.12</v>
      </c>
      <c r="BN13">
        <v>2.71</v>
      </c>
      <c r="BO13">
        <v>2.0499999999999998</v>
      </c>
      <c r="BP13">
        <v>1.97</v>
      </c>
      <c r="BQ13">
        <v>1.02</v>
      </c>
      <c r="BR13">
        <v>1.28</v>
      </c>
      <c r="BS13">
        <v>1.36</v>
      </c>
      <c r="BT13">
        <v>1.22</v>
      </c>
      <c r="BU13">
        <v>1.31</v>
      </c>
      <c r="BV13">
        <v>0.79</v>
      </c>
      <c r="BW13">
        <v>1.5</v>
      </c>
      <c r="BX13">
        <v>0.97</v>
      </c>
      <c r="BY13">
        <v>0</v>
      </c>
      <c r="BZ13">
        <v>1.04</v>
      </c>
      <c r="CA13">
        <v>1.6</v>
      </c>
      <c r="CB13">
        <v>0.65</v>
      </c>
      <c r="CC13">
        <v>1.4</v>
      </c>
      <c r="CD13">
        <v>0.44</v>
      </c>
      <c r="CE13">
        <v>2.21</v>
      </c>
      <c r="CF13">
        <v>0.86</v>
      </c>
      <c r="CG13">
        <v>1.56</v>
      </c>
      <c r="CH13">
        <v>1.06</v>
      </c>
      <c r="CI13">
        <v>1.07</v>
      </c>
      <c r="CJ13">
        <v>0.56999999999999995</v>
      </c>
      <c r="CK13">
        <v>0.61</v>
      </c>
      <c r="CL13">
        <v>0.73</v>
      </c>
      <c r="CM13">
        <v>0.87</v>
      </c>
      <c r="CN13">
        <v>1.57</v>
      </c>
      <c r="CO13">
        <v>0.36</v>
      </c>
      <c r="CP13">
        <v>1.17</v>
      </c>
      <c r="CQ13">
        <v>1.1499999999999999</v>
      </c>
      <c r="CR13">
        <v>0.68</v>
      </c>
      <c r="CS13">
        <v>0.34</v>
      </c>
      <c r="CT13">
        <v>0.45</v>
      </c>
      <c r="CU13">
        <v>3.09</v>
      </c>
      <c r="CV13">
        <v>0.4</v>
      </c>
      <c r="CW13">
        <v>0.89</v>
      </c>
      <c r="CX13">
        <v>0.59</v>
      </c>
      <c r="CY13">
        <v>1.1100000000000001</v>
      </c>
      <c r="CZ13">
        <v>1.62</v>
      </c>
      <c r="DA13">
        <v>1.75</v>
      </c>
      <c r="DB13">
        <v>0.82</v>
      </c>
      <c r="DC13">
        <v>0.51</v>
      </c>
      <c r="DD13">
        <v>0.9</v>
      </c>
      <c r="DE13">
        <v>1.23</v>
      </c>
      <c r="DF13">
        <v>0.24</v>
      </c>
      <c r="DG13">
        <v>0.53</v>
      </c>
      <c r="DH13">
        <v>0.85</v>
      </c>
      <c r="DI13">
        <v>1.1299999999999999</v>
      </c>
      <c r="DJ13">
        <v>2.5099999999999998</v>
      </c>
      <c r="DK13">
        <v>1.51</v>
      </c>
      <c r="DL13">
        <v>0.59</v>
      </c>
      <c r="DM13">
        <v>0.74</v>
      </c>
      <c r="DN13">
        <v>1.33</v>
      </c>
      <c r="DO13">
        <v>0.62</v>
      </c>
      <c r="DP13">
        <v>0.68</v>
      </c>
      <c r="DQ13">
        <v>0.76</v>
      </c>
      <c r="DR13">
        <v>1.41</v>
      </c>
      <c r="DS13">
        <v>1.41</v>
      </c>
      <c r="DT13">
        <v>0.85</v>
      </c>
      <c r="DU13">
        <v>0.34</v>
      </c>
      <c r="DV13">
        <v>0.69</v>
      </c>
      <c r="DW13">
        <v>0.62</v>
      </c>
      <c r="DX13">
        <v>1.39</v>
      </c>
      <c r="DY13">
        <v>2.2400000000000002</v>
      </c>
      <c r="DZ13">
        <v>0.83</v>
      </c>
      <c r="EA13">
        <v>0.93</v>
      </c>
      <c r="EB13">
        <v>0.5</v>
      </c>
      <c r="EC13">
        <v>0.49</v>
      </c>
      <c r="ED13">
        <v>0.62</v>
      </c>
      <c r="EE13">
        <v>1.19</v>
      </c>
      <c r="EF13">
        <v>0.71</v>
      </c>
      <c r="EG13">
        <v>1.5</v>
      </c>
      <c r="EH13">
        <v>0.5</v>
      </c>
      <c r="EI13">
        <v>0.81</v>
      </c>
      <c r="EJ13">
        <v>0.66</v>
      </c>
      <c r="EK13">
        <v>0.63</v>
      </c>
      <c r="EL13">
        <v>1.32</v>
      </c>
      <c r="EM13">
        <v>0.87</v>
      </c>
      <c r="EN13">
        <v>1.3</v>
      </c>
      <c r="EO13">
        <v>1.94</v>
      </c>
      <c r="EP13">
        <v>1.23</v>
      </c>
      <c r="EQ13">
        <v>1.31</v>
      </c>
      <c r="ER13">
        <v>0.59</v>
      </c>
      <c r="ES13">
        <v>2.12</v>
      </c>
      <c r="ET13">
        <v>1.35</v>
      </c>
      <c r="EU13">
        <v>1.17</v>
      </c>
      <c r="EV13">
        <v>0.65</v>
      </c>
      <c r="EW13">
        <v>1.5</v>
      </c>
      <c r="EX13">
        <v>0.55000000000000004</v>
      </c>
      <c r="EY13">
        <v>0.71</v>
      </c>
      <c r="EZ13">
        <v>1.18</v>
      </c>
      <c r="FA13">
        <v>0.85</v>
      </c>
      <c r="FB13">
        <v>0.28000000000000003</v>
      </c>
      <c r="FC13">
        <v>0.65</v>
      </c>
      <c r="FD13">
        <v>0.85</v>
      </c>
      <c r="FE13">
        <v>2.2400000000000002</v>
      </c>
      <c r="FF13">
        <v>1</v>
      </c>
      <c r="FG13">
        <v>1.42</v>
      </c>
      <c r="FH13">
        <v>1.89</v>
      </c>
      <c r="FI13">
        <v>1.66</v>
      </c>
      <c r="FJ13">
        <v>1.4</v>
      </c>
      <c r="FK13">
        <v>2.66</v>
      </c>
      <c r="FL13">
        <v>1.27</v>
      </c>
      <c r="FM13">
        <v>1.04</v>
      </c>
      <c r="FN13">
        <v>0.51</v>
      </c>
      <c r="FO13">
        <v>0.34</v>
      </c>
      <c r="FP13">
        <v>0.86</v>
      </c>
      <c r="FQ13">
        <v>0.3</v>
      </c>
      <c r="FR13">
        <v>0.72</v>
      </c>
      <c r="FS13">
        <v>2.6</v>
      </c>
      <c r="FT13">
        <v>1.33</v>
      </c>
      <c r="FU13">
        <v>0.83</v>
      </c>
      <c r="FV13">
        <v>1.49</v>
      </c>
      <c r="FW13">
        <v>0.63</v>
      </c>
      <c r="FX13">
        <v>1.65</v>
      </c>
      <c r="FY13">
        <v>0.91</v>
      </c>
      <c r="FZ13">
        <v>0</v>
      </c>
      <c r="GA13">
        <v>1.43</v>
      </c>
      <c r="GB13">
        <v>1.19</v>
      </c>
    </row>
    <row r="14" spans="1:184" x14ac:dyDescent="0.3">
      <c r="A14" s="1">
        <v>44063</v>
      </c>
      <c r="B14">
        <v>1.3</v>
      </c>
      <c r="C14">
        <v>0.9</v>
      </c>
      <c r="D14">
        <v>0.64</v>
      </c>
      <c r="E14">
        <v>1.1000000000000001</v>
      </c>
      <c r="F14">
        <v>1.05</v>
      </c>
      <c r="G14">
        <v>0.94199999999999995</v>
      </c>
      <c r="H14">
        <v>0.43</v>
      </c>
      <c r="I14">
        <v>0.63</v>
      </c>
      <c r="J14">
        <v>0.24</v>
      </c>
      <c r="K14">
        <v>1.19</v>
      </c>
      <c r="L14">
        <v>0.54</v>
      </c>
      <c r="M14">
        <v>0</v>
      </c>
      <c r="N14">
        <v>0</v>
      </c>
      <c r="O14">
        <v>0.52</v>
      </c>
      <c r="P14">
        <v>1.1100000000000001</v>
      </c>
      <c r="Q14">
        <v>0.74</v>
      </c>
      <c r="R14">
        <v>0.19</v>
      </c>
      <c r="S14">
        <v>0.11</v>
      </c>
      <c r="T14">
        <v>0.33</v>
      </c>
      <c r="U14">
        <v>0.63</v>
      </c>
      <c r="V14">
        <v>0.56000000000000005</v>
      </c>
      <c r="W14">
        <v>0.39</v>
      </c>
      <c r="X14">
        <v>0.34</v>
      </c>
      <c r="Y14">
        <v>0.36</v>
      </c>
      <c r="Z14">
        <v>0.67</v>
      </c>
      <c r="AA14">
        <v>0.38</v>
      </c>
      <c r="AB14">
        <v>0.18</v>
      </c>
      <c r="AC14">
        <v>0.39</v>
      </c>
      <c r="AD14">
        <v>1.39</v>
      </c>
      <c r="AE14">
        <v>0.59</v>
      </c>
      <c r="AF14">
        <v>0.5</v>
      </c>
      <c r="AG14">
        <v>1.17</v>
      </c>
      <c r="AH14">
        <v>0.37</v>
      </c>
      <c r="AI14">
        <v>1.05</v>
      </c>
      <c r="AJ14">
        <v>0.96</v>
      </c>
      <c r="AK14">
        <v>1.48</v>
      </c>
      <c r="AL14">
        <v>2.06</v>
      </c>
      <c r="AM14">
        <v>0.76</v>
      </c>
      <c r="AN14">
        <v>0.98</v>
      </c>
      <c r="AO14">
        <v>1.27</v>
      </c>
      <c r="AP14">
        <v>0.62</v>
      </c>
      <c r="AQ14">
        <v>1.2</v>
      </c>
      <c r="AR14">
        <v>1.17</v>
      </c>
      <c r="AS14">
        <v>0.39</v>
      </c>
      <c r="AT14">
        <v>0.85</v>
      </c>
      <c r="AU14">
        <v>1.1499999999999999</v>
      </c>
      <c r="AV14">
        <v>0.41</v>
      </c>
      <c r="AW14">
        <v>0.18</v>
      </c>
      <c r="AX14">
        <v>0</v>
      </c>
      <c r="AY14">
        <v>0</v>
      </c>
      <c r="AZ14">
        <v>1.18</v>
      </c>
      <c r="BA14">
        <v>0.28000000000000003</v>
      </c>
      <c r="BB14">
        <v>0.73</v>
      </c>
      <c r="BC14">
        <v>1.74</v>
      </c>
      <c r="BD14">
        <v>0.87</v>
      </c>
      <c r="BE14">
        <v>1.02</v>
      </c>
      <c r="BF14">
        <v>1.1100000000000001</v>
      </c>
      <c r="BG14">
        <v>2.2599999999999998</v>
      </c>
      <c r="BH14">
        <v>0.68</v>
      </c>
      <c r="BI14">
        <v>0.83</v>
      </c>
      <c r="BJ14">
        <v>0.28999999999999998</v>
      </c>
      <c r="BK14">
        <v>1.36</v>
      </c>
      <c r="BL14">
        <v>2.13</v>
      </c>
      <c r="BM14">
        <v>2.0099999999999998</v>
      </c>
      <c r="BN14">
        <v>2.4700000000000002</v>
      </c>
      <c r="BO14">
        <v>1.05</v>
      </c>
      <c r="BP14">
        <v>2.0499999999999998</v>
      </c>
      <c r="BQ14">
        <v>0.98</v>
      </c>
      <c r="BR14">
        <v>1.26</v>
      </c>
      <c r="BS14">
        <v>1.25</v>
      </c>
      <c r="BT14">
        <v>1.42</v>
      </c>
      <c r="BU14">
        <v>1.63</v>
      </c>
      <c r="BV14">
        <v>0.87</v>
      </c>
      <c r="BW14">
        <v>1.76</v>
      </c>
      <c r="BX14">
        <v>0.98</v>
      </c>
      <c r="BY14">
        <v>0</v>
      </c>
      <c r="BZ14">
        <v>1.07</v>
      </c>
      <c r="CA14">
        <v>1.43</v>
      </c>
      <c r="CB14">
        <v>0.7</v>
      </c>
      <c r="CC14">
        <v>1.31</v>
      </c>
      <c r="CD14">
        <v>0.57999999999999996</v>
      </c>
      <c r="CE14">
        <v>1.75</v>
      </c>
      <c r="CF14">
        <v>0.69</v>
      </c>
      <c r="CG14">
        <v>1.44</v>
      </c>
      <c r="CH14">
        <v>1.05</v>
      </c>
      <c r="CI14">
        <v>0.54</v>
      </c>
      <c r="CJ14">
        <v>0.54</v>
      </c>
      <c r="CK14">
        <v>0.31</v>
      </c>
      <c r="CL14">
        <v>0.56999999999999995</v>
      </c>
      <c r="CM14">
        <v>0.85</v>
      </c>
      <c r="CN14">
        <v>1.42</v>
      </c>
      <c r="CO14">
        <v>0.37</v>
      </c>
      <c r="CP14">
        <v>1.33</v>
      </c>
      <c r="CQ14">
        <v>1.02</v>
      </c>
      <c r="CR14">
        <v>1.32</v>
      </c>
      <c r="CS14">
        <v>0.32</v>
      </c>
      <c r="CT14">
        <v>0.44</v>
      </c>
      <c r="CU14">
        <v>3.23</v>
      </c>
      <c r="CV14">
        <v>0.39</v>
      </c>
      <c r="CW14">
        <v>0.71</v>
      </c>
      <c r="CX14">
        <v>0.51</v>
      </c>
      <c r="CY14">
        <v>1.03</v>
      </c>
      <c r="CZ14">
        <v>1.31</v>
      </c>
      <c r="DA14">
        <v>1.58</v>
      </c>
      <c r="DB14">
        <v>0.8</v>
      </c>
      <c r="DC14">
        <v>0.56999999999999995</v>
      </c>
      <c r="DD14">
        <v>0.6</v>
      </c>
      <c r="DE14">
        <v>1.1399999999999999</v>
      </c>
      <c r="DF14">
        <v>0.3</v>
      </c>
      <c r="DG14">
        <v>0.36</v>
      </c>
      <c r="DH14">
        <v>0.76</v>
      </c>
      <c r="DI14">
        <v>0.94</v>
      </c>
      <c r="DJ14">
        <v>3.13</v>
      </c>
      <c r="DK14">
        <v>0.98</v>
      </c>
      <c r="DL14">
        <v>0.4</v>
      </c>
      <c r="DM14">
        <v>0.63</v>
      </c>
      <c r="DN14">
        <v>1.26</v>
      </c>
      <c r="DO14">
        <v>0.78</v>
      </c>
      <c r="DP14">
        <v>0.66</v>
      </c>
      <c r="DQ14">
        <v>0.68</v>
      </c>
      <c r="DR14">
        <v>1.29</v>
      </c>
      <c r="DS14">
        <v>1.26</v>
      </c>
      <c r="DT14">
        <v>1.57</v>
      </c>
      <c r="DU14">
        <v>0.33</v>
      </c>
      <c r="DV14">
        <v>0.78</v>
      </c>
      <c r="DW14">
        <v>0.52</v>
      </c>
      <c r="DX14">
        <v>1.05</v>
      </c>
      <c r="DY14">
        <v>2</v>
      </c>
      <c r="DZ14">
        <v>0.8</v>
      </c>
      <c r="EA14">
        <v>0.96</v>
      </c>
      <c r="EB14">
        <v>0.43</v>
      </c>
      <c r="EC14">
        <v>0.48</v>
      </c>
      <c r="ED14">
        <v>0.61</v>
      </c>
      <c r="EE14">
        <v>1.2</v>
      </c>
      <c r="EF14">
        <v>0.24</v>
      </c>
      <c r="EG14">
        <v>1.53</v>
      </c>
      <c r="EH14">
        <v>0.33</v>
      </c>
      <c r="EI14">
        <v>0.82</v>
      </c>
      <c r="EJ14">
        <v>1.08</v>
      </c>
      <c r="EK14">
        <v>0.66</v>
      </c>
      <c r="EL14">
        <v>1.48</v>
      </c>
      <c r="EM14">
        <v>0.87</v>
      </c>
      <c r="EN14">
        <v>0.56999999999999995</v>
      </c>
      <c r="EO14">
        <v>2.4500000000000002</v>
      </c>
      <c r="EP14">
        <v>1.52</v>
      </c>
      <c r="EQ14">
        <v>1.41</v>
      </c>
      <c r="ER14">
        <v>0.72</v>
      </c>
      <c r="ES14">
        <v>3.1</v>
      </c>
      <c r="ET14">
        <v>1.55</v>
      </c>
      <c r="EU14">
        <v>0.97</v>
      </c>
      <c r="EV14">
        <v>0.52</v>
      </c>
      <c r="EW14">
        <v>1.53</v>
      </c>
      <c r="EX14">
        <v>0.55000000000000004</v>
      </c>
      <c r="EY14">
        <v>0.55000000000000004</v>
      </c>
      <c r="EZ14">
        <v>1.19</v>
      </c>
      <c r="FA14">
        <v>0.96</v>
      </c>
      <c r="FB14">
        <v>0</v>
      </c>
      <c r="FC14">
        <v>0.41</v>
      </c>
      <c r="FD14">
        <v>0.73</v>
      </c>
      <c r="FE14">
        <v>2.16</v>
      </c>
      <c r="FF14">
        <v>1</v>
      </c>
      <c r="FG14">
        <v>1.74</v>
      </c>
      <c r="FH14">
        <v>1.32</v>
      </c>
      <c r="FI14">
        <v>1.44</v>
      </c>
      <c r="FJ14">
        <v>1.7</v>
      </c>
      <c r="FK14">
        <v>2.4700000000000002</v>
      </c>
      <c r="FL14">
        <v>1.1100000000000001</v>
      </c>
      <c r="FM14">
        <v>0.91</v>
      </c>
      <c r="FN14">
        <v>0.83</v>
      </c>
      <c r="FO14">
        <v>0</v>
      </c>
      <c r="FP14">
        <v>1.0900000000000001</v>
      </c>
      <c r="FQ14">
        <v>0.3</v>
      </c>
      <c r="FR14">
        <v>0.53</v>
      </c>
      <c r="FS14">
        <v>2.2200000000000002</v>
      </c>
      <c r="FT14">
        <v>0.98</v>
      </c>
      <c r="FU14">
        <v>0.9</v>
      </c>
      <c r="FV14">
        <v>1.56</v>
      </c>
      <c r="FW14">
        <v>0.62</v>
      </c>
      <c r="FX14">
        <v>1.85</v>
      </c>
      <c r="FY14">
        <v>0.91</v>
      </c>
      <c r="FZ14">
        <v>0</v>
      </c>
      <c r="GA14">
        <v>1.46</v>
      </c>
      <c r="GB14">
        <v>1.1100000000000001</v>
      </c>
    </row>
    <row r="15" spans="1:184" x14ac:dyDescent="0.3">
      <c r="A15" s="1">
        <v>44064</v>
      </c>
      <c r="B15">
        <v>1.1499999999999999</v>
      </c>
      <c r="C15">
        <v>0.92</v>
      </c>
      <c r="D15">
        <v>0.66</v>
      </c>
      <c r="E15">
        <v>0.85</v>
      </c>
      <c r="F15">
        <v>0.86</v>
      </c>
      <c r="G15">
        <v>0.85799999999999998</v>
      </c>
      <c r="H15">
        <v>0.68</v>
      </c>
      <c r="I15">
        <v>1.1299999999999999</v>
      </c>
      <c r="J15">
        <v>0.27</v>
      </c>
      <c r="K15">
        <v>0</v>
      </c>
      <c r="L15">
        <v>0</v>
      </c>
      <c r="M15">
        <v>0</v>
      </c>
      <c r="N15">
        <v>0</v>
      </c>
      <c r="O15">
        <v>0.28999999999999998</v>
      </c>
      <c r="P15">
        <v>0</v>
      </c>
      <c r="Q15">
        <v>0.45</v>
      </c>
      <c r="R15">
        <v>0.56000000000000005</v>
      </c>
      <c r="S15">
        <v>0.79</v>
      </c>
      <c r="T15">
        <v>0</v>
      </c>
      <c r="U15">
        <v>1.1499999999999999</v>
      </c>
      <c r="V15">
        <v>0</v>
      </c>
      <c r="W15">
        <v>0</v>
      </c>
      <c r="X15">
        <v>0</v>
      </c>
      <c r="Y15">
        <v>0</v>
      </c>
      <c r="Z15">
        <v>0</v>
      </c>
      <c r="AA15">
        <v>1.07</v>
      </c>
      <c r="AB15">
        <v>0.41</v>
      </c>
      <c r="AC15">
        <v>0.86</v>
      </c>
      <c r="AD15">
        <v>0.73</v>
      </c>
      <c r="AE15">
        <v>0.37</v>
      </c>
      <c r="AF15">
        <v>0.56000000000000005</v>
      </c>
      <c r="AG15">
        <v>0.8</v>
      </c>
      <c r="AH15">
        <v>0.96</v>
      </c>
      <c r="AI15">
        <v>0</v>
      </c>
      <c r="AJ15">
        <v>1.22</v>
      </c>
      <c r="AK15">
        <v>0.56999999999999995</v>
      </c>
      <c r="AL15">
        <v>1.56</v>
      </c>
      <c r="AM15">
        <v>1.74</v>
      </c>
      <c r="AN15">
        <v>0</v>
      </c>
      <c r="AO15">
        <v>0</v>
      </c>
      <c r="AP15">
        <v>0</v>
      </c>
      <c r="AQ15">
        <v>4</v>
      </c>
      <c r="AR15">
        <v>3.91</v>
      </c>
      <c r="AS15">
        <v>0</v>
      </c>
      <c r="AT15">
        <v>0.7</v>
      </c>
      <c r="AU15">
        <v>0</v>
      </c>
      <c r="AV15">
        <v>0</v>
      </c>
      <c r="AW15">
        <v>0.4</v>
      </c>
      <c r="AX15">
        <v>0</v>
      </c>
      <c r="AY15">
        <v>5.26</v>
      </c>
      <c r="AZ15">
        <v>0</v>
      </c>
      <c r="BA15">
        <v>0</v>
      </c>
      <c r="BB15">
        <v>0</v>
      </c>
      <c r="BC15">
        <v>1.89</v>
      </c>
      <c r="BD15">
        <v>1.64</v>
      </c>
      <c r="BE15">
        <v>1.36</v>
      </c>
      <c r="BF15">
        <v>0</v>
      </c>
      <c r="BG15">
        <v>2.7</v>
      </c>
      <c r="BH15">
        <v>0</v>
      </c>
      <c r="BI15">
        <v>3.13</v>
      </c>
      <c r="BJ15">
        <v>1.22</v>
      </c>
      <c r="BK15">
        <v>0.64</v>
      </c>
      <c r="BL15">
        <v>3.36</v>
      </c>
      <c r="BM15">
        <v>1.73</v>
      </c>
      <c r="BN15">
        <v>2.1800000000000002</v>
      </c>
      <c r="BO15">
        <v>2.31</v>
      </c>
      <c r="BP15">
        <v>0.74</v>
      </c>
      <c r="BQ15">
        <v>0.36</v>
      </c>
      <c r="BR15">
        <v>2.35</v>
      </c>
      <c r="BS15">
        <v>1.55</v>
      </c>
      <c r="BT15">
        <v>1.94</v>
      </c>
      <c r="BU15">
        <v>0.56000000000000005</v>
      </c>
      <c r="BV15">
        <v>0</v>
      </c>
      <c r="BW15">
        <v>1.91</v>
      </c>
      <c r="BX15">
        <v>0.41</v>
      </c>
      <c r="BY15">
        <v>0</v>
      </c>
      <c r="BZ15">
        <v>0</v>
      </c>
      <c r="CA15">
        <v>0.45</v>
      </c>
      <c r="CB15">
        <v>0.6</v>
      </c>
      <c r="CC15">
        <v>0</v>
      </c>
      <c r="CD15">
        <v>2.59</v>
      </c>
      <c r="CE15">
        <v>0</v>
      </c>
      <c r="CF15">
        <v>0</v>
      </c>
      <c r="CG15">
        <v>0.45</v>
      </c>
      <c r="CH15">
        <v>0.47</v>
      </c>
      <c r="CI15">
        <v>2.78</v>
      </c>
      <c r="CJ15">
        <v>1.63</v>
      </c>
      <c r="CK15">
        <v>0</v>
      </c>
      <c r="CL15">
        <v>0.99</v>
      </c>
      <c r="CM15">
        <v>2.83</v>
      </c>
      <c r="CN15">
        <v>2.2400000000000002</v>
      </c>
      <c r="CO15">
        <v>0</v>
      </c>
      <c r="CP15">
        <v>0</v>
      </c>
      <c r="CQ15">
        <v>0</v>
      </c>
      <c r="CR15">
        <v>0</v>
      </c>
      <c r="CS15">
        <v>0.66</v>
      </c>
      <c r="CT15">
        <v>0.43</v>
      </c>
      <c r="CU15">
        <v>0</v>
      </c>
      <c r="CV15">
        <v>0.99</v>
      </c>
      <c r="CW15">
        <v>1.03</v>
      </c>
      <c r="CX15">
        <v>0</v>
      </c>
      <c r="CY15">
        <v>2.2000000000000002</v>
      </c>
      <c r="CZ15">
        <v>2.02</v>
      </c>
      <c r="DA15">
        <v>1.72</v>
      </c>
      <c r="DB15">
        <v>0.28000000000000003</v>
      </c>
      <c r="DC15">
        <v>1.0900000000000001</v>
      </c>
      <c r="DD15">
        <v>2.78</v>
      </c>
      <c r="DE15">
        <v>1.73</v>
      </c>
      <c r="DF15">
        <v>0.69</v>
      </c>
      <c r="DG15">
        <v>0.38</v>
      </c>
      <c r="DH15">
        <v>0</v>
      </c>
      <c r="DI15">
        <v>1.24</v>
      </c>
      <c r="DJ15">
        <v>1.72</v>
      </c>
      <c r="DK15">
        <v>0.33</v>
      </c>
      <c r="DL15">
        <v>0.65</v>
      </c>
      <c r="DM15">
        <v>0.57999999999999996</v>
      </c>
      <c r="DN15">
        <v>0.56000000000000005</v>
      </c>
      <c r="DO15">
        <v>0</v>
      </c>
      <c r="DP15">
        <v>0.44</v>
      </c>
      <c r="DQ15">
        <v>1.18</v>
      </c>
      <c r="DR15">
        <v>0.79</v>
      </c>
      <c r="DS15">
        <v>0.98</v>
      </c>
      <c r="DT15">
        <v>3.07</v>
      </c>
      <c r="DU15">
        <v>0.56999999999999995</v>
      </c>
      <c r="DV15">
        <v>0</v>
      </c>
      <c r="DW15">
        <v>0.99</v>
      </c>
      <c r="DX15">
        <v>0.76</v>
      </c>
      <c r="DY15">
        <v>0.55000000000000004</v>
      </c>
      <c r="DZ15">
        <v>0.36</v>
      </c>
      <c r="EA15">
        <v>0</v>
      </c>
      <c r="EB15">
        <v>1.01</v>
      </c>
      <c r="EC15">
        <v>5.26</v>
      </c>
      <c r="ED15">
        <v>0.81</v>
      </c>
      <c r="EE15">
        <v>1.03</v>
      </c>
      <c r="EF15">
        <v>2</v>
      </c>
      <c r="EG15">
        <v>0.83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0.71</v>
      </c>
      <c r="EO15">
        <v>0</v>
      </c>
      <c r="EP15">
        <v>0.87</v>
      </c>
      <c r="EQ15">
        <v>1.1499999999999999</v>
      </c>
      <c r="ER15">
        <v>1.8</v>
      </c>
      <c r="ES15">
        <v>0</v>
      </c>
      <c r="ET15">
        <v>1.89</v>
      </c>
      <c r="EU15">
        <v>0.41</v>
      </c>
      <c r="EV15">
        <v>0.85</v>
      </c>
      <c r="EW15">
        <v>0.45</v>
      </c>
      <c r="EX15">
        <v>0</v>
      </c>
      <c r="EY15">
        <v>2.04</v>
      </c>
      <c r="EZ15">
        <v>0</v>
      </c>
      <c r="FA15">
        <v>0.7</v>
      </c>
      <c r="FB15">
        <v>0</v>
      </c>
      <c r="FC15">
        <v>1.63</v>
      </c>
      <c r="FD15">
        <v>0</v>
      </c>
      <c r="FE15">
        <v>0</v>
      </c>
      <c r="FF15">
        <v>0</v>
      </c>
      <c r="FG15">
        <v>1.96</v>
      </c>
      <c r="FH15">
        <v>0</v>
      </c>
      <c r="FI15">
        <v>0</v>
      </c>
      <c r="FJ15">
        <v>1.22</v>
      </c>
      <c r="FK15">
        <v>0</v>
      </c>
      <c r="FL15">
        <v>2.2000000000000002</v>
      </c>
      <c r="FM15">
        <v>0.91</v>
      </c>
      <c r="FN15">
        <v>2.44</v>
      </c>
      <c r="FO15">
        <v>4.6900000000000004</v>
      </c>
      <c r="FP15">
        <v>0</v>
      </c>
      <c r="FQ15">
        <v>1.96</v>
      </c>
      <c r="FR15">
        <v>0</v>
      </c>
      <c r="FS15">
        <v>1.17</v>
      </c>
      <c r="FT15">
        <v>1.08</v>
      </c>
      <c r="FU15">
        <v>0.53</v>
      </c>
      <c r="FV15">
        <v>1.49</v>
      </c>
      <c r="FW15">
        <v>0</v>
      </c>
      <c r="FX15">
        <v>1.66</v>
      </c>
      <c r="FY15">
        <v>0</v>
      </c>
      <c r="FZ15">
        <v>0</v>
      </c>
      <c r="GA15">
        <v>2.94</v>
      </c>
      <c r="GB15">
        <v>0</v>
      </c>
    </row>
    <row r="16" spans="1:184" x14ac:dyDescent="0.3">
      <c r="A16" s="1">
        <v>44065</v>
      </c>
      <c r="B16">
        <v>1.22</v>
      </c>
      <c r="C16">
        <v>0.92</v>
      </c>
      <c r="D16">
        <v>0.76</v>
      </c>
      <c r="E16">
        <v>0.91</v>
      </c>
      <c r="F16">
        <v>0.9</v>
      </c>
      <c r="G16">
        <v>0.91100000000000003</v>
      </c>
      <c r="H16">
        <v>0.49</v>
      </c>
      <c r="I16">
        <v>1.05</v>
      </c>
      <c r="J16">
        <v>0.21</v>
      </c>
      <c r="K16">
        <v>0</v>
      </c>
      <c r="L16">
        <v>0</v>
      </c>
      <c r="M16">
        <v>0</v>
      </c>
      <c r="N16">
        <v>0</v>
      </c>
      <c r="O16">
        <v>0.23</v>
      </c>
      <c r="P16">
        <v>0.37</v>
      </c>
      <c r="Q16">
        <v>0.3</v>
      </c>
      <c r="R16">
        <v>0.44</v>
      </c>
      <c r="S16">
        <v>0.56000000000000005</v>
      </c>
      <c r="T16">
        <v>0</v>
      </c>
      <c r="U16">
        <v>0.82</v>
      </c>
      <c r="V16">
        <v>0</v>
      </c>
      <c r="W16">
        <v>0</v>
      </c>
      <c r="X16">
        <v>0</v>
      </c>
      <c r="Y16">
        <v>0.34</v>
      </c>
      <c r="Z16">
        <v>0</v>
      </c>
      <c r="AA16">
        <v>0.97</v>
      </c>
      <c r="AB16">
        <v>0.56999999999999995</v>
      </c>
      <c r="AC16">
        <v>0.64</v>
      </c>
      <c r="AD16">
        <v>2.46</v>
      </c>
      <c r="AE16">
        <v>0.5</v>
      </c>
      <c r="AF16">
        <v>0.73</v>
      </c>
      <c r="AG16">
        <v>1.32</v>
      </c>
      <c r="AH16">
        <v>1.28</v>
      </c>
      <c r="AI16">
        <v>0.71</v>
      </c>
      <c r="AJ16">
        <v>0.86</v>
      </c>
      <c r="AK16">
        <v>1.49</v>
      </c>
      <c r="AL16">
        <v>1.35</v>
      </c>
      <c r="AM16">
        <v>1.1000000000000001</v>
      </c>
      <c r="AN16">
        <v>0.57999999999999996</v>
      </c>
      <c r="AO16">
        <v>2.08</v>
      </c>
      <c r="AP16">
        <v>2.11</v>
      </c>
      <c r="AQ16">
        <v>2.86</v>
      </c>
      <c r="AR16">
        <v>3.03</v>
      </c>
      <c r="AS16">
        <v>3.28</v>
      </c>
      <c r="AT16">
        <v>0.45</v>
      </c>
      <c r="AU16">
        <v>0</v>
      </c>
      <c r="AV16">
        <v>0</v>
      </c>
      <c r="AW16">
        <v>0.26</v>
      </c>
      <c r="AX16">
        <v>0</v>
      </c>
      <c r="AY16">
        <v>3.33</v>
      </c>
      <c r="AZ16">
        <v>0</v>
      </c>
      <c r="BA16">
        <v>0</v>
      </c>
      <c r="BB16">
        <v>0</v>
      </c>
      <c r="BC16">
        <v>1.73</v>
      </c>
      <c r="BD16">
        <v>1.1499999999999999</v>
      </c>
      <c r="BE16">
        <v>1.28</v>
      </c>
      <c r="BF16">
        <v>0</v>
      </c>
      <c r="BG16">
        <v>1.6</v>
      </c>
      <c r="BH16">
        <v>0.78</v>
      </c>
      <c r="BI16">
        <v>1.9</v>
      </c>
      <c r="BJ16">
        <v>2.33</v>
      </c>
      <c r="BK16">
        <v>0.45</v>
      </c>
      <c r="BL16">
        <v>2.38</v>
      </c>
      <c r="BM16">
        <v>2.2799999999999998</v>
      </c>
      <c r="BN16">
        <v>1.6</v>
      </c>
      <c r="BO16">
        <v>1.66</v>
      </c>
      <c r="BP16">
        <v>0.5</v>
      </c>
      <c r="BQ16">
        <v>0.74</v>
      </c>
      <c r="BR16">
        <v>2.29</v>
      </c>
      <c r="BS16">
        <v>2.34</v>
      </c>
      <c r="BT16">
        <v>1.3</v>
      </c>
      <c r="BU16">
        <v>1.47</v>
      </c>
      <c r="BV16">
        <v>0</v>
      </c>
      <c r="BW16">
        <v>1.86</v>
      </c>
      <c r="BX16">
        <v>0.56999999999999995</v>
      </c>
      <c r="BY16">
        <v>0</v>
      </c>
      <c r="BZ16">
        <v>1.1200000000000001</v>
      </c>
      <c r="CA16">
        <v>0.9</v>
      </c>
      <c r="CB16">
        <v>0.6</v>
      </c>
      <c r="CC16">
        <v>0.91</v>
      </c>
      <c r="CD16">
        <v>1.58</v>
      </c>
      <c r="CE16">
        <v>0</v>
      </c>
      <c r="CF16">
        <v>0</v>
      </c>
      <c r="CG16">
        <v>0.33</v>
      </c>
      <c r="CH16">
        <v>0.35</v>
      </c>
      <c r="CI16">
        <v>1.85</v>
      </c>
      <c r="CJ16">
        <v>1.59</v>
      </c>
      <c r="CK16">
        <v>0</v>
      </c>
      <c r="CL16">
        <v>0.7</v>
      </c>
      <c r="CM16">
        <v>2.4500000000000002</v>
      </c>
      <c r="CN16">
        <v>1.4</v>
      </c>
      <c r="CO16">
        <v>0.69</v>
      </c>
      <c r="CP16">
        <v>0</v>
      </c>
      <c r="CQ16">
        <v>0</v>
      </c>
      <c r="CR16">
        <v>0</v>
      </c>
      <c r="CS16">
        <v>0.87</v>
      </c>
      <c r="CT16">
        <v>0.61</v>
      </c>
      <c r="CU16">
        <v>0.95</v>
      </c>
      <c r="CV16">
        <v>1.04</v>
      </c>
      <c r="CW16">
        <v>0.74</v>
      </c>
      <c r="CX16">
        <v>0.28999999999999998</v>
      </c>
      <c r="CY16">
        <v>2.33</v>
      </c>
      <c r="CZ16">
        <v>1.97</v>
      </c>
      <c r="DA16">
        <v>1.7</v>
      </c>
      <c r="DB16">
        <v>0.4</v>
      </c>
      <c r="DC16">
        <v>1.04</v>
      </c>
      <c r="DD16">
        <v>2.1</v>
      </c>
      <c r="DE16">
        <v>1.1599999999999999</v>
      </c>
      <c r="DF16">
        <v>0.45</v>
      </c>
      <c r="DG16">
        <v>0.26</v>
      </c>
      <c r="DH16">
        <v>0</v>
      </c>
      <c r="DI16">
        <v>1.1499999999999999</v>
      </c>
      <c r="DJ16">
        <v>1.21</v>
      </c>
      <c r="DK16">
        <v>1.45</v>
      </c>
      <c r="DL16">
        <v>0.68</v>
      </c>
      <c r="DM16">
        <v>0.8</v>
      </c>
      <c r="DN16">
        <v>0.39</v>
      </c>
      <c r="DO16">
        <v>1.0900000000000001</v>
      </c>
      <c r="DP16">
        <v>0.32</v>
      </c>
      <c r="DQ16">
        <v>0.78</v>
      </c>
      <c r="DR16">
        <v>1.06</v>
      </c>
      <c r="DS16">
        <v>1.43</v>
      </c>
      <c r="DT16">
        <v>2.2200000000000002</v>
      </c>
      <c r="DU16">
        <v>0.4</v>
      </c>
      <c r="DV16">
        <v>0.65</v>
      </c>
      <c r="DW16">
        <v>0.63</v>
      </c>
      <c r="DX16">
        <v>0.79</v>
      </c>
      <c r="DY16">
        <v>1.07</v>
      </c>
      <c r="DZ16">
        <v>0.26</v>
      </c>
      <c r="EA16">
        <v>0.45</v>
      </c>
      <c r="EB16">
        <v>0.75</v>
      </c>
      <c r="EC16">
        <v>3.39</v>
      </c>
      <c r="ED16">
        <v>0.51</v>
      </c>
      <c r="EE16">
        <v>1.04</v>
      </c>
      <c r="EF16">
        <v>1.33</v>
      </c>
      <c r="EG16">
        <v>0.59</v>
      </c>
      <c r="EH16">
        <v>2.0299999999999998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0.51</v>
      </c>
      <c r="EO16">
        <v>0</v>
      </c>
      <c r="EP16">
        <v>0.66</v>
      </c>
      <c r="EQ16">
        <v>1.02</v>
      </c>
      <c r="ER16">
        <v>1.1100000000000001</v>
      </c>
      <c r="ES16">
        <v>1.68</v>
      </c>
      <c r="ET16">
        <v>1.22</v>
      </c>
      <c r="EU16">
        <v>0.53</v>
      </c>
      <c r="EV16">
        <v>1.57</v>
      </c>
      <c r="EW16">
        <v>0.91</v>
      </c>
      <c r="EX16">
        <v>0</v>
      </c>
      <c r="EY16">
        <v>2.04</v>
      </c>
      <c r="EZ16">
        <v>0.76</v>
      </c>
      <c r="FA16">
        <v>0.95</v>
      </c>
      <c r="FB16">
        <v>0</v>
      </c>
      <c r="FC16">
        <v>1.0900000000000001</v>
      </c>
      <c r="FD16">
        <v>0</v>
      </c>
      <c r="FE16">
        <v>0</v>
      </c>
      <c r="FF16">
        <v>1.1100000000000001</v>
      </c>
      <c r="FG16">
        <v>2.7</v>
      </c>
      <c r="FH16">
        <v>0</v>
      </c>
      <c r="FI16">
        <v>0</v>
      </c>
      <c r="FJ16">
        <v>1.4</v>
      </c>
      <c r="FK16">
        <v>0</v>
      </c>
      <c r="FL16">
        <v>2.5499999999999998</v>
      </c>
      <c r="FM16">
        <v>1.84</v>
      </c>
      <c r="FN16">
        <v>2.48</v>
      </c>
      <c r="FO16">
        <v>3.26</v>
      </c>
      <c r="FP16">
        <v>0</v>
      </c>
      <c r="FQ16">
        <v>2.44</v>
      </c>
      <c r="FR16">
        <v>0.72</v>
      </c>
      <c r="FS16">
        <v>0.97</v>
      </c>
      <c r="FT16">
        <v>1.46</v>
      </c>
      <c r="FU16">
        <v>0.36</v>
      </c>
      <c r="FV16">
        <v>1.99</v>
      </c>
      <c r="FW16">
        <v>1.37</v>
      </c>
      <c r="FX16">
        <v>1.54</v>
      </c>
      <c r="FY16">
        <v>0</v>
      </c>
      <c r="FZ16">
        <v>0</v>
      </c>
      <c r="GA16">
        <v>2.02</v>
      </c>
      <c r="GB16">
        <v>0</v>
      </c>
    </row>
    <row r="17" spans="1:184" x14ac:dyDescent="0.3">
      <c r="A17" s="1">
        <v>44066</v>
      </c>
      <c r="B17">
        <v>1.34</v>
      </c>
      <c r="C17">
        <v>1.02</v>
      </c>
      <c r="D17">
        <v>0.74</v>
      </c>
      <c r="E17">
        <v>1.01</v>
      </c>
      <c r="F17">
        <v>0.93</v>
      </c>
      <c r="G17">
        <v>0.98699999999999999</v>
      </c>
      <c r="H17">
        <v>0.4</v>
      </c>
      <c r="I17">
        <v>0.87</v>
      </c>
      <c r="J17">
        <v>0.19</v>
      </c>
      <c r="K17">
        <v>0</v>
      </c>
      <c r="L17">
        <v>0</v>
      </c>
      <c r="M17">
        <v>0</v>
      </c>
      <c r="N17">
        <v>0</v>
      </c>
      <c r="O17">
        <v>0.2</v>
      </c>
      <c r="P17">
        <v>0.32</v>
      </c>
      <c r="Q17">
        <v>0.24</v>
      </c>
      <c r="R17">
        <v>0.4</v>
      </c>
      <c r="S17">
        <v>0.41</v>
      </c>
      <c r="T17">
        <v>0</v>
      </c>
      <c r="U17">
        <v>1.1000000000000001</v>
      </c>
      <c r="V17">
        <v>0</v>
      </c>
      <c r="W17">
        <v>0</v>
      </c>
      <c r="X17">
        <v>0</v>
      </c>
      <c r="Y17">
        <v>0.27</v>
      </c>
      <c r="Z17">
        <v>0</v>
      </c>
      <c r="AA17">
        <v>0.99</v>
      </c>
      <c r="AB17">
        <v>0.65</v>
      </c>
      <c r="AC17">
        <v>0.52</v>
      </c>
      <c r="AD17">
        <v>2</v>
      </c>
      <c r="AE17">
        <v>0.6</v>
      </c>
      <c r="AF17">
        <v>1.1499999999999999</v>
      </c>
      <c r="AG17">
        <v>1.04</v>
      </c>
      <c r="AH17">
        <v>0.99</v>
      </c>
      <c r="AI17">
        <v>1.1200000000000001</v>
      </c>
      <c r="AJ17">
        <v>0.72</v>
      </c>
      <c r="AK17">
        <v>1.1399999999999999</v>
      </c>
      <c r="AL17">
        <v>1.08</v>
      </c>
      <c r="AM17">
        <v>0.93</v>
      </c>
      <c r="AN17">
        <v>0.45</v>
      </c>
      <c r="AO17">
        <v>1.68</v>
      </c>
      <c r="AP17">
        <v>3.43</v>
      </c>
      <c r="AQ17">
        <v>3.07</v>
      </c>
      <c r="AR17">
        <v>2.38</v>
      </c>
      <c r="AS17">
        <v>2.63</v>
      </c>
      <c r="AT17">
        <v>0.68</v>
      </c>
      <c r="AU17">
        <v>0</v>
      </c>
      <c r="AV17">
        <v>0.46</v>
      </c>
      <c r="AW17">
        <v>0.42</v>
      </c>
      <c r="AX17">
        <v>0</v>
      </c>
      <c r="AY17">
        <v>2.86</v>
      </c>
      <c r="AZ17">
        <v>0.44</v>
      </c>
      <c r="BA17">
        <v>0</v>
      </c>
      <c r="BB17">
        <v>0.64</v>
      </c>
      <c r="BC17">
        <v>1.3</v>
      </c>
      <c r="BD17">
        <v>1.32</v>
      </c>
      <c r="BE17">
        <v>1.62</v>
      </c>
      <c r="BF17">
        <v>0</v>
      </c>
      <c r="BG17">
        <v>1.1399999999999999</v>
      </c>
      <c r="BH17">
        <v>0.61</v>
      </c>
      <c r="BI17">
        <v>2.13</v>
      </c>
      <c r="BJ17">
        <v>1.75</v>
      </c>
      <c r="BK17">
        <v>0.51</v>
      </c>
      <c r="BL17">
        <v>1.85</v>
      </c>
      <c r="BM17">
        <v>2.35</v>
      </c>
      <c r="BN17">
        <v>2.56</v>
      </c>
      <c r="BO17">
        <v>1.36</v>
      </c>
      <c r="BP17">
        <v>0.41</v>
      </c>
      <c r="BQ17">
        <v>1.02</v>
      </c>
      <c r="BR17">
        <v>2.39</v>
      </c>
      <c r="BS17">
        <v>2.09</v>
      </c>
      <c r="BT17">
        <v>1.0900000000000001</v>
      </c>
      <c r="BU17">
        <v>1.27</v>
      </c>
      <c r="BV17">
        <v>0.65</v>
      </c>
      <c r="BW17">
        <v>2.96</v>
      </c>
      <c r="BX17">
        <v>0.68</v>
      </c>
      <c r="BY17">
        <v>0</v>
      </c>
      <c r="BZ17">
        <v>1.33</v>
      </c>
      <c r="CA17">
        <v>0.73</v>
      </c>
      <c r="CB17">
        <v>0.46</v>
      </c>
      <c r="CC17">
        <v>1.24</v>
      </c>
      <c r="CD17">
        <v>1.3</v>
      </c>
      <c r="CE17">
        <v>1.59</v>
      </c>
      <c r="CF17">
        <v>0</v>
      </c>
      <c r="CG17">
        <v>0.28000000000000003</v>
      </c>
      <c r="CH17">
        <v>1.1299999999999999</v>
      </c>
      <c r="CI17">
        <v>1.54</v>
      </c>
      <c r="CJ17">
        <v>1.24</v>
      </c>
      <c r="CK17">
        <v>0</v>
      </c>
      <c r="CL17">
        <v>0.57999999999999996</v>
      </c>
      <c r="CM17">
        <v>1.93</v>
      </c>
      <c r="CN17">
        <v>1.18</v>
      </c>
      <c r="CO17">
        <v>0.53</v>
      </c>
      <c r="CP17">
        <v>1.48</v>
      </c>
      <c r="CQ17">
        <v>0</v>
      </c>
      <c r="CR17">
        <v>0</v>
      </c>
      <c r="CS17">
        <v>0.87</v>
      </c>
      <c r="CT17">
        <v>0.72</v>
      </c>
      <c r="CU17">
        <v>1.92</v>
      </c>
      <c r="CV17">
        <v>0.82</v>
      </c>
      <c r="CW17">
        <v>0.73</v>
      </c>
      <c r="CX17">
        <v>0.23</v>
      </c>
      <c r="CY17">
        <v>1.81</v>
      </c>
      <c r="CZ17">
        <v>1.59</v>
      </c>
      <c r="DA17">
        <v>3.34</v>
      </c>
      <c r="DB17">
        <v>0.71</v>
      </c>
      <c r="DC17">
        <v>0.86</v>
      </c>
      <c r="DD17">
        <v>1.87</v>
      </c>
      <c r="DE17">
        <v>1.1399999999999999</v>
      </c>
      <c r="DF17">
        <v>0.33</v>
      </c>
      <c r="DG17">
        <v>0.63</v>
      </c>
      <c r="DH17">
        <v>0</v>
      </c>
      <c r="DI17">
        <v>1.1399999999999999</v>
      </c>
      <c r="DJ17">
        <v>1.52</v>
      </c>
      <c r="DK17">
        <v>1.1399999999999999</v>
      </c>
      <c r="DL17">
        <v>0.7</v>
      </c>
      <c r="DM17">
        <v>0.64</v>
      </c>
      <c r="DN17">
        <v>1.97</v>
      </c>
      <c r="DO17">
        <v>0.88</v>
      </c>
      <c r="DP17">
        <v>0.26</v>
      </c>
      <c r="DQ17">
        <v>0.77</v>
      </c>
      <c r="DR17">
        <v>0.84</v>
      </c>
      <c r="DS17">
        <v>3.06</v>
      </c>
      <c r="DT17">
        <v>2.29</v>
      </c>
      <c r="DU17">
        <v>0.54</v>
      </c>
      <c r="DV17">
        <v>0.52</v>
      </c>
      <c r="DW17">
        <v>0.51</v>
      </c>
      <c r="DX17">
        <v>1.24</v>
      </c>
      <c r="DY17">
        <v>0.87</v>
      </c>
      <c r="DZ17">
        <v>0.21</v>
      </c>
      <c r="EA17">
        <v>0.71</v>
      </c>
      <c r="EB17">
        <v>0.57999999999999996</v>
      </c>
      <c r="EC17">
        <v>2.7</v>
      </c>
      <c r="ED17">
        <v>0.4</v>
      </c>
      <c r="EE17">
        <v>1.06</v>
      </c>
      <c r="EF17">
        <v>1.02</v>
      </c>
      <c r="EG17">
        <v>0.46</v>
      </c>
      <c r="EH17">
        <v>1.58</v>
      </c>
      <c r="EI17">
        <v>0</v>
      </c>
      <c r="EJ17">
        <v>0.7</v>
      </c>
      <c r="EK17">
        <v>0.76</v>
      </c>
      <c r="EL17">
        <v>0</v>
      </c>
      <c r="EM17">
        <v>0</v>
      </c>
      <c r="EN17">
        <v>0.7</v>
      </c>
      <c r="EO17">
        <v>0.93</v>
      </c>
      <c r="EP17">
        <v>1.79</v>
      </c>
      <c r="EQ17">
        <v>0.97</v>
      </c>
      <c r="ER17">
        <v>0.86</v>
      </c>
      <c r="ES17">
        <v>1.4</v>
      </c>
      <c r="ET17">
        <v>1.19</v>
      </c>
      <c r="EU17">
        <v>0.41</v>
      </c>
      <c r="EV17">
        <v>1.51</v>
      </c>
      <c r="EW17">
        <v>2.2400000000000002</v>
      </c>
      <c r="EX17">
        <v>0</v>
      </c>
      <c r="EY17">
        <v>1.67</v>
      </c>
      <c r="EZ17">
        <v>0.59</v>
      </c>
      <c r="FA17">
        <v>0.75</v>
      </c>
      <c r="FB17">
        <v>0.91</v>
      </c>
      <c r="FC17">
        <v>0.85</v>
      </c>
      <c r="FD17">
        <v>0.37</v>
      </c>
      <c r="FE17">
        <v>0</v>
      </c>
      <c r="FF17">
        <v>1.77</v>
      </c>
      <c r="FG17">
        <v>3.03</v>
      </c>
      <c r="FH17">
        <v>0</v>
      </c>
      <c r="FI17">
        <v>0.52</v>
      </c>
      <c r="FJ17">
        <v>2.16</v>
      </c>
      <c r="FK17">
        <v>0.52</v>
      </c>
      <c r="FL17">
        <v>2.0499999999999998</v>
      </c>
      <c r="FM17">
        <v>1.48</v>
      </c>
      <c r="FN17">
        <v>2.61</v>
      </c>
      <c r="FO17">
        <v>3.45</v>
      </c>
      <c r="FP17">
        <v>0.68</v>
      </c>
      <c r="FQ17">
        <v>1.89</v>
      </c>
      <c r="FR17">
        <v>0.56000000000000005</v>
      </c>
      <c r="FS17">
        <v>1.35</v>
      </c>
      <c r="FT17">
        <v>1.18</v>
      </c>
      <c r="FU17">
        <v>0.55000000000000004</v>
      </c>
      <c r="FV17">
        <v>2.1800000000000002</v>
      </c>
      <c r="FW17">
        <v>1.03</v>
      </c>
      <c r="FX17">
        <v>1.6</v>
      </c>
      <c r="FY17">
        <v>0</v>
      </c>
      <c r="FZ17">
        <v>0</v>
      </c>
      <c r="GA17">
        <v>1.59</v>
      </c>
      <c r="GB17">
        <v>0</v>
      </c>
    </row>
    <row r="18" spans="1:184" x14ac:dyDescent="0.3">
      <c r="A18" s="1">
        <v>44067</v>
      </c>
      <c r="B18">
        <v>1.26</v>
      </c>
      <c r="C18">
        <v>0.96</v>
      </c>
      <c r="D18">
        <v>0.66</v>
      </c>
      <c r="E18">
        <v>0.97</v>
      </c>
      <c r="F18">
        <v>0.89</v>
      </c>
      <c r="G18">
        <v>0.92500000000000004</v>
      </c>
      <c r="H18">
        <v>0.26</v>
      </c>
      <c r="I18">
        <v>0.56000000000000005</v>
      </c>
      <c r="J18">
        <v>0.25</v>
      </c>
      <c r="K18">
        <v>0</v>
      </c>
      <c r="L18">
        <v>0.98</v>
      </c>
      <c r="M18">
        <v>0</v>
      </c>
      <c r="N18">
        <v>0</v>
      </c>
      <c r="O18">
        <v>0.25</v>
      </c>
      <c r="P18">
        <v>0.43</v>
      </c>
      <c r="Q18">
        <v>0.57999999999999996</v>
      </c>
      <c r="R18">
        <v>0.26</v>
      </c>
      <c r="S18">
        <v>0.26</v>
      </c>
      <c r="T18">
        <v>0.23</v>
      </c>
      <c r="U18">
        <v>0.96</v>
      </c>
      <c r="V18">
        <v>0</v>
      </c>
      <c r="W18">
        <v>0</v>
      </c>
      <c r="X18">
        <v>0.16</v>
      </c>
      <c r="Y18">
        <v>0.16</v>
      </c>
      <c r="Z18">
        <v>0.91</v>
      </c>
      <c r="AA18">
        <v>0.59</v>
      </c>
      <c r="AB18">
        <v>0.38</v>
      </c>
      <c r="AC18">
        <v>0.43</v>
      </c>
      <c r="AD18">
        <v>1.2</v>
      </c>
      <c r="AE18">
        <v>0.51</v>
      </c>
      <c r="AF18">
        <v>0.76</v>
      </c>
      <c r="AG18">
        <v>1.1100000000000001</v>
      </c>
      <c r="AH18">
        <v>1.29</v>
      </c>
      <c r="AI18">
        <v>1.1599999999999999</v>
      </c>
      <c r="AJ18">
        <v>1.17</v>
      </c>
      <c r="AK18">
        <v>1.37</v>
      </c>
      <c r="AL18">
        <v>0.64</v>
      </c>
      <c r="AM18">
        <v>0.52</v>
      </c>
      <c r="AN18">
        <v>0.53</v>
      </c>
      <c r="AO18">
        <v>1.47</v>
      </c>
      <c r="AP18">
        <v>2.63</v>
      </c>
      <c r="AQ18">
        <v>1.98</v>
      </c>
      <c r="AR18">
        <v>1.99</v>
      </c>
      <c r="AS18">
        <v>1.28</v>
      </c>
      <c r="AT18">
        <v>0.38</v>
      </c>
      <c r="AU18">
        <v>0.78</v>
      </c>
      <c r="AV18">
        <v>0.26</v>
      </c>
      <c r="AW18">
        <v>0.38</v>
      </c>
      <c r="AX18">
        <v>0</v>
      </c>
      <c r="AY18">
        <v>1.61</v>
      </c>
      <c r="AZ18">
        <v>0.83</v>
      </c>
      <c r="BA18">
        <v>0.62</v>
      </c>
      <c r="BB18">
        <v>0.41</v>
      </c>
      <c r="BC18">
        <v>1.61</v>
      </c>
      <c r="BD18">
        <v>1.18</v>
      </c>
      <c r="BE18">
        <v>1.18</v>
      </c>
      <c r="BF18">
        <v>0</v>
      </c>
      <c r="BG18">
        <v>0.75</v>
      </c>
      <c r="BH18">
        <v>0.37</v>
      </c>
      <c r="BI18">
        <v>1.4</v>
      </c>
      <c r="BJ18">
        <v>1.3</v>
      </c>
      <c r="BK18">
        <v>0.88</v>
      </c>
      <c r="BL18">
        <v>1.19</v>
      </c>
      <c r="BM18">
        <v>2.79</v>
      </c>
      <c r="BN18">
        <v>2.38</v>
      </c>
      <c r="BO18">
        <v>1.18</v>
      </c>
      <c r="BP18">
        <v>0.78</v>
      </c>
      <c r="BQ18">
        <v>0.84</v>
      </c>
      <c r="BR18">
        <v>1.42</v>
      </c>
      <c r="BS18">
        <v>2.2400000000000002</v>
      </c>
      <c r="BT18">
        <v>1.34</v>
      </c>
      <c r="BU18">
        <v>1.32</v>
      </c>
      <c r="BV18">
        <v>0.8</v>
      </c>
      <c r="BW18">
        <v>1.87</v>
      </c>
      <c r="BX18">
        <v>0.93</v>
      </c>
      <c r="BY18">
        <v>0</v>
      </c>
      <c r="BZ18">
        <v>0.81</v>
      </c>
      <c r="CA18">
        <v>0.59</v>
      </c>
      <c r="CB18">
        <v>0.56000000000000005</v>
      </c>
      <c r="CC18">
        <v>1.52</v>
      </c>
      <c r="CD18">
        <v>1.17</v>
      </c>
      <c r="CE18">
        <v>0.88</v>
      </c>
      <c r="CF18">
        <v>0.63</v>
      </c>
      <c r="CG18">
        <v>0.63</v>
      </c>
      <c r="CH18">
        <v>1.43</v>
      </c>
      <c r="CI18">
        <v>1.02</v>
      </c>
      <c r="CJ18">
        <v>0.68</v>
      </c>
      <c r="CK18">
        <v>0</v>
      </c>
      <c r="CL18">
        <v>0.86</v>
      </c>
      <c r="CM18">
        <v>1.58</v>
      </c>
      <c r="CN18">
        <v>1.38</v>
      </c>
      <c r="CO18">
        <v>0.7</v>
      </c>
      <c r="CP18">
        <v>0.81</v>
      </c>
      <c r="CQ18">
        <v>0.24</v>
      </c>
      <c r="CR18">
        <v>0</v>
      </c>
      <c r="CS18">
        <v>0.89</v>
      </c>
      <c r="CT18">
        <v>1.02</v>
      </c>
      <c r="CU18">
        <v>1.46</v>
      </c>
      <c r="CV18">
        <v>0.89</v>
      </c>
      <c r="CW18">
        <v>0.56999999999999995</v>
      </c>
      <c r="CX18">
        <v>0.4</v>
      </c>
      <c r="CY18">
        <v>1.67</v>
      </c>
      <c r="CZ18">
        <v>1.53</v>
      </c>
      <c r="DA18">
        <v>2.78</v>
      </c>
      <c r="DB18">
        <v>0.94</v>
      </c>
      <c r="DC18">
        <v>0.77</v>
      </c>
      <c r="DD18">
        <v>1.61</v>
      </c>
      <c r="DE18">
        <v>0.69</v>
      </c>
      <c r="DF18">
        <v>0.53</v>
      </c>
      <c r="DG18">
        <v>0.53</v>
      </c>
      <c r="DH18">
        <v>0.15</v>
      </c>
      <c r="DI18">
        <v>1.17</v>
      </c>
      <c r="DJ18">
        <v>2.54</v>
      </c>
      <c r="DK18">
        <v>0.75</v>
      </c>
      <c r="DL18">
        <v>0.84</v>
      </c>
      <c r="DM18">
        <v>0.41</v>
      </c>
      <c r="DN18">
        <v>1.29</v>
      </c>
      <c r="DO18">
        <v>1.1000000000000001</v>
      </c>
      <c r="DP18">
        <v>0.32</v>
      </c>
      <c r="DQ18">
        <v>0.49</v>
      </c>
      <c r="DR18">
        <v>0.53</v>
      </c>
      <c r="DS18">
        <v>2.14</v>
      </c>
      <c r="DT18">
        <v>2.71</v>
      </c>
      <c r="DU18">
        <v>0.74</v>
      </c>
      <c r="DV18">
        <v>0.32</v>
      </c>
      <c r="DW18">
        <v>0.47</v>
      </c>
      <c r="DX18">
        <v>0.87</v>
      </c>
      <c r="DY18">
        <v>0.7</v>
      </c>
      <c r="DZ18">
        <v>0.49</v>
      </c>
      <c r="EA18">
        <v>0.43</v>
      </c>
      <c r="EB18">
        <v>0.62</v>
      </c>
      <c r="EC18">
        <v>1.47</v>
      </c>
      <c r="ED18">
        <v>1.02</v>
      </c>
      <c r="EE18">
        <v>1.37</v>
      </c>
      <c r="EF18">
        <v>1.32</v>
      </c>
      <c r="EG18">
        <v>0.83</v>
      </c>
      <c r="EH18">
        <v>0.92</v>
      </c>
      <c r="EI18">
        <v>0.5</v>
      </c>
      <c r="EJ18">
        <v>0.42</v>
      </c>
      <c r="EK18">
        <v>0.5</v>
      </c>
      <c r="EL18">
        <v>0</v>
      </c>
      <c r="EM18">
        <v>1.22</v>
      </c>
      <c r="EN18">
        <v>0.5</v>
      </c>
      <c r="EO18">
        <v>0.61</v>
      </c>
      <c r="EP18">
        <v>1.5</v>
      </c>
      <c r="EQ18">
        <v>0.95</v>
      </c>
      <c r="ER18">
        <v>0.54</v>
      </c>
      <c r="ES18">
        <v>0.89</v>
      </c>
      <c r="ET18">
        <v>1.31</v>
      </c>
      <c r="EU18">
        <v>0.52</v>
      </c>
      <c r="EV18">
        <v>1.2</v>
      </c>
      <c r="EW18">
        <v>1.87</v>
      </c>
      <c r="EX18">
        <v>0.24</v>
      </c>
      <c r="EY18">
        <v>1.02</v>
      </c>
      <c r="EZ18">
        <v>0.34</v>
      </c>
      <c r="FA18">
        <v>0.57999999999999996</v>
      </c>
      <c r="FB18">
        <v>0.51</v>
      </c>
      <c r="FC18">
        <v>0.48</v>
      </c>
      <c r="FD18">
        <v>0.46</v>
      </c>
      <c r="FE18">
        <v>0.35</v>
      </c>
      <c r="FF18">
        <v>2.12</v>
      </c>
      <c r="FG18">
        <v>2.96</v>
      </c>
      <c r="FH18">
        <v>0</v>
      </c>
      <c r="FI18">
        <v>0.33</v>
      </c>
      <c r="FJ18">
        <v>1.55</v>
      </c>
      <c r="FK18">
        <v>0.89</v>
      </c>
      <c r="FL18">
        <v>1.31</v>
      </c>
      <c r="FM18">
        <v>0.91</v>
      </c>
      <c r="FN18">
        <v>2.19</v>
      </c>
      <c r="FO18">
        <v>2.27</v>
      </c>
      <c r="FP18">
        <v>0.4</v>
      </c>
      <c r="FQ18">
        <v>1.01</v>
      </c>
      <c r="FR18">
        <v>0.97</v>
      </c>
      <c r="FS18">
        <v>1.01</v>
      </c>
      <c r="FT18">
        <v>1.77</v>
      </c>
      <c r="FU18">
        <v>0.5</v>
      </c>
      <c r="FV18">
        <v>1.52</v>
      </c>
      <c r="FW18">
        <v>0.59</v>
      </c>
      <c r="FX18">
        <v>2.74</v>
      </c>
      <c r="FY18">
        <v>0</v>
      </c>
      <c r="FZ18">
        <v>0</v>
      </c>
      <c r="GA18">
        <v>1.56</v>
      </c>
      <c r="GB18">
        <v>0</v>
      </c>
    </row>
    <row r="19" spans="1:184" x14ac:dyDescent="0.3">
      <c r="A19" s="1">
        <v>44068</v>
      </c>
      <c r="B19">
        <v>1.26</v>
      </c>
      <c r="C19">
        <v>0.96</v>
      </c>
      <c r="D19">
        <v>0.64</v>
      </c>
      <c r="E19">
        <v>0.98</v>
      </c>
      <c r="F19">
        <v>0.88</v>
      </c>
      <c r="G19">
        <v>0.91600000000000004</v>
      </c>
      <c r="H19">
        <v>0.2</v>
      </c>
      <c r="I19">
        <v>0.59</v>
      </c>
      <c r="J19">
        <v>0.24</v>
      </c>
      <c r="K19">
        <v>0</v>
      </c>
      <c r="L19">
        <v>0.75</v>
      </c>
      <c r="M19">
        <v>2.04</v>
      </c>
      <c r="N19">
        <v>0.75</v>
      </c>
      <c r="O19">
        <v>0.17</v>
      </c>
      <c r="P19">
        <v>0.45</v>
      </c>
      <c r="Q19">
        <v>0.41</v>
      </c>
      <c r="R19">
        <v>0.48</v>
      </c>
      <c r="S19">
        <v>0.19</v>
      </c>
      <c r="T19">
        <v>0.16</v>
      </c>
      <c r="U19">
        <v>0.99</v>
      </c>
      <c r="V19">
        <v>0.34</v>
      </c>
      <c r="W19">
        <v>0</v>
      </c>
      <c r="X19">
        <v>0.49</v>
      </c>
      <c r="Y19">
        <v>0.36</v>
      </c>
      <c r="Z19">
        <v>0.68</v>
      </c>
      <c r="AA19">
        <v>0.43</v>
      </c>
      <c r="AB19">
        <v>0.28000000000000003</v>
      </c>
      <c r="AC19">
        <v>0.4</v>
      </c>
      <c r="AD19">
        <v>0.86</v>
      </c>
      <c r="AE19">
        <v>0.36</v>
      </c>
      <c r="AF19">
        <v>0.68</v>
      </c>
      <c r="AG19">
        <v>1.1200000000000001</v>
      </c>
      <c r="AH19">
        <v>1.28</v>
      </c>
      <c r="AI19">
        <v>1.06</v>
      </c>
      <c r="AJ19">
        <v>1.6</v>
      </c>
      <c r="AK19">
        <v>1.28</v>
      </c>
      <c r="AL19">
        <v>0.68</v>
      </c>
      <c r="AM19">
        <v>0.38</v>
      </c>
      <c r="AN19">
        <v>0.78</v>
      </c>
      <c r="AO19">
        <v>1.49</v>
      </c>
      <c r="AP19">
        <v>1.9</v>
      </c>
      <c r="AQ19">
        <v>1.52</v>
      </c>
      <c r="AR19">
        <v>2.3199999999999998</v>
      </c>
      <c r="AS19">
        <v>0.81</v>
      </c>
      <c r="AT19">
        <v>0.27</v>
      </c>
      <c r="AU19">
        <v>1.0900000000000001</v>
      </c>
      <c r="AV19">
        <v>0.19</v>
      </c>
      <c r="AW19">
        <v>0.44</v>
      </c>
      <c r="AX19">
        <v>0</v>
      </c>
      <c r="AY19">
        <v>1.2</v>
      </c>
      <c r="AZ19">
        <v>0.89</v>
      </c>
      <c r="BA19">
        <v>1.36</v>
      </c>
      <c r="BB19">
        <v>0.66</v>
      </c>
      <c r="BC19">
        <v>1.18</v>
      </c>
      <c r="BD19">
        <v>1.0900000000000001</v>
      </c>
      <c r="BE19">
        <v>0.88</v>
      </c>
      <c r="BF19">
        <v>0.67</v>
      </c>
      <c r="BG19">
        <v>0.56999999999999995</v>
      </c>
      <c r="BH19">
        <v>0.26</v>
      </c>
      <c r="BI19">
        <v>1.79</v>
      </c>
      <c r="BJ19">
        <v>1.24</v>
      </c>
      <c r="BK19">
        <v>0.84</v>
      </c>
      <c r="BL19">
        <v>1.07</v>
      </c>
      <c r="BM19">
        <v>2.2799999999999998</v>
      </c>
      <c r="BN19">
        <v>2.57</v>
      </c>
      <c r="BO19">
        <v>1.1200000000000001</v>
      </c>
      <c r="BP19">
        <v>0.6</v>
      </c>
      <c r="BQ19">
        <v>0.79</v>
      </c>
      <c r="BR19">
        <v>1.96</v>
      </c>
      <c r="BS19">
        <v>1.81</v>
      </c>
      <c r="BT19">
        <v>1.49</v>
      </c>
      <c r="BU19">
        <v>1.58</v>
      </c>
      <c r="BV19">
        <v>1.37</v>
      </c>
      <c r="BW19">
        <v>1.67</v>
      </c>
      <c r="BX19">
        <v>0.94</v>
      </c>
      <c r="BY19">
        <v>0</v>
      </c>
      <c r="BZ19">
        <v>0.57999999999999996</v>
      </c>
      <c r="CA19">
        <v>0.52</v>
      </c>
      <c r="CB19">
        <v>0.5</v>
      </c>
      <c r="CC19">
        <v>1.74</v>
      </c>
      <c r="CD19">
        <v>1.18</v>
      </c>
      <c r="CE19">
        <v>1.22</v>
      </c>
      <c r="CF19">
        <v>1.03</v>
      </c>
      <c r="CG19">
        <v>0.72</v>
      </c>
      <c r="CH19">
        <v>1.39</v>
      </c>
      <c r="CI19">
        <v>0.77</v>
      </c>
      <c r="CJ19">
        <v>0.66</v>
      </c>
      <c r="CK19">
        <v>0</v>
      </c>
      <c r="CL19">
        <v>1.05</v>
      </c>
      <c r="CM19">
        <v>1.2</v>
      </c>
      <c r="CN19">
        <v>1.06</v>
      </c>
      <c r="CO19">
        <v>0.53</v>
      </c>
      <c r="CP19">
        <v>0.98</v>
      </c>
      <c r="CQ19">
        <v>0.18</v>
      </c>
      <c r="CR19">
        <v>0</v>
      </c>
      <c r="CS19">
        <v>0.82</v>
      </c>
      <c r="CT19">
        <v>0.86</v>
      </c>
      <c r="CU19">
        <v>2.04</v>
      </c>
      <c r="CV19">
        <v>0.62</v>
      </c>
      <c r="CW19">
        <v>0.71</v>
      </c>
      <c r="CX19">
        <v>0.47</v>
      </c>
      <c r="CY19">
        <v>1.81</v>
      </c>
      <c r="CZ19">
        <v>1.64</v>
      </c>
      <c r="DA19">
        <v>2.37</v>
      </c>
      <c r="DB19">
        <v>0.78</v>
      </c>
      <c r="DC19">
        <v>0.88</v>
      </c>
      <c r="DD19">
        <v>1.3</v>
      </c>
      <c r="DE19">
        <v>0.91</v>
      </c>
      <c r="DF19">
        <v>0.47</v>
      </c>
      <c r="DG19">
        <v>0.6</v>
      </c>
      <c r="DH19">
        <v>0.59</v>
      </c>
      <c r="DI19">
        <v>1.47</v>
      </c>
      <c r="DJ19">
        <v>2.08</v>
      </c>
      <c r="DK19">
        <v>0.98</v>
      </c>
      <c r="DL19">
        <v>0.71</v>
      </c>
      <c r="DM19">
        <v>0.45</v>
      </c>
      <c r="DN19">
        <v>0.94</v>
      </c>
      <c r="DO19">
        <v>1.08</v>
      </c>
      <c r="DP19">
        <v>0.48</v>
      </c>
      <c r="DQ19">
        <v>0.64</v>
      </c>
      <c r="DR19">
        <v>0.62</v>
      </c>
      <c r="DS19">
        <v>2.19</v>
      </c>
      <c r="DT19">
        <v>2.3199999999999998</v>
      </c>
      <c r="DU19">
        <v>0.75</v>
      </c>
      <c r="DV19">
        <v>0.25</v>
      </c>
      <c r="DW19">
        <v>0.47</v>
      </c>
      <c r="DX19">
        <v>0.85</v>
      </c>
      <c r="DY19">
        <v>0.77</v>
      </c>
      <c r="DZ19">
        <v>0.45</v>
      </c>
      <c r="EA19">
        <v>0.32</v>
      </c>
      <c r="EB19">
        <v>0.56000000000000005</v>
      </c>
      <c r="EC19">
        <v>1.69</v>
      </c>
      <c r="ED19">
        <v>0.93</v>
      </c>
      <c r="EE19">
        <v>1.07</v>
      </c>
      <c r="EF19">
        <v>1.87</v>
      </c>
      <c r="EG19">
        <v>0.65</v>
      </c>
      <c r="EH19">
        <v>0.71</v>
      </c>
      <c r="EI19">
        <v>0.37</v>
      </c>
      <c r="EJ19">
        <v>0.33</v>
      </c>
      <c r="EK19">
        <v>0.81</v>
      </c>
      <c r="EL19">
        <v>0</v>
      </c>
      <c r="EM19">
        <v>0.97</v>
      </c>
      <c r="EN19">
        <v>0.38</v>
      </c>
      <c r="EO19">
        <v>0.53</v>
      </c>
      <c r="EP19">
        <v>1.39</v>
      </c>
      <c r="EQ19">
        <v>1.01</v>
      </c>
      <c r="ER19">
        <v>0.82</v>
      </c>
      <c r="ES19">
        <v>1.37</v>
      </c>
      <c r="ET19">
        <v>1.38</v>
      </c>
      <c r="EU19">
        <v>0.38</v>
      </c>
      <c r="EV19">
        <v>1.6</v>
      </c>
      <c r="EW19">
        <v>1.78</v>
      </c>
      <c r="EX19">
        <v>0.27</v>
      </c>
      <c r="EY19">
        <v>1.61</v>
      </c>
      <c r="EZ19">
        <v>0.52</v>
      </c>
      <c r="FA19">
        <v>0.73</v>
      </c>
      <c r="FB19">
        <v>0.39</v>
      </c>
      <c r="FC19">
        <v>0.52</v>
      </c>
      <c r="FD19">
        <v>0.35</v>
      </c>
      <c r="FE19">
        <v>0.28000000000000003</v>
      </c>
      <c r="FF19">
        <v>1.91</v>
      </c>
      <c r="FG19">
        <v>2.73</v>
      </c>
      <c r="FH19">
        <v>0</v>
      </c>
      <c r="FI19">
        <v>0.74</v>
      </c>
      <c r="FJ19">
        <v>1.39</v>
      </c>
      <c r="FK19">
        <v>1.0900000000000001</v>
      </c>
      <c r="FL19">
        <v>1.47</v>
      </c>
      <c r="FM19">
        <v>0.93</v>
      </c>
      <c r="FN19">
        <v>2.33</v>
      </c>
      <c r="FO19">
        <v>1.77</v>
      </c>
      <c r="FP19">
        <v>0.32</v>
      </c>
      <c r="FQ19">
        <v>1.65</v>
      </c>
      <c r="FR19">
        <v>0.78</v>
      </c>
      <c r="FS19">
        <v>0.9</v>
      </c>
      <c r="FT19">
        <v>1.58</v>
      </c>
      <c r="FU19">
        <v>0.61</v>
      </c>
      <c r="FV19">
        <v>1.31</v>
      </c>
      <c r="FW19">
        <v>1.38</v>
      </c>
      <c r="FX19">
        <v>2.37</v>
      </c>
      <c r="FY19">
        <v>0</v>
      </c>
      <c r="FZ19">
        <v>0.94</v>
      </c>
      <c r="GA19">
        <v>1.65</v>
      </c>
      <c r="GB19">
        <v>0</v>
      </c>
    </row>
    <row r="20" spans="1:184" x14ac:dyDescent="0.3">
      <c r="A20" s="1">
        <v>44069</v>
      </c>
      <c r="B20">
        <v>1.28</v>
      </c>
      <c r="C20">
        <v>1.02</v>
      </c>
      <c r="D20">
        <v>0.62</v>
      </c>
      <c r="E20">
        <v>0.98</v>
      </c>
      <c r="F20">
        <v>0.89</v>
      </c>
      <c r="G20">
        <v>0.93200000000000005</v>
      </c>
      <c r="H20">
        <v>0.16</v>
      </c>
      <c r="I20">
        <v>0.6</v>
      </c>
      <c r="J20">
        <v>0.36</v>
      </c>
      <c r="K20">
        <v>0</v>
      </c>
      <c r="L20">
        <v>0.53</v>
      </c>
      <c r="M20">
        <v>1.47</v>
      </c>
      <c r="N20">
        <v>0.62</v>
      </c>
      <c r="O20">
        <v>0.14000000000000001</v>
      </c>
      <c r="P20">
        <v>0.63</v>
      </c>
      <c r="Q20">
        <v>0.38</v>
      </c>
      <c r="R20">
        <v>0.5</v>
      </c>
      <c r="S20">
        <v>0.26</v>
      </c>
      <c r="T20">
        <v>0.25</v>
      </c>
      <c r="U20">
        <v>0.86</v>
      </c>
      <c r="V20">
        <v>0.27</v>
      </c>
      <c r="W20">
        <v>0</v>
      </c>
      <c r="X20">
        <v>0.49</v>
      </c>
      <c r="Y20">
        <v>0.38</v>
      </c>
      <c r="Z20">
        <v>0.69</v>
      </c>
      <c r="AA20">
        <v>0.35</v>
      </c>
      <c r="AB20">
        <v>0.22</v>
      </c>
      <c r="AC20">
        <v>0.39</v>
      </c>
      <c r="AD20">
        <v>0.91</v>
      </c>
      <c r="AE20">
        <v>0.4</v>
      </c>
      <c r="AF20">
        <v>0.65</v>
      </c>
      <c r="AG20">
        <v>1.1499999999999999</v>
      </c>
      <c r="AH20">
        <v>1.4</v>
      </c>
      <c r="AI20">
        <v>0.94</v>
      </c>
      <c r="AJ20">
        <v>1.38</v>
      </c>
      <c r="AK20">
        <v>1.01</v>
      </c>
      <c r="AL20">
        <v>0.83</v>
      </c>
      <c r="AM20">
        <v>0.77</v>
      </c>
      <c r="AN20">
        <v>0.64</v>
      </c>
      <c r="AO20">
        <v>1.19</v>
      </c>
      <c r="AP20">
        <v>1.81</v>
      </c>
      <c r="AQ20">
        <v>1.81</v>
      </c>
      <c r="AR20">
        <v>2.33</v>
      </c>
      <c r="AS20">
        <v>0.68</v>
      </c>
      <c r="AT20">
        <v>0.23</v>
      </c>
      <c r="AU20">
        <v>0.86</v>
      </c>
      <c r="AV20">
        <v>0.3</v>
      </c>
      <c r="AW20">
        <v>0.35</v>
      </c>
      <c r="AX20">
        <v>0</v>
      </c>
      <c r="AY20">
        <v>0.98</v>
      </c>
      <c r="AZ20">
        <v>0.86</v>
      </c>
      <c r="BA20">
        <v>1.08</v>
      </c>
      <c r="BB20">
        <v>0.72</v>
      </c>
      <c r="BC20">
        <v>0.99</v>
      </c>
      <c r="BD20">
        <v>1.5</v>
      </c>
      <c r="BE20">
        <v>0.92</v>
      </c>
      <c r="BF20">
        <v>0.56000000000000005</v>
      </c>
      <c r="BG20">
        <v>0.92</v>
      </c>
      <c r="BH20">
        <v>0.21</v>
      </c>
      <c r="BI20">
        <v>1.31</v>
      </c>
      <c r="BJ20">
        <v>1</v>
      </c>
      <c r="BK20">
        <v>0.96</v>
      </c>
      <c r="BL20">
        <v>0.99</v>
      </c>
      <c r="BM20">
        <v>2.27</v>
      </c>
      <c r="BN20">
        <v>2.44</v>
      </c>
      <c r="BO20">
        <v>0.89</v>
      </c>
      <c r="BP20">
        <v>0.81</v>
      </c>
      <c r="BQ20">
        <v>1.05</v>
      </c>
      <c r="BR20">
        <v>1.69</v>
      </c>
      <c r="BS20">
        <v>1.58</v>
      </c>
      <c r="BT20">
        <v>1.59</v>
      </c>
      <c r="BU20">
        <v>1.27</v>
      </c>
      <c r="BV20">
        <v>1.21</v>
      </c>
      <c r="BW20">
        <v>1.6</v>
      </c>
      <c r="BX20">
        <v>0.95</v>
      </c>
      <c r="BY20">
        <v>0</v>
      </c>
      <c r="BZ20">
        <v>0.77</v>
      </c>
      <c r="CA20">
        <v>0.67</v>
      </c>
      <c r="CB20">
        <v>0.75</v>
      </c>
      <c r="CC20">
        <v>2.0699999999999998</v>
      </c>
      <c r="CD20">
        <v>1.0900000000000001</v>
      </c>
      <c r="CE20">
        <v>1.4</v>
      </c>
      <c r="CF20">
        <v>1</v>
      </c>
      <c r="CG20">
        <v>0.79</v>
      </c>
      <c r="CH20">
        <v>1.39</v>
      </c>
      <c r="CI20">
        <v>1.28</v>
      </c>
      <c r="CJ20">
        <v>0.66</v>
      </c>
      <c r="CK20">
        <v>0</v>
      </c>
      <c r="CL20">
        <v>1.38</v>
      </c>
      <c r="CM20">
        <v>1.44</v>
      </c>
      <c r="CN20">
        <v>0.85</v>
      </c>
      <c r="CO20">
        <v>0.45</v>
      </c>
      <c r="CP20">
        <v>0.82</v>
      </c>
      <c r="CQ20">
        <v>0.15</v>
      </c>
      <c r="CR20">
        <v>0</v>
      </c>
      <c r="CS20">
        <v>0.7</v>
      </c>
      <c r="CT20">
        <v>1</v>
      </c>
      <c r="CU20">
        <v>2.0499999999999998</v>
      </c>
      <c r="CV20">
        <v>0.8</v>
      </c>
      <c r="CW20">
        <v>0.72</v>
      </c>
      <c r="CX20">
        <v>0.68</v>
      </c>
      <c r="CY20">
        <v>1.81</v>
      </c>
      <c r="CZ20">
        <v>2.11</v>
      </c>
      <c r="DA20">
        <v>2.1</v>
      </c>
      <c r="DB20">
        <v>0.81</v>
      </c>
      <c r="DC20">
        <v>1.18</v>
      </c>
      <c r="DD20">
        <v>1.19</v>
      </c>
      <c r="DE20">
        <v>1.42</v>
      </c>
      <c r="DF20">
        <v>0.63</v>
      </c>
      <c r="DG20">
        <v>0.81</v>
      </c>
      <c r="DH20">
        <v>0.47</v>
      </c>
      <c r="DI20">
        <v>1.32</v>
      </c>
      <c r="DJ20">
        <v>2.29</v>
      </c>
      <c r="DK20">
        <v>0.86</v>
      </c>
      <c r="DL20">
        <v>0.71</v>
      </c>
      <c r="DM20">
        <v>0.36</v>
      </c>
      <c r="DN20">
        <v>0.88</v>
      </c>
      <c r="DO20">
        <v>0.86</v>
      </c>
      <c r="DP20">
        <v>0.56000000000000005</v>
      </c>
      <c r="DQ20">
        <v>0.84</v>
      </c>
      <c r="DR20">
        <v>0.51</v>
      </c>
      <c r="DS20">
        <v>2.0099999999999998</v>
      </c>
      <c r="DT20">
        <v>2.46</v>
      </c>
      <c r="DU20">
        <v>0.71</v>
      </c>
      <c r="DV20">
        <v>0.2</v>
      </c>
      <c r="DW20">
        <v>0.56000000000000005</v>
      </c>
      <c r="DX20">
        <v>0.9</v>
      </c>
      <c r="DY20">
        <v>0.72</v>
      </c>
      <c r="DZ20">
        <v>0.62</v>
      </c>
      <c r="EA20">
        <v>0.26</v>
      </c>
      <c r="EB20">
        <v>0.45</v>
      </c>
      <c r="EC20">
        <v>1.77</v>
      </c>
      <c r="ED20">
        <v>1.06</v>
      </c>
      <c r="EE20">
        <v>1.1100000000000001</v>
      </c>
      <c r="EF20">
        <v>1.75</v>
      </c>
      <c r="EG20">
        <v>0.56000000000000005</v>
      </c>
      <c r="EH20">
        <v>0.59</v>
      </c>
      <c r="EI20">
        <v>0.31</v>
      </c>
      <c r="EJ20">
        <v>0.54</v>
      </c>
      <c r="EK20">
        <v>0.66</v>
      </c>
      <c r="EL20">
        <v>0</v>
      </c>
      <c r="EM20">
        <v>0.78</v>
      </c>
      <c r="EN20">
        <v>0.62</v>
      </c>
      <c r="EO20">
        <v>0.91</v>
      </c>
      <c r="EP20">
        <v>1.0900000000000001</v>
      </c>
      <c r="EQ20">
        <v>1.1100000000000001</v>
      </c>
      <c r="ER20">
        <v>0.67</v>
      </c>
      <c r="ES20">
        <v>1.35</v>
      </c>
      <c r="ET20">
        <v>1.32</v>
      </c>
      <c r="EU20">
        <v>0.45</v>
      </c>
      <c r="EV20">
        <v>1.77</v>
      </c>
      <c r="EW20">
        <v>1.87</v>
      </c>
      <c r="EX20">
        <v>0.28999999999999998</v>
      </c>
      <c r="EY20">
        <v>1.3</v>
      </c>
      <c r="EZ20">
        <v>0.44</v>
      </c>
      <c r="FA20">
        <v>0.74</v>
      </c>
      <c r="FB20">
        <v>0.31</v>
      </c>
      <c r="FC20">
        <v>0.43</v>
      </c>
      <c r="FD20">
        <v>0.28000000000000003</v>
      </c>
      <c r="FE20">
        <v>0.67</v>
      </c>
      <c r="FF20">
        <v>1.55</v>
      </c>
      <c r="FG20">
        <v>2.19</v>
      </c>
      <c r="FH20">
        <v>0.25</v>
      </c>
      <c r="FI20">
        <v>0.78</v>
      </c>
      <c r="FJ20">
        <v>1.34</v>
      </c>
      <c r="FK20">
        <v>1.05</v>
      </c>
      <c r="FL20">
        <v>1.61</v>
      </c>
      <c r="FM20">
        <v>0.94</v>
      </c>
      <c r="FN20">
        <v>1.85</v>
      </c>
      <c r="FO20">
        <v>1.46</v>
      </c>
      <c r="FP20">
        <v>0.25</v>
      </c>
      <c r="FQ20">
        <v>1.37</v>
      </c>
      <c r="FR20">
        <v>0.83</v>
      </c>
      <c r="FS20">
        <v>0.83</v>
      </c>
      <c r="FT20">
        <v>1.47</v>
      </c>
      <c r="FU20">
        <v>0.78</v>
      </c>
      <c r="FV20">
        <v>1.29</v>
      </c>
      <c r="FW20">
        <v>1.07</v>
      </c>
      <c r="FX20">
        <v>2.5</v>
      </c>
      <c r="FY20">
        <v>0.4</v>
      </c>
      <c r="FZ20">
        <v>0.68</v>
      </c>
      <c r="GA20">
        <v>1.61</v>
      </c>
      <c r="GB20">
        <v>1.56</v>
      </c>
    </row>
    <row r="21" spans="1:184" x14ac:dyDescent="0.3">
      <c r="A21" s="1">
        <v>44070</v>
      </c>
      <c r="B21">
        <v>1.27</v>
      </c>
      <c r="C21">
        <v>1.05</v>
      </c>
      <c r="D21">
        <v>0.61</v>
      </c>
      <c r="E21">
        <v>0.98</v>
      </c>
      <c r="F21">
        <v>0.89</v>
      </c>
      <c r="G21">
        <v>0.93600000000000005</v>
      </c>
      <c r="H21">
        <v>0.27</v>
      </c>
      <c r="I21">
        <v>0.69</v>
      </c>
      <c r="J21">
        <v>0.28999999999999998</v>
      </c>
      <c r="K21">
        <v>0</v>
      </c>
      <c r="L21">
        <v>0.92</v>
      </c>
      <c r="M21">
        <v>2.33</v>
      </c>
      <c r="N21">
        <v>0.49</v>
      </c>
      <c r="O21">
        <v>0.18</v>
      </c>
      <c r="P21">
        <v>0.56999999999999995</v>
      </c>
      <c r="Q21">
        <v>0.37</v>
      </c>
      <c r="R21">
        <v>0.42</v>
      </c>
      <c r="S21">
        <v>0.31</v>
      </c>
      <c r="T21">
        <v>0.42</v>
      </c>
      <c r="U21">
        <v>0.8</v>
      </c>
      <c r="V21">
        <v>0.46</v>
      </c>
      <c r="W21">
        <v>0</v>
      </c>
      <c r="X21">
        <v>0.56999999999999995</v>
      </c>
      <c r="Y21">
        <v>0.55000000000000004</v>
      </c>
      <c r="Z21">
        <v>0.6</v>
      </c>
      <c r="AA21">
        <v>0.28999999999999998</v>
      </c>
      <c r="AB21">
        <v>0.25</v>
      </c>
      <c r="AC21">
        <v>0.49</v>
      </c>
      <c r="AD21">
        <v>0.89</v>
      </c>
      <c r="AE21">
        <v>0.39</v>
      </c>
      <c r="AF21">
        <v>0.55000000000000004</v>
      </c>
      <c r="AG21">
        <v>1.03</v>
      </c>
      <c r="AH21">
        <v>1.31</v>
      </c>
      <c r="AI21">
        <v>1.1399999999999999</v>
      </c>
      <c r="AJ21">
        <v>1.23</v>
      </c>
      <c r="AK21">
        <v>0.94</v>
      </c>
      <c r="AL21">
        <v>1.28</v>
      </c>
      <c r="AM21">
        <v>0.66</v>
      </c>
      <c r="AN21">
        <v>0.55000000000000004</v>
      </c>
      <c r="AO21">
        <v>1.01</v>
      </c>
      <c r="AP21">
        <v>1.54</v>
      </c>
      <c r="AQ21">
        <v>1.48</v>
      </c>
      <c r="AR21">
        <v>2.23</v>
      </c>
      <c r="AS21">
        <v>0.61</v>
      </c>
      <c r="AT21">
        <v>0.28999999999999998</v>
      </c>
      <c r="AU21">
        <v>0.69</v>
      </c>
      <c r="AV21">
        <v>0.25</v>
      </c>
      <c r="AW21">
        <v>0.36</v>
      </c>
      <c r="AX21">
        <v>0</v>
      </c>
      <c r="AY21">
        <v>0.85</v>
      </c>
      <c r="AZ21">
        <v>0.69</v>
      </c>
      <c r="BA21">
        <v>0.89</v>
      </c>
      <c r="BB21">
        <v>0.61</v>
      </c>
      <c r="BC21">
        <v>0.82</v>
      </c>
      <c r="BD21">
        <v>1.28</v>
      </c>
      <c r="BE21">
        <v>0.99</v>
      </c>
      <c r="BF21">
        <v>0.47</v>
      </c>
      <c r="BG21">
        <v>0.99</v>
      </c>
      <c r="BH21">
        <v>0.55000000000000004</v>
      </c>
      <c r="BI21">
        <v>1.69</v>
      </c>
      <c r="BJ21">
        <v>1.03</v>
      </c>
      <c r="BK21">
        <v>0.98</v>
      </c>
      <c r="BL21">
        <v>1.06</v>
      </c>
      <c r="BM21">
        <v>1.94</v>
      </c>
      <c r="BN21">
        <v>2.2999999999999998</v>
      </c>
      <c r="BO21">
        <v>1.08</v>
      </c>
      <c r="BP21">
        <v>1.24</v>
      </c>
      <c r="BQ21">
        <v>1.08</v>
      </c>
      <c r="BR21">
        <v>1.52</v>
      </c>
      <c r="BS21">
        <v>1.35</v>
      </c>
      <c r="BT21">
        <v>1.8</v>
      </c>
      <c r="BU21">
        <v>1.17</v>
      </c>
      <c r="BV21">
        <v>1.34</v>
      </c>
      <c r="BW21">
        <v>1.74</v>
      </c>
      <c r="BX21">
        <v>1.02</v>
      </c>
      <c r="BY21">
        <v>0</v>
      </c>
      <c r="BZ21">
        <v>0.92</v>
      </c>
      <c r="CA21">
        <v>0.66</v>
      </c>
      <c r="CB21">
        <v>0.75</v>
      </c>
      <c r="CC21">
        <v>2.0099999999999998</v>
      </c>
      <c r="CD21">
        <v>0.98</v>
      </c>
      <c r="CE21">
        <v>1.1399999999999999</v>
      </c>
      <c r="CF21">
        <v>0.81</v>
      </c>
      <c r="CG21">
        <v>1</v>
      </c>
      <c r="CH21">
        <v>1.41</v>
      </c>
      <c r="CI21">
        <v>1.0900000000000001</v>
      </c>
      <c r="CJ21">
        <v>0.56999999999999995</v>
      </c>
      <c r="CK21">
        <v>0</v>
      </c>
      <c r="CL21">
        <v>1.24</v>
      </c>
      <c r="CM21">
        <v>1.23</v>
      </c>
      <c r="CN21">
        <v>0.88</v>
      </c>
      <c r="CO21">
        <v>0.77</v>
      </c>
      <c r="CP21">
        <v>0.69</v>
      </c>
      <c r="CQ21">
        <v>0.38</v>
      </c>
      <c r="CR21">
        <v>0</v>
      </c>
      <c r="CS21">
        <v>0.7</v>
      </c>
      <c r="CT21">
        <v>0.98</v>
      </c>
      <c r="CU21">
        <v>2.19</v>
      </c>
      <c r="CV21">
        <v>0.88</v>
      </c>
      <c r="CW21">
        <v>0.62</v>
      </c>
      <c r="CX21">
        <v>0.62</v>
      </c>
      <c r="CY21">
        <v>1.83</v>
      </c>
      <c r="CZ21">
        <v>1.9</v>
      </c>
      <c r="DA21">
        <v>1.9</v>
      </c>
      <c r="DB21">
        <v>0.81</v>
      </c>
      <c r="DC21">
        <v>1.02</v>
      </c>
      <c r="DD21">
        <v>1.1299999999999999</v>
      </c>
      <c r="DE21">
        <v>1.39</v>
      </c>
      <c r="DF21">
        <v>0.6</v>
      </c>
      <c r="DG21">
        <v>0.69</v>
      </c>
      <c r="DH21">
        <v>0.48</v>
      </c>
      <c r="DI21">
        <v>1.49</v>
      </c>
      <c r="DJ21">
        <v>2.1800000000000002</v>
      </c>
      <c r="DK21">
        <v>0.76</v>
      </c>
      <c r="DL21">
        <v>0.93</v>
      </c>
      <c r="DM21">
        <v>0.41</v>
      </c>
      <c r="DN21">
        <v>0.81</v>
      </c>
      <c r="DO21">
        <v>1.04</v>
      </c>
      <c r="DP21">
        <v>0.86</v>
      </c>
      <c r="DQ21">
        <v>0.86</v>
      </c>
      <c r="DR21">
        <v>0.72</v>
      </c>
      <c r="DS21">
        <v>1.92</v>
      </c>
      <c r="DT21">
        <v>2.65</v>
      </c>
      <c r="DU21">
        <v>0.69</v>
      </c>
      <c r="DV21">
        <v>0.34</v>
      </c>
      <c r="DW21">
        <v>0.79</v>
      </c>
      <c r="DX21">
        <v>1.1299999999999999</v>
      </c>
      <c r="DY21">
        <v>1.1200000000000001</v>
      </c>
      <c r="DZ21">
        <v>0.57999999999999996</v>
      </c>
      <c r="EA21">
        <v>0.32</v>
      </c>
      <c r="EB21">
        <v>0.56999999999999995</v>
      </c>
      <c r="EC21">
        <v>2.11</v>
      </c>
      <c r="ED21">
        <v>0.9</v>
      </c>
      <c r="EE21">
        <v>0.95</v>
      </c>
      <c r="EF21">
        <v>1.47</v>
      </c>
      <c r="EG21">
        <v>0.78</v>
      </c>
      <c r="EH21">
        <v>0.51</v>
      </c>
      <c r="EI21">
        <v>1.34</v>
      </c>
      <c r="EJ21">
        <v>0.65</v>
      </c>
      <c r="EK21">
        <v>0.56000000000000005</v>
      </c>
      <c r="EL21">
        <v>0</v>
      </c>
      <c r="EM21">
        <v>0.67</v>
      </c>
      <c r="EN21">
        <v>0.64</v>
      </c>
      <c r="EO21">
        <v>0.84</v>
      </c>
      <c r="EP21">
        <v>0.93</v>
      </c>
      <c r="EQ21">
        <v>1.1499999999999999</v>
      </c>
      <c r="ER21">
        <v>0.71</v>
      </c>
      <c r="ES21">
        <v>1.35</v>
      </c>
      <c r="ET21">
        <v>1.35</v>
      </c>
      <c r="EU21">
        <v>0.46</v>
      </c>
      <c r="EV21">
        <v>1.6</v>
      </c>
      <c r="EW21">
        <v>1.87</v>
      </c>
      <c r="EX21">
        <v>0.37</v>
      </c>
      <c r="EY21">
        <v>1.1000000000000001</v>
      </c>
      <c r="EZ21">
        <v>0.54</v>
      </c>
      <c r="FA21">
        <v>0.91</v>
      </c>
      <c r="FB21">
        <v>0.53</v>
      </c>
      <c r="FC21">
        <v>0.37</v>
      </c>
      <c r="FD21">
        <v>0.36</v>
      </c>
      <c r="FE21">
        <v>0.59</v>
      </c>
      <c r="FF21">
        <v>1.57</v>
      </c>
      <c r="FG21">
        <v>2.2599999999999998</v>
      </c>
      <c r="FH21">
        <v>0.21</v>
      </c>
      <c r="FI21">
        <v>0.83</v>
      </c>
      <c r="FJ21">
        <v>1.31</v>
      </c>
      <c r="FK21">
        <v>1.1599999999999999</v>
      </c>
      <c r="FL21">
        <v>1.41</v>
      </c>
      <c r="FM21">
        <v>0.97</v>
      </c>
      <c r="FN21">
        <v>1.53</v>
      </c>
      <c r="FO21">
        <v>1.58</v>
      </c>
      <c r="FP21">
        <v>0.45</v>
      </c>
      <c r="FQ21">
        <v>1.18</v>
      </c>
      <c r="FR21">
        <v>1.04</v>
      </c>
      <c r="FS21">
        <v>0.87</v>
      </c>
      <c r="FT21">
        <v>1.21</v>
      </c>
      <c r="FU21">
        <v>0.65</v>
      </c>
      <c r="FV21">
        <v>1.07</v>
      </c>
      <c r="FW21">
        <v>0.91</v>
      </c>
      <c r="FX21">
        <v>2.56</v>
      </c>
      <c r="FY21">
        <v>0.32</v>
      </c>
      <c r="FZ21">
        <v>0.53</v>
      </c>
      <c r="GA21">
        <v>1.4</v>
      </c>
      <c r="GB21">
        <v>1.1599999999999999</v>
      </c>
    </row>
    <row r="22" spans="1:184" x14ac:dyDescent="0.3">
      <c r="A22" s="1">
        <v>44071</v>
      </c>
      <c r="B22">
        <v>1.36</v>
      </c>
      <c r="C22">
        <v>1.06</v>
      </c>
      <c r="D22">
        <v>0.6</v>
      </c>
      <c r="E22">
        <v>0.95</v>
      </c>
      <c r="F22">
        <v>0.95</v>
      </c>
      <c r="G22">
        <v>0.94</v>
      </c>
      <c r="H22">
        <v>0.28000000000000003</v>
      </c>
      <c r="I22">
        <v>0.53</v>
      </c>
      <c r="J22">
        <v>0.31</v>
      </c>
      <c r="K22">
        <v>0</v>
      </c>
      <c r="L22">
        <v>0.88</v>
      </c>
      <c r="M22">
        <v>2.35</v>
      </c>
      <c r="N22">
        <v>0.45</v>
      </c>
      <c r="O22">
        <v>0.35</v>
      </c>
      <c r="P22">
        <v>0.72</v>
      </c>
      <c r="Q22">
        <v>0.35</v>
      </c>
      <c r="R22">
        <v>0.39</v>
      </c>
      <c r="S22">
        <v>0.2</v>
      </c>
      <c r="T22">
        <v>0.42</v>
      </c>
      <c r="U22">
        <v>0.92</v>
      </c>
      <c r="V22">
        <v>0.48</v>
      </c>
      <c r="W22">
        <v>0</v>
      </c>
      <c r="X22">
        <v>0.62</v>
      </c>
      <c r="Y22">
        <v>0.55000000000000004</v>
      </c>
      <c r="Z22">
        <v>0.57999999999999996</v>
      </c>
      <c r="AA22">
        <v>0.12</v>
      </c>
      <c r="AB22">
        <v>0.18</v>
      </c>
      <c r="AC22">
        <v>0.41</v>
      </c>
      <c r="AD22">
        <v>0.86</v>
      </c>
      <c r="AE22">
        <v>0.38</v>
      </c>
      <c r="AF22">
        <v>0.46</v>
      </c>
      <c r="AG22">
        <v>1.08</v>
      </c>
      <c r="AH22">
        <v>1.3</v>
      </c>
      <c r="AI22">
        <v>1.39</v>
      </c>
      <c r="AJ22">
        <v>1.05</v>
      </c>
      <c r="AK22">
        <v>1.1599999999999999</v>
      </c>
      <c r="AL22">
        <v>1.1399999999999999</v>
      </c>
      <c r="AM22">
        <v>0.37</v>
      </c>
      <c r="AN22">
        <v>0.54</v>
      </c>
      <c r="AO22">
        <v>1.27</v>
      </c>
      <c r="AP22">
        <v>2.25</v>
      </c>
      <c r="AQ22">
        <v>0.69</v>
      </c>
      <c r="AR22">
        <v>2.0499999999999998</v>
      </c>
      <c r="AS22">
        <v>0.6</v>
      </c>
      <c r="AT22">
        <v>0.28999999999999998</v>
      </c>
      <c r="AU22">
        <v>0.68</v>
      </c>
      <c r="AV22">
        <v>0.25</v>
      </c>
      <c r="AW22">
        <v>0.35</v>
      </c>
      <c r="AX22">
        <v>0</v>
      </c>
      <c r="AY22">
        <v>0.81</v>
      </c>
      <c r="AZ22">
        <v>0.93</v>
      </c>
      <c r="BA22">
        <v>1.1399999999999999</v>
      </c>
      <c r="BB22">
        <v>1.03</v>
      </c>
      <c r="BC22">
        <v>0.77</v>
      </c>
      <c r="BD22">
        <v>1.1399999999999999</v>
      </c>
      <c r="BE22">
        <v>0.87</v>
      </c>
      <c r="BF22">
        <v>0.44</v>
      </c>
      <c r="BG22">
        <v>0.6</v>
      </c>
      <c r="BH22">
        <v>0.54</v>
      </c>
      <c r="BI22">
        <v>1.78</v>
      </c>
      <c r="BJ22">
        <v>1.2</v>
      </c>
      <c r="BK22">
        <v>1.03</v>
      </c>
      <c r="BL22">
        <v>0.52</v>
      </c>
      <c r="BM22">
        <v>1.97</v>
      </c>
      <c r="BN22">
        <v>2.21</v>
      </c>
      <c r="BO22">
        <v>1.1399999999999999</v>
      </c>
      <c r="BP22">
        <v>1.78</v>
      </c>
      <c r="BQ22">
        <v>1.42</v>
      </c>
      <c r="BR22">
        <v>1.29</v>
      </c>
      <c r="BS22">
        <v>1.46</v>
      </c>
      <c r="BT22">
        <v>1.82</v>
      </c>
      <c r="BU22">
        <v>1.5</v>
      </c>
      <c r="BV22">
        <v>1.56</v>
      </c>
      <c r="BW22">
        <v>1.76</v>
      </c>
      <c r="BX22">
        <v>1.29</v>
      </c>
      <c r="BY22">
        <v>0</v>
      </c>
      <c r="BZ22">
        <v>1.06</v>
      </c>
      <c r="CA22">
        <v>0.66</v>
      </c>
      <c r="CB22">
        <v>0.86</v>
      </c>
      <c r="CC22">
        <v>2.44</v>
      </c>
      <c r="CD22">
        <v>0.74</v>
      </c>
      <c r="CE22">
        <v>1.41</v>
      </c>
      <c r="CF22">
        <v>0.95</v>
      </c>
      <c r="CG22">
        <v>1.55</v>
      </c>
      <c r="CH22">
        <v>1.43</v>
      </c>
      <c r="CI22">
        <v>0.53</v>
      </c>
      <c r="CJ22">
        <v>0.46</v>
      </c>
      <c r="CK22">
        <v>0</v>
      </c>
      <c r="CL22">
        <v>1.07</v>
      </c>
      <c r="CM22">
        <v>0.82</v>
      </c>
      <c r="CN22">
        <v>0.5</v>
      </c>
      <c r="CO22">
        <v>0.73</v>
      </c>
      <c r="CP22">
        <v>1.07</v>
      </c>
      <c r="CQ22">
        <v>0.39</v>
      </c>
      <c r="CR22">
        <v>0</v>
      </c>
      <c r="CS22">
        <v>0.6</v>
      </c>
      <c r="CT22">
        <v>1.18</v>
      </c>
      <c r="CU22">
        <v>2.67</v>
      </c>
      <c r="CV22">
        <v>0.93</v>
      </c>
      <c r="CW22">
        <v>0.71</v>
      </c>
      <c r="CX22">
        <v>0.66</v>
      </c>
      <c r="CY22">
        <v>1.58</v>
      </c>
      <c r="CZ22">
        <v>1.65</v>
      </c>
      <c r="DA22">
        <v>1.75</v>
      </c>
      <c r="DB22">
        <v>0.81</v>
      </c>
      <c r="DC22">
        <v>0.82</v>
      </c>
      <c r="DD22">
        <v>0.91</v>
      </c>
      <c r="DE22">
        <v>1.34</v>
      </c>
      <c r="DF22">
        <v>0.48</v>
      </c>
      <c r="DG22">
        <v>0.71</v>
      </c>
      <c r="DH22">
        <v>0.55000000000000004</v>
      </c>
      <c r="DI22">
        <v>1.62</v>
      </c>
      <c r="DJ22">
        <v>2.3199999999999998</v>
      </c>
      <c r="DK22">
        <v>1.25</v>
      </c>
      <c r="DL22">
        <v>0.95</v>
      </c>
      <c r="DM22">
        <v>0.31</v>
      </c>
      <c r="DN22">
        <v>0.8</v>
      </c>
      <c r="DO22">
        <v>1.56</v>
      </c>
      <c r="DP22">
        <v>0.8</v>
      </c>
      <c r="DQ22">
        <v>0.71</v>
      </c>
      <c r="DR22">
        <v>0.9</v>
      </c>
      <c r="DS22">
        <v>2.0699999999999998</v>
      </c>
      <c r="DT22">
        <v>2.42</v>
      </c>
      <c r="DU22">
        <v>0.6</v>
      </c>
      <c r="DV22">
        <v>0.53</v>
      </c>
      <c r="DW22">
        <v>0.63</v>
      </c>
      <c r="DX22">
        <v>1.25</v>
      </c>
      <c r="DY22">
        <v>1.37</v>
      </c>
      <c r="DZ22">
        <v>0.57999999999999996</v>
      </c>
      <c r="EA22">
        <v>0.51</v>
      </c>
      <c r="EB22">
        <v>0.52</v>
      </c>
      <c r="EC22">
        <v>1.37</v>
      </c>
      <c r="ED22">
        <v>0.76</v>
      </c>
      <c r="EE22">
        <v>0.86</v>
      </c>
      <c r="EF22">
        <v>1.1200000000000001</v>
      </c>
      <c r="EG22">
        <v>0.8</v>
      </c>
      <c r="EH22">
        <v>0.49</v>
      </c>
      <c r="EI22">
        <v>1.79</v>
      </c>
      <c r="EJ22">
        <v>0.83</v>
      </c>
      <c r="EK22">
        <v>0.57999999999999996</v>
      </c>
      <c r="EL22">
        <v>0</v>
      </c>
      <c r="EM22">
        <v>0.65</v>
      </c>
      <c r="EN22">
        <v>0.63</v>
      </c>
      <c r="EO22">
        <v>0.87</v>
      </c>
      <c r="EP22">
        <v>1.04</v>
      </c>
      <c r="EQ22">
        <v>1.1000000000000001</v>
      </c>
      <c r="ER22">
        <v>0.43</v>
      </c>
      <c r="ES22">
        <v>1.42</v>
      </c>
      <c r="ET22">
        <v>1.07</v>
      </c>
      <c r="EU22">
        <v>0.45</v>
      </c>
      <c r="EV22">
        <v>1.68</v>
      </c>
      <c r="EW22">
        <v>1.93</v>
      </c>
      <c r="EX22">
        <v>0.38</v>
      </c>
      <c r="EY22">
        <v>0.91</v>
      </c>
      <c r="EZ22">
        <v>0.52</v>
      </c>
      <c r="FA22">
        <v>0.98</v>
      </c>
      <c r="FB22">
        <v>0.52</v>
      </c>
      <c r="FC22">
        <v>0.12</v>
      </c>
      <c r="FD22">
        <v>0.37</v>
      </c>
      <c r="FE22">
        <v>0.8</v>
      </c>
      <c r="FF22">
        <v>1.83</v>
      </c>
      <c r="FG22">
        <v>1.81</v>
      </c>
      <c r="FH22">
        <v>0.41</v>
      </c>
      <c r="FI22">
        <v>0.83</v>
      </c>
      <c r="FJ22">
        <v>1.24</v>
      </c>
      <c r="FK22">
        <v>1.41</v>
      </c>
      <c r="FL22">
        <v>1.25</v>
      </c>
      <c r="FM22">
        <v>0.97</v>
      </c>
      <c r="FN22">
        <v>1.32</v>
      </c>
      <c r="FO22">
        <v>0.63</v>
      </c>
      <c r="FP22">
        <v>0.7</v>
      </c>
      <c r="FQ22">
        <v>1.18</v>
      </c>
      <c r="FR22">
        <v>1.05</v>
      </c>
      <c r="FS22">
        <v>1</v>
      </c>
      <c r="FT22">
        <v>1.02</v>
      </c>
      <c r="FU22">
        <v>0.64</v>
      </c>
      <c r="FV22">
        <v>1.23</v>
      </c>
      <c r="FW22">
        <v>0.88</v>
      </c>
      <c r="FX22">
        <v>2.59</v>
      </c>
      <c r="FY22">
        <v>0.3</v>
      </c>
      <c r="FZ22">
        <v>0.49</v>
      </c>
      <c r="GA22">
        <v>0.86</v>
      </c>
      <c r="GB22">
        <v>1.1200000000000001</v>
      </c>
    </row>
    <row r="23" spans="1:184" x14ac:dyDescent="0.3">
      <c r="A23" s="1">
        <v>44072</v>
      </c>
      <c r="B23">
        <v>1.35</v>
      </c>
      <c r="C23">
        <v>1.06</v>
      </c>
      <c r="D23">
        <v>0.57999999999999996</v>
      </c>
      <c r="E23">
        <v>0.92</v>
      </c>
      <c r="F23">
        <v>0.94</v>
      </c>
      <c r="G23">
        <v>0.92700000000000005</v>
      </c>
      <c r="H23">
        <v>0.27</v>
      </c>
      <c r="I23">
        <v>0.47</v>
      </c>
      <c r="J23">
        <v>0.31</v>
      </c>
      <c r="K23">
        <v>0</v>
      </c>
      <c r="L23">
        <v>1.29</v>
      </c>
      <c r="M23">
        <v>2.5</v>
      </c>
      <c r="N23">
        <v>0.45</v>
      </c>
      <c r="O23">
        <v>0.34</v>
      </c>
      <c r="P23">
        <v>0.65</v>
      </c>
      <c r="Q23">
        <v>0.35</v>
      </c>
      <c r="R23">
        <v>0.39</v>
      </c>
      <c r="S23">
        <v>0.2</v>
      </c>
      <c r="T23">
        <v>0.42</v>
      </c>
      <c r="U23">
        <v>0.97</v>
      </c>
      <c r="V23">
        <v>0.48</v>
      </c>
      <c r="W23">
        <v>0</v>
      </c>
      <c r="X23">
        <v>0.63</v>
      </c>
      <c r="Y23">
        <v>0.46</v>
      </c>
      <c r="Z23">
        <v>0.59</v>
      </c>
      <c r="AA23">
        <v>0.06</v>
      </c>
      <c r="AB23">
        <v>0.18</v>
      </c>
      <c r="AC23">
        <v>0.47</v>
      </c>
      <c r="AD23">
        <v>0.47</v>
      </c>
      <c r="AE23">
        <v>0.37</v>
      </c>
      <c r="AF23">
        <v>0.39</v>
      </c>
      <c r="AG23">
        <v>0.96</v>
      </c>
      <c r="AH23">
        <v>1.1599999999999999</v>
      </c>
      <c r="AI23">
        <v>1.46</v>
      </c>
      <c r="AJ23">
        <v>1.03</v>
      </c>
      <c r="AK23">
        <v>0.9</v>
      </c>
      <c r="AL23">
        <v>1.17</v>
      </c>
      <c r="AM23">
        <v>0.5</v>
      </c>
      <c r="AN23">
        <v>0.54</v>
      </c>
      <c r="AO23">
        <v>0.77</v>
      </c>
      <c r="AP23">
        <v>2.4500000000000002</v>
      </c>
      <c r="AQ23">
        <v>0.69</v>
      </c>
      <c r="AR23">
        <v>2.23</v>
      </c>
      <c r="AS23">
        <v>0</v>
      </c>
      <c r="AT23">
        <v>0.39</v>
      </c>
      <c r="AU23">
        <v>0.66</v>
      </c>
      <c r="AV23">
        <v>0.36</v>
      </c>
      <c r="AW23">
        <v>0.35</v>
      </c>
      <c r="AX23">
        <v>0</v>
      </c>
      <c r="AY23">
        <v>0.81</v>
      </c>
      <c r="AZ23">
        <v>1.07</v>
      </c>
      <c r="BA23">
        <v>1.1499999999999999</v>
      </c>
      <c r="BB23">
        <v>1.04</v>
      </c>
      <c r="BC23">
        <v>0.78</v>
      </c>
      <c r="BD23">
        <v>1.28</v>
      </c>
      <c r="BE23">
        <v>0.85</v>
      </c>
      <c r="BF23">
        <v>0.44</v>
      </c>
      <c r="BG23">
        <v>0.62</v>
      </c>
      <c r="BH23">
        <v>0.37</v>
      </c>
      <c r="BI23">
        <v>1.96</v>
      </c>
      <c r="BJ23">
        <v>0.94</v>
      </c>
      <c r="BK23">
        <v>1.03</v>
      </c>
      <c r="BL23">
        <v>0.82</v>
      </c>
      <c r="BM23">
        <v>1.85</v>
      </c>
      <c r="BN23">
        <v>2.1800000000000002</v>
      </c>
      <c r="BO23">
        <v>1.3</v>
      </c>
      <c r="BP23">
        <v>1.92</v>
      </c>
      <c r="BQ23">
        <v>1.42</v>
      </c>
      <c r="BR23">
        <v>1.1399999999999999</v>
      </c>
      <c r="BS23">
        <v>1.2</v>
      </c>
      <c r="BT23">
        <v>1.83</v>
      </c>
      <c r="BU23">
        <v>1.43</v>
      </c>
      <c r="BV23">
        <v>1.93</v>
      </c>
      <c r="BW23">
        <v>1.75</v>
      </c>
      <c r="BX23">
        <v>1.2</v>
      </c>
      <c r="BY23">
        <v>0</v>
      </c>
      <c r="BZ23">
        <v>0.93</v>
      </c>
      <c r="CA23">
        <v>0.51</v>
      </c>
      <c r="CB23">
        <v>0.86</v>
      </c>
      <c r="CC23">
        <v>2.48</v>
      </c>
      <c r="CD23">
        <v>0.81</v>
      </c>
      <c r="CE23">
        <v>1.38</v>
      </c>
      <c r="CF23">
        <v>1.0900000000000001</v>
      </c>
      <c r="CG23">
        <v>1.54</v>
      </c>
      <c r="CH23">
        <v>1.42</v>
      </c>
      <c r="CI23">
        <v>0.55000000000000004</v>
      </c>
      <c r="CJ23">
        <v>0.44</v>
      </c>
      <c r="CK23">
        <v>0</v>
      </c>
      <c r="CL23">
        <v>1.06</v>
      </c>
      <c r="CM23">
        <v>0.65</v>
      </c>
      <c r="CN23">
        <v>0.62</v>
      </c>
      <c r="CO23">
        <v>1.07</v>
      </c>
      <c r="CP23">
        <v>1.42</v>
      </c>
      <c r="CQ23">
        <v>0.52</v>
      </c>
      <c r="CR23">
        <v>0</v>
      </c>
      <c r="CS23">
        <v>0.5</v>
      </c>
      <c r="CT23">
        <v>1.18</v>
      </c>
      <c r="CU23">
        <v>2.56</v>
      </c>
      <c r="CV23">
        <v>0.93</v>
      </c>
      <c r="CW23">
        <v>0.7</v>
      </c>
      <c r="CX23">
        <v>0.7</v>
      </c>
      <c r="CY23">
        <v>1.5</v>
      </c>
      <c r="CZ23">
        <v>1.62</v>
      </c>
      <c r="DA23">
        <v>1.82</v>
      </c>
      <c r="DB23">
        <v>0.76</v>
      </c>
      <c r="DC23">
        <v>0.76</v>
      </c>
      <c r="DD23">
        <v>0.91</v>
      </c>
      <c r="DE23">
        <v>1.31</v>
      </c>
      <c r="DF23">
        <v>0.48</v>
      </c>
      <c r="DG23">
        <v>0.72</v>
      </c>
      <c r="DH23">
        <v>0.54</v>
      </c>
      <c r="DI23">
        <v>1.61</v>
      </c>
      <c r="DJ23">
        <v>2.69</v>
      </c>
      <c r="DK23">
        <v>1.1499999999999999</v>
      </c>
      <c r="DL23">
        <v>0.9</v>
      </c>
      <c r="DM23">
        <v>0.2</v>
      </c>
      <c r="DN23">
        <v>0.89</v>
      </c>
      <c r="DO23">
        <v>1.27</v>
      </c>
      <c r="DP23">
        <v>0.87</v>
      </c>
      <c r="DQ23">
        <v>0.72</v>
      </c>
      <c r="DR23">
        <v>0.9</v>
      </c>
      <c r="DS23">
        <v>1.96</v>
      </c>
      <c r="DT23">
        <v>2.59</v>
      </c>
      <c r="DU23">
        <v>0.69</v>
      </c>
      <c r="DV23">
        <v>0.52</v>
      </c>
      <c r="DW23">
        <v>0.7</v>
      </c>
      <c r="DX23">
        <v>1.25</v>
      </c>
      <c r="DY23">
        <v>1.44</v>
      </c>
      <c r="DZ23">
        <v>0.57999999999999996</v>
      </c>
      <c r="EA23">
        <v>0.41</v>
      </c>
      <c r="EB23">
        <v>0.56999999999999995</v>
      </c>
      <c r="EC23">
        <v>1.43</v>
      </c>
      <c r="ED23">
        <v>0.77</v>
      </c>
      <c r="EE23">
        <v>0.76</v>
      </c>
      <c r="EF23">
        <v>1.1100000000000001</v>
      </c>
      <c r="EG23">
        <v>0.78</v>
      </c>
      <c r="EH23">
        <v>0</v>
      </c>
      <c r="EI23">
        <v>2.02</v>
      </c>
      <c r="EJ23">
        <v>0.83</v>
      </c>
      <c r="EK23">
        <v>0.6</v>
      </c>
      <c r="EL23">
        <v>0</v>
      </c>
      <c r="EM23">
        <v>0.69</v>
      </c>
      <c r="EN23">
        <v>0.63</v>
      </c>
      <c r="EO23">
        <v>0.99</v>
      </c>
      <c r="EP23">
        <v>1.26</v>
      </c>
      <c r="EQ23">
        <v>1.07</v>
      </c>
      <c r="ER23">
        <v>0.56000000000000005</v>
      </c>
      <c r="ES23">
        <v>1.1100000000000001</v>
      </c>
      <c r="ET23">
        <v>1.18</v>
      </c>
      <c r="EU23">
        <v>0.51</v>
      </c>
      <c r="EV23">
        <v>1.45</v>
      </c>
      <c r="EW23">
        <v>1.79</v>
      </c>
      <c r="EX23">
        <v>0.38</v>
      </c>
      <c r="EY23">
        <v>0.72</v>
      </c>
      <c r="EZ23">
        <v>0.34</v>
      </c>
      <c r="FA23">
        <v>0.92</v>
      </c>
      <c r="FB23">
        <v>0.53</v>
      </c>
      <c r="FC23">
        <v>0.12</v>
      </c>
      <c r="FD23">
        <v>0.37</v>
      </c>
      <c r="FE23">
        <v>0.8</v>
      </c>
      <c r="FF23">
        <v>1.6</v>
      </c>
      <c r="FG23">
        <v>1.5</v>
      </c>
      <c r="FH23">
        <v>0.61</v>
      </c>
      <c r="FI23">
        <v>0.85</v>
      </c>
      <c r="FJ23">
        <v>1.23</v>
      </c>
      <c r="FK23">
        <v>1.38</v>
      </c>
      <c r="FL23">
        <v>0.91</v>
      </c>
      <c r="FM23">
        <v>0.65</v>
      </c>
      <c r="FN23">
        <v>1.32</v>
      </c>
      <c r="FO23">
        <v>0.62</v>
      </c>
      <c r="FP23">
        <v>0.68</v>
      </c>
      <c r="FQ23">
        <v>0.9</v>
      </c>
      <c r="FR23">
        <v>0.86</v>
      </c>
      <c r="FS23">
        <v>0.98</v>
      </c>
      <c r="FT23">
        <v>0.81</v>
      </c>
      <c r="FU23">
        <v>0.79</v>
      </c>
      <c r="FV23">
        <v>1.1200000000000001</v>
      </c>
      <c r="FW23">
        <v>0.6</v>
      </c>
      <c r="FX23">
        <v>2.57</v>
      </c>
      <c r="FY23">
        <v>0.3</v>
      </c>
      <c r="FZ23">
        <v>0.45</v>
      </c>
      <c r="GA23">
        <v>0.87</v>
      </c>
      <c r="GB23">
        <v>1.1399999999999999</v>
      </c>
    </row>
    <row r="24" spans="1:184" x14ac:dyDescent="0.3">
      <c r="A24" s="1">
        <v>44073</v>
      </c>
      <c r="B24">
        <v>1.33</v>
      </c>
      <c r="C24">
        <v>1.0900000000000001</v>
      </c>
      <c r="D24">
        <v>0.61</v>
      </c>
      <c r="E24">
        <v>0.93</v>
      </c>
      <c r="F24">
        <v>1.1100000000000001</v>
      </c>
      <c r="G24">
        <v>0.94399999999999995</v>
      </c>
      <c r="H24">
        <v>0.41</v>
      </c>
      <c r="I24">
        <v>0.47</v>
      </c>
      <c r="J24">
        <v>0.3</v>
      </c>
      <c r="K24">
        <v>0</v>
      </c>
      <c r="L24">
        <v>1.32</v>
      </c>
      <c r="M24">
        <v>2.2999999999999998</v>
      </c>
      <c r="N24">
        <v>0.44</v>
      </c>
      <c r="O24">
        <v>0.34</v>
      </c>
      <c r="P24">
        <v>0.72</v>
      </c>
      <c r="Q24">
        <v>0.34</v>
      </c>
      <c r="R24">
        <v>0.39</v>
      </c>
      <c r="S24">
        <v>0.2</v>
      </c>
      <c r="T24">
        <v>0.41</v>
      </c>
      <c r="U24">
        <v>0.84</v>
      </c>
      <c r="V24">
        <v>0.49</v>
      </c>
      <c r="W24">
        <v>0</v>
      </c>
      <c r="X24">
        <v>0.62</v>
      </c>
      <c r="Y24">
        <v>0.62</v>
      </c>
      <c r="Z24">
        <v>0.59</v>
      </c>
      <c r="AA24">
        <v>0.06</v>
      </c>
      <c r="AB24">
        <v>0.23</v>
      </c>
      <c r="AC24">
        <v>0.53</v>
      </c>
      <c r="AD24">
        <v>0.56000000000000005</v>
      </c>
      <c r="AE24">
        <v>0.37</v>
      </c>
      <c r="AF24">
        <v>0.23</v>
      </c>
      <c r="AG24">
        <v>0.96</v>
      </c>
      <c r="AH24">
        <v>1.35</v>
      </c>
      <c r="AI24">
        <v>1.46</v>
      </c>
      <c r="AJ24">
        <v>1.1499999999999999</v>
      </c>
      <c r="AK24">
        <v>1.07</v>
      </c>
      <c r="AL24">
        <v>1.18</v>
      </c>
      <c r="AM24">
        <v>0.61</v>
      </c>
      <c r="AN24">
        <v>0.81</v>
      </c>
      <c r="AO24">
        <v>0.76</v>
      </c>
      <c r="AP24">
        <v>1.49</v>
      </c>
      <c r="AQ24">
        <v>0.68</v>
      </c>
      <c r="AR24">
        <v>2.35</v>
      </c>
      <c r="AS24">
        <v>0</v>
      </c>
      <c r="AT24">
        <v>0.49</v>
      </c>
      <c r="AU24">
        <v>0.67</v>
      </c>
      <c r="AV24">
        <v>0.24</v>
      </c>
      <c r="AW24">
        <v>0.52</v>
      </c>
      <c r="AX24">
        <v>0</v>
      </c>
      <c r="AY24">
        <v>0.78</v>
      </c>
      <c r="AZ24">
        <v>1.36</v>
      </c>
      <c r="BA24">
        <v>1.47</v>
      </c>
      <c r="BB24">
        <v>0.84</v>
      </c>
      <c r="BC24">
        <v>0.88</v>
      </c>
      <c r="BD24">
        <v>1.44</v>
      </c>
      <c r="BE24">
        <v>0.67</v>
      </c>
      <c r="BF24">
        <v>0.88</v>
      </c>
      <c r="BG24">
        <v>0.87</v>
      </c>
      <c r="BH24">
        <v>1.26</v>
      </c>
      <c r="BI24">
        <v>2</v>
      </c>
      <c r="BJ24">
        <v>0.96</v>
      </c>
      <c r="BK24">
        <v>1.37</v>
      </c>
      <c r="BL24">
        <v>0.93</v>
      </c>
      <c r="BM24">
        <v>1.74</v>
      </c>
      <c r="BN24">
        <v>1.9</v>
      </c>
      <c r="BO24">
        <v>1.49</v>
      </c>
      <c r="BP24">
        <v>2.09</v>
      </c>
      <c r="BQ24">
        <v>1.36</v>
      </c>
      <c r="BR24">
        <v>0.99</v>
      </c>
      <c r="BS24">
        <v>1.2</v>
      </c>
      <c r="BT24">
        <v>1.94</v>
      </c>
      <c r="BU24">
        <v>1.48</v>
      </c>
      <c r="BV24">
        <v>2.06</v>
      </c>
      <c r="BW24">
        <v>1.34</v>
      </c>
      <c r="BX24">
        <v>1.2</v>
      </c>
      <c r="BY24">
        <v>0</v>
      </c>
      <c r="BZ24">
        <v>0.81</v>
      </c>
      <c r="CA24">
        <v>0.52</v>
      </c>
      <c r="CB24">
        <v>0.98</v>
      </c>
      <c r="CC24">
        <v>2.4900000000000002</v>
      </c>
      <c r="CD24">
        <v>0.81</v>
      </c>
      <c r="CE24">
        <v>1.08</v>
      </c>
      <c r="CF24">
        <v>1.1100000000000001</v>
      </c>
      <c r="CG24">
        <v>1.55</v>
      </c>
      <c r="CH24">
        <v>1.34</v>
      </c>
      <c r="CI24">
        <v>0.55000000000000004</v>
      </c>
      <c r="CJ24">
        <v>0.56000000000000005</v>
      </c>
      <c r="CK24">
        <v>0.34</v>
      </c>
      <c r="CL24">
        <v>1.04</v>
      </c>
      <c r="CM24">
        <v>0.66</v>
      </c>
      <c r="CN24">
        <v>0.62</v>
      </c>
      <c r="CO24">
        <v>1.24</v>
      </c>
      <c r="CP24">
        <v>1.04</v>
      </c>
      <c r="CQ24">
        <v>0.52</v>
      </c>
      <c r="CR24">
        <v>0</v>
      </c>
      <c r="CS24">
        <v>0.49</v>
      </c>
      <c r="CT24">
        <v>1.19</v>
      </c>
      <c r="CU24">
        <v>2.38</v>
      </c>
      <c r="CV24">
        <v>0.95</v>
      </c>
      <c r="CW24">
        <v>0.78</v>
      </c>
      <c r="CX24">
        <v>0.84</v>
      </c>
      <c r="CY24">
        <v>1.6</v>
      </c>
      <c r="CZ24">
        <v>1.62</v>
      </c>
      <c r="DA24">
        <v>1.64</v>
      </c>
      <c r="DB24">
        <v>0.77</v>
      </c>
      <c r="DC24">
        <v>0.74</v>
      </c>
      <c r="DD24">
        <v>0.99</v>
      </c>
      <c r="DE24">
        <v>1.32</v>
      </c>
      <c r="DF24">
        <v>0.48</v>
      </c>
      <c r="DG24">
        <v>0.59</v>
      </c>
      <c r="DH24">
        <v>0.54</v>
      </c>
      <c r="DI24">
        <v>1.55</v>
      </c>
      <c r="DJ24">
        <v>2.71</v>
      </c>
      <c r="DK24">
        <v>1.23</v>
      </c>
      <c r="DL24">
        <v>0.91</v>
      </c>
      <c r="DM24">
        <v>0.2</v>
      </c>
      <c r="DN24">
        <v>1.1399999999999999</v>
      </c>
      <c r="DO24">
        <v>1.28</v>
      </c>
      <c r="DP24">
        <v>0.94</v>
      </c>
      <c r="DQ24">
        <v>0.83</v>
      </c>
      <c r="DR24">
        <v>0.9</v>
      </c>
      <c r="DS24">
        <v>1.59</v>
      </c>
      <c r="DT24">
        <v>2.67</v>
      </c>
      <c r="DU24">
        <v>0.61</v>
      </c>
      <c r="DV24">
        <v>0.52</v>
      </c>
      <c r="DW24">
        <v>0.77</v>
      </c>
      <c r="DX24">
        <v>1.25</v>
      </c>
      <c r="DY24">
        <v>1.61</v>
      </c>
      <c r="DZ24">
        <v>0.87</v>
      </c>
      <c r="EA24">
        <v>0.52</v>
      </c>
      <c r="EB24">
        <v>0.57999999999999996</v>
      </c>
      <c r="EC24">
        <v>1.42</v>
      </c>
      <c r="ED24">
        <v>0.9</v>
      </c>
      <c r="EE24">
        <v>0.67</v>
      </c>
      <c r="EF24">
        <v>1.1100000000000001</v>
      </c>
      <c r="EG24">
        <v>1.07</v>
      </c>
      <c r="EH24">
        <v>0</v>
      </c>
      <c r="EI24">
        <v>2.0299999999999998</v>
      </c>
      <c r="EJ24">
        <v>1.23</v>
      </c>
      <c r="EK24">
        <v>0.3</v>
      </c>
      <c r="EL24">
        <v>0</v>
      </c>
      <c r="EM24">
        <v>0.87</v>
      </c>
      <c r="EN24">
        <v>0.64</v>
      </c>
      <c r="EO24">
        <v>1.4</v>
      </c>
      <c r="EP24">
        <v>1.03</v>
      </c>
      <c r="EQ24">
        <v>1.0900000000000001</v>
      </c>
      <c r="ER24">
        <v>0.56999999999999995</v>
      </c>
      <c r="ES24">
        <v>1.0900000000000001</v>
      </c>
      <c r="ET24">
        <v>1.1200000000000001</v>
      </c>
      <c r="EU24">
        <v>0.64</v>
      </c>
      <c r="EV24">
        <v>1.84</v>
      </c>
      <c r="EW24">
        <v>1.35</v>
      </c>
      <c r="EX24">
        <v>0.45</v>
      </c>
      <c r="EY24">
        <v>0.72</v>
      </c>
      <c r="EZ24">
        <v>0.33</v>
      </c>
      <c r="FA24">
        <v>1.04</v>
      </c>
      <c r="FB24">
        <v>0.26</v>
      </c>
      <c r="FC24">
        <v>0.12</v>
      </c>
      <c r="FD24">
        <v>0.25</v>
      </c>
      <c r="FE24">
        <v>1.22</v>
      </c>
      <c r="FF24">
        <v>1.31</v>
      </c>
      <c r="FG24">
        <v>1.17</v>
      </c>
      <c r="FH24">
        <v>0.62</v>
      </c>
      <c r="FI24">
        <v>0.7</v>
      </c>
      <c r="FJ24">
        <v>1.08</v>
      </c>
      <c r="FK24">
        <v>1.23</v>
      </c>
      <c r="FL24">
        <v>0.91</v>
      </c>
      <c r="FM24">
        <v>0.64</v>
      </c>
      <c r="FN24">
        <v>1.64</v>
      </c>
      <c r="FO24">
        <v>0.31</v>
      </c>
      <c r="FP24">
        <v>0.69</v>
      </c>
      <c r="FQ24">
        <v>0.89</v>
      </c>
      <c r="FR24">
        <v>0.86</v>
      </c>
      <c r="FS24">
        <v>0.8</v>
      </c>
      <c r="FT24">
        <v>0.96</v>
      </c>
      <c r="FU24">
        <v>0.73</v>
      </c>
      <c r="FV24">
        <v>1.04</v>
      </c>
      <c r="FW24">
        <v>0.61</v>
      </c>
      <c r="FX24">
        <v>2.71</v>
      </c>
      <c r="FY24">
        <v>0.52</v>
      </c>
      <c r="FZ24">
        <v>0.45</v>
      </c>
      <c r="GA24">
        <v>1.17</v>
      </c>
      <c r="GB24">
        <v>1.1599999999999999</v>
      </c>
    </row>
    <row r="25" spans="1:184" x14ac:dyDescent="0.3">
      <c r="A25" s="1">
        <v>44074</v>
      </c>
      <c r="B25">
        <v>1.26</v>
      </c>
      <c r="C25">
        <v>1.1200000000000001</v>
      </c>
      <c r="D25">
        <v>0.57999999999999996</v>
      </c>
      <c r="E25">
        <v>0.92</v>
      </c>
      <c r="F25">
        <v>1.1200000000000001</v>
      </c>
      <c r="G25">
        <v>0.93600000000000005</v>
      </c>
      <c r="H25">
        <v>0.62</v>
      </c>
      <c r="I25">
        <v>0.53</v>
      </c>
      <c r="J25">
        <v>0.28000000000000003</v>
      </c>
      <c r="K25">
        <v>0</v>
      </c>
      <c r="L25">
        <v>1.65</v>
      </c>
      <c r="M25">
        <v>3.06</v>
      </c>
      <c r="N25">
        <v>0.4</v>
      </c>
      <c r="O25">
        <v>0.3</v>
      </c>
      <c r="P25">
        <v>0.59</v>
      </c>
      <c r="Q25">
        <v>0.43</v>
      </c>
      <c r="R25">
        <v>0.5</v>
      </c>
      <c r="S25">
        <v>0.38</v>
      </c>
      <c r="T25">
        <v>0.28999999999999998</v>
      </c>
      <c r="U25">
        <v>0.67</v>
      </c>
      <c r="V25">
        <v>0.45</v>
      </c>
      <c r="W25">
        <v>0</v>
      </c>
      <c r="X25">
        <v>0.83</v>
      </c>
      <c r="Y25">
        <v>0.68</v>
      </c>
      <c r="Z25">
        <v>0.11</v>
      </c>
      <c r="AA25">
        <v>0.06</v>
      </c>
      <c r="AB25">
        <v>0.28000000000000003</v>
      </c>
      <c r="AC25">
        <v>0.5</v>
      </c>
      <c r="AD25">
        <v>0.56999999999999995</v>
      </c>
      <c r="AE25">
        <v>0.45</v>
      </c>
      <c r="AF25">
        <v>0.24</v>
      </c>
      <c r="AG25">
        <v>0.72</v>
      </c>
      <c r="AH25">
        <v>1.01</v>
      </c>
      <c r="AI25">
        <v>1.4</v>
      </c>
      <c r="AJ25">
        <v>0.99</v>
      </c>
      <c r="AK25">
        <v>0.84</v>
      </c>
      <c r="AL25">
        <v>1.6</v>
      </c>
      <c r="AM25">
        <v>0.63</v>
      </c>
      <c r="AN25">
        <v>0.65</v>
      </c>
      <c r="AO25">
        <v>1.24</v>
      </c>
      <c r="AP25">
        <v>1.46</v>
      </c>
      <c r="AQ25">
        <v>0.66</v>
      </c>
      <c r="AR25">
        <v>2.08</v>
      </c>
      <c r="AS25">
        <v>0</v>
      </c>
      <c r="AT25">
        <v>0.51</v>
      </c>
      <c r="AU25">
        <v>0.36</v>
      </c>
      <c r="AV25">
        <v>0.36</v>
      </c>
      <c r="AW25">
        <v>0.45</v>
      </c>
      <c r="AX25">
        <v>0</v>
      </c>
      <c r="AY25">
        <v>0.68</v>
      </c>
      <c r="AZ25">
        <v>1.08</v>
      </c>
      <c r="BA25">
        <v>1.1200000000000001</v>
      </c>
      <c r="BB25">
        <v>1.04</v>
      </c>
      <c r="BC25">
        <v>0.66</v>
      </c>
      <c r="BD25">
        <v>1.35</v>
      </c>
      <c r="BE25">
        <v>0.66</v>
      </c>
      <c r="BF25">
        <v>1.3</v>
      </c>
      <c r="BG25">
        <v>0.88</v>
      </c>
      <c r="BH25">
        <v>2.27</v>
      </c>
      <c r="BI25">
        <v>2.52</v>
      </c>
      <c r="BJ25">
        <v>1.1299999999999999</v>
      </c>
      <c r="BK25">
        <v>1.2</v>
      </c>
      <c r="BL25">
        <v>1.1499999999999999</v>
      </c>
      <c r="BM25">
        <v>1.5</v>
      </c>
      <c r="BN25">
        <v>1.68</v>
      </c>
      <c r="BO25">
        <v>1.44</v>
      </c>
      <c r="BP25">
        <v>2.1</v>
      </c>
      <c r="BQ25">
        <v>1.39</v>
      </c>
      <c r="BR25">
        <v>1.06</v>
      </c>
      <c r="BS25">
        <v>0.77</v>
      </c>
      <c r="BT25">
        <v>1.84</v>
      </c>
      <c r="BU25">
        <v>1.54</v>
      </c>
      <c r="BV25">
        <v>2.1800000000000002</v>
      </c>
      <c r="BW25">
        <v>1.49</v>
      </c>
      <c r="BX25">
        <v>1.02</v>
      </c>
      <c r="BY25">
        <v>0</v>
      </c>
      <c r="BZ25">
        <v>0.94</v>
      </c>
      <c r="CA25">
        <v>0.53</v>
      </c>
      <c r="CB25">
        <v>0.91</v>
      </c>
      <c r="CC25">
        <v>2.13</v>
      </c>
      <c r="CD25">
        <v>0.67</v>
      </c>
      <c r="CE25">
        <v>1.29</v>
      </c>
      <c r="CF25">
        <v>1.1399999999999999</v>
      </c>
      <c r="CG25">
        <v>1.41</v>
      </c>
      <c r="CH25">
        <v>1.1299999999999999</v>
      </c>
      <c r="CI25">
        <v>0.53</v>
      </c>
      <c r="CJ25">
        <v>0.8</v>
      </c>
      <c r="CK25">
        <v>0.68</v>
      </c>
      <c r="CL25">
        <v>1.17</v>
      </c>
      <c r="CM25">
        <v>0.53</v>
      </c>
      <c r="CN25">
        <v>0.38</v>
      </c>
      <c r="CO25">
        <v>1.07</v>
      </c>
      <c r="CP25">
        <v>1.03</v>
      </c>
      <c r="CQ25">
        <v>0.4</v>
      </c>
      <c r="CR25">
        <v>0</v>
      </c>
      <c r="CS25">
        <v>0.31</v>
      </c>
      <c r="CT25">
        <v>0.96</v>
      </c>
      <c r="CU25">
        <v>3</v>
      </c>
      <c r="CV25">
        <v>0.76</v>
      </c>
      <c r="CW25">
        <v>0.79</v>
      </c>
      <c r="CX25">
        <v>0.85</v>
      </c>
      <c r="CY25">
        <v>1.84</v>
      </c>
      <c r="CZ25">
        <v>1.41</v>
      </c>
      <c r="DA25">
        <v>1.46</v>
      </c>
      <c r="DB25">
        <v>0.62</v>
      </c>
      <c r="DC25">
        <v>0.75</v>
      </c>
      <c r="DD25">
        <v>0.96</v>
      </c>
      <c r="DE25">
        <v>1.69</v>
      </c>
      <c r="DF25">
        <v>0.35</v>
      </c>
      <c r="DG25">
        <v>0.56999999999999995</v>
      </c>
      <c r="DH25">
        <v>0.54</v>
      </c>
      <c r="DI25">
        <v>1.38</v>
      </c>
      <c r="DJ25">
        <v>3.05</v>
      </c>
      <c r="DK25">
        <v>1.4</v>
      </c>
      <c r="DL25">
        <v>1.0900000000000001</v>
      </c>
      <c r="DM25">
        <v>0.5</v>
      </c>
      <c r="DN25">
        <v>1.54</v>
      </c>
      <c r="DO25">
        <v>1.42</v>
      </c>
      <c r="DP25">
        <v>1</v>
      </c>
      <c r="DQ25">
        <v>0.9</v>
      </c>
      <c r="DR25">
        <v>1.02</v>
      </c>
      <c r="DS25">
        <v>1.51</v>
      </c>
      <c r="DT25">
        <v>2.66</v>
      </c>
      <c r="DU25">
        <v>0.59</v>
      </c>
      <c r="DV25">
        <v>0.68</v>
      </c>
      <c r="DW25">
        <v>0.69</v>
      </c>
      <c r="DX25">
        <v>1.91</v>
      </c>
      <c r="DY25">
        <v>1.61</v>
      </c>
      <c r="DZ25">
        <v>0.74</v>
      </c>
      <c r="EA25">
        <v>0.51</v>
      </c>
      <c r="EB25">
        <v>0.55000000000000004</v>
      </c>
      <c r="EC25">
        <v>1.45</v>
      </c>
      <c r="ED25">
        <v>0.63</v>
      </c>
      <c r="EE25">
        <v>0.48</v>
      </c>
      <c r="EF25">
        <v>1.49</v>
      </c>
      <c r="EG25">
        <v>1.1299999999999999</v>
      </c>
      <c r="EH25">
        <v>0.16</v>
      </c>
      <c r="EI25">
        <v>2</v>
      </c>
      <c r="EJ25">
        <v>1.22</v>
      </c>
      <c r="EK25">
        <v>0.31</v>
      </c>
      <c r="EL25">
        <v>0</v>
      </c>
      <c r="EM25">
        <v>0.17</v>
      </c>
      <c r="EN25">
        <v>0.99</v>
      </c>
      <c r="EO25">
        <v>1.92</v>
      </c>
      <c r="EP25">
        <v>1.26</v>
      </c>
      <c r="EQ25">
        <v>1.22</v>
      </c>
      <c r="ER25">
        <v>0.71</v>
      </c>
      <c r="ES25">
        <v>1.04</v>
      </c>
      <c r="ET25">
        <v>0.98</v>
      </c>
      <c r="EU25">
        <v>0.66</v>
      </c>
      <c r="EV25">
        <v>2.15</v>
      </c>
      <c r="EW25">
        <v>1.24</v>
      </c>
      <c r="EX25">
        <v>0.32</v>
      </c>
      <c r="EY25">
        <v>0.85</v>
      </c>
      <c r="EZ25">
        <v>0.52</v>
      </c>
      <c r="FA25">
        <v>1.1100000000000001</v>
      </c>
      <c r="FB25">
        <v>0.28000000000000003</v>
      </c>
      <c r="FC25">
        <v>0.12</v>
      </c>
      <c r="FD25">
        <v>0.12</v>
      </c>
      <c r="FE25">
        <v>1.32</v>
      </c>
      <c r="FF25">
        <v>1.32</v>
      </c>
      <c r="FG25">
        <v>0.94</v>
      </c>
      <c r="FH25">
        <v>0.66</v>
      </c>
      <c r="FI25">
        <v>0.71</v>
      </c>
      <c r="FJ25">
        <v>1.56</v>
      </c>
      <c r="FK25">
        <v>1.1100000000000001</v>
      </c>
      <c r="FL25">
        <v>1.0900000000000001</v>
      </c>
      <c r="FM25">
        <v>0.81</v>
      </c>
      <c r="FN25">
        <v>1.45</v>
      </c>
      <c r="FO25">
        <v>0.32</v>
      </c>
      <c r="FP25">
        <v>0.71</v>
      </c>
      <c r="FQ25">
        <v>0.95</v>
      </c>
      <c r="FR25">
        <v>0.53</v>
      </c>
      <c r="FS25">
        <v>0.92</v>
      </c>
      <c r="FT25">
        <v>0.77</v>
      </c>
      <c r="FU25">
        <v>0.89</v>
      </c>
      <c r="FV25">
        <v>1.26</v>
      </c>
      <c r="FW25">
        <v>0.62</v>
      </c>
      <c r="FX25">
        <v>2.04</v>
      </c>
      <c r="FY25">
        <v>0.51</v>
      </c>
      <c r="FZ25">
        <v>0.47</v>
      </c>
      <c r="GA25">
        <v>0.9</v>
      </c>
      <c r="GB25">
        <v>2.02</v>
      </c>
    </row>
    <row r="26" spans="1:184" x14ac:dyDescent="0.3">
      <c r="A26" s="1">
        <v>44075</v>
      </c>
      <c r="B26">
        <v>1.21</v>
      </c>
      <c r="C26">
        <v>1.1200000000000001</v>
      </c>
      <c r="D26">
        <v>0.56999999999999995</v>
      </c>
      <c r="E26">
        <v>0.92</v>
      </c>
      <c r="F26">
        <v>1.19</v>
      </c>
      <c r="G26">
        <v>0.92700000000000005</v>
      </c>
      <c r="H26">
        <v>0.7</v>
      </c>
      <c r="I26">
        <v>0.46</v>
      </c>
      <c r="J26">
        <v>0.34</v>
      </c>
      <c r="K26">
        <v>0</v>
      </c>
      <c r="L26">
        <v>1.96</v>
      </c>
      <c r="M26">
        <v>1.98</v>
      </c>
      <c r="N26">
        <v>0</v>
      </c>
      <c r="O26">
        <v>0.34</v>
      </c>
      <c r="P26">
        <v>0.55000000000000004</v>
      </c>
      <c r="Q26">
        <v>0.41</v>
      </c>
      <c r="R26">
        <v>0.56999999999999995</v>
      </c>
      <c r="S26">
        <v>0.36</v>
      </c>
      <c r="T26">
        <v>0.28000000000000003</v>
      </c>
      <c r="U26">
        <v>0.7</v>
      </c>
      <c r="V26">
        <v>0.23</v>
      </c>
      <c r="W26">
        <v>0</v>
      </c>
      <c r="X26">
        <v>0.57999999999999996</v>
      </c>
      <c r="Y26">
        <v>0.6</v>
      </c>
      <c r="Z26">
        <v>0.22</v>
      </c>
      <c r="AA26">
        <v>0.22</v>
      </c>
      <c r="AB26">
        <v>0.4</v>
      </c>
      <c r="AC26">
        <v>0.55000000000000004</v>
      </c>
      <c r="AD26">
        <v>0.56999999999999995</v>
      </c>
      <c r="AE26">
        <v>0.61</v>
      </c>
      <c r="AF26">
        <v>0.16</v>
      </c>
      <c r="AG26">
        <v>0.59</v>
      </c>
      <c r="AH26">
        <v>1.18</v>
      </c>
      <c r="AI26">
        <v>1.48</v>
      </c>
      <c r="AJ26">
        <v>0.8</v>
      </c>
      <c r="AK26">
        <v>0.76</v>
      </c>
      <c r="AL26">
        <v>1.54</v>
      </c>
      <c r="AM26">
        <v>0.63</v>
      </c>
      <c r="AN26">
        <v>0.47</v>
      </c>
      <c r="AO26">
        <v>0.91</v>
      </c>
      <c r="AP26">
        <v>1.59</v>
      </c>
      <c r="AQ26">
        <v>0.67</v>
      </c>
      <c r="AR26">
        <v>1.53</v>
      </c>
      <c r="AS26">
        <v>0</v>
      </c>
      <c r="AT26">
        <v>0.49</v>
      </c>
      <c r="AU26">
        <v>0</v>
      </c>
      <c r="AV26">
        <v>0.49</v>
      </c>
      <c r="AW26">
        <v>0.5</v>
      </c>
      <c r="AX26">
        <v>0</v>
      </c>
      <c r="AY26">
        <v>1.3</v>
      </c>
      <c r="AZ26">
        <v>1.1399999999999999</v>
      </c>
      <c r="BA26">
        <v>0.52</v>
      </c>
      <c r="BB26">
        <v>1.34</v>
      </c>
      <c r="BC26">
        <v>0.85</v>
      </c>
      <c r="BD26">
        <v>1.1399999999999999</v>
      </c>
      <c r="BE26">
        <v>1</v>
      </c>
      <c r="BF26">
        <v>0.83</v>
      </c>
      <c r="BG26">
        <v>1.42</v>
      </c>
      <c r="BH26">
        <v>2.4300000000000002</v>
      </c>
      <c r="BI26">
        <v>2.4</v>
      </c>
      <c r="BJ26">
        <v>1.01</v>
      </c>
      <c r="BK26">
        <v>1.33</v>
      </c>
      <c r="BL26">
        <v>1.34</v>
      </c>
      <c r="BM26">
        <v>1.55</v>
      </c>
      <c r="BN26">
        <v>1.28</v>
      </c>
      <c r="BO26">
        <v>1.19</v>
      </c>
      <c r="BP26">
        <v>2.3199999999999998</v>
      </c>
      <c r="BQ26">
        <v>1.59</v>
      </c>
      <c r="BR26">
        <v>0.52</v>
      </c>
      <c r="BS26">
        <v>0.83</v>
      </c>
      <c r="BT26">
        <v>1.62</v>
      </c>
      <c r="BU26">
        <v>1.38</v>
      </c>
      <c r="BV26">
        <v>1.82</v>
      </c>
      <c r="BW26">
        <v>1.37</v>
      </c>
      <c r="BX26">
        <v>1.27</v>
      </c>
      <c r="BY26">
        <v>0</v>
      </c>
      <c r="BZ26">
        <v>0.93</v>
      </c>
      <c r="CA26">
        <v>0.82</v>
      </c>
      <c r="CB26">
        <v>0.95</v>
      </c>
      <c r="CC26">
        <v>1.91</v>
      </c>
      <c r="CD26">
        <v>0.52</v>
      </c>
      <c r="CE26">
        <v>1.21</v>
      </c>
      <c r="CF26">
        <v>1.0900000000000001</v>
      </c>
      <c r="CG26">
        <v>1.49</v>
      </c>
      <c r="CH26">
        <v>0.93</v>
      </c>
      <c r="CI26">
        <v>0.56000000000000005</v>
      </c>
      <c r="CJ26">
        <v>0.81</v>
      </c>
      <c r="CK26">
        <v>1.3</v>
      </c>
      <c r="CL26">
        <v>0.91</v>
      </c>
      <c r="CM26">
        <v>0.52</v>
      </c>
      <c r="CN26">
        <v>0.61</v>
      </c>
      <c r="CO26">
        <v>1.17</v>
      </c>
      <c r="CP26">
        <v>0.77</v>
      </c>
      <c r="CQ26">
        <v>0.52</v>
      </c>
      <c r="CR26">
        <v>0</v>
      </c>
      <c r="CS26">
        <v>0.21</v>
      </c>
      <c r="CT26">
        <v>1.03</v>
      </c>
      <c r="CU26">
        <v>3.27</v>
      </c>
      <c r="CV26">
        <v>0.82</v>
      </c>
      <c r="CW26">
        <v>0.77</v>
      </c>
      <c r="CX26">
        <v>0.91</v>
      </c>
      <c r="CY26">
        <v>1.85</v>
      </c>
      <c r="CZ26">
        <v>1.42</v>
      </c>
      <c r="DA26">
        <v>1.66</v>
      </c>
      <c r="DB26">
        <v>0.57999999999999996</v>
      </c>
      <c r="DC26">
        <v>0.53</v>
      </c>
      <c r="DD26">
        <v>1.1299999999999999</v>
      </c>
      <c r="DE26">
        <v>1.66</v>
      </c>
      <c r="DF26">
        <v>0.3</v>
      </c>
      <c r="DG26">
        <v>0.51</v>
      </c>
      <c r="DH26">
        <v>0.3</v>
      </c>
      <c r="DI26">
        <v>0.98</v>
      </c>
      <c r="DJ26">
        <v>3.13</v>
      </c>
      <c r="DK26">
        <v>1.36</v>
      </c>
      <c r="DL26">
        <v>1.01</v>
      </c>
      <c r="DM26">
        <v>0.49</v>
      </c>
      <c r="DN26">
        <v>2</v>
      </c>
      <c r="DO26">
        <v>1.38</v>
      </c>
      <c r="DP26">
        <v>0.9</v>
      </c>
      <c r="DQ26">
        <v>0.71</v>
      </c>
      <c r="DR26">
        <v>0.99</v>
      </c>
      <c r="DS26">
        <v>1.61</v>
      </c>
      <c r="DT26">
        <v>2.9</v>
      </c>
      <c r="DU26">
        <v>0.49</v>
      </c>
      <c r="DV26">
        <v>1.02</v>
      </c>
      <c r="DW26">
        <v>0.86</v>
      </c>
      <c r="DX26">
        <v>1.83</v>
      </c>
      <c r="DY26">
        <v>1.4</v>
      </c>
      <c r="DZ26">
        <v>0.79</v>
      </c>
      <c r="EA26">
        <v>0.72</v>
      </c>
      <c r="EB26">
        <v>0.6</v>
      </c>
      <c r="EC26">
        <v>1.1000000000000001</v>
      </c>
      <c r="ED26">
        <v>0.76</v>
      </c>
      <c r="EE26">
        <v>0.56999999999999995</v>
      </c>
      <c r="EF26">
        <v>1.3</v>
      </c>
      <c r="EG26">
        <v>1.1000000000000001</v>
      </c>
      <c r="EH26">
        <v>0.5</v>
      </c>
      <c r="EI26">
        <v>2.23</v>
      </c>
      <c r="EJ26">
        <v>1.18</v>
      </c>
      <c r="EK26">
        <v>0</v>
      </c>
      <c r="EL26">
        <v>0</v>
      </c>
      <c r="EM26">
        <v>0.16</v>
      </c>
      <c r="EN26">
        <v>1.0900000000000001</v>
      </c>
      <c r="EO26">
        <v>2.25</v>
      </c>
      <c r="EP26">
        <v>1.36</v>
      </c>
      <c r="EQ26">
        <v>1.25</v>
      </c>
      <c r="ER26">
        <v>0.56999999999999995</v>
      </c>
      <c r="ES26">
        <v>0.96</v>
      </c>
      <c r="ET26">
        <v>0.91</v>
      </c>
      <c r="EU26">
        <v>0.82</v>
      </c>
      <c r="EV26">
        <v>2.14</v>
      </c>
      <c r="EW26">
        <v>1.07</v>
      </c>
      <c r="EX26">
        <v>0.67</v>
      </c>
      <c r="EY26">
        <v>0.82</v>
      </c>
      <c r="EZ26">
        <v>0.52</v>
      </c>
      <c r="FA26">
        <v>1.1200000000000001</v>
      </c>
      <c r="FB26">
        <v>0.28000000000000003</v>
      </c>
      <c r="FC26">
        <v>0</v>
      </c>
      <c r="FD26">
        <v>0.25</v>
      </c>
      <c r="FE26">
        <v>1.49</v>
      </c>
      <c r="FF26">
        <v>1.56</v>
      </c>
      <c r="FG26">
        <v>0.59</v>
      </c>
      <c r="FH26">
        <v>0.63</v>
      </c>
      <c r="FI26">
        <v>0.37</v>
      </c>
      <c r="FJ26">
        <v>1.39</v>
      </c>
      <c r="FK26">
        <v>0.96</v>
      </c>
      <c r="FL26">
        <v>1.1100000000000001</v>
      </c>
      <c r="FM26">
        <v>0.8</v>
      </c>
      <c r="FN26">
        <v>0.99</v>
      </c>
      <c r="FO26">
        <v>0.88</v>
      </c>
      <c r="FP26">
        <v>0.68</v>
      </c>
      <c r="FQ26">
        <v>0.3</v>
      </c>
      <c r="FR26">
        <v>0.52</v>
      </c>
      <c r="FS26">
        <v>1.02</v>
      </c>
      <c r="FT26">
        <v>0.6</v>
      </c>
      <c r="FU26">
        <v>0.82</v>
      </c>
      <c r="FV26">
        <v>1.47</v>
      </c>
      <c r="FW26">
        <v>0</v>
      </c>
      <c r="FX26">
        <v>2.14</v>
      </c>
      <c r="FY26">
        <v>0.49</v>
      </c>
      <c r="FZ26">
        <v>0</v>
      </c>
      <c r="GA26">
        <v>0.86</v>
      </c>
      <c r="GB26">
        <v>2.94</v>
      </c>
    </row>
    <row r="27" spans="1:184" x14ac:dyDescent="0.3">
      <c r="A27" s="1">
        <v>44076</v>
      </c>
      <c r="B27">
        <v>1.1100000000000001</v>
      </c>
      <c r="C27">
        <v>1.08</v>
      </c>
      <c r="D27">
        <v>0.56999999999999995</v>
      </c>
      <c r="E27">
        <v>0.91</v>
      </c>
      <c r="F27">
        <v>1.17</v>
      </c>
      <c r="G27">
        <v>0.89500000000000002</v>
      </c>
      <c r="H27">
        <v>0.69</v>
      </c>
      <c r="I27">
        <v>0.45</v>
      </c>
      <c r="J27">
        <v>0.28999999999999998</v>
      </c>
      <c r="K27">
        <v>1.8</v>
      </c>
      <c r="L27">
        <v>2.6</v>
      </c>
      <c r="M27">
        <v>2.97</v>
      </c>
      <c r="N27">
        <v>0</v>
      </c>
      <c r="O27">
        <v>0.38</v>
      </c>
      <c r="P27">
        <v>0.36</v>
      </c>
      <c r="Q27">
        <v>0.52</v>
      </c>
      <c r="R27">
        <v>0.49</v>
      </c>
      <c r="S27">
        <v>0.28999999999999998</v>
      </c>
      <c r="T27">
        <v>0.28999999999999998</v>
      </c>
      <c r="U27">
        <v>0.75</v>
      </c>
      <c r="V27">
        <v>0.23</v>
      </c>
      <c r="W27">
        <v>0</v>
      </c>
      <c r="X27">
        <v>0.5</v>
      </c>
      <c r="Y27">
        <v>0.6</v>
      </c>
      <c r="Z27">
        <v>0.22</v>
      </c>
      <c r="AA27">
        <v>0.28000000000000003</v>
      </c>
      <c r="AB27">
        <v>0.45</v>
      </c>
      <c r="AC27">
        <v>0.53</v>
      </c>
      <c r="AD27">
        <v>0.56999999999999995</v>
      </c>
      <c r="AE27">
        <v>0.56000000000000005</v>
      </c>
      <c r="AF27">
        <v>0.08</v>
      </c>
      <c r="AG27">
        <v>0.72</v>
      </c>
      <c r="AH27">
        <v>0.84</v>
      </c>
      <c r="AI27">
        <v>1.38</v>
      </c>
      <c r="AJ27">
        <v>0.84</v>
      </c>
      <c r="AK27">
        <v>0.96</v>
      </c>
      <c r="AL27">
        <v>1.39</v>
      </c>
      <c r="AM27">
        <v>0.37</v>
      </c>
      <c r="AN27">
        <v>0.45</v>
      </c>
      <c r="AO27">
        <v>1.1399999999999999</v>
      </c>
      <c r="AP27">
        <v>1.68</v>
      </c>
      <c r="AQ27">
        <v>0.22</v>
      </c>
      <c r="AR27">
        <v>1.37</v>
      </c>
      <c r="AS27">
        <v>0</v>
      </c>
      <c r="AT27">
        <v>0.47</v>
      </c>
      <c r="AU27">
        <v>0</v>
      </c>
      <c r="AV27">
        <v>0.5</v>
      </c>
      <c r="AW27">
        <v>0.66</v>
      </c>
      <c r="AX27">
        <v>0</v>
      </c>
      <c r="AY27">
        <v>1.23</v>
      </c>
      <c r="AZ27">
        <v>0.98</v>
      </c>
      <c r="BA27">
        <v>0.49</v>
      </c>
      <c r="BB27">
        <v>1.17</v>
      </c>
      <c r="BC27">
        <v>0.88</v>
      </c>
      <c r="BD27">
        <v>0.63</v>
      </c>
      <c r="BE27">
        <v>0.96</v>
      </c>
      <c r="BF27">
        <v>0.75</v>
      </c>
      <c r="BG27">
        <v>1.17</v>
      </c>
      <c r="BH27">
        <v>2.58</v>
      </c>
      <c r="BI27">
        <v>2.64</v>
      </c>
      <c r="BJ27">
        <v>1.02</v>
      </c>
      <c r="BK27">
        <v>1.53</v>
      </c>
      <c r="BL27">
        <v>1.23</v>
      </c>
      <c r="BM27">
        <v>1.32</v>
      </c>
      <c r="BN27">
        <v>0.98</v>
      </c>
      <c r="BO27">
        <v>1.35</v>
      </c>
      <c r="BP27">
        <v>2.2400000000000002</v>
      </c>
      <c r="BQ27">
        <v>1.41</v>
      </c>
      <c r="BR27">
        <v>0.68</v>
      </c>
      <c r="BS27">
        <v>0.87</v>
      </c>
      <c r="BT27">
        <v>1.53</v>
      </c>
      <c r="BU27">
        <v>1.61</v>
      </c>
      <c r="BV27">
        <v>1.99</v>
      </c>
      <c r="BW27">
        <v>1.19</v>
      </c>
      <c r="BX27">
        <v>1.1399999999999999</v>
      </c>
      <c r="BY27">
        <v>0</v>
      </c>
      <c r="BZ27">
        <v>0.92</v>
      </c>
      <c r="CA27">
        <v>0.66</v>
      </c>
      <c r="CB27">
        <v>0.83</v>
      </c>
      <c r="CC27">
        <v>1.32</v>
      </c>
      <c r="CD27">
        <v>0.46</v>
      </c>
      <c r="CE27">
        <v>1.74</v>
      </c>
      <c r="CF27">
        <v>1.1100000000000001</v>
      </c>
      <c r="CG27">
        <v>1.37</v>
      </c>
      <c r="CH27">
        <v>0.77</v>
      </c>
      <c r="CI27">
        <v>0</v>
      </c>
      <c r="CJ27">
        <v>0.69</v>
      </c>
      <c r="CK27">
        <v>1.29</v>
      </c>
      <c r="CL27">
        <v>0.64</v>
      </c>
      <c r="CM27">
        <v>0.26</v>
      </c>
      <c r="CN27">
        <v>0.8</v>
      </c>
      <c r="CO27">
        <v>1.29</v>
      </c>
      <c r="CP27">
        <v>0.75</v>
      </c>
      <c r="CQ27">
        <v>0.64</v>
      </c>
      <c r="CR27">
        <v>0</v>
      </c>
      <c r="CS27">
        <v>0.14000000000000001</v>
      </c>
      <c r="CT27">
        <v>0.76</v>
      </c>
      <c r="CU27">
        <v>3.74</v>
      </c>
      <c r="CV27">
        <v>0.65</v>
      </c>
      <c r="CW27">
        <v>0.77</v>
      </c>
      <c r="CX27">
        <v>1.08</v>
      </c>
      <c r="CY27">
        <v>1.77</v>
      </c>
      <c r="CZ27">
        <v>1.02</v>
      </c>
      <c r="DA27">
        <v>1.79</v>
      </c>
      <c r="DB27">
        <v>0.54</v>
      </c>
      <c r="DC27">
        <v>0.14000000000000001</v>
      </c>
      <c r="DD27">
        <v>1.2</v>
      </c>
      <c r="DE27">
        <v>1.34</v>
      </c>
      <c r="DF27">
        <v>0.1</v>
      </c>
      <c r="DG27">
        <v>0.28999999999999998</v>
      </c>
      <c r="DH27">
        <v>0.3</v>
      </c>
      <c r="DI27">
        <v>0.92</v>
      </c>
      <c r="DJ27">
        <v>3.26</v>
      </c>
      <c r="DK27">
        <v>1.72</v>
      </c>
      <c r="DL27">
        <v>1.01</v>
      </c>
      <c r="DM27">
        <v>0.48</v>
      </c>
      <c r="DN27">
        <v>2.0499999999999998</v>
      </c>
      <c r="DO27">
        <v>2.1</v>
      </c>
      <c r="DP27">
        <v>0.75</v>
      </c>
      <c r="DQ27">
        <v>0.43</v>
      </c>
      <c r="DR27">
        <v>1.02</v>
      </c>
      <c r="DS27">
        <v>1.46</v>
      </c>
      <c r="DT27">
        <v>2.89</v>
      </c>
      <c r="DU27">
        <v>0.49</v>
      </c>
      <c r="DV27">
        <v>1.02</v>
      </c>
      <c r="DW27">
        <v>0.85</v>
      </c>
      <c r="DX27">
        <v>1.77</v>
      </c>
      <c r="DY27">
        <v>1.39</v>
      </c>
      <c r="DZ27">
        <v>0.67</v>
      </c>
      <c r="EA27">
        <v>0.82</v>
      </c>
      <c r="EB27">
        <v>0.71</v>
      </c>
      <c r="EC27">
        <v>0.78</v>
      </c>
      <c r="ED27">
        <v>0.87</v>
      </c>
      <c r="EE27">
        <v>0.48</v>
      </c>
      <c r="EF27">
        <v>1.07</v>
      </c>
      <c r="EG27">
        <v>1.1599999999999999</v>
      </c>
      <c r="EH27">
        <v>0.46</v>
      </c>
      <c r="EI27">
        <v>2.12</v>
      </c>
      <c r="EJ27">
        <v>0.99</v>
      </c>
      <c r="EK27">
        <v>0</v>
      </c>
      <c r="EL27">
        <v>0</v>
      </c>
      <c r="EM27">
        <v>0.16</v>
      </c>
      <c r="EN27">
        <v>0.95</v>
      </c>
      <c r="EO27">
        <v>1.79</v>
      </c>
      <c r="EP27">
        <v>1.77</v>
      </c>
      <c r="EQ27">
        <v>1.1599999999999999</v>
      </c>
      <c r="ER27">
        <v>0.57999999999999996</v>
      </c>
      <c r="ES27">
        <v>0.76</v>
      </c>
      <c r="ET27">
        <v>0.71</v>
      </c>
      <c r="EU27">
        <v>0.69</v>
      </c>
      <c r="EV27">
        <v>2.0499999999999998</v>
      </c>
      <c r="EW27">
        <v>0.98</v>
      </c>
      <c r="EX27">
        <v>0.71</v>
      </c>
      <c r="EY27">
        <v>0.94</v>
      </c>
      <c r="EZ27">
        <v>0.64</v>
      </c>
      <c r="FA27">
        <v>1.18</v>
      </c>
      <c r="FB27">
        <v>0.27</v>
      </c>
      <c r="FC27">
        <v>0.12</v>
      </c>
      <c r="FD27">
        <v>0.26</v>
      </c>
      <c r="FE27">
        <v>1.1100000000000001</v>
      </c>
      <c r="FF27">
        <v>2.13</v>
      </c>
      <c r="FG27">
        <v>0.6</v>
      </c>
      <c r="FH27">
        <v>0.4</v>
      </c>
      <c r="FI27">
        <v>0.91</v>
      </c>
      <c r="FJ27">
        <v>1.35</v>
      </c>
      <c r="FK27">
        <v>1.51</v>
      </c>
      <c r="FL27">
        <v>0.91</v>
      </c>
      <c r="FM27">
        <v>0.61</v>
      </c>
      <c r="FN27">
        <v>1.1499999999999999</v>
      </c>
      <c r="FO27">
        <v>1.1499999999999999</v>
      </c>
      <c r="FP27">
        <v>0.64</v>
      </c>
      <c r="FQ27">
        <v>0.28000000000000003</v>
      </c>
      <c r="FR27">
        <v>0.51</v>
      </c>
      <c r="FS27">
        <v>1.05</v>
      </c>
      <c r="FT27">
        <v>0.43</v>
      </c>
      <c r="FU27">
        <v>0.65</v>
      </c>
      <c r="FV27">
        <v>1.46</v>
      </c>
      <c r="FW27">
        <v>0.31</v>
      </c>
      <c r="FX27">
        <v>2.44</v>
      </c>
      <c r="FY27">
        <v>0.26</v>
      </c>
      <c r="FZ27">
        <v>0</v>
      </c>
      <c r="GA27">
        <v>0.82</v>
      </c>
      <c r="GB27">
        <v>1.83</v>
      </c>
    </row>
    <row r="28" spans="1:184" x14ac:dyDescent="0.3">
      <c r="A28" s="1">
        <v>44077</v>
      </c>
      <c r="B28">
        <v>1.05</v>
      </c>
      <c r="C28">
        <v>1.04</v>
      </c>
      <c r="D28">
        <v>0.54</v>
      </c>
      <c r="E28">
        <v>0.94</v>
      </c>
      <c r="F28">
        <v>1.1000000000000001</v>
      </c>
      <c r="G28">
        <v>0.874</v>
      </c>
      <c r="H28">
        <v>0.78</v>
      </c>
      <c r="I28">
        <v>0.33</v>
      </c>
      <c r="J28">
        <v>0.4</v>
      </c>
      <c r="K28">
        <v>1.72</v>
      </c>
      <c r="L28">
        <v>2.0499999999999998</v>
      </c>
      <c r="M28">
        <v>2.86</v>
      </c>
      <c r="N28">
        <v>0.4</v>
      </c>
      <c r="O28">
        <v>0.41</v>
      </c>
      <c r="P28">
        <v>0.4</v>
      </c>
      <c r="Q28">
        <v>0.59</v>
      </c>
      <c r="R28">
        <v>0.5</v>
      </c>
      <c r="S28">
        <v>0.21</v>
      </c>
      <c r="T28">
        <v>0.09</v>
      </c>
      <c r="U28">
        <v>0.66</v>
      </c>
      <c r="V28">
        <v>0</v>
      </c>
      <c r="W28">
        <v>0</v>
      </c>
      <c r="X28">
        <v>0.34</v>
      </c>
      <c r="Y28">
        <v>0.53</v>
      </c>
      <c r="Z28">
        <v>0.21</v>
      </c>
      <c r="AA28">
        <v>0.34</v>
      </c>
      <c r="AB28">
        <v>0.38</v>
      </c>
      <c r="AC28">
        <v>0.38</v>
      </c>
      <c r="AD28">
        <v>0.55000000000000004</v>
      </c>
      <c r="AE28">
        <v>0.5</v>
      </c>
      <c r="AF28">
        <v>0.24</v>
      </c>
      <c r="AG28">
        <v>0.66</v>
      </c>
      <c r="AH28">
        <v>0.81</v>
      </c>
      <c r="AI28">
        <v>1.18</v>
      </c>
      <c r="AJ28">
        <v>0.82</v>
      </c>
      <c r="AK28">
        <v>1.02</v>
      </c>
      <c r="AL28">
        <v>0.95</v>
      </c>
      <c r="AM28">
        <v>0.36</v>
      </c>
      <c r="AN28">
        <v>0.43</v>
      </c>
      <c r="AO28">
        <v>1.1299999999999999</v>
      </c>
      <c r="AP28">
        <v>1.64</v>
      </c>
      <c r="AQ28">
        <v>0.22</v>
      </c>
      <c r="AR28">
        <v>1.35</v>
      </c>
      <c r="AS28">
        <v>0.38</v>
      </c>
      <c r="AT28">
        <v>0.47</v>
      </c>
      <c r="AU28">
        <v>0</v>
      </c>
      <c r="AV28">
        <v>0.78</v>
      </c>
      <c r="AW28">
        <v>0.61</v>
      </c>
      <c r="AX28">
        <v>0</v>
      </c>
      <c r="AY28">
        <v>1.24</v>
      </c>
      <c r="AZ28">
        <v>1.07</v>
      </c>
      <c r="BA28">
        <v>0.44</v>
      </c>
      <c r="BB28">
        <v>1.25</v>
      </c>
      <c r="BC28">
        <v>1.1499999999999999</v>
      </c>
      <c r="BD28">
        <v>0.81</v>
      </c>
      <c r="BE28">
        <v>0.79</v>
      </c>
      <c r="BF28">
        <v>0.71</v>
      </c>
      <c r="BG28">
        <v>1.23</v>
      </c>
      <c r="BH28">
        <v>2.2000000000000002</v>
      </c>
      <c r="BI28">
        <v>2.19</v>
      </c>
      <c r="BJ28">
        <v>0.88</v>
      </c>
      <c r="BK28">
        <v>1.39</v>
      </c>
      <c r="BL28">
        <v>1.01</v>
      </c>
      <c r="BM28">
        <v>1.37</v>
      </c>
      <c r="BN28">
        <v>1.07</v>
      </c>
      <c r="BO28">
        <v>1.02</v>
      </c>
      <c r="BP28">
        <v>1.83</v>
      </c>
      <c r="BQ28">
        <v>1.17</v>
      </c>
      <c r="BR28">
        <v>0.74</v>
      </c>
      <c r="BS28">
        <v>0.86</v>
      </c>
      <c r="BT28">
        <v>1.37</v>
      </c>
      <c r="BU28">
        <v>1.72</v>
      </c>
      <c r="BV28">
        <v>1.67</v>
      </c>
      <c r="BW28">
        <v>0.91</v>
      </c>
      <c r="BX28">
        <v>1.1499999999999999</v>
      </c>
      <c r="BY28">
        <v>0</v>
      </c>
      <c r="BZ28">
        <v>0.78</v>
      </c>
      <c r="CA28">
        <v>0.54</v>
      </c>
      <c r="CB28">
        <v>0.81</v>
      </c>
      <c r="CC28">
        <v>1.35</v>
      </c>
      <c r="CD28">
        <v>0.52</v>
      </c>
      <c r="CE28">
        <v>2.02</v>
      </c>
      <c r="CF28">
        <v>1.53</v>
      </c>
      <c r="CG28">
        <v>1.08</v>
      </c>
      <c r="CH28">
        <v>0.53</v>
      </c>
      <c r="CI28">
        <v>0</v>
      </c>
      <c r="CJ28">
        <v>1.1100000000000001</v>
      </c>
      <c r="CK28">
        <v>1.21</v>
      </c>
      <c r="CL28">
        <v>0.57999999999999996</v>
      </c>
      <c r="CM28">
        <v>0.5</v>
      </c>
      <c r="CN28">
        <v>1.1000000000000001</v>
      </c>
      <c r="CO28">
        <v>0.96</v>
      </c>
      <c r="CP28">
        <v>1.18</v>
      </c>
      <c r="CQ28">
        <v>0.74</v>
      </c>
      <c r="CR28">
        <v>0</v>
      </c>
      <c r="CS28">
        <v>0.14000000000000001</v>
      </c>
      <c r="CT28">
        <v>0.8</v>
      </c>
      <c r="CU28">
        <v>3.65</v>
      </c>
      <c r="CV28">
        <v>0.55000000000000004</v>
      </c>
      <c r="CW28">
        <v>1.1299999999999999</v>
      </c>
      <c r="CX28">
        <v>1.1599999999999999</v>
      </c>
      <c r="CY28">
        <v>1.58</v>
      </c>
      <c r="CZ28">
        <v>1.1000000000000001</v>
      </c>
      <c r="DA28">
        <v>1.77</v>
      </c>
      <c r="DB28">
        <v>0.5</v>
      </c>
      <c r="DC28">
        <v>0.2</v>
      </c>
      <c r="DD28">
        <v>1.46</v>
      </c>
      <c r="DE28">
        <v>1.48</v>
      </c>
      <c r="DF28">
        <v>0.1</v>
      </c>
      <c r="DG28">
        <v>0.28000000000000003</v>
      </c>
      <c r="DH28">
        <v>0.3</v>
      </c>
      <c r="DI28">
        <v>0.67</v>
      </c>
      <c r="DJ28">
        <v>3.35</v>
      </c>
      <c r="DK28">
        <v>1.82</v>
      </c>
      <c r="DL28">
        <v>0.72</v>
      </c>
      <c r="DM28">
        <v>0.37</v>
      </c>
      <c r="DN28">
        <v>2.36</v>
      </c>
      <c r="DO28">
        <v>1.84</v>
      </c>
      <c r="DP28">
        <v>0.37</v>
      </c>
      <c r="DQ28">
        <v>0.33</v>
      </c>
      <c r="DR28">
        <v>0.83</v>
      </c>
      <c r="DS28">
        <v>1.47</v>
      </c>
      <c r="DT28">
        <v>2.77</v>
      </c>
      <c r="DU28">
        <v>0.4</v>
      </c>
      <c r="DV28">
        <v>0.8</v>
      </c>
      <c r="DW28">
        <v>0.69</v>
      </c>
      <c r="DX28">
        <v>1.5</v>
      </c>
      <c r="DY28">
        <v>1.18</v>
      </c>
      <c r="DZ28">
        <v>0.75</v>
      </c>
      <c r="EA28">
        <v>0.83</v>
      </c>
      <c r="EB28">
        <v>0.57999999999999996</v>
      </c>
      <c r="EC28">
        <v>0</v>
      </c>
      <c r="ED28">
        <v>0.94</v>
      </c>
      <c r="EE28">
        <v>1.05</v>
      </c>
      <c r="EF28">
        <v>1.04</v>
      </c>
      <c r="EG28">
        <v>1</v>
      </c>
      <c r="EH28">
        <v>0.45</v>
      </c>
      <c r="EI28">
        <v>1.1599999999999999</v>
      </c>
      <c r="EJ28">
        <v>0.99</v>
      </c>
      <c r="EK28">
        <v>0.52</v>
      </c>
      <c r="EL28">
        <v>0</v>
      </c>
      <c r="EM28">
        <v>0.15</v>
      </c>
      <c r="EN28">
        <v>1.05</v>
      </c>
      <c r="EO28">
        <v>1.94</v>
      </c>
      <c r="EP28">
        <v>1.76</v>
      </c>
      <c r="EQ28">
        <v>1.1299999999999999</v>
      </c>
      <c r="ER28">
        <v>0.43</v>
      </c>
      <c r="ES28">
        <v>0.74</v>
      </c>
      <c r="ET28">
        <v>0.54</v>
      </c>
      <c r="EU28">
        <v>0.73</v>
      </c>
      <c r="EV28">
        <v>2.09</v>
      </c>
      <c r="EW28">
        <v>0.74</v>
      </c>
      <c r="EX28">
        <v>0.62</v>
      </c>
      <c r="EY28">
        <v>1.19</v>
      </c>
      <c r="EZ28">
        <v>1.04</v>
      </c>
      <c r="FA28">
        <v>1.2</v>
      </c>
      <c r="FB28">
        <v>0.24</v>
      </c>
      <c r="FC28">
        <v>0.12</v>
      </c>
      <c r="FD28">
        <v>0.5</v>
      </c>
      <c r="FE28">
        <v>1.06</v>
      </c>
      <c r="FF28">
        <v>2.2599999999999998</v>
      </c>
      <c r="FG28">
        <v>1.1000000000000001</v>
      </c>
      <c r="FH28">
        <v>0.57999999999999996</v>
      </c>
      <c r="FI28">
        <v>0.71</v>
      </c>
      <c r="FJ28">
        <v>1.73</v>
      </c>
      <c r="FK28">
        <v>1.43</v>
      </c>
      <c r="FL28">
        <v>1.18</v>
      </c>
      <c r="FM28">
        <v>0.44</v>
      </c>
      <c r="FN28">
        <v>1.29</v>
      </c>
      <c r="FO28">
        <v>1.61</v>
      </c>
      <c r="FP28">
        <v>0.6</v>
      </c>
      <c r="FQ28">
        <v>0.28000000000000003</v>
      </c>
      <c r="FR28">
        <v>0.16</v>
      </c>
      <c r="FS28">
        <v>0.95</v>
      </c>
      <c r="FT28">
        <v>0.7</v>
      </c>
      <c r="FU28">
        <v>0.72</v>
      </c>
      <c r="FV28">
        <v>1.57</v>
      </c>
      <c r="FW28">
        <v>0.3</v>
      </c>
      <c r="FX28">
        <v>2.46</v>
      </c>
      <c r="FY28">
        <v>0.26</v>
      </c>
      <c r="FZ28">
        <v>0.44</v>
      </c>
      <c r="GA28">
        <v>0.78</v>
      </c>
      <c r="GB28">
        <v>1.92</v>
      </c>
    </row>
    <row r="29" spans="1:184" x14ac:dyDescent="0.3">
      <c r="A29" s="1">
        <v>44078</v>
      </c>
      <c r="B29">
        <v>0.92</v>
      </c>
      <c r="C29">
        <v>1</v>
      </c>
      <c r="D29">
        <v>0.51</v>
      </c>
      <c r="E29">
        <v>0.94</v>
      </c>
      <c r="F29">
        <v>1.1200000000000001</v>
      </c>
      <c r="G29">
        <v>0.83899999999999997</v>
      </c>
      <c r="H29">
        <v>0.81</v>
      </c>
      <c r="I29">
        <v>0.28000000000000003</v>
      </c>
      <c r="J29">
        <v>0.35</v>
      </c>
      <c r="K29">
        <v>1.72</v>
      </c>
      <c r="L29">
        <v>2.06</v>
      </c>
      <c r="M29">
        <v>2.91</v>
      </c>
      <c r="N29">
        <v>0.39</v>
      </c>
      <c r="O29">
        <v>0.24</v>
      </c>
      <c r="P29">
        <v>0.33</v>
      </c>
      <c r="Q29">
        <v>0.56000000000000005</v>
      </c>
      <c r="R29">
        <v>0.54</v>
      </c>
      <c r="S29">
        <v>0.32</v>
      </c>
      <c r="T29">
        <v>0.09</v>
      </c>
      <c r="U29">
        <v>0.45</v>
      </c>
      <c r="V29">
        <v>0</v>
      </c>
      <c r="W29">
        <v>0</v>
      </c>
      <c r="X29">
        <v>0.27</v>
      </c>
      <c r="Y29">
        <v>0.53</v>
      </c>
      <c r="Z29">
        <v>0.21</v>
      </c>
      <c r="AA29">
        <v>0.34</v>
      </c>
      <c r="AB29">
        <v>0.39</v>
      </c>
      <c r="AC29">
        <v>0.39</v>
      </c>
      <c r="AD29">
        <v>0.63</v>
      </c>
      <c r="AE29">
        <v>0.51</v>
      </c>
      <c r="AF29">
        <v>0.32</v>
      </c>
      <c r="AG29">
        <v>0.54</v>
      </c>
      <c r="AH29">
        <v>0.63</v>
      </c>
      <c r="AI29">
        <v>0.98</v>
      </c>
      <c r="AJ29">
        <v>1.01</v>
      </c>
      <c r="AK29">
        <v>1.01</v>
      </c>
      <c r="AL29">
        <v>0.95</v>
      </c>
      <c r="AM29">
        <v>0.55000000000000004</v>
      </c>
      <c r="AN29">
        <v>0.53</v>
      </c>
      <c r="AO29">
        <v>0.87</v>
      </c>
      <c r="AP29">
        <v>1.2</v>
      </c>
      <c r="AQ29">
        <v>0.41</v>
      </c>
      <c r="AR29">
        <v>1.24</v>
      </c>
      <c r="AS29">
        <v>0.39</v>
      </c>
      <c r="AT29">
        <v>0.38</v>
      </c>
      <c r="AU29">
        <v>0</v>
      </c>
      <c r="AV29">
        <v>0.78</v>
      </c>
      <c r="AW29">
        <v>0.56000000000000005</v>
      </c>
      <c r="AX29">
        <v>0</v>
      </c>
      <c r="AY29">
        <v>0.63</v>
      </c>
      <c r="AZ29">
        <v>1.01</v>
      </c>
      <c r="BA29">
        <v>0.21</v>
      </c>
      <c r="BB29">
        <v>0.84</v>
      </c>
      <c r="BC29">
        <v>1.1299999999999999</v>
      </c>
      <c r="BD29">
        <v>0.79</v>
      </c>
      <c r="BE29">
        <v>1.05</v>
      </c>
      <c r="BF29">
        <v>0.68</v>
      </c>
      <c r="BG29">
        <v>1.1499999999999999</v>
      </c>
      <c r="BH29">
        <v>2.39</v>
      </c>
      <c r="BI29">
        <v>1.79</v>
      </c>
      <c r="BJ29">
        <v>0.84</v>
      </c>
      <c r="BK29">
        <v>1.59</v>
      </c>
      <c r="BL29">
        <v>1.31</v>
      </c>
      <c r="BM29">
        <v>1.41</v>
      </c>
      <c r="BN29">
        <v>0.81</v>
      </c>
      <c r="BO29">
        <v>0.57999999999999996</v>
      </c>
      <c r="BP29">
        <v>1.1499999999999999</v>
      </c>
      <c r="BQ29">
        <v>0.9</v>
      </c>
      <c r="BR29">
        <v>1.01</v>
      </c>
      <c r="BS29">
        <v>0.55000000000000004</v>
      </c>
      <c r="BT29">
        <v>1.1000000000000001</v>
      </c>
      <c r="BU29">
        <v>1.36</v>
      </c>
      <c r="BV29">
        <v>1.75</v>
      </c>
      <c r="BW29">
        <v>0.83</v>
      </c>
      <c r="BX29">
        <v>0.83</v>
      </c>
      <c r="BY29">
        <v>0</v>
      </c>
      <c r="BZ29">
        <v>0.87</v>
      </c>
      <c r="CA29">
        <v>0.68</v>
      </c>
      <c r="CB29">
        <v>0.8</v>
      </c>
      <c r="CC29">
        <v>1.05</v>
      </c>
      <c r="CD29">
        <v>0.39</v>
      </c>
      <c r="CE29">
        <v>1.69</v>
      </c>
      <c r="CF29">
        <v>1.36</v>
      </c>
      <c r="CG29">
        <v>0.47</v>
      </c>
      <c r="CH29">
        <v>0.68</v>
      </c>
      <c r="CI29">
        <v>0</v>
      </c>
      <c r="CJ29">
        <v>1.06</v>
      </c>
      <c r="CK29">
        <v>1.19</v>
      </c>
      <c r="CL29">
        <v>0.66</v>
      </c>
      <c r="CM29">
        <v>0.61</v>
      </c>
      <c r="CN29">
        <v>1.3</v>
      </c>
      <c r="CO29">
        <v>1.1599999999999999</v>
      </c>
      <c r="CP29">
        <v>1.25</v>
      </c>
      <c r="CQ29">
        <v>0.81</v>
      </c>
      <c r="CR29">
        <v>0</v>
      </c>
      <c r="CS29">
        <v>0.13</v>
      </c>
      <c r="CT29">
        <v>0.72</v>
      </c>
      <c r="CU29">
        <v>3.55</v>
      </c>
      <c r="CV29">
        <v>0.33</v>
      </c>
      <c r="CW29">
        <v>0.86</v>
      </c>
      <c r="CX29">
        <v>1.08</v>
      </c>
      <c r="CY29">
        <v>1.69</v>
      </c>
      <c r="CZ29">
        <v>1.0900000000000001</v>
      </c>
      <c r="DA29">
        <v>2.0099999999999998</v>
      </c>
      <c r="DB29">
        <v>0.57999999999999996</v>
      </c>
      <c r="DC29">
        <v>0.26</v>
      </c>
      <c r="DD29">
        <v>1.19</v>
      </c>
      <c r="DE29">
        <v>1.45</v>
      </c>
      <c r="DF29">
        <v>0.14000000000000001</v>
      </c>
      <c r="DG29">
        <v>0.4</v>
      </c>
      <c r="DH29">
        <v>0.36</v>
      </c>
      <c r="DI29">
        <v>0.56999999999999995</v>
      </c>
      <c r="DJ29">
        <v>3.58</v>
      </c>
      <c r="DK29">
        <v>1.38</v>
      </c>
      <c r="DL29">
        <v>0.84</v>
      </c>
      <c r="DM29">
        <v>0.45</v>
      </c>
      <c r="DN29">
        <v>2.4300000000000002</v>
      </c>
      <c r="DO29">
        <v>1.48</v>
      </c>
      <c r="DP29">
        <v>0.42</v>
      </c>
      <c r="DQ29">
        <v>0.33</v>
      </c>
      <c r="DR29">
        <v>0.68</v>
      </c>
      <c r="DS29">
        <v>1.36</v>
      </c>
      <c r="DT29">
        <v>2.83</v>
      </c>
      <c r="DU29">
        <v>0.39</v>
      </c>
      <c r="DV29">
        <v>0.57999999999999996</v>
      </c>
      <c r="DW29">
        <v>0.66</v>
      </c>
      <c r="DX29">
        <v>1.51</v>
      </c>
      <c r="DY29">
        <v>0.97</v>
      </c>
      <c r="DZ29">
        <v>0.66</v>
      </c>
      <c r="EA29">
        <v>0.62</v>
      </c>
      <c r="EB29">
        <v>0.45</v>
      </c>
      <c r="EC29">
        <v>0</v>
      </c>
      <c r="ED29">
        <v>1.02</v>
      </c>
      <c r="EE29">
        <v>1.23</v>
      </c>
      <c r="EF29">
        <v>1.55</v>
      </c>
      <c r="EG29">
        <v>0.95</v>
      </c>
      <c r="EH29">
        <v>0.6</v>
      </c>
      <c r="EI29">
        <v>0.92</v>
      </c>
      <c r="EJ29">
        <v>0.78</v>
      </c>
      <c r="EK29">
        <v>0.5</v>
      </c>
      <c r="EL29">
        <v>0</v>
      </c>
      <c r="EM29">
        <v>0.31</v>
      </c>
      <c r="EN29">
        <v>1.04</v>
      </c>
      <c r="EO29">
        <v>1.81</v>
      </c>
      <c r="EP29">
        <v>1.87</v>
      </c>
      <c r="EQ29">
        <v>1.04</v>
      </c>
      <c r="ER29">
        <v>0.69</v>
      </c>
      <c r="ES29">
        <v>0.87</v>
      </c>
      <c r="ET29">
        <v>0.71</v>
      </c>
      <c r="EU29">
        <v>0.71</v>
      </c>
      <c r="EV29">
        <v>1.96</v>
      </c>
      <c r="EW29">
        <v>0.66</v>
      </c>
      <c r="EX29">
        <v>0.7</v>
      </c>
      <c r="EY29">
        <v>1.49</v>
      </c>
      <c r="EZ29">
        <v>1.01</v>
      </c>
      <c r="FA29">
        <v>1.25</v>
      </c>
      <c r="FB29">
        <v>0.24</v>
      </c>
      <c r="FC29">
        <v>0.12</v>
      </c>
      <c r="FD29">
        <v>0.83</v>
      </c>
      <c r="FE29">
        <v>0.81</v>
      </c>
      <c r="FF29">
        <v>1.91</v>
      </c>
      <c r="FG29">
        <v>1.1100000000000001</v>
      </c>
      <c r="FH29">
        <v>0.38</v>
      </c>
      <c r="FI29">
        <v>0.82</v>
      </c>
      <c r="FJ29">
        <v>1.58</v>
      </c>
      <c r="FK29">
        <v>1.5</v>
      </c>
      <c r="FL29">
        <v>1.1100000000000001</v>
      </c>
      <c r="FM29">
        <v>0.28999999999999998</v>
      </c>
      <c r="FN29">
        <v>1.0900000000000001</v>
      </c>
      <c r="FO29">
        <v>1.9</v>
      </c>
      <c r="FP29">
        <v>0.39</v>
      </c>
      <c r="FQ29">
        <v>0</v>
      </c>
      <c r="FR29">
        <v>0.16</v>
      </c>
      <c r="FS29">
        <v>0.68</v>
      </c>
      <c r="FT29">
        <v>0.7</v>
      </c>
      <c r="FU29">
        <v>0.61</v>
      </c>
      <c r="FV29">
        <v>1.1599999999999999</v>
      </c>
      <c r="FW29">
        <v>0.27</v>
      </c>
      <c r="FX29">
        <v>2.35</v>
      </c>
      <c r="FY29">
        <v>0.26</v>
      </c>
      <c r="FZ29">
        <v>0.43</v>
      </c>
      <c r="GA29">
        <v>0.76</v>
      </c>
      <c r="GB29">
        <v>1.8</v>
      </c>
    </row>
    <row r="30" spans="1:184" x14ac:dyDescent="0.3">
      <c r="A30" s="1">
        <v>44079</v>
      </c>
      <c r="B30">
        <v>0.92</v>
      </c>
      <c r="C30">
        <v>1.02</v>
      </c>
      <c r="D30">
        <v>0.51</v>
      </c>
      <c r="E30">
        <v>0.95</v>
      </c>
      <c r="F30">
        <v>1.24</v>
      </c>
      <c r="G30">
        <v>0.84899999999999998</v>
      </c>
      <c r="H30">
        <v>1.06</v>
      </c>
      <c r="I30">
        <v>0.28000000000000003</v>
      </c>
      <c r="J30">
        <v>0.35</v>
      </c>
      <c r="K30">
        <v>1.75</v>
      </c>
      <c r="L30">
        <v>1.72</v>
      </c>
      <c r="M30">
        <v>3.85</v>
      </c>
      <c r="N30">
        <v>0.38</v>
      </c>
      <c r="O30">
        <v>0.34</v>
      </c>
      <c r="P30">
        <v>0.32</v>
      </c>
      <c r="Q30">
        <v>0.62</v>
      </c>
      <c r="R30">
        <v>0.53</v>
      </c>
      <c r="S30">
        <v>0.33</v>
      </c>
      <c r="T30">
        <v>0.09</v>
      </c>
      <c r="U30">
        <v>0.4</v>
      </c>
      <c r="V30">
        <v>0</v>
      </c>
      <c r="W30">
        <v>0</v>
      </c>
      <c r="X30">
        <v>0.34</v>
      </c>
      <c r="Y30">
        <v>0.62</v>
      </c>
      <c r="Z30">
        <v>0.31</v>
      </c>
      <c r="AA30">
        <v>0.34</v>
      </c>
      <c r="AB30">
        <v>0.34</v>
      </c>
      <c r="AC30">
        <v>0.34</v>
      </c>
      <c r="AD30">
        <v>0.81</v>
      </c>
      <c r="AE30">
        <v>0.53</v>
      </c>
      <c r="AF30">
        <v>0.32</v>
      </c>
      <c r="AG30">
        <v>0.54</v>
      </c>
      <c r="AH30">
        <v>0.61</v>
      </c>
      <c r="AI30">
        <v>0.74</v>
      </c>
      <c r="AJ30">
        <v>1.01</v>
      </c>
      <c r="AK30">
        <v>1</v>
      </c>
      <c r="AL30">
        <v>0.83</v>
      </c>
      <c r="AM30">
        <v>0.44</v>
      </c>
      <c r="AN30">
        <v>0.43</v>
      </c>
      <c r="AO30">
        <v>1.67</v>
      </c>
      <c r="AP30">
        <v>0.94</v>
      </c>
      <c r="AQ30">
        <v>0.42</v>
      </c>
      <c r="AR30">
        <v>0.91</v>
      </c>
      <c r="AS30">
        <v>0.4</v>
      </c>
      <c r="AT30">
        <v>0.38</v>
      </c>
      <c r="AU30">
        <v>0</v>
      </c>
      <c r="AV30">
        <v>0.66</v>
      </c>
      <c r="AW30">
        <v>0.55000000000000004</v>
      </c>
      <c r="AX30">
        <v>0</v>
      </c>
      <c r="AY30">
        <v>0.62</v>
      </c>
      <c r="AZ30">
        <v>1.08</v>
      </c>
      <c r="BA30">
        <v>0.21</v>
      </c>
      <c r="BB30">
        <v>0.81</v>
      </c>
      <c r="BC30">
        <v>1.3</v>
      </c>
      <c r="BD30">
        <v>0.65</v>
      </c>
      <c r="BE30">
        <v>1.32</v>
      </c>
      <c r="BF30">
        <v>0.97</v>
      </c>
      <c r="BG30">
        <v>1.88</v>
      </c>
      <c r="BH30">
        <v>2.87</v>
      </c>
      <c r="BI30">
        <v>1.59</v>
      </c>
      <c r="BJ30">
        <v>0.8</v>
      </c>
      <c r="BK30">
        <v>1.69</v>
      </c>
      <c r="BL30">
        <v>1.18</v>
      </c>
      <c r="BM30">
        <v>1.25</v>
      </c>
      <c r="BN30">
        <v>0.94</v>
      </c>
      <c r="BO30">
        <v>0.56000000000000005</v>
      </c>
      <c r="BP30">
        <v>1.1399999999999999</v>
      </c>
      <c r="BQ30">
        <v>0.95</v>
      </c>
      <c r="BR30">
        <v>1.28</v>
      </c>
      <c r="BS30">
        <v>0.48</v>
      </c>
      <c r="BT30">
        <v>1.4</v>
      </c>
      <c r="BU30">
        <v>1.1599999999999999</v>
      </c>
      <c r="BV30">
        <v>1.58</v>
      </c>
      <c r="BW30">
        <v>0.81</v>
      </c>
      <c r="BX30">
        <v>0.87</v>
      </c>
      <c r="BY30">
        <v>0</v>
      </c>
      <c r="BZ30">
        <v>0.98</v>
      </c>
      <c r="CA30">
        <v>0.87</v>
      </c>
      <c r="CB30">
        <v>0.82</v>
      </c>
      <c r="CC30">
        <v>0.78</v>
      </c>
      <c r="CD30">
        <v>0.39</v>
      </c>
      <c r="CE30">
        <v>1.67</v>
      </c>
      <c r="CF30">
        <v>1.25</v>
      </c>
      <c r="CG30">
        <v>0.45</v>
      </c>
      <c r="CH30">
        <v>0.66</v>
      </c>
      <c r="CI30">
        <v>0</v>
      </c>
      <c r="CJ30">
        <v>1.06</v>
      </c>
      <c r="CK30">
        <v>1.1399999999999999</v>
      </c>
      <c r="CL30">
        <v>0.66</v>
      </c>
      <c r="CM30">
        <v>0.73</v>
      </c>
      <c r="CN30">
        <v>1.31</v>
      </c>
      <c r="CO30">
        <v>0.65</v>
      </c>
      <c r="CP30">
        <v>1.03</v>
      </c>
      <c r="CQ30">
        <v>0.91</v>
      </c>
      <c r="CR30">
        <v>0</v>
      </c>
      <c r="CS30">
        <v>0.14000000000000001</v>
      </c>
      <c r="CT30">
        <v>0.71</v>
      </c>
      <c r="CU30">
        <v>3.36</v>
      </c>
      <c r="CV30">
        <v>0.23</v>
      </c>
      <c r="CW30">
        <v>0.92</v>
      </c>
      <c r="CX30">
        <v>1.1299999999999999</v>
      </c>
      <c r="CY30">
        <v>1.58</v>
      </c>
      <c r="CZ30">
        <v>0.95</v>
      </c>
      <c r="DA30">
        <v>1.92</v>
      </c>
      <c r="DB30">
        <v>0.61</v>
      </c>
      <c r="DC30">
        <v>0.26</v>
      </c>
      <c r="DD30">
        <v>1.32</v>
      </c>
      <c r="DE30">
        <v>1.61</v>
      </c>
      <c r="DF30">
        <v>0.14000000000000001</v>
      </c>
      <c r="DG30">
        <v>0.46</v>
      </c>
      <c r="DH30">
        <v>0.37</v>
      </c>
      <c r="DI30">
        <v>0.68</v>
      </c>
      <c r="DJ30">
        <v>3.49</v>
      </c>
      <c r="DK30">
        <v>1.2</v>
      </c>
      <c r="DL30">
        <v>0.89</v>
      </c>
      <c r="DM30">
        <v>0.45</v>
      </c>
      <c r="DN30">
        <v>2.4900000000000002</v>
      </c>
      <c r="DO30">
        <v>1.43</v>
      </c>
      <c r="DP30">
        <v>0.35</v>
      </c>
      <c r="DQ30">
        <v>0.37</v>
      </c>
      <c r="DR30">
        <v>0.67</v>
      </c>
      <c r="DS30">
        <v>1.55</v>
      </c>
      <c r="DT30">
        <v>2.87</v>
      </c>
      <c r="DU30">
        <v>0.56999999999999995</v>
      </c>
      <c r="DV30">
        <v>0.45</v>
      </c>
      <c r="DW30">
        <v>0.59</v>
      </c>
      <c r="DX30">
        <v>1.54</v>
      </c>
      <c r="DY30">
        <v>0.73</v>
      </c>
      <c r="DZ30">
        <v>0.85</v>
      </c>
      <c r="EA30">
        <v>0.62</v>
      </c>
      <c r="EB30">
        <v>0.39</v>
      </c>
      <c r="EC30">
        <v>0</v>
      </c>
      <c r="ED30">
        <v>1</v>
      </c>
      <c r="EE30">
        <v>1.21</v>
      </c>
      <c r="EF30">
        <v>1.47</v>
      </c>
      <c r="EG30">
        <v>1.08</v>
      </c>
      <c r="EH30">
        <v>0.75</v>
      </c>
      <c r="EI30">
        <v>0.68</v>
      </c>
      <c r="EJ30">
        <v>0.95</v>
      </c>
      <c r="EK30">
        <v>0.48</v>
      </c>
      <c r="EL30">
        <v>0</v>
      </c>
      <c r="EM30">
        <v>0.3</v>
      </c>
      <c r="EN30">
        <v>1.02</v>
      </c>
      <c r="EO30">
        <v>1.74</v>
      </c>
      <c r="EP30">
        <v>1.58</v>
      </c>
      <c r="EQ30">
        <v>1.1000000000000001</v>
      </c>
      <c r="ER30">
        <v>0.81</v>
      </c>
      <c r="ES30">
        <v>0.74</v>
      </c>
      <c r="ET30">
        <v>0.66</v>
      </c>
      <c r="EU30">
        <v>0.7</v>
      </c>
      <c r="EV30">
        <v>2.15</v>
      </c>
      <c r="EW30">
        <v>0.7</v>
      </c>
      <c r="EX30">
        <v>0.8</v>
      </c>
      <c r="EY30">
        <v>1.62</v>
      </c>
      <c r="EZ30">
        <v>0.97</v>
      </c>
      <c r="FA30">
        <v>1.23</v>
      </c>
      <c r="FB30">
        <v>0.24</v>
      </c>
      <c r="FC30">
        <v>0.12</v>
      </c>
      <c r="FD30">
        <v>0.92</v>
      </c>
      <c r="FE30">
        <v>0.74</v>
      </c>
      <c r="FF30">
        <v>2.08</v>
      </c>
      <c r="FG30">
        <v>1.07</v>
      </c>
      <c r="FH30">
        <v>0.18</v>
      </c>
      <c r="FI30">
        <v>1.29</v>
      </c>
      <c r="FJ30">
        <v>1.44</v>
      </c>
      <c r="FK30">
        <v>1.47</v>
      </c>
      <c r="FL30">
        <v>1.1299999999999999</v>
      </c>
      <c r="FM30">
        <v>0.28000000000000003</v>
      </c>
      <c r="FN30">
        <v>0.91</v>
      </c>
      <c r="FO30">
        <v>1.81</v>
      </c>
      <c r="FP30">
        <v>0.38</v>
      </c>
      <c r="FQ30">
        <v>0</v>
      </c>
      <c r="FR30">
        <v>0.16</v>
      </c>
      <c r="FS30">
        <v>0.65</v>
      </c>
      <c r="FT30">
        <v>0.71</v>
      </c>
      <c r="FU30">
        <v>0.53</v>
      </c>
      <c r="FV30">
        <v>1.35</v>
      </c>
      <c r="FW30">
        <v>0.27</v>
      </c>
      <c r="FX30">
        <v>2.29</v>
      </c>
      <c r="FY30">
        <v>0.5</v>
      </c>
      <c r="FZ30">
        <v>0.43</v>
      </c>
      <c r="GA30">
        <v>0.72</v>
      </c>
      <c r="GB30">
        <v>2.61</v>
      </c>
    </row>
    <row r="31" spans="1:184" x14ac:dyDescent="0.3">
      <c r="A31" s="1">
        <v>44080</v>
      </c>
      <c r="B31">
        <v>0.89</v>
      </c>
      <c r="C31">
        <v>1.05</v>
      </c>
      <c r="D31">
        <v>0.5</v>
      </c>
      <c r="E31">
        <v>0.98</v>
      </c>
      <c r="F31">
        <v>1.1399999999999999</v>
      </c>
      <c r="G31">
        <v>0.85899999999999999</v>
      </c>
      <c r="H31">
        <v>1.06</v>
      </c>
      <c r="I31">
        <v>0.33</v>
      </c>
      <c r="J31">
        <v>0.42</v>
      </c>
      <c r="K31">
        <v>1.74</v>
      </c>
      <c r="L31">
        <v>1.75</v>
      </c>
      <c r="M31">
        <v>4.04</v>
      </c>
      <c r="N31">
        <v>0.39</v>
      </c>
      <c r="O31">
        <v>0.43</v>
      </c>
      <c r="P31">
        <v>0.24</v>
      </c>
      <c r="Q31">
        <v>0.64</v>
      </c>
      <c r="R31">
        <v>0.54</v>
      </c>
      <c r="S31">
        <v>0.34</v>
      </c>
      <c r="T31">
        <v>0.09</v>
      </c>
      <c r="U31">
        <v>0.4</v>
      </c>
      <c r="V31">
        <v>0</v>
      </c>
      <c r="W31">
        <v>0</v>
      </c>
      <c r="X31">
        <v>0.55000000000000004</v>
      </c>
      <c r="Y31">
        <v>0.55000000000000004</v>
      </c>
      <c r="Z31">
        <v>0.42</v>
      </c>
      <c r="AA31">
        <v>0.34</v>
      </c>
      <c r="AB31">
        <v>0.23</v>
      </c>
      <c r="AC31">
        <v>0.34</v>
      </c>
      <c r="AD31">
        <v>0.81</v>
      </c>
      <c r="AE31">
        <v>0.53</v>
      </c>
      <c r="AF31">
        <v>0.39</v>
      </c>
      <c r="AG31">
        <v>0.64</v>
      </c>
      <c r="AH31">
        <v>0.9</v>
      </c>
      <c r="AI31">
        <v>0.65</v>
      </c>
      <c r="AJ31">
        <v>0.87</v>
      </c>
      <c r="AK31">
        <v>0.85</v>
      </c>
      <c r="AL31">
        <v>0.84</v>
      </c>
      <c r="AM31">
        <v>0.33</v>
      </c>
      <c r="AN31">
        <v>0.33</v>
      </c>
      <c r="AO31">
        <v>1.68</v>
      </c>
      <c r="AP31">
        <v>1.06</v>
      </c>
      <c r="AQ31">
        <v>0.2</v>
      </c>
      <c r="AR31">
        <v>0.78</v>
      </c>
      <c r="AS31">
        <v>0.79</v>
      </c>
      <c r="AT31">
        <v>0.19</v>
      </c>
      <c r="AU31">
        <v>0</v>
      </c>
      <c r="AV31">
        <v>0.79</v>
      </c>
      <c r="AW31">
        <v>0.39</v>
      </c>
      <c r="AX31">
        <v>0</v>
      </c>
      <c r="AY31">
        <v>0.64</v>
      </c>
      <c r="AZ31">
        <v>0.74</v>
      </c>
      <c r="BA31">
        <v>0</v>
      </c>
      <c r="BB31">
        <v>0.82</v>
      </c>
      <c r="BC31">
        <v>1.28</v>
      </c>
      <c r="BD31">
        <v>0.74</v>
      </c>
      <c r="BE31">
        <v>1.29</v>
      </c>
      <c r="BF31">
        <v>0.63</v>
      </c>
      <c r="BG31">
        <v>1.95</v>
      </c>
      <c r="BH31">
        <v>2.4900000000000002</v>
      </c>
      <c r="BI31">
        <v>1.56</v>
      </c>
      <c r="BJ31">
        <v>0.98</v>
      </c>
      <c r="BK31">
        <v>1.35</v>
      </c>
      <c r="BL31">
        <v>1.17</v>
      </c>
      <c r="BM31">
        <v>1.36</v>
      </c>
      <c r="BN31">
        <v>0.87</v>
      </c>
      <c r="BO31">
        <v>0.69</v>
      </c>
      <c r="BP31">
        <v>0.99</v>
      </c>
      <c r="BQ31">
        <v>0.89</v>
      </c>
      <c r="BR31">
        <v>1.27</v>
      </c>
      <c r="BS31">
        <v>0.41</v>
      </c>
      <c r="BT31">
        <v>1.28</v>
      </c>
      <c r="BU31">
        <v>1.26</v>
      </c>
      <c r="BV31">
        <v>1.31</v>
      </c>
      <c r="BW31">
        <v>0.97</v>
      </c>
      <c r="BX31">
        <v>0.8</v>
      </c>
      <c r="BY31">
        <v>0</v>
      </c>
      <c r="BZ31">
        <v>1.06</v>
      </c>
      <c r="CA31">
        <v>0.85</v>
      </c>
      <c r="CB31">
        <v>0.85</v>
      </c>
      <c r="CC31">
        <v>0.83</v>
      </c>
      <c r="CD31">
        <v>0.38</v>
      </c>
      <c r="CE31">
        <v>1.61</v>
      </c>
      <c r="CF31">
        <v>1.22</v>
      </c>
      <c r="CG31">
        <v>0.43</v>
      </c>
      <c r="CH31">
        <v>0.48</v>
      </c>
      <c r="CI31">
        <v>0</v>
      </c>
      <c r="CJ31">
        <v>0.94</v>
      </c>
      <c r="CK31">
        <v>0.84</v>
      </c>
      <c r="CL31">
        <v>0.68</v>
      </c>
      <c r="CM31">
        <v>1.0900000000000001</v>
      </c>
      <c r="CN31">
        <v>1.72</v>
      </c>
      <c r="CO31">
        <v>0.5</v>
      </c>
      <c r="CP31">
        <v>1.1299999999999999</v>
      </c>
      <c r="CQ31">
        <v>0.9</v>
      </c>
      <c r="CR31">
        <v>0</v>
      </c>
      <c r="CS31">
        <v>0.18</v>
      </c>
      <c r="CT31">
        <v>0.83</v>
      </c>
      <c r="CU31">
        <v>3.77</v>
      </c>
      <c r="CV31">
        <v>0.23</v>
      </c>
      <c r="CW31">
        <v>0.98</v>
      </c>
      <c r="CX31">
        <v>1.1000000000000001</v>
      </c>
      <c r="CY31">
        <v>1.56</v>
      </c>
      <c r="CZ31">
        <v>0.98</v>
      </c>
      <c r="DA31">
        <v>1.94</v>
      </c>
      <c r="DB31">
        <v>0.53</v>
      </c>
      <c r="DC31">
        <v>0.26</v>
      </c>
      <c r="DD31">
        <v>1.38</v>
      </c>
      <c r="DE31">
        <v>1.68</v>
      </c>
      <c r="DF31">
        <v>0.14000000000000001</v>
      </c>
      <c r="DG31">
        <v>0.59</v>
      </c>
      <c r="DH31">
        <v>0.37</v>
      </c>
      <c r="DI31">
        <v>0.92</v>
      </c>
      <c r="DJ31">
        <v>3.46</v>
      </c>
      <c r="DK31">
        <v>1.26</v>
      </c>
      <c r="DL31">
        <v>0.95</v>
      </c>
      <c r="DM31">
        <v>0.55000000000000004</v>
      </c>
      <c r="DN31">
        <v>2.4300000000000002</v>
      </c>
      <c r="DO31">
        <v>1.41</v>
      </c>
      <c r="DP31">
        <v>0.28000000000000003</v>
      </c>
      <c r="DQ31">
        <v>0.27</v>
      </c>
      <c r="DR31">
        <v>0.66</v>
      </c>
      <c r="DS31">
        <v>1.64</v>
      </c>
      <c r="DT31">
        <v>3.37</v>
      </c>
      <c r="DU31">
        <v>0.56000000000000005</v>
      </c>
      <c r="DV31">
        <v>0.59</v>
      </c>
      <c r="DW31">
        <v>0.52</v>
      </c>
      <c r="DX31">
        <v>1.47</v>
      </c>
      <c r="DY31">
        <v>0.64</v>
      </c>
      <c r="DZ31">
        <v>0.65</v>
      </c>
      <c r="EA31">
        <v>0.41</v>
      </c>
      <c r="EB31">
        <v>0.39</v>
      </c>
      <c r="EC31">
        <v>0.74</v>
      </c>
      <c r="ED31">
        <v>0.88</v>
      </c>
      <c r="EE31">
        <v>1.32</v>
      </c>
      <c r="EF31">
        <v>1.71</v>
      </c>
      <c r="EG31">
        <v>0.79</v>
      </c>
      <c r="EH31">
        <v>0.87</v>
      </c>
      <c r="EI31">
        <v>0.67</v>
      </c>
      <c r="EJ31">
        <v>0.38</v>
      </c>
      <c r="EK31">
        <v>0.49</v>
      </c>
      <c r="EL31">
        <v>0</v>
      </c>
      <c r="EM31">
        <v>0.59</v>
      </c>
      <c r="EN31">
        <v>1.1200000000000001</v>
      </c>
      <c r="EO31">
        <v>1.76</v>
      </c>
      <c r="EP31">
        <v>2.0699999999999998</v>
      </c>
      <c r="EQ31">
        <v>1.21</v>
      </c>
      <c r="ER31">
        <v>0.8</v>
      </c>
      <c r="ES31">
        <v>0.74</v>
      </c>
      <c r="ET31">
        <v>0.65</v>
      </c>
      <c r="EU31">
        <v>0.64</v>
      </c>
      <c r="EV31">
        <v>2.0099999999999998</v>
      </c>
      <c r="EW31">
        <v>0.81</v>
      </c>
      <c r="EX31">
        <v>0.8</v>
      </c>
      <c r="EY31">
        <v>1.72</v>
      </c>
      <c r="EZ31">
        <v>0.97</v>
      </c>
      <c r="FA31">
        <v>1.18</v>
      </c>
      <c r="FB31">
        <v>0.24</v>
      </c>
      <c r="FC31">
        <v>0.23</v>
      </c>
      <c r="FD31">
        <v>0.93</v>
      </c>
      <c r="FE31">
        <v>0.37</v>
      </c>
      <c r="FF31">
        <v>2.5299999999999998</v>
      </c>
      <c r="FG31">
        <v>1.39</v>
      </c>
      <c r="FH31">
        <v>0.19</v>
      </c>
      <c r="FI31">
        <v>1.59</v>
      </c>
      <c r="FJ31">
        <v>1.3</v>
      </c>
      <c r="FK31">
        <v>1.49</v>
      </c>
      <c r="FL31">
        <v>1.1100000000000001</v>
      </c>
      <c r="FM31">
        <v>0.42</v>
      </c>
      <c r="FN31">
        <v>0.46</v>
      </c>
      <c r="FO31">
        <v>1.79</v>
      </c>
      <c r="FP31">
        <v>0.38</v>
      </c>
      <c r="FQ31">
        <v>0</v>
      </c>
      <c r="FR31">
        <v>0.31</v>
      </c>
      <c r="FS31">
        <v>0.65</v>
      </c>
      <c r="FT31">
        <v>0.56999999999999995</v>
      </c>
      <c r="FU31">
        <v>0.6</v>
      </c>
      <c r="FV31">
        <v>1.56</v>
      </c>
      <c r="FW31">
        <v>0.27</v>
      </c>
      <c r="FX31">
        <v>2.58</v>
      </c>
      <c r="FY31">
        <v>0.27</v>
      </c>
      <c r="FZ31">
        <v>0.41</v>
      </c>
      <c r="GA31">
        <v>0.72</v>
      </c>
      <c r="GB31">
        <v>2.59</v>
      </c>
    </row>
    <row r="32" spans="1:184" x14ac:dyDescent="0.3">
      <c r="A32" s="1">
        <v>44081</v>
      </c>
      <c r="B32">
        <v>0.92</v>
      </c>
      <c r="C32">
        <v>1.0900000000000001</v>
      </c>
      <c r="D32">
        <v>0.56999999999999995</v>
      </c>
      <c r="E32">
        <v>1.03</v>
      </c>
      <c r="F32">
        <v>1.23</v>
      </c>
      <c r="G32">
        <v>0.91</v>
      </c>
      <c r="H32">
        <v>1.02</v>
      </c>
      <c r="I32">
        <v>0.33</v>
      </c>
      <c r="J32">
        <v>0.47</v>
      </c>
      <c r="K32">
        <v>2.38</v>
      </c>
      <c r="L32">
        <v>1.46</v>
      </c>
      <c r="M32">
        <v>3.61</v>
      </c>
      <c r="N32">
        <v>0.48</v>
      </c>
      <c r="O32">
        <v>0.52</v>
      </c>
      <c r="P32">
        <v>0.38</v>
      </c>
      <c r="Q32">
        <v>0.42</v>
      </c>
      <c r="R32">
        <v>0.57999999999999996</v>
      </c>
      <c r="S32">
        <v>0.41</v>
      </c>
      <c r="T32">
        <v>0.11</v>
      </c>
      <c r="U32">
        <v>0.53</v>
      </c>
      <c r="V32">
        <v>0</v>
      </c>
      <c r="W32">
        <v>0</v>
      </c>
      <c r="X32">
        <v>0.4</v>
      </c>
      <c r="Y32">
        <v>0.72</v>
      </c>
      <c r="Z32">
        <v>1.33</v>
      </c>
      <c r="AA32">
        <v>0.46</v>
      </c>
      <c r="AB32">
        <v>0.2</v>
      </c>
      <c r="AC32">
        <v>0.41</v>
      </c>
      <c r="AD32">
        <v>0.84</v>
      </c>
      <c r="AE32">
        <v>0.59</v>
      </c>
      <c r="AF32">
        <v>0.53</v>
      </c>
      <c r="AG32">
        <v>0.74</v>
      </c>
      <c r="AH32">
        <v>0.96</v>
      </c>
      <c r="AI32">
        <v>0.64</v>
      </c>
      <c r="AJ32">
        <v>0.93</v>
      </c>
      <c r="AK32">
        <v>1.01</v>
      </c>
      <c r="AL32">
        <v>0.66</v>
      </c>
      <c r="AM32">
        <v>0.48</v>
      </c>
      <c r="AN32">
        <v>0.38</v>
      </c>
      <c r="AO32">
        <v>1.19</v>
      </c>
      <c r="AP32">
        <v>1.56</v>
      </c>
      <c r="AQ32">
        <v>0.24</v>
      </c>
      <c r="AR32">
        <v>0.88</v>
      </c>
      <c r="AS32">
        <v>0.9</v>
      </c>
      <c r="AT32">
        <v>0.21</v>
      </c>
      <c r="AU32">
        <v>0</v>
      </c>
      <c r="AV32">
        <v>0.92</v>
      </c>
      <c r="AW32">
        <v>0.44</v>
      </c>
      <c r="AX32">
        <v>0</v>
      </c>
      <c r="AY32">
        <v>0.79</v>
      </c>
      <c r="AZ32">
        <v>1</v>
      </c>
      <c r="BA32">
        <v>0</v>
      </c>
      <c r="BB32">
        <v>0.69</v>
      </c>
      <c r="BC32">
        <v>1.47</v>
      </c>
      <c r="BD32">
        <v>0.81</v>
      </c>
      <c r="BE32">
        <v>1.36</v>
      </c>
      <c r="BF32">
        <v>0.69</v>
      </c>
      <c r="BG32">
        <v>1.96</v>
      </c>
      <c r="BH32">
        <v>2.02</v>
      </c>
      <c r="BI32">
        <v>1.28</v>
      </c>
      <c r="BJ32">
        <v>1.19</v>
      </c>
      <c r="BK32">
        <v>1.53</v>
      </c>
      <c r="BL32">
        <v>1.02</v>
      </c>
      <c r="BM32">
        <v>1.53</v>
      </c>
      <c r="BN32">
        <v>0.83</v>
      </c>
      <c r="BO32">
        <v>0.63</v>
      </c>
      <c r="BP32">
        <v>1.1100000000000001</v>
      </c>
      <c r="BQ32">
        <v>0.98</v>
      </c>
      <c r="BR32">
        <v>1.34</v>
      </c>
      <c r="BS32">
        <v>0.46</v>
      </c>
      <c r="BT32">
        <v>1.18</v>
      </c>
      <c r="BU32">
        <v>1.06</v>
      </c>
      <c r="BV32">
        <v>1.26</v>
      </c>
      <c r="BW32">
        <v>0.98</v>
      </c>
      <c r="BX32">
        <v>0.9</v>
      </c>
      <c r="BY32">
        <v>0</v>
      </c>
      <c r="BZ32">
        <v>1.17</v>
      </c>
      <c r="CA32">
        <v>1.07</v>
      </c>
      <c r="CB32">
        <v>0.9</v>
      </c>
      <c r="CC32">
        <v>0.94</v>
      </c>
      <c r="CD32">
        <v>0.51</v>
      </c>
      <c r="CE32">
        <v>1.55</v>
      </c>
      <c r="CF32">
        <v>1.03</v>
      </c>
      <c r="CG32">
        <v>0.47</v>
      </c>
      <c r="CH32">
        <v>0.36</v>
      </c>
      <c r="CI32">
        <v>0.6</v>
      </c>
      <c r="CJ32">
        <v>0.79</v>
      </c>
      <c r="CK32">
        <v>0.61</v>
      </c>
      <c r="CL32">
        <v>0.3</v>
      </c>
      <c r="CM32">
        <v>1.0900000000000001</v>
      </c>
      <c r="CN32">
        <v>1.78</v>
      </c>
      <c r="CO32">
        <v>0.52</v>
      </c>
      <c r="CP32">
        <v>1.41</v>
      </c>
      <c r="CQ32">
        <v>0.98</v>
      </c>
      <c r="CR32">
        <v>0</v>
      </c>
      <c r="CS32">
        <v>0.27</v>
      </c>
      <c r="CT32">
        <v>0.84</v>
      </c>
      <c r="CU32">
        <v>3.56</v>
      </c>
      <c r="CV32">
        <v>0.39</v>
      </c>
      <c r="CW32">
        <v>1.07</v>
      </c>
      <c r="CX32">
        <v>1.1599999999999999</v>
      </c>
      <c r="CY32">
        <v>1.49</v>
      </c>
      <c r="CZ32">
        <v>1.05</v>
      </c>
      <c r="DA32">
        <v>2.19</v>
      </c>
      <c r="DB32">
        <v>0.77</v>
      </c>
      <c r="DC32">
        <v>0.15</v>
      </c>
      <c r="DD32">
        <v>1.48</v>
      </c>
      <c r="DE32">
        <v>1.47</v>
      </c>
      <c r="DF32">
        <v>0.15</v>
      </c>
      <c r="DG32">
        <v>0.75</v>
      </c>
      <c r="DH32">
        <v>0.33</v>
      </c>
      <c r="DI32">
        <v>1.04</v>
      </c>
      <c r="DJ32">
        <v>2.72</v>
      </c>
      <c r="DK32">
        <v>1.36</v>
      </c>
      <c r="DL32">
        <v>0.71</v>
      </c>
      <c r="DM32">
        <v>0.4</v>
      </c>
      <c r="DN32">
        <v>2.86</v>
      </c>
      <c r="DO32">
        <v>1.1599999999999999</v>
      </c>
      <c r="DP32">
        <v>0.23</v>
      </c>
      <c r="DQ32">
        <v>0.2</v>
      </c>
      <c r="DR32">
        <v>0.57999999999999996</v>
      </c>
      <c r="DS32">
        <v>1.93</v>
      </c>
      <c r="DT32">
        <v>3.92</v>
      </c>
      <c r="DU32">
        <v>0.4</v>
      </c>
      <c r="DV32">
        <v>0.48</v>
      </c>
      <c r="DW32">
        <v>0.59</v>
      </c>
      <c r="DX32">
        <v>1.02</v>
      </c>
      <c r="DY32">
        <v>0.7</v>
      </c>
      <c r="DZ32">
        <v>0.71</v>
      </c>
      <c r="EA32">
        <v>0.47</v>
      </c>
      <c r="EB32">
        <v>0.5</v>
      </c>
      <c r="EC32">
        <v>0.83</v>
      </c>
      <c r="ED32">
        <v>0.93</v>
      </c>
      <c r="EE32">
        <v>1.23</v>
      </c>
      <c r="EF32">
        <v>1.1599999999999999</v>
      </c>
      <c r="EG32">
        <v>0.72</v>
      </c>
      <c r="EH32">
        <v>0.78</v>
      </c>
      <c r="EI32">
        <v>0.76</v>
      </c>
      <c r="EJ32">
        <v>0.6</v>
      </c>
      <c r="EK32">
        <v>0.52</v>
      </c>
      <c r="EL32">
        <v>0</v>
      </c>
      <c r="EM32">
        <v>0.66</v>
      </c>
      <c r="EN32">
        <v>1.1000000000000001</v>
      </c>
      <c r="EO32">
        <v>2.61</v>
      </c>
      <c r="EP32">
        <v>2.79</v>
      </c>
      <c r="EQ32">
        <v>1.1000000000000001</v>
      </c>
      <c r="ER32">
        <v>0.89</v>
      </c>
      <c r="ES32">
        <v>1.05</v>
      </c>
      <c r="ET32">
        <v>0.56999999999999995</v>
      </c>
      <c r="EU32">
        <v>0.6</v>
      </c>
      <c r="EV32">
        <v>2.19</v>
      </c>
      <c r="EW32">
        <v>0.82</v>
      </c>
      <c r="EX32">
        <v>0.88</v>
      </c>
      <c r="EY32">
        <v>2</v>
      </c>
      <c r="EZ32">
        <v>1.1499999999999999</v>
      </c>
      <c r="FA32">
        <v>1.22</v>
      </c>
      <c r="FB32">
        <v>0.26</v>
      </c>
      <c r="FC32">
        <v>0.26</v>
      </c>
      <c r="FD32">
        <v>1.26</v>
      </c>
      <c r="FE32">
        <v>0.56999999999999995</v>
      </c>
      <c r="FF32">
        <v>2.2799999999999998</v>
      </c>
      <c r="FG32">
        <v>1.18</v>
      </c>
      <c r="FH32">
        <v>0.19</v>
      </c>
      <c r="FI32">
        <v>1.95</v>
      </c>
      <c r="FJ32">
        <v>0.98</v>
      </c>
      <c r="FK32">
        <v>1.66</v>
      </c>
      <c r="FL32">
        <v>1.24</v>
      </c>
      <c r="FM32">
        <v>0.3</v>
      </c>
      <c r="FN32">
        <v>0.51</v>
      </c>
      <c r="FO32">
        <v>2.37</v>
      </c>
      <c r="FP32">
        <v>0.43</v>
      </c>
      <c r="FQ32">
        <v>0</v>
      </c>
      <c r="FR32">
        <v>0.35</v>
      </c>
      <c r="FS32">
        <v>0.71</v>
      </c>
      <c r="FT32">
        <v>0.33</v>
      </c>
      <c r="FU32">
        <v>0.49</v>
      </c>
      <c r="FV32">
        <v>1.47</v>
      </c>
      <c r="FW32">
        <v>0.3</v>
      </c>
      <c r="FX32">
        <v>3.01</v>
      </c>
      <c r="FY32">
        <v>0.28999999999999998</v>
      </c>
      <c r="FZ32">
        <v>0.43</v>
      </c>
      <c r="GA32">
        <v>0.74</v>
      </c>
      <c r="GB32">
        <v>1.87</v>
      </c>
    </row>
    <row r="33" spans="1:184" x14ac:dyDescent="0.3">
      <c r="A33" s="1">
        <v>44082</v>
      </c>
      <c r="B33">
        <v>1.02</v>
      </c>
      <c r="C33">
        <v>1.1200000000000001</v>
      </c>
      <c r="D33">
        <v>0.57999999999999996</v>
      </c>
      <c r="E33">
        <v>1.05</v>
      </c>
      <c r="F33">
        <v>1.27</v>
      </c>
      <c r="G33">
        <v>0.94399999999999995</v>
      </c>
      <c r="H33">
        <v>0.99</v>
      </c>
      <c r="I33">
        <v>0.32</v>
      </c>
      <c r="J33">
        <v>0.6</v>
      </c>
      <c r="K33">
        <v>2.41</v>
      </c>
      <c r="L33">
        <v>0.91</v>
      </c>
      <c r="M33">
        <v>3.9</v>
      </c>
      <c r="N33">
        <v>0.45</v>
      </c>
      <c r="O33">
        <v>0.51</v>
      </c>
      <c r="P33">
        <v>0.59</v>
      </c>
      <c r="Q33">
        <v>0.56999999999999995</v>
      </c>
      <c r="R33">
        <v>0.63</v>
      </c>
      <c r="S33">
        <v>0.54</v>
      </c>
      <c r="T33">
        <v>0.22</v>
      </c>
      <c r="U33">
        <v>0.34</v>
      </c>
      <c r="V33">
        <v>0</v>
      </c>
      <c r="W33">
        <v>0.41</v>
      </c>
      <c r="X33">
        <v>0.63</v>
      </c>
      <c r="Y33">
        <v>0.79</v>
      </c>
      <c r="Z33">
        <v>1.31</v>
      </c>
      <c r="AA33">
        <v>0.33</v>
      </c>
      <c r="AB33">
        <v>0.19</v>
      </c>
      <c r="AC33">
        <v>0.36</v>
      </c>
      <c r="AD33">
        <v>0.85</v>
      </c>
      <c r="AE33">
        <v>0.52</v>
      </c>
      <c r="AF33">
        <v>0.69</v>
      </c>
      <c r="AG33">
        <v>0.78</v>
      </c>
      <c r="AH33">
        <v>0.88</v>
      </c>
      <c r="AI33">
        <v>0.44</v>
      </c>
      <c r="AJ33">
        <v>0.71</v>
      </c>
      <c r="AK33">
        <v>0.89</v>
      </c>
      <c r="AL33">
        <v>0.8</v>
      </c>
      <c r="AM33">
        <v>0.43</v>
      </c>
      <c r="AN33">
        <v>0.4</v>
      </c>
      <c r="AO33">
        <v>1.47</v>
      </c>
      <c r="AP33">
        <v>1.34</v>
      </c>
      <c r="AQ33">
        <v>0.22</v>
      </c>
      <c r="AR33">
        <v>1.73</v>
      </c>
      <c r="AS33">
        <v>0.92</v>
      </c>
      <c r="AT33">
        <v>0.33</v>
      </c>
      <c r="AU33">
        <v>0</v>
      </c>
      <c r="AV33">
        <v>0.72</v>
      </c>
      <c r="AW33">
        <v>0.26</v>
      </c>
      <c r="AX33">
        <v>0</v>
      </c>
      <c r="AY33">
        <v>0</v>
      </c>
      <c r="AZ33">
        <v>0.88</v>
      </c>
      <c r="BA33">
        <v>0.43</v>
      </c>
      <c r="BB33">
        <v>0.35</v>
      </c>
      <c r="BC33">
        <v>1.23</v>
      </c>
      <c r="BD33">
        <v>0.93</v>
      </c>
      <c r="BE33">
        <v>1.49</v>
      </c>
      <c r="BF33">
        <v>1.32</v>
      </c>
      <c r="BG33">
        <v>1.85</v>
      </c>
      <c r="BH33">
        <v>2.5499999999999998</v>
      </c>
      <c r="BI33">
        <v>0.93</v>
      </c>
      <c r="BJ33">
        <v>1.19</v>
      </c>
      <c r="BK33">
        <v>1.62</v>
      </c>
      <c r="BL33">
        <v>1.01</v>
      </c>
      <c r="BM33">
        <v>1.79</v>
      </c>
      <c r="BN33">
        <v>1.06</v>
      </c>
      <c r="BO33">
        <v>1</v>
      </c>
      <c r="BP33">
        <v>0.79</v>
      </c>
      <c r="BQ33">
        <v>1.39</v>
      </c>
      <c r="BR33">
        <v>1.55</v>
      </c>
      <c r="BS33">
        <v>0.51</v>
      </c>
      <c r="BT33">
        <v>1.59</v>
      </c>
      <c r="BU33">
        <v>0.83</v>
      </c>
      <c r="BV33">
        <v>1.1599999999999999</v>
      </c>
      <c r="BW33">
        <v>1.28</v>
      </c>
      <c r="BX33">
        <v>0.74</v>
      </c>
      <c r="BY33">
        <v>0</v>
      </c>
      <c r="BZ33">
        <v>1.39</v>
      </c>
      <c r="CA33">
        <v>0.94</v>
      </c>
      <c r="CB33">
        <v>1.1200000000000001</v>
      </c>
      <c r="CC33">
        <v>1.08</v>
      </c>
      <c r="CD33">
        <v>0.49</v>
      </c>
      <c r="CE33">
        <v>1.9</v>
      </c>
      <c r="CF33">
        <v>0.69</v>
      </c>
      <c r="CG33">
        <v>0.46</v>
      </c>
      <c r="CH33">
        <v>0.6</v>
      </c>
      <c r="CI33">
        <v>0.52</v>
      </c>
      <c r="CJ33">
        <v>0.77</v>
      </c>
      <c r="CK33">
        <v>0.92</v>
      </c>
      <c r="CL33">
        <v>0.39</v>
      </c>
      <c r="CM33">
        <v>1.31</v>
      </c>
      <c r="CN33">
        <v>2.38</v>
      </c>
      <c r="CO33">
        <v>0.35</v>
      </c>
      <c r="CP33">
        <v>1.85</v>
      </c>
      <c r="CQ33">
        <v>0.93</v>
      </c>
      <c r="CR33">
        <v>0</v>
      </c>
      <c r="CS33">
        <v>0.33</v>
      </c>
      <c r="CT33">
        <v>0.9</v>
      </c>
      <c r="CU33">
        <v>2.75</v>
      </c>
      <c r="CV33">
        <v>0.51</v>
      </c>
      <c r="CW33">
        <v>1.19</v>
      </c>
      <c r="CX33">
        <v>1.2</v>
      </c>
      <c r="CY33">
        <v>1.1399999999999999</v>
      </c>
      <c r="CZ33">
        <v>0.9</v>
      </c>
      <c r="DA33">
        <v>2.11</v>
      </c>
      <c r="DB33">
        <v>1.08</v>
      </c>
      <c r="DC33">
        <v>0.21</v>
      </c>
      <c r="DD33">
        <v>1.1399999999999999</v>
      </c>
      <c r="DE33">
        <v>1.54</v>
      </c>
      <c r="DF33">
        <v>0.21</v>
      </c>
      <c r="DG33">
        <v>0.73</v>
      </c>
      <c r="DH33">
        <v>0.24</v>
      </c>
      <c r="DI33">
        <v>1.22</v>
      </c>
      <c r="DJ33">
        <v>3.1</v>
      </c>
      <c r="DK33">
        <v>1.26</v>
      </c>
      <c r="DL33">
        <v>0.78</v>
      </c>
      <c r="DM33">
        <v>0.5</v>
      </c>
      <c r="DN33">
        <v>3.16</v>
      </c>
      <c r="DO33">
        <v>1.28</v>
      </c>
      <c r="DP33">
        <v>0.3</v>
      </c>
      <c r="DQ33">
        <v>0.4</v>
      </c>
      <c r="DR33">
        <v>0.69</v>
      </c>
      <c r="DS33">
        <v>1.67</v>
      </c>
      <c r="DT33">
        <v>3.99</v>
      </c>
      <c r="DU33">
        <v>0.47</v>
      </c>
      <c r="DV33">
        <v>0.8</v>
      </c>
      <c r="DW33">
        <v>0.56999999999999995</v>
      </c>
      <c r="DX33">
        <v>1.1000000000000001</v>
      </c>
      <c r="DY33">
        <v>0.96</v>
      </c>
      <c r="DZ33">
        <v>0.72</v>
      </c>
      <c r="EA33">
        <v>0.23</v>
      </c>
      <c r="EB33">
        <v>0.5</v>
      </c>
      <c r="EC33">
        <v>0.81</v>
      </c>
      <c r="ED33">
        <v>0.67</v>
      </c>
      <c r="EE33">
        <v>1.07</v>
      </c>
      <c r="EF33">
        <v>1.0900000000000001</v>
      </c>
      <c r="EG33">
        <v>0.85</v>
      </c>
      <c r="EH33">
        <v>0.71</v>
      </c>
      <c r="EI33">
        <v>0.49</v>
      </c>
      <c r="EJ33">
        <v>0.56999999999999995</v>
      </c>
      <c r="EK33">
        <v>0.56000000000000005</v>
      </c>
      <c r="EL33">
        <v>0.7</v>
      </c>
      <c r="EM33">
        <v>1.01</v>
      </c>
      <c r="EN33">
        <v>1.07</v>
      </c>
      <c r="EO33">
        <v>2.6</v>
      </c>
      <c r="EP33">
        <v>2.4900000000000002</v>
      </c>
      <c r="EQ33">
        <v>1.1499999999999999</v>
      </c>
      <c r="ER33">
        <v>0.91</v>
      </c>
      <c r="ES33">
        <v>0.64</v>
      </c>
      <c r="ET33">
        <v>0.36</v>
      </c>
      <c r="EU33">
        <v>0.55000000000000004</v>
      </c>
      <c r="EV33">
        <v>2.06</v>
      </c>
      <c r="EW33">
        <v>1.08</v>
      </c>
      <c r="EX33">
        <v>0.81</v>
      </c>
      <c r="EY33">
        <v>1.79</v>
      </c>
      <c r="EZ33">
        <v>0.98</v>
      </c>
      <c r="FA33">
        <v>1.1299999999999999</v>
      </c>
      <c r="FB33">
        <v>0.48</v>
      </c>
      <c r="FC33">
        <v>0.37</v>
      </c>
      <c r="FD33">
        <v>1.23</v>
      </c>
      <c r="FE33">
        <v>0.78</v>
      </c>
      <c r="FF33">
        <v>3.44</v>
      </c>
      <c r="FG33">
        <v>1.39</v>
      </c>
      <c r="FH33">
        <v>0.19</v>
      </c>
      <c r="FI33">
        <v>1.94</v>
      </c>
      <c r="FJ33">
        <v>1.22</v>
      </c>
      <c r="FK33">
        <v>1.48</v>
      </c>
      <c r="FL33">
        <v>1.19</v>
      </c>
      <c r="FM33">
        <v>0.28999999999999998</v>
      </c>
      <c r="FN33">
        <v>0.65</v>
      </c>
      <c r="FO33">
        <v>2.15</v>
      </c>
      <c r="FP33">
        <v>0.83</v>
      </c>
      <c r="FQ33">
        <v>0</v>
      </c>
      <c r="FR33">
        <v>0.65</v>
      </c>
      <c r="FS33">
        <v>0.7</v>
      </c>
      <c r="FT33">
        <v>0.31</v>
      </c>
      <c r="FU33">
        <v>0.46</v>
      </c>
      <c r="FV33">
        <v>1.08</v>
      </c>
      <c r="FW33">
        <v>0.28999999999999998</v>
      </c>
      <c r="FX33">
        <v>3.28</v>
      </c>
      <c r="FY33">
        <v>0.54</v>
      </c>
      <c r="FZ33">
        <v>0.4</v>
      </c>
      <c r="GA33">
        <v>0.73</v>
      </c>
      <c r="GB33">
        <v>0.91</v>
      </c>
    </row>
    <row r="34" spans="1:184" x14ac:dyDescent="0.3">
      <c r="A34" s="1">
        <v>44083</v>
      </c>
      <c r="B34">
        <v>1.08</v>
      </c>
      <c r="C34">
        <v>1.1599999999999999</v>
      </c>
      <c r="D34">
        <v>0.61</v>
      </c>
      <c r="E34">
        <v>1.06</v>
      </c>
      <c r="F34">
        <v>1.36</v>
      </c>
      <c r="G34">
        <v>0.98399999999999999</v>
      </c>
      <c r="H34">
        <v>1.81</v>
      </c>
      <c r="I34">
        <v>0.27</v>
      </c>
      <c r="J34">
        <v>0.78</v>
      </c>
      <c r="K34">
        <v>0</v>
      </c>
      <c r="L34">
        <v>0.42</v>
      </c>
      <c r="M34">
        <v>2.5</v>
      </c>
      <c r="N34">
        <v>0.43</v>
      </c>
      <c r="O34">
        <v>0.55000000000000004</v>
      </c>
      <c r="P34">
        <v>0.74</v>
      </c>
      <c r="Q34">
        <v>0.6</v>
      </c>
      <c r="R34">
        <v>0.63</v>
      </c>
      <c r="S34">
        <v>0.79</v>
      </c>
      <c r="T34">
        <v>0.21</v>
      </c>
      <c r="U34">
        <v>0.4</v>
      </c>
      <c r="V34">
        <v>0</v>
      </c>
      <c r="W34">
        <v>0.81</v>
      </c>
      <c r="X34">
        <v>0.79</v>
      </c>
      <c r="Y34">
        <v>0.87</v>
      </c>
      <c r="Z34">
        <v>1.2</v>
      </c>
      <c r="AA34">
        <v>0.26</v>
      </c>
      <c r="AB34">
        <v>0.25</v>
      </c>
      <c r="AC34">
        <v>0.38</v>
      </c>
      <c r="AD34">
        <v>1.06</v>
      </c>
      <c r="AE34">
        <v>0.67</v>
      </c>
      <c r="AF34">
        <v>0.76</v>
      </c>
      <c r="AG34">
        <v>0.45</v>
      </c>
      <c r="AH34">
        <v>1.05</v>
      </c>
      <c r="AI34">
        <v>0.52</v>
      </c>
      <c r="AJ34">
        <v>0.63</v>
      </c>
      <c r="AK34">
        <v>0.7</v>
      </c>
      <c r="AL34">
        <v>0.68</v>
      </c>
      <c r="AM34">
        <v>0.41</v>
      </c>
      <c r="AN34">
        <v>0.54</v>
      </c>
      <c r="AO34">
        <v>1.18</v>
      </c>
      <c r="AP34">
        <v>0.99</v>
      </c>
      <c r="AQ34">
        <v>0.21</v>
      </c>
      <c r="AR34">
        <v>1.63</v>
      </c>
      <c r="AS34">
        <v>0.89</v>
      </c>
      <c r="AT34">
        <v>0.43</v>
      </c>
      <c r="AU34">
        <v>0</v>
      </c>
      <c r="AV34">
        <v>0.72</v>
      </c>
      <c r="AW34">
        <v>0.26</v>
      </c>
      <c r="AX34">
        <v>0</v>
      </c>
      <c r="AY34">
        <v>0</v>
      </c>
      <c r="AZ34">
        <v>0.89</v>
      </c>
      <c r="BA34">
        <v>0.89</v>
      </c>
      <c r="BB34">
        <v>0.35</v>
      </c>
      <c r="BC34">
        <v>1.54</v>
      </c>
      <c r="BD34">
        <v>0.95</v>
      </c>
      <c r="BE34">
        <v>1.62</v>
      </c>
      <c r="BF34">
        <v>1.37</v>
      </c>
      <c r="BG34">
        <v>2.2599999999999998</v>
      </c>
      <c r="BH34">
        <v>2.66</v>
      </c>
      <c r="BI34">
        <v>0.78</v>
      </c>
      <c r="BJ34">
        <v>1.49</v>
      </c>
      <c r="BK34">
        <v>1.45</v>
      </c>
      <c r="BL34">
        <v>1.49</v>
      </c>
      <c r="BM34">
        <v>2.0499999999999998</v>
      </c>
      <c r="BN34">
        <v>1.54</v>
      </c>
      <c r="BO34">
        <v>0.83</v>
      </c>
      <c r="BP34">
        <v>0.73</v>
      </c>
      <c r="BQ34">
        <v>1.19</v>
      </c>
      <c r="BR34">
        <v>1.55</v>
      </c>
      <c r="BS34">
        <v>0.36</v>
      </c>
      <c r="BT34">
        <v>2.14</v>
      </c>
      <c r="BU34">
        <v>0.81</v>
      </c>
      <c r="BV34">
        <v>1.04</v>
      </c>
      <c r="BW34">
        <v>1.37</v>
      </c>
      <c r="BX34">
        <v>0.7</v>
      </c>
      <c r="BY34">
        <v>0</v>
      </c>
      <c r="BZ34">
        <v>1.1399999999999999</v>
      </c>
      <c r="CA34">
        <v>1.07</v>
      </c>
      <c r="CB34">
        <v>1.04</v>
      </c>
      <c r="CC34">
        <v>1.41</v>
      </c>
      <c r="CD34">
        <v>0.5</v>
      </c>
      <c r="CE34">
        <v>0.91</v>
      </c>
      <c r="CF34">
        <v>0.72</v>
      </c>
      <c r="CG34">
        <v>0.68</v>
      </c>
      <c r="CH34">
        <v>0.67</v>
      </c>
      <c r="CI34">
        <v>0.48</v>
      </c>
      <c r="CJ34">
        <v>0.89</v>
      </c>
      <c r="CK34">
        <v>0.96</v>
      </c>
      <c r="CL34">
        <v>0.47</v>
      </c>
      <c r="CM34">
        <v>1.29</v>
      </c>
      <c r="CN34">
        <v>2.52</v>
      </c>
      <c r="CO34">
        <v>0.17</v>
      </c>
      <c r="CP34">
        <v>1.92</v>
      </c>
      <c r="CQ34">
        <v>0.91</v>
      </c>
      <c r="CR34">
        <v>0</v>
      </c>
      <c r="CS34">
        <v>0.32</v>
      </c>
      <c r="CT34">
        <v>1.02</v>
      </c>
      <c r="CU34">
        <v>2.54</v>
      </c>
      <c r="CV34">
        <v>0.49</v>
      </c>
      <c r="CW34">
        <v>1.1100000000000001</v>
      </c>
      <c r="CX34">
        <v>1.27</v>
      </c>
      <c r="CY34">
        <v>1.49</v>
      </c>
      <c r="CZ34">
        <v>0.74</v>
      </c>
      <c r="DA34">
        <v>2.44</v>
      </c>
      <c r="DB34">
        <v>1.1399999999999999</v>
      </c>
      <c r="DC34">
        <v>0.27</v>
      </c>
      <c r="DD34">
        <v>0.98</v>
      </c>
      <c r="DE34">
        <v>1.7</v>
      </c>
      <c r="DF34">
        <v>0.21</v>
      </c>
      <c r="DG34">
        <v>0.73</v>
      </c>
      <c r="DH34">
        <v>0.32</v>
      </c>
      <c r="DI34">
        <v>1.23</v>
      </c>
      <c r="DJ34">
        <v>2.85</v>
      </c>
      <c r="DK34">
        <v>0.94</v>
      </c>
      <c r="DL34">
        <v>0.76</v>
      </c>
      <c r="DM34">
        <v>0.78</v>
      </c>
      <c r="DN34">
        <v>4.05</v>
      </c>
      <c r="DO34">
        <v>0.87</v>
      </c>
      <c r="DP34">
        <v>0.54</v>
      </c>
      <c r="DQ34">
        <v>0.5</v>
      </c>
      <c r="DR34">
        <v>0.63</v>
      </c>
      <c r="DS34">
        <v>1.94</v>
      </c>
      <c r="DT34">
        <v>4.16</v>
      </c>
      <c r="DU34">
        <v>0.56999999999999995</v>
      </c>
      <c r="DV34">
        <v>1.19</v>
      </c>
      <c r="DW34">
        <v>0.48</v>
      </c>
      <c r="DX34">
        <v>1.1399999999999999</v>
      </c>
      <c r="DY34">
        <v>1.02</v>
      </c>
      <c r="DZ34">
        <v>0.66</v>
      </c>
      <c r="EA34">
        <v>0.11</v>
      </c>
      <c r="EB34">
        <v>0.43</v>
      </c>
      <c r="EC34">
        <v>0.76</v>
      </c>
      <c r="ED34">
        <v>0.43</v>
      </c>
      <c r="EE34">
        <v>1</v>
      </c>
      <c r="EF34">
        <v>1.06</v>
      </c>
      <c r="EG34">
        <v>0.72</v>
      </c>
      <c r="EH34">
        <v>0.71</v>
      </c>
      <c r="EI34">
        <v>0.77</v>
      </c>
      <c r="EJ34">
        <v>0.72</v>
      </c>
      <c r="EK34">
        <v>0.59</v>
      </c>
      <c r="EL34">
        <v>0.7</v>
      </c>
      <c r="EM34">
        <v>1.02</v>
      </c>
      <c r="EN34">
        <v>1.2</v>
      </c>
      <c r="EO34">
        <v>2.5499999999999998</v>
      </c>
      <c r="EP34">
        <v>2.14</v>
      </c>
      <c r="EQ34">
        <v>1.4</v>
      </c>
      <c r="ER34">
        <v>1.03</v>
      </c>
      <c r="ES34">
        <v>0.86</v>
      </c>
      <c r="ET34">
        <v>0.52</v>
      </c>
      <c r="EU34">
        <v>0.55000000000000004</v>
      </c>
      <c r="EV34">
        <v>2.17</v>
      </c>
      <c r="EW34">
        <v>1.1000000000000001</v>
      </c>
      <c r="EX34">
        <v>0.87</v>
      </c>
      <c r="EY34">
        <v>1.83</v>
      </c>
      <c r="EZ34">
        <v>0.85</v>
      </c>
      <c r="FA34">
        <v>1.05</v>
      </c>
      <c r="FB34">
        <v>0.5</v>
      </c>
      <c r="FC34">
        <v>0.24</v>
      </c>
      <c r="FD34">
        <v>1.25</v>
      </c>
      <c r="FE34">
        <v>0.96</v>
      </c>
      <c r="FF34">
        <v>2.8</v>
      </c>
      <c r="FG34">
        <v>1.38</v>
      </c>
      <c r="FH34">
        <v>0.19</v>
      </c>
      <c r="FI34">
        <v>1.47</v>
      </c>
      <c r="FJ34">
        <v>1.2</v>
      </c>
      <c r="FK34">
        <v>0.94</v>
      </c>
      <c r="FL34">
        <v>1.1599999999999999</v>
      </c>
      <c r="FM34">
        <v>0.44</v>
      </c>
      <c r="FN34">
        <v>0.65</v>
      </c>
      <c r="FO34">
        <v>1.93</v>
      </c>
      <c r="FP34">
        <v>1.3</v>
      </c>
      <c r="FQ34">
        <v>0</v>
      </c>
      <c r="FR34">
        <v>0.66</v>
      </c>
      <c r="FS34">
        <v>1.18</v>
      </c>
      <c r="FT34">
        <v>0.45</v>
      </c>
      <c r="FU34">
        <v>0.56000000000000005</v>
      </c>
      <c r="FV34">
        <v>1.0900000000000001</v>
      </c>
      <c r="FW34">
        <v>0.28000000000000003</v>
      </c>
      <c r="FX34">
        <v>3.22</v>
      </c>
      <c r="FY34">
        <v>0.81</v>
      </c>
      <c r="FZ34">
        <v>0.38</v>
      </c>
      <c r="GA34">
        <v>0.78</v>
      </c>
      <c r="GB34">
        <v>1.92</v>
      </c>
    </row>
    <row r="35" spans="1:184" x14ac:dyDescent="0.3">
      <c r="A35" s="1">
        <v>44084</v>
      </c>
      <c r="B35">
        <v>1.1200000000000001</v>
      </c>
      <c r="C35">
        <v>1.25</v>
      </c>
      <c r="D35">
        <v>0.64</v>
      </c>
      <c r="E35">
        <v>1.04</v>
      </c>
      <c r="F35">
        <v>1.48</v>
      </c>
      <c r="G35">
        <v>1.022</v>
      </c>
      <c r="H35">
        <v>1.64</v>
      </c>
      <c r="I35">
        <v>0.23</v>
      </c>
      <c r="J35">
        <v>0.74</v>
      </c>
      <c r="K35">
        <v>0</v>
      </c>
      <c r="L35">
        <v>0.44</v>
      </c>
      <c r="M35">
        <v>1.19</v>
      </c>
      <c r="N35">
        <v>0</v>
      </c>
      <c r="O35">
        <v>0.85</v>
      </c>
      <c r="P35">
        <v>0.57999999999999996</v>
      </c>
      <c r="Q35">
        <v>0.43</v>
      </c>
      <c r="R35">
        <v>0.67</v>
      </c>
      <c r="S35">
        <v>0.85</v>
      </c>
      <c r="T35">
        <v>0.21</v>
      </c>
      <c r="U35">
        <v>0.52</v>
      </c>
      <c r="V35">
        <v>0</v>
      </c>
      <c r="W35">
        <v>1.61</v>
      </c>
      <c r="X35">
        <v>0.79</v>
      </c>
      <c r="Y35">
        <v>0.77</v>
      </c>
      <c r="Z35">
        <v>1.23</v>
      </c>
      <c r="AA35">
        <v>0.26</v>
      </c>
      <c r="AB35">
        <v>0.32</v>
      </c>
      <c r="AC35">
        <v>0.69</v>
      </c>
      <c r="AD35">
        <v>1.1000000000000001</v>
      </c>
      <c r="AE35">
        <v>0.74</v>
      </c>
      <c r="AF35">
        <v>0.84</v>
      </c>
      <c r="AG35">
        <v>0.53</v>
      </c>
      <c r="AH35">
        <v>0.92</v>
      </c>
      <c r="AI35">
        <v>0.53</v>
      </c>
      <c r="AJ35">
        <v>0.74</v>
      </c>
      <c r="AK35">
        <v>0.54</v>
      </c>
      <c r="AL35">
        <v>0.67</v>
      </c>
      <c r="AM35">
        <v>0.7</v>
      </c>
      <c r="AN35">
        <v>0.54</v>
      </c>
      <c r="AO35">
        <v>1.23</v>
      </c>
      <c r="AP35">
        <v>1.38</v>
      </c>
      <c r="AQ35">
        <v>0.21</v>
      </c>
      <c r="AR35">
        <v>1.51</v>
      </c>
      <c r="AS35">
        <v>0.47</v>
      </c>
      <c r="AT35">
        <v>0.39</v>
      </c>
      <c r="AU35">
        <v>0</v>
      </c>
      <c r="AV35">
        <v>0.43</v>
      </c>
      <c r="AW35">
        <v>0.32</v>
      </c>
      <c r="AX35">
        <v>0</v>
      </c>
      <c r="AY35">
        <v>0</v>
      </c>
      <c r="AZ35">
        <v>0.8</v>
      </c>
      <c r="BA35">
        <v>0.93</v>
      </c>
      <c r="BB35">
        <v>0.36</v>
      </c>
      <c r="BC35">
        <v>1.35</v>
      </c>
      <c r="BD35">
        <v>0.72</v>
      </c>
      <c r="BE35">
        <v>2.0099999999999998</v>
      </c>
      <c r="BF35">
        <v>2.16</v>
      </c>
      <c r="BG35">
        <v>2.17</v>
      </c>
      <c r="BH35">
        <v>2.86</v>
      </c>
      <c r="BI35">
        <v>1.0900000000000001</v>
      </c>
      <c r="BJ35">
        <v>1.84</v>
      </c>
      <c r="BK35">
        <v>1.67</v>
      </c>
      <c r="BL35">
        <v>1.62</v>
      </c>
      <c r="BM35">
        <v>2.11</v>
      </c>
      <c r="BN35">
        <v>1.23</v>
      </c>
      <c r="BO35">
        <v>0.85</v>
      </c>
      <c r="BP35">
        <v>0.73</v>
      </c>
      <c r="BQ35">
        <v>1.53</v>
      </c>
      <c r="BR35">
        <v>1.69</v>
      </c>
      <c r="BS35">
        <v>0.45</v>
      </c>
      <c r="BT35">
        <v>1.99</v>
      </c>
      <c r="BU35">
        <v>0.82</v>
      </c>
      <c r="BV35">
        <v>1.06</v>
      </c>
      <c r="BW35">
        <v>1.44</v>
      </c>
      <c r="BX35">
        <v>0.55000000000000004</v>
      </c>
      <c r="BY35">
        <v>0</v>
      </c>
      <c r="BZ35">
        <v>1.1200000000000001</v>
      </c>
      <c r="CA35">
        <v>1.32</v>
      </c>
      <c r="CB35">
        <v>1.06</v>
      </c>
      <c r="CC35">
        <v>1.44</v>
      </c>
      <c r="CD35">
        <v>0.52</v>
      </c>
      <c r="CE35">
        <v>0.92</v>
      </c>
      <c r="CF35">
        <v>0.2</v>
      </c>
      <c r="CG35">
        <v>1.1399999999999999</v>
      </c>
      <c r="CH35">
        <v>0.79</v>
      </c>
      <c r="CI35">
        <v>0.5</v>
      </c>
      <c r="CJ35">
        <v>0.77</v>
      </c>
      <c r="CK35">
        <v>0.98</v>
      </c>
      <c r="CL35">
        <v>0.47</v>
      </c>
      <c r="CM35">
        <v>1.07</v>
      </c>
      <c r="CN35">
        <v>2.31</v>
      </c>
      <c r="CO35">
        <v>0.17</v>
      </c>
      <c r="CP35">
        <v>1.66</v>
      </c>
      <c r="CQ35">
        <v>0.81</v>
      </c>
      <c r="CR35">
        <v>0</v>
      </c>
      <c r="CS35">
        <v>0.32</v>
      </c>
      <c r="CT35">
        <v>0.97</v>
      </c>
      <c r="CU35">
        <v>2.34</v>
      </c>
      <c r="CV35">
        <v>0.48</v>
      </c>
      <c r="CW35">
        <v>0.87</v>
      </c>
      <c r="CX35">
        <v>1.28</v>
      </c>
      <c r="CY35">
        <v>2.29</v>
      </c>
      <c r="CZ35">
        <v>0.69</v>
      </c>
      <c r="DA35">
        <v>2.78</v>
      </c>
      <c r="DB35">
        <v>1.1200000000000001</v>
      </c>
      <c r="DC35">
        <v>0.48</v>
      </c>
      <c r="DD35">
        <v>0.64</v>
      </c>
      <c r="DE35">
        <v>1.64</v>
      </c>
      <c r="DF35">
        <v>0.26</v>
      </c>
      <c r="DG35">
        <v>0.76</v>
      </c>
      <c r="DH35">
        <v>0.24</v>
      </c>
      <c r="DI35">
        <v>1.4</v>
      </c>
      <c r="DJ35">
        <v>2.94</v>
      </c>
      <c r="DK35">
        <v>1.1299999999999999</v>
      </c>
      <c r="DL35">
        <v>0.87</v>
      </c>
      <c r="DM35">
        <v>0.76</v>
      </c>
      <c r="DN35">
        <v>4.6399999999999997</v>
      </c>
      <c r="DO35">
        <v>1.18</v>
      </c>
      <c r="DP35">
        <v>0.69</v>
      </c>
      <c r="DQ35">
        <v>0.56000000000000005</v>
      </c>
      <c r="DR35">
        <v>0.67</v>
      </c>
      <c r="DS35">
        <v>1.93</v>
      </c>
      <c r="DT35">
        <v>4.58</v>
      </c>
      <c r="DU35">
        <v>0.76</v>
      </c>
      <c r="DV35">
        <v>1.31</v>
      </c>
      <c r="DW35">
        <v>0.32</v>
      </c>
      <c r="DX35">
        <v>1.31</v>
      </c>
      <c r="DY35">
        <v>1.38</v>
      </c>
      <c r="DZ35">
        <v>0.52</v>
      </c>
      <c r="EA35">
        <v>0</v>
      </c>
      <c r="EB35">
        <v>0.42</v>
      </c>
      <c r="EC35">
        <v>0.78</v>
      </c>
      <c r="ED35">
        <v>0.44</v>
      </c>
      <c r="EE35">
        <v>0.44</v>
      </c>
      <c r="EF35">
        <v>1.05</v>
      </c>
      <c r="EG35">
        <v>0.59</v>
      </c>
      <c r="EH35">
        <v>0.67</v>
      </c>
      <c r="EI35">
        <v>0.76</v>
      </c>
      <c r="EJ35">
        <v>0.54</v>
      </c>
      <c r="EK35">
        <v>0</v>
      </c>
      <c r="EL35">
        <v>0.71</v>
      </c>
      <c r="EM35">
        <v>1.33</v>
      </c>
      <c r="EN35">
        <v>1.1000000000000001</v>
      </c>
      <c r="EO35">
        <v>2.29</v>
      </c>
      <c r="EP35">
        <v>2.52</v>
      </c>
      <c r="EQ35">
        <v>1.35</v>
      </c>
      <c r="ER35">
        <v>1.32</v>
      </c>
      <c r="ES35">
        <v>0.89</v>
      </c>
      <c r="ET35">
        <v>0.55000000000000004</v>
      </c>
      <c r="EU35">
        <v>0.49</v>
      </c>
      <c r="EV35">
        <v>2.2400000000000002</v>
      </c>
      <c r="EW35">
        <v>1.37</v>
      </c>
      <c r="EX35">
        <v>0.9</v>
      </c>
      <c r="EY35">
        <v>1.8</v>
      </c>
      <c r="EZ35">
        <v>0.31</v>
      </c>
      <c r="FA35">
        <v>0.85</v>
      </c>
      <c r="FB35">
        <v>0.51</v>
      </c>
      <c r="FC35">
        <v>0.38</v>
      </c>
      <c r="FD35">
        <v>1.1200000000000001</v>
      </c>
      <c r="FE35">
        <v>1.1599999999999999</v>
      </c>
      <c r="FF35">
        <v>2.83</v>
      </c>
      <c r="FG35">
        <v>1.1200000000000001</v>
      </c>
      <c r="FH35">
        <v>0</v>
      </c>
      <c r="FI35">
        <v>1.99</v>
      </c>
      <c r="FJ35">
        <v>0.63</v>
      </c>
      <c r="FK35">
        <v>0.84</v>
      </c>
      <c r="FL35">
        <v>1.39</v>
      </c>
      <c r="FM35">
        <v>0.44</v>
      </c>
      <c r="FN35">
        <v>0.5</v>
      </c>
      <c r="FO35">
        <v>1.1200000000000001</v>
      </c>
      <c r="FP35">
        <v>1.1200000000000001</v>
      </c>
      <c r="FQ35">
        <v>0</v>
      </c>
      <c r="FR35">
        <v>1.1599999999999999</v>
      </c>
      <c r="FS35">
        <v>1.33</v>
      </c>
      <c r="FT35">
        <v>0.46</v>
      </c>
      <c r="FU35">
        <v>0.56999999999999995</v>
      </c>
      <c r="FV35">
        <v>1.35</v>
      </c>
      <c r="FW35">
        <v>0.28000000000000003</v>
      </c>
      <c r="FX35">
        <v>3.28</v>
      </c>
      <c r="FY35">
        <v>1.0900000000000001</v>
      </c>
      <c r="FZ35">
        <v>0</v>
      </c>
      <c r="GA35">
        <v>1.05</v>
      </c>
      <c r="GB35">
        <v>1.79</v>
      </c>
    </row>
    <row r="36" spans="1:184" x14ac:dyDescent="0.3">
      <c r="A36" s="1">
        <v>44085</v>
      </c>
      <c r="B36">
        <v>1.17</v>
      </c>
      <c r="C36">
        <v>1.32</v>
      </c>
      <c r="D36">
        <v>0.67</v>
      </c>
      <c r="E36">
        <v>1.0900000000000001</v>
      </c>
      <c r="F36">
        <v>1.4</v>
      </c>
      <c r="G36">
        <v>1.0649999999999999</v>
      </c>
      <c r="H36">
        <v>1.36</v>
      </c>
      <c r="I36">
        <v>0.28000000000000003</v>
      </c>
      <c r="J36">
        <v>0.74</v>
      </c>
      <c r="K36">
        <v>0</v>
      </c>
      <c r="L36">
        <v>0.45</v>
      </c>
      <c r="M36">
        <v>1.1499999999999999</v>
      </c>
      <c r="N36">
        <v>0</v>
      </c>
      <c r="O36">
        <v>1.02</v>
      </c>
      <c r="P36">
        <v>0.56000000000000005</v>
      </c>
      <c r="Q36">
        <v>0.39</v>
      </c>
      <c r="R36">
        <v>0.74</v>
      </c>
      <c r="S36">
        <v>0.77</v>
      </c>
      <c r="T36">
        <v>0.4</v>
      </c>
      <c r="U36">
        <v>0.44</v>
      </c>
      <c r="V36">
        <v>0</v>
      </c>
      <c r="W36">
        <v>1.62</v>
      </c>
      <c r="X36">
        <v>1.05</v>
      </c>
      <c r="Y36">
        <v>0.9</v>
      </c>
      <c r="Z36">
        <v>1.46</v>
      </c>
      <c r="AA36">
        <v>0.32</v>
      </c>
      <c r="AB36">
        <v>0.32</v>
      </c>
      <c r="AC36">
        <v>0.71</v>
      </c>
      <c r="AD36">
        <v>0.93</v>
      </c>
      <c r="AE36">
        <v>0.66</v>
      </c>
      <c r="AF36">
        <v>0.78</v>
      </c>
      <c r="AG36">
        <v>0.72</v>
      </c>
      <c r="AH36">
        <v>0.92</v>
      </c>
      <c r="AI36">
        <v>0.7</v>
      </c>
      <c r="AJ36">
        <v>0.98</v>
      </c>
      <c r="AK36">
        <v>0.36</v>
      </c>
      <c r="AL36">
        <v>0.55000000000000004</v>
      </c>
      <c r="AM36">
        <v>0.62</v>
      </c>
      <c r="AN36">
        <v>0.65</v>
      </c>
      <c r="AO36">
        <v>1.67</v>
      </c>
      <c r="AP36">
        <v>1.45</v>
      </c>
      <c r="AQ36">
        <v>0</v>
      </c>
      <c r="AR36">
        <v>1.4</v>
      </c>
      <c r="AS36">
        <v>0.45</v>
      </c>
      <c r="AT36">
        <v>0.56999999999999995</v>
      </c>
      <c r="AU36">
        <v>0</v>
      </c>
      <c r="AV36">
        <v>0.42</v>
      </c>
      <c r="AW36">
        <v>0.32</v>
      </c>
      <c r="AX36">
        <v>0</v>
      </c>
      <c r="AY36">
        <v>0</v>
      </c>
      <c r="AZ36">
        <v>0.59</v>
      </c>
      <c r="BA36">
        <v>1.1599999999999999</v>
      </c>
      <c r="BB36">
        <v>0.37</v>
      </c>
      <c r="BC36">
        <v>1.27</v>
      </c>
      <c r="BD36">
        <v>0.98</v>
      </c>
      <c r="BE36">
        <v>1.65</v>
      </c>
      <c r="BF36">
        <v>2.44</v>
      </c>
      <c r="BG36">
        <v>2.59</v>
      </c>
      <c r="BH36">
        <v>2.6</v>
      </c>
      <c r="BI36">
        <v>1.45</v>
      </c>
      <c r="BJ36">
        <v>1.79</v>
      </c>
      <c r="BK36">
        <v>1.31</v>
      </c>
      <c r="BL36">
        <v>1.51</v>
      </c>
      <c r="BM36">
        <v>2.35</v>
      </c>
      <c r="BN36">
        <v>1.61</v>
      </c>
      <c r="BO36">
        <v>0.83</v>
      </c>
      <c r="BP36">
        <v>1.01</v>
      </c>
      <c r="BQ36">
        <v>1.59</v>
      </c>
      <c r="BR36">
        <v>1.46</v>
      </c>
      <c r="BS36">
        <v>0.49</v>
      </c>
      <c r="BT36">
        <v>2.17</v>
      </c>
      <c r="BU36">
        <v>0.73</v>
      </c>
      <c r="BV36">
        <v>0.78</v>
      </c>
      <c r="BW36">
        <v>1.39</v>
      </c>
      <c r="BX36">
        <v>1.02</v>
      </c>
      <c r="BY36">
        <v>0</v>
      </c>
      <c r="BZ36">
        <v>1.03</v>
      </c>
      <c r="CA36">
        <v>1.0900000000000001</v>
      </c>
      <c r="CB36">
        <v>1.07</v>
      </c>
      <c r="CC36">
        <v>1.5</v>
      </c>
      <c r="CD36">
        <v>0.44</v>
      </c>
      <c r="CE36">
        <v>1.18</v>
      </c>
      <c r="CF36">
        <v>0.42</v>
      </c>
      <c r="CG36">
        <v>1.41</v>
      </c>
      <c r="CH36">
        <v>0.56000000000000005</v>
      </c>
      <c r="CI36">
        <v>0.98</v>
      </c>
      <c r="CJ36">
        <v>0.88</v>
      </c>
      <c r="CK36">
        <v>1.31</v>
      </c>
      <c r="CL36">
        <v>0.39</v>
      </c>
      <c r="CM36">
        <v>0.93</v>
      </c>
      <c r="CN36">
        <v>2.44</v>
      </c>
      <c r="CO36">
        <v>0</v>
      </c>
      <c r="CP36">
        <v>1.55</v>
      </c>
      <c r="CQ36">
        <v>0.85</v>
      </c>
      <c r="CR36">
        <v>0</v>
      </c>
      <c r="CS36">
        <v>0.37</v>
      </c>
      <c r="CT36">
        <v>0.84</v>
      </c>
      <c r="CU36">
        <v>2.0699999999999998</v>
      </c>
      <c r="CV36">
        <v>0.56000000000000005</v>
      </c>
      <c r="CW36">
        <v>1.27</v>
      </c>
      <c r="CX36">
        <v>1.47</v>
      </c>
      <c r="CY36">
        <v>2.46</v>
      </c>
      <c r="CZ36">
        <v>0.7</v>
      </c>
      <c r="DA36">
        <v>2.5</v>
      </c>
      <c r="DB36">
        <v>1.29</v>
      </c>
      <c r="DC36">
        <v>0.4</v>
      </c>
      <c r="DD36">
        <v>0.71</v>
      </c>
      <c r="DE36">
        <v>1.58</v>
      </c>
      <c r="DF36">
        <v>0.27</v>
      </c>
      <c r="DG36">
        <v>0.79</v>
      </c>
      <c r="DH36">
        <v>0.08</v>
      </c>
      <c r="DI36">
        <v>1.42</v>
      </c>
      <c r="DJ36">
        <v>2.67</v>
      </c>
      <c r="DK36">
        <v>0.95</v>
      </c>
      <c r="DL36">
        <v>0.71</v>
      </c>
      <c r="DM36">
        <v>0.72</v>
      </c>
      <c r="DN36">
        <v>5.32</v>
      </c>
      <c r="DO36">
        <v>1.03</v>
      </c>
      <c r="DP36">
        <v>0.79</v>
      </c>
      <c r="DQ36">
        <v>0.54</v>
      </c>
      <c r="DR36">
        <v>0.56000000000000005</v>
      </c>
      <c r="DS36">
        <v>2.37</v>
      </c>
      <c r="DT36">
        <v>4.87</v>
      </c>
      <c r="DU36">
        <v>0.77</v>
      </c>
      <c r="DV36">
        <v>1.41</v>
      </c>
      <c r="DW36">
        <v>0.56999999999999995</v>
      </c>
      <c r="DX36">
        <v>1.21</v>
      </c>
      <c r="DY36">
        <v>1.77</v>
      </c>
      <c r="DZ36">
        <v>0.57999999999999996</v>
      </c>
      <c r="EA36">
        <v>0.21</v>
      </c>
      <c r="EB36">
        <v>0.55000000000000004</v>
      </c>
      <c r="EC36">
        <v>0.82</v>
      </c>
      <c r="ED36">
        <v>0.45</v>
      </c>
      <c r="EE36">
        <v>0.27</v>
      </c>
      <c r="EF36">
        <v>0.82</v>
      </c>
      <c r="EG36">
        <v>0.61</v>
      </c>
      <c r="EH36">
        <v>0.54</v>
      </c>
      <c r="EI36">
        <v>0.51</v>
      </c>
      <c r="EJ36">
        <v>0.68</v>
      </c>
      <c r="EK36">
        <v>0</v>
      </c>
      <c r="EL36">
        <v>0.69</v>
      </c>
      <c r="EM36">
        <v>1.19</v>
      </c>
      <c r="EN36">
        <v>1.48</v>
      </c>
      <c r="EO36">
        <v>2.8</v>
      </c>
      <c r="EP36">
        <v>2.36</v>
      </c>
      <c r="EQ36">
        <v>1.48</v>
      </c>
      <c r="ER36">
        <v>1.18</v>
      </c>
      <c r="ES36">
        <v>0.91</v>
      </c>
      <c r="ET36">
        <v>0.56000000000000005</v>
      </c>
      <c r="EU36">
        <v>0.51</v>
      </c>
      <c r="EV36">
        <v>2.65</v>
      </c>
      <c r="EW36">
        <v>1.5</v>
      </c>
      <c r="EX36">
        <v>1.0900000000000001</v>
      </c>
      <c r="EY36">
        <v>1.33</v>
      </c>
      <c r="EZ36">
        <v>0.49</v>
      </c>
      <c r="FA36">
        <v>0.81</v>
      </c>
      <c r="FB36">
        <v>0.75</v>
      </c>
      <c r="FC36">
        <v>0.63</v>
      </c>
      <c r="FD36">
        <v>0.98</v>
      </c>
      <c r="FE36">
        <v>1.66</v>
      </c>
      <c r="FF36">
        <v>3.66</v>
      </c>
      <c r="FG36">
        <v>1.39</v>
      </c>
      <c r="FH36">
        <v>0.18</v>
      </c>
      <c r="FI36">
        <v>2.02</v>
      </c>
      <c r="FJ36">
        <v>0.81</v>
      </c>
      <c r="FK36">
        <v>0.44</v>
      </c>
      <c r="FL36">
        <v>1.45</v>
      </c>
      <c r="FM36">
        <v>0.43</v>
      </c>
      <c r="FN36">
        <v>0.51</v>
      </c>
      <c r="FO36">
        <v>1.1299999999999999</v>
      </c>
      <c r="FP36">
        <v>1.33</v>
      </c>
      <c r="FQ36">
        <v>0.28999999999999998</v>
      </c>
      <c r="FR36">
        <v>1.2</v>
      </c>
      <c r="FS36">
        <v>1.31</v>
      </c>
      <c r="FT36">
        <v>0.45</v>
      </c>
      <c r="FU36">
        <v>0.73</v>
      </c>
      <c r="FV36">
        <v>1.46</v>
      </c>
      <c r="FW36">
        <v>0.9</v>
      </c>
      <c r="FX36">
        <v>3.36</v>
      </c>
      <c r="FY36">
        <v>1.34</v>
      </c>
      <c r="FZ36">
        <v>0</v>
      </c>
      <c r="GA36">
        <v>1.3</v>
      </c>
      <c r="GB36">
        <v>2.73</v>
      </c>
    </row>
    <row r="37" spans="1:184" x14ac:dyDescent="0.3">
      <c r="A37" s="1">
        <v>44086</v>
      </c>
      <c r="B37">
        <v>1.19</v>
      </c>
      <c r="C37">
        <v>1.33</v>
      </c>
      <c r="D37">
        <v>0.7</v>
      </c>
      <c r="E37">
        <v>1.1599999999999999</v>
      </c>
      <c r="F37">
        <v>1.37</v>
      </c>
      <c r="G37">
        <v>1.089</v>
      </c>
      <c r="H37">
        <v>1.49</v>
      </c>
      <c r="I37">
        <v>0.27</v>
      </c>
      <c r="J37">
        <v>0.7</v>
      </c>
      <c r="K37">
        <v>0</v>
      </c>
      <c r="L37">
        <v>0.88</v>
      </c>
      <c r="M37">
        <v>0</v>
      </c>
      <c r="N37">
        <v>0.43</v>
      </c>
      <c r="O37">
        <v>1.06</v>
      </c>
      <c r="P37">
        <v>0.55000000000000004</v>
      </c>
      <c r="Q37">
        <v>0.43</v>
      </c>
      <c r="R37">
        <v>0.95</v>
      </c>
      <c r="S37">
        <v>0.75</v>
      </c>
      <c r="T37">
        <v>0.49</v>
      </c>
      <c r="U37">
        <v>0.56999999999999995</v>
      </c>
      <c r="V37">
        <v>0</v>
      </c>
      <c r="W37">
        <v>1.61</v>
      </c>
      <c r="X37">
        <v>0.95</v>
      </c>
      <c r="Y37">
        <v>0.86</v>
      </c>
      <c r="Z37">
        <v>1.44</v>
      </c>
      <c r="AA37">
        <v>0.32</v>
      </c>
      <c r="AB37">
        <v>0.31</v>
      </c>
      <c r="AC37">
        <v>0.77</v>
      </c>
      <c r="AD37">
        <v>0.8</v>
      </c>
      <c r="AE37">
        <v>0.69</v>
      </c>
      <c r="AF37">
        <v>0.77</v>
      </c>
      <c r="AG37">
        <v>0.73</v>
      </c>
      <c r="AH37">
        <v>0.92</v>
      </c>
      <c r="AI37">
        <v>0.68</v>
      </c>
      <c r="AJ37">
        <v>1.1499999999999999</v>
      </c>
      <c r="AK37">
        <v>0.56000000000000005</v>
      </c>
      <c r="AL37">
        <v>0.79</v>
      </c>
      <c r="AM37">
        <v>0.61</v>
      </c>
      <c r="AN37">
        <v>0.9</v>
      </c>
      <c r="AO37">
        <v>0.93</v>
      </c>
      <c r="AP37">
        <v>1.25</v>
      </c>
      <c r="AQ37">
        <v>0</v>
      </c>
      <c r="AR37">
        <v>1.52</v>
      </c>
      <c r="AS37">
        <v>0.45</v>
      </c>
      <c r="AT37">
        <v>0.57999999999999996</v>
      </c>
      <c r="AU37">
        <v>0</v>
      </c>
      <c r="AV37">
        <v>0.43</v>
      </c>
      <c r="AW37">
        <v>0.32</v>
      </c>
      <c r="AX37">
        <v>0</v>
      </c>
      <c r="AY37">
        <v>0</v>
      </c>
      <c r="AZ37">
        <v>0.36</v>
      </c>
      <c r="BA37">
        <v>1.1499999999999999</v>
      </c>
      <c r="BB37">
        <v>0.37</v>
      </c>
      <c r="BC37">
        <v>1.07</v>
      </c>
      <c r="BD37">
        <v>1.24</v>
      </c>
      <c r="BE37">
        <v>1.36</v>
      </c>
      <c r="BF37">
        <v>2.57</v>
      </c>
      <c r="BG37">
        <v>1.75</v>
      </c>
      <c r="BH37">
        <v>2.65</v>
      </c>
      <c r="BI37">
        <v>1.83</v>
      </c>
      <c r="BJ37">
        <v>2.33</v>
      </c>
      <c r="BK37">
        <v>1.22</v>
      </c>
      <c r="BL37">
        <v>1.68</v>
      </c>
      <c r="BM37">
        <v>2.95</v>
      </c>
      <c r="BN37">
        <v>1.45</v>
      </c>
      <c r="BO37">
        <v>0.88</v>
      </c>
      <c r="BP37">
        <v>0.85</v>
      </c>
      <c r="BQ37">
        <v>1.45</v>
      </c>
      <c r="BR37">
        <v>1.1399999999999999</v>
      </c>
      <c r="BS37">
        <v>0.49</v>
      </c>
      <c r="BT37">
        <v>1.98</v>
      </c>
      <c r="BU37">
        <v>1.03</v>
      </c>
      <c r="BV37">
        <v>0.59</v>
      </c>
      <c r="BW37">
        <v>1.38</v>
      </c>
      <c r="BX37">
        <v>0.96</v>
      </c>
      <c r="BY37">
        <v>0</v>
      </c>
      <c r="BZ37">
        <v>1.02</v>
      </c>
      <c r="CA37">
        <v>1.1599999999999999</v>
      </c>
      <c r="CB37">
        <v>1.0900000000000001</v>
      </c>
      <c r="CC37">
        <v>1.49</v>
      </c>
      <c r="CD37">
        <v>0.51</v>
      </c>
      <c r="CE37">
        <v>1.17</v>
      </c>
      <c r="CF37">
        <v>0.41</v>
      </c>
      <c r="CG37">
        <v>1.6</v>
      </c>
      <c r="CH37">
        <v>0.83</v>
      </c>
      <c r="CI37">
        <v>1</v>
      </c>
      <c r="CJ37">
        <v>0.88</v>
      </c>
      <c r="CK37">
        <v>1.69</v>
      </c>
      <c r="CL37">
        <v>0.48</v>
      </c>
      <c r="CM37">
        <v>1.22</v>
      </c>
      <c r="CN37">
        <v>2.33</v>
      </c>
      <c r="CO37">
        <v>0</v>
      </c>
      <c r="CP37">
        <v>1.39</v>
      </c>
      <c r="CQ37">
        <v>0.61</v>
      </c>
      <c r="CR37">
        <v>0</v>
      </c>
      <c r="CS37">
        <v>0.36</v>
      </c>
      <c r="CT37">
        <v>0.77</v>
      </c>
      <c r="CU37">
        <v>2.29</v>
      </c>
      <c r="CV37">
        <v>0.55000000000000004</v>
      </c>
      <c r="CW37">
        <v>1.33</v>
      </c>
      <c r="CX37">
        <v>1.35</v>
      </c>
      <c r="CY37">
        <v>2.58</v>
      </c>
      <c r="CZ37">
        <v>0.99</v>
      </c>
      <c r="DA37">
        <v>2.71</v>
      </c>
      <c r="DB37">
        <v>1.37</v>
      </c>
      <c r="DC37">
        <v>0.4</v>
      </c>
      <c r="DD37">
        <v>0.63</v>
      </c>
      <c r="DE37">
        <v>1.48</v>
      </c>
      <c r="DF37">
        <v>0.32</v>
      </c>
      <c r="DG37">
        <v>0.87</v>
      </c>
      <c r="DH37">
        <v>0.16</v>
      </c>
      <c r="DI37">
        <v>1.24</v>
      </c>
      <c r="DJ37">
        <v>2.39</v>
      </c>
      <c r="DK37">
        <v>0.89</v>
      </c>
      <c r="DL37">
        <v>0.71</v>
      </c>
      <c r="DM37">
        <v>0.71</v>
      </c>
      <c r="DN37">
        <v>5.29</v>
      </c>
      <c r="DO37">
        <v>1.21</v>
      </c>
      <c r="DP37">
        <v>1.02</v>
      </c>
      <c r="DQ37">
        <v>0.6</v>
      </c>
      <c r="DR37">
        <v>0.42</v>
      </c>
      <c r="DS37">
        <v>2.27</v>
      </c>
      <c r="DT37">
        <v>5.0999999999999996</v>
      </c>
      <c r="DU37">
        <v>0.47</v>
      </c>
      <c r="DV37">
        <v>1.42</v>
      </c>
      <c r="DW37">
        <v>0.81</v>
      </c>
      <c r="DX37">
        <v>1.1599999999999999</v>
      </c>
      <c r="DY37">
        <v>1.82</v>
      </c>
      <c r="DZ37">
        <v>0.37</v>
      </c>
      <c r="EA37">
        <v>0.22</v>
      </c>
      <c r="EB37">
        <v>0.54</v>
      </c>
      <c r="EC37">
        <v>0.82</v>
      </c>
      <c r="ED37">
        <v>0.46</v>
      </c>
      <c r="EE37">
        <v>0.27</v>
      </c>
      <c r="EF37">
        <v>0.84</v>
      </c>
      <c r="EG37">
        <v>0.47</v>
      </c>
      <c r="EH37">
        <v>0.54</v>
      </c>
      <c r="EI37">
        <v>0.52</v>
      </c>
      <c r="EJ37">
        <v>0.51</v>
      </c>
      <c r="EK37">
        <v>0</v>
      </c>
      <c r="EL37">
        <v>0.68</v>
      </c>
      <c r="EM37">
        <v>1.2</v>
      </c>
      <c r="EN37">
        <v>2.2000000000000002</v>
      </c>
      <c r="EO37">
        <v>2.7</v>
      </c>
      <c r="EP37">
        <v>2.58</v>
      </c>
      <c r="EQ37">
        <v>1.5</v>
      </c>
      <c r="ER37">
        <v>1.38</v>
      </c>
      <c r="ES37">
        <v>1.0900000000000001</v>
      </c>
      <c r="ET37">
        <v>0.47</v>
      </c>
      <c r="EU37">
        <v>0.52</v>
      </c>
      <c r="EV37">
        <v>2.5099999999999998</v>
      </c>
      <c r="EW37">
        <v>1.88</v>
      </c>
      <c r="EX37">
        <v>1.26</v>
      </c>
      <c r="EY37">
        <v>1.34</v>
      </c>
      <c r="EZ37">
        <v>0.82</v>
      </c>
      <c r="FA37">
        <v>0.83</v>
      </c>
      <c r="FB37">
        <v>0.75</v>
      </c>
      <c r="FC37">
        <v>0.76</v>
      </c>
      <c r="FD37">
        <v>1</v>
      </c>
      <c r="FE37">
        <v>2.2200000000000002</v>
      </c>
      <c r="FF37">
        <v>3.45</v>
      </c>
      <c r="FG37">
        <v>1.43</v>
      </c>
      <c r="FH37">
        <v>0.19</v>
      </c>
      <c r="FI37">
        <v>1.64</v>
      </c>
      <c r="FJ37">
        <v>0.79</v>
      </c>
      <c r="FK37">
        <v>0.6</v>
      </c>
      <c r="FL37">
        <v>1.43</v>
      </c>
      <c r="FM37">
        <v>0.44</v>
      </c>
      <c r="FN37">
        <v>0.82</v>
      </c>
      <c r="FO37">
        <v>1.18</v>
      </c>
      <c r="FP37">
        <v>1.35</v>
      </c>
      <c r="FQ37">
        <v>0.89</v>
      </c>
      <c r="FR37">
        <v>1.18</v>
      </c>
      <c r="FS37">
        <v>1.94</v>
      </c>
      <c r="FT37">
        <v>0.45</v>
      </c>
      <c r="FU37">
        <v>0.64</v>
      </c>
      <c r="FV37">
        <v>1.22</v>
      </c>
      <c r="FW37">
        <v>1.18</v>
      </c>
      <c r="FX37">
        <v>3.66</v>
      </c>
      <c r="FY37">
        <v>1.1100000000000001</v>
      </c>
      <c r="FZ37">
        <v>0</v>
      </c>
      <c r="GA37">
        <v>1.37</v>
      </c>
      <c r="GB37">
        <v>1.94</v>
      </c>
    </row>
    <row r="38" spans="1:184" x14ac:dyDescent="0.3">
      <c r="A38" s="1">
        <v>44087</v>
      </c>
      <c r="B38">
        <v>1.2</v>
      </c>
      <c r="C38">
        <v>1.39</v>
      </c>
      <c r="D38">
        <v>0.7</v>
      </c>
      <c r="E38">
        <v>1.18</v>
      </c>
      <c r="F38">
        <v>1.39</v>
      </c>
      <c r="G38">
        <v>1.113</v>
      </c>
      <c r="H38">
        <v>1.38</v>
      </c>
      <c r="I38">
        <v>0.22</v>
      </c>
      <c r="J38">
        <v>0.69</v>
      </c>
      <c r="K38">
        <v>0</v>
      </c>
      <c r="L38">
        <v>1.66</v>
      </c>
      <c r="M38">
        <v>0</v>
      </c>
      <c r="N38">
        <v>0.45</v>
      </c>
      <c r="O38">
        <v>1</v>
      </c>
      <c r="P38">
        <v>0.62</v>
      </c>
      <c r="Q38">
        <v>0.48</v>
      </c>
      <c r="R38">
        <v>0.92</v>
      </c>
      <c r="S38">
        <v>0.73</v>
      </c>
      <c r="T38">
        <v>0.57999999999999996</v>
      </c>
      <c r="U38">
        <v>0.56000000000000005</v>
      </c>
      <c r="V38">
        <v>0</v>
      </c>
      <c r="W38">
        <v>1.99</v>
      </c>
      <c r="X38">
        <v>0.87</v>
      </c>
      <c r="Y38">
        <v>1.0900000000000001</v>
      </c>
      <c r="Z38">
        <v>1.34</v>
      </c>
      <c r="AA38">
        <v>0.32</v>
      </c>
      <c r="AB38">
        <v>0.36</v>
      </c>
      <c r="AC38">
        <v>0.71</v>
      </c>
      <c r="AD38">
        <v>0.68</v>
      </c>
      <c r="AE38">
        <v>0.65</v>
      </c>
      <c r="AF38">
        <v>0.67</v>
      </c>
      <c r="AG38">
        <v>0.6</v>
      </c>
      <c r="AH38">
        <v>0.62</v>
      </c>
      <c r="AI38">
        <v>0.86</v>
      </c>
      <c r="AJ38">
        <v>1.1399999999999999</v>
      </c>
      <c r="AK38">
        <v>1.02</v>
      </c>
      <c r="AL38">
        <v>0.78</v>
      </c>
      <c r="AM38">
        <v>0.81</v>
      </c>
      <c r="AN38">
        <v>0.89</v>
      </c>
      <c r="AO38">
        <v>0.95</v>
      </c>
      <c r="AP38">
        <v>1.24</v>
      </c>
      <c r="AQ38">
        <v>0</v>
      </c>
      <c r="AR38">
        <v>1.62</v>
      </c>
      <c r="AS38">
        <v>0</v>
      </c>
      <c r="AT38">
        <v>0.56999999999999995</v>
      </c>
      <c r="AU38">
        <v>0</v>
      </c>
      <c r="AV38">
        <v>0.43</v>
      </c>
      <c r="AW38">
        <v>0.38</v>
      </c>
      <c r="AX38">
        <v>0</v>
      </c>
      <c r="AY38">
        <v>0</v>
      </c>
      <c r="AZ38">
        <v>0.5</v>
      </c>
      <c r="BA38">
        <v>1.37</v>
      </c>
      <c r="BB38">
        <v>0.38</v>
      </c>
      <c r="BC38">
        <v>0.97</v>
      </c>
      <c r="BD38">
        <v>0.89</v>
      </c>
      <c r="BE38">
        <v>1.46</v>
      </c>
      <c r="BF38">
        <v>2.5499999999999998</v>
      </c>
      <c r="BG38">
        <v>1.41</v>
      </c>
      <c r="BH38">
        <v>2.38</v>
      </c>
      <c r="BI38">
        <v>1.68</v>
      </c>
      <c r="BJ38">
        <v>2.21</v>
      </c>
      <c r="BK38">
        <v>1.68</v>
      </c>
      <c r="BL38">
        <v>1.58</v>
      </c>
      <c r="BM38">
        <v>2.86</v>
      </c>
      <c r="BN38">
        <v>1.46</v>
      </c>
      <c r="BO38">
        <v>0.53</v>
      </c>
      <c r="BP38">
        <v>0.99</v>
      </c>
      <c r="BQ38">
        <v>1.46</v>
      </c>
      <c r="BR38">
        <v>1.23</v>
      </c>
      <c r="BS38">
        <v>0.49</v>
      </c>
      <c r="BT38">
        <v>2.34</v>
      </c>
      <c r="BU38">
        <v>0.83</v>
      </c>
      <c r="BV38">
        <v>0.59</v>
      </c>
      <c r="BW38">
        <v>1.19</v>
      </c>
      <c r="BX38">
        <v>1.1000000000000001</v>
      </c>
      <c r="BY38">
        <v>0</v>
      </c>
      <c r="BZ38">
        <v>0.91</v>
      </c>
      <c r="CA38">
        <v>1.23</v>
      </c>
      <c r="CB38">
        <v>1.1100000000000001</v>
      </c>
      <c r="CC38">
        <v>1.35</v>
      </c>
      <c r="CD38">
        <v>0.66</v>
      </c>
      <c r="CE38">
        <v>1.22</v>
      </c>
      <c r="CF38">
        <v>0.42</v>
      </c>
      <c r="CG38">
        <v>1.58</v>
      </c>
      <c r="CH38">
        <v>0.93</v>
      </c>
      <c r="CI38">
        <v>1.51</v>
      </c>
      <c r="CJ38">
        <v>0.99</v>
      </c>
      <c r="CK38">
        <v>1.99</v>
      </c>
      <c r="CL38">
        <v>0.48</v>
      </c>
      <c r="CM38">
        <v>0.79</v>
      </c>
      <c r="CN38">
        <v>1.8</v>
      </c>
      <c r="CO38">
        <v>0</v>
      </c>
      <c r="CP38">
        <v>1.27</v>
      </c>
      <c r="CQ38">
        <v>0.6</v>
      </c>
      <c r="CR38">
        <v>0.75</v>
      </c>
      <c r="CS38">
        <v>0.26</v>
      </c>
      <c r="CT38">
        <v>0.56999999999999995</v>
      </c>
      <c r="CU38">
        <v>2.0099999999999998</v>
      </c>
      <c r="CV38">
        <v>0.97</v>
      </c>
      <c r="CW38">
        <v>1.24</v>
      </c>
      <c r="CX38">
        <v>1.49</v>
      </c>
      <c r="CY38">
        <v>2.62</v>
      </c>
      <c r="CZ38">
        <v>1.01</v>
      </c>
      <c r="DA38">
        <v>2.87</v>
      </c>
      <c r="DB38">
        <v>1.67</v>
      </c>
      <c r="DC38">
        <v>0.4</v>
      </c>
      <c r="DD38">
        <v>0.56000000000000005</v>
      </c>
      <c r="DE38">
        <v>1.28</v>
      </c>
      <c r="DF38">
        <v>0.37</v>
      </c>
      <c r="DG38">
        <v>0.94</v>
      </c>
      <c r="DH38">
        <v>0.16</v>
      </c>
      <c r="DI38">
        <v>1.45</v>
      </c>
      <c r="DJ38">
        <v>3.18</v>
      </c>
      <c r="DK38">
        <v>0.75</v>
      </c>
      <c r="DL38">
        <v>0.59</v>
      </c>
      <c r="DM38">
        <v>0.68</v>
      </c>
      <c r="DN38">
        <v>5.75</v>
      </c>
      <c r="DO38">
        <v>1.22</v>
      </c>
      <c r="DP38">
        <v>1.03</v>
      </c>
      <c r="DQ38">
        <v>0.6</v>
      </c>
      <c r="DR38">
        <v>0.43</v>
      </c>
      <c r="DS38">
        <v>2.81</v>
      </c>
      <c r="DT38">
        <v>4.93</v>
      </c>
      <c r="DU38">
        <v>0.48</v>
      </c>
      <c r="DV38">
        <v>1.2</v>
      </c>
      <c r="DW38">
        <v>0.9</v>
      </c>
      <c r="DX38">
        <v>1.1200000000000001</v>
      </c>
      <c r="DY38">
        <v>1.95</v>
      </c>
      <c r="DZ38">
        <v>0.32</v>
      </c>
      <c r="EA38">
        <v>0.32</v>
      </c>
      <c r="EB38">
        <v>0.57999999999999996</v>
      </c>
      <c r="EC38">
        <v>0</v>
      </c>
      <c r="ED38">
        <v>0.68</v>
      </c>
      <c r="EE38">
        <v>0.18</v>
      </c>
      <c r="EF38">
        <v>0.53</v>
      </c>
      <c r="EG38">
        <v>0.49</v>
      </c>
      <c r="EH38">
        <v>0.41</v>
      </c>
      <c r="EI38">
        <v>0.79</v>
      </c>
      <c r="EJ38">
        <v>0.52</v>
      </c>
      <c r="EK38">
        <v>0</v>
      </c>
      <c r="EL38">
        <v>0.66</v>
      </c>
      <c r="EM38">
        <v>0.69</v>
      </c>
      <c r="EN38">
        <v>2.1</v>
      </c>
      <c r="EO38">
        <v>2.83</v>
      </c>
      <c r="EP38">
        <v>2.13</v>
      </c>
      <c r="EQ38">
        <v>1.47</v>
      </c>
      <c r="ER38">
        <v>1.52</v>
      </c>
      <c r="ES38">
        <v>1.07</v>
      </c>
      <c r="ET38">
        <v>0.55000000000000004</v>
      </c>
      <c r="EU38">
        <v>0.78</v>
      </c>
      <c r="EV38">
        <v>2.2999999999999998</v>
      </c>
      <c r="EW38">
        <v>1.99</v>
      </c>
      <c r="EX38">
        <v>1.25</v>
      </c>
      <c r="EY38">
        <v>1.36</v>
      </c>
      <c r="EZ38">
        <v>0.81</v>
      </c>
      <c r="FA38">
        <v>0.96</v>
      </c>
      <c r="FB38">
        <v>0.75</v>
      </c>
      <c r="FC38">
        <v>0.76</v>
      </c>
      <c r="FD38">
        <v>1.1100000000000001</v>
      </c>
      <c r="FE38">
        <v>2.79</v>
      </c>
      <c r="FF38">
        <v>3.22</v>
      </c>
      <c r="FG38">
        <v>1.45</v>
      </c>
      <c r="FH38">
        <v>0.18</v>
      </c>
      <c r="FI38">
        <v>1.47</v>
      </c>
      <c r="FJ38">
        <v>0.95</v>
      </c>
      <c r="FK38">
        <v>0.6</v>
      </c>
      <c r="FL38">
        <v>1.48</v>
      </c>
      <c r="FM38">
        <v>0.3</v>
      </c>
      <c r="FN38">
        <v>1.1599999999999999</v>
      </c>
      <c r="FO38">
        <v>1.2</v>
      </c>
      <c r="FP38">
        <v>1.1200000000000001</v>
      </c>
      <c r="FQ38">
        <v>1.2</v>
      </c>
      <c r="FR38">
        <v>1.05</v>
      </c>
      <c r="FS38">
        <v>2.4</v>
      </c>
      <c r="FT38">
        <v>0.6</v>
      </c>
      <c r="FU38">
        <v>0.56999999999999995</v>
      </c>
      <c r="FV38">
        <v>1.21</v>
      </c>
      <c r="FW38">
        <v>1.18</v>
      </c>
      <c r="FX38">
        <v>4.04</v>
      </c>
      <c r="FY38">
        <v>1.17</v>
      </c>
      <c r="FZ38">
        <v>0</v>
      </c>
      <c r="GA38">
        <v>1.1000000000000001</v>
      </c>
      <c r="GB38">
        <v>1.96</v>
      </c>
    </row>
    <row r="39" spans="1:184" x14ac:dyDescent="0.3">
      <c r="A39" s="1">
        <v>44088</v>
      </c>
      <c r="B39">
        <v>1.24</v>
      </c>
      <c r="C39">
        <v>1.42</v>
      </c>
      <c r="D39">
        <v>0.68</v>
      </c>
      <c r="E39">
        <v>1.18</v>
      </c>
      <c r="F39">
        <v>1.38</v>
      </c>
      <c r="G39">
        <v>1.1160000000000001</v>
      </c>
      <c r="H39">
        <v>1.17</v>
      </c>
      <c r="I39">
        <v>0.3</v>
      </c>
      <c r="J39">
        <v>0.79</v>
      </c>
      <c r="K39">
        <v>0</v>
      </c>
      <c r="L39">
        <v>1.59</v>
      </c>
      <c r="M39">
        <v>0</v>
      </c>
      <c r="N39">
        <v>0.4</v>
      </c>
      <c r="O39">
        <v>1.1299999999999999</v>
      </c>
      <c r="P39">
        <v>0.49</v>
      </c>
      <c r="Q39">
        <v>0.43</v>
      </c>
      <c r="R39">
        <v>0.8</v>
      </c>
      <c r="S39">
        <v>0.57999999999999996</v>
      </c>
      <c r="T39">
        <v>0.69</v>
      </c>
      <c r="U39">
        <v>0.61</v>
      </c>
      <c r="V39">
        <v>0</v>
      </c>
      <c r="W39">
        <v>2.4300000000000002</v>
      </c>
      <c r="X39">
        <v>0.82</v>
      </c>
      <c r="Y39">
        <v>0.87</v>
      </c>
      <c r="Z39">
        <v>0.51</v>
      </c>
      <c r="AA39">
        <v>0.44</v>
      </c>
      <c r="AB39">
        <v>0.43</v>
      </c>
      <c r="AC39">
        <v>0.67</v>
      </c>
      <c r="AD39">
        <v>0.6</v>
      </c>
      <c r="AE39">
        <v>0.56999999999999995</v>
      </c>
      <c r="AF39">
        <v>0.52</v>
      </c>
      <c r="AG39">
        <v>0.6</v>
      </c>
      <c r="AH39">
        <v>0.71</v>
      </c>
      <c r="AI39">
        <v>0.82</v>
      </c>
      <c r="AJ39">
        <v>1.26</v>
      </c>
      <c r="AK39">
        <v>0.91</v>
      </c>
      <c r="AL39">
        <v>0.82</v>
      </c>
      <c r="AM39">
        <v>0.67</v>
      </c>
      <c r="AN39">
        <v>0.79</v>
      </c>
      <c r="AO39">
        <v>0.9</v>
      </c>
      <c r="AP39">
        <v>0.65</v>
      </c>
      <c r="AQ39">
        <v>0</v>
      </c>
      <c r="AR39">
        <v>1.57</v>
      </c>
      <c r="AS39">
        <v>0</v>
      </c>
      <c r="AT39">
        <v>0.84</v>
      </c>
      <c r="AU39">
        <v>0</v>
      </c>
      <c r="AV39">
        <v>0.38</v>
      </c>
      <c r="AW39">
        <v>0.51</v>
      </c>
      <c r="AX39">
        <v>0</v>
      </c>
      <c r="AY39">
        <v>0</v>
      </c>
      <c r="AZ39">
        <v>0.23</v>
      </c>
      <c r="BA39">
        <v>1.59</v>
      </c>
      <c r="BB39">
        <v>0.36</v>
      </c>
      <c r="BC39">
        <v>1</v>
      </c>
      <c r="BD39">
        <v>1.29</v>
      </c>
      <c r="BE39">
        <v>1.55</v>
      </c>
      <c r="BF39">
        <v>2.06</v>
      </c>
      <c r="BG39">
        <v>1.94</v>
      </c>
      <c r="BH39">
        <v>2.0099999999999998</v>
      </c>
      <c r="BI39">
        <v>1.94</v>
      </c>
      <c r="BJ39">
        <v>2</v>
      </c>
      <c r="BK39">
        <v>1.58</v>
      </c>
      <c r="BL39">
        <v>1.67</v>
      </c>
      <c r="BM39">
        <v>2.56</v>
      </c>
      <c r="BN39">
        <v>1.64</v>
      </c>
      <c r="BO39">
        <v>0.63</v>
      </c>
      <c r="BP39">
        <v>0.9</v>
      </c>
      <c r="BQ39">
        <v>1.37</v>
      </c>
      <c r="BR39">
        <v>1.1200000000000001</v>
      </c>
      <c r="BS39">
        <v>0.56000000000000005</v>
      </c>
      <c r="BT39">
        <v>2.29</v>
      </c>
      <c r="BU39">
        <v>0.94</v>
      </c>
      <c r="BV39">
        <v>0.9</v>
      </c>
      <c r="BW39">
        <v>1.23</v>
      </c>
      <c r="BX39">
        <v>1</v>
      </c>
      <c r="BY39">
        <v>0</v>
      </c>
      <c r="BZ39">
        <v>0.84</v>
      </c>
      <c r="CA39">
        <v>1.2</v>
      </c>
      <c r="CB39">
        <v>1.17</v>
      </c>
      <c r="CC39">
        <v>1.74</v>
      </c>
      <c r="CD39">
        <v>0.48</v>
      </c>
      <c r="CE39">
        <v>1.69</v>
      </c>
      <c r="CF39">
        <v>0.39</v>
      </c>
      <c r="CG39">
        <v>1.64</v>
      </c>
      <c r="CH39">
        <v>1.21</v>
      </c>
      <c r="CI39">
        <v>1.01</v>
      </c>
      <c r="CJ39">
        <v>1.24</v>
      </c>
      <c r="CK39">
        <v>1.89</v>
      </c>
      <c r="CL39">
        <v>0.49</v>
      </c>
      <c r="CM39">
        <v>0.86</v>
      </c>
      <c r="CN39">
        <v>1.71</v>
      </c>
      <c r="CO39">
        <v>0.15</v>
      </c>
      <c r="CP39">
        <v>1.07</v>
      </c>
      <c r="CQ39">
        <v>0.76</v>
      </c>
      <c r="CR39">
        <v>0.68</v>
      </c>
      <c r="CS39">
        <v>0.27</v>
      </c>
      <c r="CT39">
        <v>0.6</v>
      </c>
      <c r="CU39">
        <v>2.63</v>
      </c>
      <c r="CV39">
        <v>1.05</v>
      </c>
      <c r="CW39">
        <v>1.31</v>
      </c>
      <c r="CX39">
        <v>1.33</v>
      </c>
      <c r="CY39">
        <v>2.21</v>
      </c>
      <c r="CZ39">
        <v>1.02</v>
      </c>
      <c r="DA39">
        <v>3.05</v>
      </c>
      <c r="DB39">
        <v>1.59</v>
      </c>
      <c r="DC39">
        <v>0.44</v>
      </c>
      <c r="DD39">
        <v>0.95</v>
      </c>
      <c r="DE39">
        <v>1.8</v>
      </c>
      <c r="DF39">
        <v>0.34</v>
      </c>
      <c r="DG39">
        <v>0.71</v>
      </c>
      <c r="DH39">
        <v>0.14000000000000001</v>
      </c>
      <c r="DI39">
        <v>1.52</v>
      </c>
      <c r="DJ39">
        <v>3.42</v>
      </c>
      <c r="DK39">
        <v>0.68</v>
      </c>
      <c r="DL39">
        <v>0.57999999999999996</v>
      </c>
      <c r="DM39">
        <v>0.69</v>
      </c>
      <c r="DN39">
        <v>5.87</v>
      </c>
      <c r="DO39">
        <v>1.08</v>
      </c>
      <c r="DP39">
        <v>1.06</v>
      </c>
      <c r="DQ39">
        <v>0.82</v>
      </c>
      <c r="DR39">
        <v>0.43</v>
      </c>
      <c r="DS39">
        <v>2.56</v>
      </c>
      <c r="DT39">
        <v>4.43</v>
      </c>
      <c r="DU39">
        <v>0.44</v>
      </c>
      <c r="DV39">
        <v>1.68</v>
      </c>
      <c r="DW39">
        <v>0.8</v>
      </c>
      <c r="DX39">
        <v>1.42</v>
      </c>
      <c r="DY39">
        <v>2.0299999999999998</v>
      </c>
      <c r="DZ39">
        <v>0.35</v>
      </c>
      <c r="EA39">
        <v>0.49</v>
      </c>
      <c r="EB39">
        <v>0.53</v>
      </c>
      <c r="EC39">
        <v>0</v>
      </c>
      <c r="ED39">
        <v>0.62</v>
      </c>
      <c r="EE39">
        <v>0.33</v>
      </c>
      <c r="EF39">
        <v>0.47</v>
      </c>
      <c r="EG39">
        <v>0.43</v>
      </c>
      <c r="EH39">
        <v>0.39</v>
      </c>
      <c r="EI39">
        <v>0.71</v>
      </c>
      <c r="EJ39">
        <v>0.33</v>
      </c>
      <c r="EK39">
        <v>0.56999999999999995</v>
      </c>
      <c r="EL39">
        <v>0.62</v>
      </c>
      <c r="EM39">
        <v>0.79</v>
      </c>
      <c r="EN39">
        <v>1.81</v>
      </c>
      <c r="EO39">
        <v>1.98</v>
      </c>
      <c r="EP39">
        <v>1.42</v>
      </c>
      <c r="EQ39">
        <v>1.34</v>
      </c>
      <c r="ER39">
        <v>1.39</v>
      </c>
      <c r="ES39">
        <v>0.97</v>
      </c>
      <c r="ET39">
        <v>0.8</v>
      </c>
      <c r="EU39">
        <v>0.82</v>
      </c>
      <c r="EV39">
        <v>1.98</v>
      </c>
      <c r="EW39">
        <v>2.14</v>
      </c>
      <c r="EX39">
        <v>1.24</v>
      </c>
      <c r="EY39">
        <v>1.24</v>
      </c>
      <c r="EZ39">
        <v>0.62</v>
      </c>
      <c r="FA39">
        <v>1.1599999999999999</v>
      </c>
      <c r="FB39">
        <v>0.71</v>
      </c>
      <c r="FC39">
        <v>1.06</v>
      </c>
      <c r="FD39">
        <v>0.83</v>
      </c>
      <c r="FE39">
        <v>2.64</v>
      </c>
      <c r="FF39">
        <v>3.95</v>
      </c>
      <c r="FG39">
        <v>1.43</v>
      </c>
      <c r="FH39">
        <v>0.35</v>
      </c>
      <c r="FI39">
        <v>1.19</v>
      </c>
      <c r="FJ39">
        <v>0.73</v>
      </c>
      <c r="FK39">
        <v>0.54</v>
      </c>
      <c r="FL39">
        <v>1.21</v>
      </c>
      <c r="FM39">
        <v>0.56999999999999995</v>
      </c>
      <c r="FN39">
        <v>1.4</v>
      </c>
      <c r="FO39">
        <v>1.1200000000000001</v>
      </c>
      <c r="FP39">
        <v>1.02</v>
      </c>
      <c r="FQ39">
        <v>1.0900000000000001</v>
      </c>
      <c r="FR39">
        <v>1.1399999999999999</v>
      </c>
      <c r="FS39">
        <v>3.14</v>
      </c>
      <c r="FT39">
        <v>0.56999999999999995</v>
      </c>
      <c r="FU39">
        <v>0.46</v>
      </c>
      <c r="FV39">
        <v>1.23</v>
      </c>
      <c r="FW39">
        <v>1.1000000000000001</v>
      </c>
      <c r="FX39">
        <v>4.12</v>
      </c>
      <c r="FY39">
        <v>1</v>
      </c>
      <c r="FZ39">
        <v>0.38</v>
      </c>
      <c r="GA39">
        <v>1.27</v>
      </c>
      <c r="GB39">
        <v>2</v>
      </c>
    </row>
    <row r="40" spans="1:184" x14ac:dyDescent="0.3">
      <c r="A40" s="1">
        <v>44089</v>
      </c>
      <c r="B40">
        <v>1.1499999999999999</v>
      </c>
      <c r="C40">
        <v>1.48</v>
      </c>
      <c r="D40">
        <v>0.66</v>
      </c>
      <c r="E40">
        <v>1.1499999999999999</v>
      </c>
      <c r="F40">
        <v>1.3</v>
      </c>
      <c r="G40">
        <v>1.0980000000000001</v>
      </c>
      <c r="H40">
        <v>1.1000000000000001</v>
      </c>
      <c r="I40">
        <v>0.5</v>
      </c>
      <c r="J40">
        <v>0.73</v>
      </c>
      <c r="K40">
        <v>0.9</v>
      </c>
      <c r="L40">
        <v>2.0299999999999998</v>
      </c>
      <c r="M40">
        <v>0</v>
      </c>
      <c r="N40">
        <v>0.41</v>
      </c>
      <c r="O40">
        <v>1.2</v>
      </c>
      <c r="P40">
        <v>0.34</v>
      </c>
      <c r="Q40">
        <v>0.32</v>
      </c>
      <c r="R40">
        <v>0.5</v>
      </c>
      <c r="S40">
        <v>0.51</v>
      </c>
      <c r="T40">
        <v>0.68</v>
      </c>
      <c r="U40">
        <v>0.71</v>
      </c>
      <c r="V40">
        <v>0</v>
      </c>
      <c r="W40">
        <v>2.4300000000000002</v>
      </c>
      <c r="X40">
        <v>0.84</v>
      </c>
      <c r="Y40">
        <v>0.88</v>
      </c>
      <c r="Z40">
        <v>0.41</v>
      </c>
      <c r="AA40">
        <v>0.5</v>
      </c>
      <c r="AB40">
        <v>0.4</v>
      </c>
      <c r="AC40">
        <v>0.64</v>
      </c>
      <c r="AD40">
        <v>0.8</v>
      </c>
      <c r="AE40">
        <v>0.52</v>
      </c>
      <c r="AF40">
        <v>0.37</v>
      </c>
      <c r="AG40">
        <v>0.56000000000000005</v>
      </c>
      <c r="AH40">
        <v>0.44</v>
      </c>
      <c r="AI40">
        <v>0.83</v>
      </c>
      <c r="AJ40">
        <v>1.32</v>
      </c>
      <c r="AK40">
        <v>1.17</v>
      </c>
      <c r="AL40">
        <v>0.6</v>
      </c>
      <c r="AM40">
        <v>0.72</v>
      </c>
      <c r="AN40">
        <v>0.8</v>
      </c>
      <c r="AO40">
        <v>0.68</v>
      </c>
      <c r="AP40">
        <v>0.43</v>
      </c>
      <c r="AQ40">
        <v>0</v>
      </c>
      <c r="AR40">
        <v>0.93</v>
      </c>
      <c r="AS40">
        <v>0.35</v>
      </c>
      <c r="AT40">
        <v>0.85</v>
      </c>
      <c r="AU40">
        <v>0</v>
      </c>
      <c r="AV40">
        <v>0.39</v>
      </c>
      <c r="AW40">
        <v>0.56999999999999995</v>
      </c>
      <c r="AX40">
        <v>0.45</v>
      </c>
      <c r="AY40">
        <v>0</v>
      </c>
      <c r="AZ40">
        <v>0.23</v>
      </c>
      <c r="BA40">
        <v>1.17</v>
      </c>
      <c r="BB40">
        <v>0.18</v>
      </c>
      <c r="BC40">
        <v>1.24</v>
      </c>
      <c r="BD40">
        <v>1.3</v>
      </c>
      <c r="BE40">
        <v>1.49</v>
      </c>
      <c r="BF40">
        <v>1.48</v>
      </c>
      <c r="BG40">
        <v>2.0299999999999998</v>
      </c>
      <c r="BH40">
        <v>1.46</v>
      </c>
      <c r="BI40">
        <v>2.15</v>
      </c>
      <c r="BJ40">
        <v>2.09</v>
      </c>
      <c r="BK40">
        <v>1.32</v>
      </c>
      <c r="BL40">
        <v>1.51</v>
      </c>
      <c r="BM40">
        <v>2.41</v>
      </c>
      <c r="BN40">
        <v>1.64</v>
      </c>
      <c r="BO40">
        <v>0.3</v>
      </c>
      <c r="BP40">
        <v>0.93</v>
      </c>
      <c r="BQ40">
        <v>0.75</v>
      </c>
      <c r="BR40">
        <v>1</v>
      </c>
      <c r="BS40">
        <v>0.82</v>
      </c>
      <c r="BT40">
        <v>2.38</v>
      </c>
      <c r="BU40">
        <v>1.05</v>
      </c>
      <c r="BV40">
        <v>0.9</v>
      </c>
      <c r="BW40">
        <v>1.26</v>
      </c>
      <c r="BX40">
        <v>1</v>
      </c>
      <c r="BY40">
        <v>0</v>
      </c>
      <c r="BZ40">
        <v>0.72</v>
      </c>
      <c r="CA40">
        <v>1.07</v>
      </c>
      <c r="CB40">
        <v>1.03</v>
      </c>
      <c r="CC40">
        <v>1.42</v>
      </c>
      <c r="CD40">
        <v>0.49</v>
      </c>
      <c r="CE40">
        <v>1.5</v>
      </c>
      <c r="CF40">
        <v>0.61</v>
      </c>
      <c r="CG40">
        <v>1.51</v>
      </c>
      <c r="CH40">
        <v>1.1299999999999999</v>
      </c>
      <c r="CI40">
        <v>1.06</v>
      </c>
      <c r="CJ40">
        <v>1.1499999999999999</v>
      </c>
      <c r="CK40">
        <v>0.98</v>
      </c>
      <c r="CL40">
        <v>0.42</v>
      </c>
      <c r="CM40">
        <v>0.62</v>
      </c>
      <c r="CN40">
        <v>1.2</v>
      </c>
      <c r="CO40">
        <v>0.46</v>
      </c>
      <c r="CP40">
        <v>0.6</v>
      </c>
      <c r="CQ40">
        <v>0.78</v>
      </c>
      <c r="CR40">
        <v>0.72</v>
      </c>
      <c r="CS40">
        <v>0.41</v>
      </c>
      <c r="CT40">
        <v>0.46</v>
      </c>
      <c r="CU40">
        <v>3.24</v>
      </c>
      <c r="CV40">
        <v>0.95</v>
      </c>
      <c r="CW40">
        <v>1.33</v>
      </c>
      <c r="CX40">
        <v>1.1299999999999999</v>
      </c>
      <c r="CY40">
        <v>2.2400000000000002</v>
      </c>
      <c r="CZ40">
        <v>0.92</v>
      </c>
      <c r="DA40">
        <v>3.16</v>
      </c>
      <c r="DB40">
        <v>1.55</v>
      </c>
      <c r="DC40">
        <v>0.39</v>
      </c>
      <c r="DD40">
        <v>1.1599999999999999</v>
      </c>
      <c r="DE40">
        <v>1.9</v>
      </c>
      <c r="DF40">
        <v>0.28000000000000003</v>
      </c>
      <c r="DG40">
        <v>0.7</v>
      </c>
      <c r="DH40">
        <v>0.15</v>
      </c>
      <c r="DI40">
        <v>1.71</v>
      </c>
      <c r="DJ40">
        <v>3.63</v>
      </c>
      <c r="DK40">
        <v>0.69</v>
      </c>
      <c r="DL40">
        <v>0.53</v>
      </c>
      <c r="DM40">
        <v>0.52</v>
      </c>
      <c r="DN40">
        <v>6.21</v>
      </c>
      <c r="DO40">
        <v>0.94</v>
      </c>
      <c r="DP40">
        <v>0.95</v>
      </c>
      <c r="DQ40">
        <v>0.69</v>
      </c>
      <c r="DR40">
        <v>0.28999999999999998</v>
      </c>
      <c r="DS40">
        <v>3.36</v>
      </c>
      <c r="DT40">
        <v>4.5999999999999996</v>
      </c>
      <c r="DU40">
        <v>0.35</v>
      </c>
      <c r="DV40">
        <v>1.1000000000000001</v>
      </c>
      <c r="DW40">
        <v>0.56999999999999995</v>
      </c>
      <c r="DX40">
        <v>1.75</v>
      </c>
      <c r="DY40">
        <v>2.37</v>
      </c>
      <c r="DZ40">
        <v>0.26</v>
      </c>
      <c r="EA40">
        <v>0.7</v>
      </c>
      <c r="EB40">
        <v>0.61</v>
      </c>
      <c r="EC40">
        <v>0</v>
      </c>
      <c r="ED40">
        <v>0.87</v>
      </c>
      <c r="EE40">
        <v>0.51</v>
      </c>
      <c r="EF40">
        <v>0.69</v>
      </c>
      <c r="EG40">
        <v>0.3</v>
      </c>
      <c r="EH40">
        <v>0.28000000000000003</v>
      </c>
      <c r="EI40">
        <v>0.76</v>
      </c>
      <c r="EJ40">
        <v>0.35</v>
      </c>
      <c r="EK40">
        <v>0.57999999999999996</v>
      </c>
      <c r="EL40">
        <v>0</v>
      </c>
      <c r="EM40">
        <v>0.47</v>
      </c>
      <c r="EN40">
        <v>2.35</v>
      </c>
      <c r="EO40">
        <v>1.87</v>
      </c>
      <c r="EP40">
        <v>2.0499999999999998</v>
      </c>
      <c r="EQ40">
        <v>1.19</v>
      </c>
      <c r="ER40">
        <v>1.63</v>
      </c>
      <c r="ES40">
        <v>1.03</v>
      </c>
      <c r="ET40">
        <v>0.81</v>
      </c>
      <c r="EU40">
        <v>0.82</v>
      </c>
      <c r="EV40">
        <v>2.04</v>
      </c>
      <c r="EW40">
        <v>2.08</v>
      </c>
      <c r="EX40">
        <v>1</v>
      </c>
      <c r="EY40">
        <v>1.1200000000000001</v>
      </c>
      <c r="EZ40">
        <v>1.1000000000000001</v>
      </c>
      <c r="FA40">
        <v>1.04</v>
      </c>
      <c r="FB40">
        <v>0.7</v>
      </c>
      <c r="FC40">
        <v>0.95</v>
      </c>
      <c r="FD40">
        <v>0.83</v>
      </c>
      <c r="FE40">
        <v>2.66</v>
      </c>
      <c r="FF40">
        <v>2.4300000000000002</v>
      </c>
      <c r="FG40">
        <v>1.25</v>
      </c>
      <c r="FH40">
        <v>0.52</v>
      </c>
      <c r="FI40">
        <v>1.21</v>
      </c>
      <c r="FJ40">
        <v>0.44</v>
      </c>
      <c r="FK40">
        <v>0.84</v>
      </c>
      <c r="FL40">
        <v>1.06</v>
      </c>
      <c r="FM40">
        <v>0.43</v>
      </c>
      <c r="FN40">
        <v>1.28</v>
      </c>
      <c r="FO40">
        <v>0.87</v>
      </c>
      <c r="FP40">
        <v>0.83</v>
      </c>
      <c r="FQ40">
        <v>1.07</v>
      </c>
      <c r="FR40">
        <v>0.76</v>
      </c>
      <c r="FS40">
        <v>3.25</v>
      </c>
      <c r="FT40">
        <v>0.76</v>
      </c>
      <c r="FU40">
        <v>0.53</v>
      </c>
      <c r="FV40">
        <v>1.38</v>
      </c>
      <c r="FW40">
        <v>1.1200000000000001</v>
      </c>
      <c r="FX40">
        <v>3.89</v>
      </c>
      <c r="FY40">
        <v>0.93</v>
      </c>
      <c r="FZ40">
        <v>0.4</v>
      </c>
      <c r="GA40">
        <v>1.08</v>
      </c>
      <c r="GB40">
        <v>2.17</v>
      </c>
    </row>
    <row r="41" spans="1:184" x14ac:dyDescent="0.3">
      <c r="A41" s="1">
        <v>44090</v>
      </c>
      <c r="B41">
        <v>1.1399999999999999</v>
      </c>
      <c r="C41">
        <v>1.57</v>
      </c>
      <c r="D41">
        <v>0.63</v>
      </c>
      <c r="E41">
        <v>1.18</v>
      </c>
      <c r="F41">
        <v>1.29</v>
      </c>
      <c r="G41">
        <v>1.1160000000000001</v>
      </c>
      <c r="H41">
        <v>0.67</v>
      </c>
      <c r="I41">
        <v>0.57999999999999996</v>
      </c>
      <c r="J41">
        <v>0.55000000000000004</v>
      </c>
      <c r="K41">
        <v>0.92</v>
      </c>
      <c r="L41">
        <v>1.98</v>
      </c>
      <c r="M41">
        <v>0</v>
      </c>
      <c r="N41">
        <v>0.81</v>
      </c>
      <c r="O41">
        <v>1.17</v>
      </c>
      <c r="P41">
        <v>0.27</v>
      </c>
      <c r="Q41">
        <v>0.18</v>
      </c>
      <c r="R41">
        <v>0.48</v>
      </c>
      <c r="S41">
        <v>0.5</v>
      </c>
      <c r="T41">
        <v>0.73</v>
      </c>
      <c r="U41">
        <v>0.81</v>
      </c>
      <c r="V41">
        <v>0</v>
      </c>
      <c r="W41">
        <v>3.46</v>
      </c>
      <c r="X41">
        <v>0.76</v>
      </c>
      <c r="Y41">
        <v>1</v>
      </c>
      <c r="Z41">
        <v>0.5</v>
      </c>
      <c r="AA41">
        <v>0.55000000000000004</v>
      </c>
      <c r="AB41">
        <v>0.28000000000000003</v>
      </c>
      <c r="AC41">
        <v>0.56999999999999995</v>
      </c>
      <c r="AD41">
        <v>0.52</v>
      </c>
      <c r="AE41">
        <v>0.6</v>
      </c>
      <c r="AF41">
        <v>0.44</v>
      </c>
      <c r="AG41">
        <v>0.5</v>
      </c>
      <c r="AH41">
        <v>0.28999999999999998</v>
      </c>
      <c r="AI41">
        <v>0.99</v>
      </c>
      <c r="AJ41">
        <v>1.32</v>
      </c>
      <c r="AK41">
        <v>1.39</v>
      </c>
      <c r="AL41">
        <v>0.71</v>
      </c>
      <c r="AM41">
        <v>0.65</v>
      </c>
      <c r="AN41">
        <v>0.69</v>
      </c>
      <c r="AO41">
        <v>0.93</v>
      </c>
      <c r="AP41">
        <v>0.43</v>
      </c>
      <c r="AQ41">
        <v>0.19</v>
      </c>
      <c r="AR41">
        <v>0.75</v>
      </c>
      <c r="AS41">
        <v>0.35</v>
      </c>
      <c r="AT41">
        <v>0.92</v>
      </c>
      <c r="AU41">
        <v>0</v>
      </c>
      <c r="AV41">
        <v>0.25</v>
      </c>
      <c r="AW41">
        <v>0.39</v>
      </c>
      <c r="AX41">
        <v>0.44</v>
      </c>
      <c r="AY41">
        <v>0</v>
      </c>
      <c r="AZ41">
        <v>0.36</v>
      </c>
      <c r="BA41">
        <v>0.74</v>
      </c>
      <c r="BB41">
        <v>0.19</v>
      </c>
      <c r="BC41">
        <v>0.95</v>
      </c>
      <c r="BD41">
        <v>1.34</v>
      </c>
      <c r="BE41">
        <v>1.46</v>
      </c>
      <c r="BF41">
        <v>1.55</v>
      </c>
      <c r="BG41">
        <v>1.85</v>
      </c>
      <c r="BH41">
        <v>1.22</v>
      </c>
      <c r="BI41">
        <v>2.5499999999999998</v>
      </c>
      <c r="BJ41">
        <v>2.38</v>
      </c>
      <c r="BK41">
        <v>1.27</v>
      </c>
      <c r="BL41">
        <v>1.25</v>
      </c>
      <c r="BM41">
        <v>2.29</v>
      </c>
      <c r="BN41">
        <v>1.39</v>
      </c>
      <c r="BO41">
        <v>0.44</v>
      </c>
      <c r="BP41">
        <v>0.83</v>
      </c>
      <c r="BQ41">
        <v>1.07</v>
      </c>
      <c r="BR41">
        <v>0.86</v>
      </c>
      <c r="BS41">
        <v>1.05</v>
      </c>
      <c r="BT41">
        <v>1.89</v>
      </c>
      <c r="BU41">
        <v>1.24</v>
      </c>
      <c r="BV41">
        <v>1.02</v>
      </c>
      <c r="BW41">
        <v>1.1200000000000001</v>
      </c>
      <c r="BX41">
        <v>1.0900000000000001</v>
      </c>
      <c r="BY41">
        <v>0</v>
      </c>
      <c r="BZ41">
        <v>0.73</v>
      </c>
      <c r="CA41">
        <v>0.92</v>
      </c>
      <c r="CB41">
        <v>1.2</v>
      </c>
      <c r="CC41">
        <v>1.45</v>
      </c>
      <c r="CD41">
        <v>0.56999999999999995</v>
      </c>
      <c r="CE41">
        <v>1.52</v>
      </c>
      <c r="CF41">
        <v>0.39</v>
      </c>
      <c r="CG41">
        <v>1.28</v>
      </c>
      <c r="CH41">
        <v>1.22</v>
      </c>
      <c r="CI41">
        <v>1.1299999999999999</v>
      </c>
      <c r="CJ41">
        <v>1.07</v>
      </c>
      <c r="CK41">
        <v>0.99</v>
      </c>
      <c r="CL41">
        <v>0.35</v>
      </c>
      <c r="CM41">
        <v>0.5</v>
      </c>
      <c r="CN41">
        <v>1.21</v>
      </c>
      <c r="CO41">
        <v>0.47</v>
      </c>
      <c r="CP41">
        <v>0.74</v>
      </c>
      <c r="CQ41">
        <v>0.9</v>
      </c>
      <c r="CR41">
        <v>0.72</v>
      </c>
      <c r="CS41">
        <v>0.5</v>
      </c>
      <c r="CT41">
        <v>0.33</v>
      </c>
      <c r="CU41">
        <v>3.69</v>
      </c>
      <c r="CV41">
        <v>1.37</v>
      </c>
      <c r="CW41">
        <v>1.76</v>
      </c>
      <c r="CX41">
        <v>0.67</v>
      </c>
      <c r="CY41">
        <v>1.8</v>
      </c>
      <c r="CZ41">
        <v>0.83</v>
      </c>
      <c r="DA41">
        <v>3.3</v>
      </c>
      <c r="DB41">
        <v>1.71</v>
      </c>
      <c r="DC41">
        <v>0.6</v>
      </c>
      <c r="DD41">
        <v>1.53</v>
      </c>
      <c r="DE41">
        <v>1.71</v>
      </c>
      <c r="DF41">
        <v>0.33</v>
      </c>
      <c r="DG41">
        <v>0.69</v>
      </c>
      <c r="DH41">
        <v>7.0000000000000007E-2</v>
      </c>
      <c r="DI41">
        <v>2.06</v>
      </c>
      <c r="DJ41">
        <v>3.77</v>
      </c>
      <c r="DK41">
        <v>0.76</v>
      </c>
      <c r="DL41">
        <v>0.43</v>
      </c>
      <c r="DM41">
        <v>0.57999999999999996</v>
      </c>
      <c r="DN41">
        <v>6.2</v>
      </c>
      <c r="DO41">
        <v>0.68</v>
      </c>
      <c r="DP41">
        <v>0.87</v>
      </c>
      <c r="DQ41">
        <v>0.74</v>
      </c>
      <c r="DR41">
        <v>0.57999999999999996</v>
      </c>
      <c r="DS41">
        <v>3.62</v>
      </c>
      <c r="DT41">
        <v>4.8499999999999996</v>
      </c>
      <c r="DU41">
        <v>0.17</v>
      </c>
      <c r="DV41">
        <v>1.0900000000000001</v>
      </c>
      <c r="DW41">
        <v>0.87</v>
      </c>
      <c r="DX41">
        <v>1.79</v>
      </c>
      <c r="DY41">
        <v>2.56</v>
      </c>
      <c r="DZ41">
        <v>0.38</v>
      </c>
      <c r="EA41">
        <v>0.7</v>
      </c>
      <c r="EB41">
        <v>0.66</v>
      </c>
      <c r="EC41">
        <v>0</v>
      </c>
      <c r="ED41">
        <v>0.77</v>
      </c>
      <c r="EE41">
        <v>0.63</v>
      </c>
      <c r="EF41">
        <v>0.92</v>
      </c>
      <c r="EG41">
        <v>0.28999999999999998</v>
      </c>
      <c r="EH41">
        <v>0.7</v>
      </c>
      <c r="EI41">
        <v>0.52</v>
      </c>
      <c r="EJ41">
        <v>0.19</v>
      </c>
      <c r="EK41">
        <v>0.9</v>
      </c>
      <c r="EL41">
        <v>0</v>
      </c>
      <c r="EM41">
        <v>0.48</v>
      </c>
      <c r="EN41">
        <v>2.2799999999999998</v>
      </c>
      <c r="EO41">
        <v>2.19</v>
      </c>
      <c r="EP41">
        <v>2.57</v>
      </c>
      <c r="EQ41">
        <v>0.94</v>
      </c>
      <c r="ER41">
        <v>1.56</v>
      </c>
      <c r="ES41">
        <v>1.07</v>
      </c>
      <c r="ET41">
        <v>0.76</v>
      </c>
      <c r="EU41">
        <v>1.04</v>
      </c>
      <c r="EV41">
        <v>1.87</v>
      </c>
      <c r="EW41">
        <v>2.0099999999999998</v>
      </c>
      <c r="EX41">
        <v>0.86</v>
      </c>
      <c r="EY41">
        <v>1.35</v>
      </c>
      <c r="EZ41">
        <v>1.1299999999999999</v>
      </c>
      <c r="FA41">
        <v>1.01</v>
      </c>
      <c r="FB41">
        <v>0.7</v>
      </c>
      <c r="FC41">
        <v>1.1299999999999999</v>
      </c>
      <c r="FD41">
        <v>0.82</v>
      </c>
      <c r="FE41">
        <v>2.66</v>
      </c>
      <c r="FF41">
        <v>3.18</v>
      </c>
      <c r="FG41">
        <v>1.48</v>
      </c>
      <c r="FH41">
        <v>0.88</v>
      </c>
      <c r="FI41">
        <v>1.25</v>
      </c>
      <c r="FJ41">
        <v>0.74</v>
      </c>
      <c r="FK41">
        <v>0.74</v>
      </c>
      <c r="FL41">
        <v>1.29</v>
      </c>
      <c r="FM41">
        <v>0.3</v>
      </c>
      <c r="FN41">
        <v>1.3</v>
      </c>
      <c r="FO41">
        <v>1.1599999999999999</v>
      </c>
      <c r="FP41">
        <v>0.87</v>
      </c>
      <c r="FQ41">
        <v>1.1000000000000001</v>
      </c>
      <c r="FR41">
        <v>0.61</v>
      </c>
      <c r="FS41">
        <v>3.32</v>
      </c>
      <c r="FT41">
        <v>0.79</v>
      </c>
      <c r="FU41">
        <v>0.46</v>
      </c>
      <c r="FV41">
        <v>1.39</v>
      </c>
      <c r="FW41">
        <v>1.19</v>
      </c>
      <c r="FX41">
        <v>3.78</v>
      </c>
      <c r="FY41">
        <v>0.71</v>
      </c>
      <c r="FZ41">
        <v>0.42</v>
      </c>
      <c r="GA41">
        <v>0.82</v>
      </c>
      <c r="GB41">
        <v>2.33</v>
      </c>
    </row>
    <row r="42" spans="1:184" x14ac:dyDescent="0.3">
      <c r="A42" s="1">
        <v>44091</v>
      </c>
      <c r="B42">
        <v>1.1599999999999999</v>
      </c>
      <c r="C42">
        <v>1.54</v>
      </c>
      <c r="D42">
        <v>0.62</v>
      </c>
      <c r="E42">
        <v>1.22</v>
      </c>
      <c r="F42">
        <v>1.29</v>
      </c>
      <c r="G42">
        <v>1.117</v>
      </c>
      <c r="H42">
        <v>0.66</v>
      </c>
      <c r="I42">
        <v>0.68</v>
      </c>
      <c r="J42">
        <v>0.49</v>
      </c>
      <c r="K42">
        <v>0.89</v>
      </c>
      <c r="L42">
        <v>1.84</v>
      </c>
      <c r="M42">
        <v>0</v>
      </c>
      <c r="N42">
        <v>0.85</v>
      </c>
      <c r="O42">
        <v>1</v>
      </c>
      <c r="P42">
        <v>0.27</v>
      </c>
      <c r="Q42">
        <v>0.23</v>
      </c>
      <c r="R42">
        <v>0.41</v>
      </c>
      <c r="S42">
        <v>0.41</v>
      </c>
      <c r="T42">
        <v>0.8</v>
      </c>
      <c r="U42">
        <v>0.86</v>
      </c>
      <c r="V42">
        <v>0</v>
      </c>
      <c r="W42">
        <v>2.87</v>
      </c>
      <c r="X42">
        <v>0.9</v>
      </c>
      <c r="Y42">
        <v>0.97</v>
      </c>
      <c r="Z42">
        <v>0.57999999999999996</v>
      </c>
      <c r="AA42">
        <v>0.49</v>
      </c>
      <c r="AB42">
        <v>0.28000000000000003</v>
      </c>
      <c r="AC42">
        <v>0.28000000000000003</v>
      </c>
      <c r="AD42">
        <v>0.42</v>
      </c>
      <c r="AE42">
        <v>0.54</v>
      </c>
      <c r="AF42">
        <v>0.28999999999999998</v>
      </c>
      <c r="AG42">
        <v>0.61</v>
      </c>
      <c r="AH42">
        <v>0.28999999999999998</v>
      </c>
      <c r="AI42">
        <v>1.18</v>
      </c>
      <c r="AJ42">
        <v>1.1499999999999999</v>
      </c>
      <c r="AK42">
        <v>1.74</v>
      </c>
      <c r="AL42">
        <v>0.6</v>
      </c>
      <c r="AM42">
        <v>0.34</v>
      </c>
      <c r="AN42">
        <v>0.85</v>
      </c>
      <c r="AO42">
        <v>0.93</v>
      </c>
      <c r="AP42">
        <v>0.32</v>
      </c>
      <c r="AQ42">
        <v>0.53</v>
      </c>
      <c r="AR42">
        <v>1.1599999999999999</v>
      </c>
      <c r="AS42">
        <v>0.65</v>
      </c>
      <c r="AT42">
        <v>1.01</v>
      </c>
      <c r="AU42">
        <v>0.5</v>
      </c>
      <c r="AV42">
        <v>0.37</v>
      </c>
      <c r="AW42">
        <v>0.39</v>
      </c>
      <c r="AX42">
        <v>0.44</v>
      </c>
      <c r="AY42">
        <v>0</v>
      </c>
      <c r="AZ42">
        <v>0.47</v>
      </c>
      <c r="BA42">
        <v>1.6</v>
      </c>
      <c r="BB42">
        <v>0.19</v>
      </c>
      <c r="BC42">
        <v>1.26</v>
      </c>
      <c r="BD42">
        <v>1.5</v>
      </c>
      <c r="BE42">
        <v>1.35</v>
      </c>
      <c r="BF42">
        <v>0.82</v>
      </c>
      <c r="BG42">
        <v>1.95</v>
      </c>
      <c r="BH42">
        <v>1.1000000000000001</v>
      </c>
      <c r="BI42">
        <v>2.5</v>
      </c>
      <c r="BJ42">
        <v>2.21</v>
      </c>
      <c r="BK42">
        <v>1.23</v>
      </c>
      <c r="BL42">
        <v>1.62</v>
      </c>
      <c r="BM42">
        <v>2.31</v>
      </c>
      <c r="BN42">
        <v>1.61</v>
      </c>
      <c r="BO42">
        <v>0.8</v>
      </c>
      <c r="BP42">
        <v>0.82</v>
      </c>
      <c r="BQ42">
        <v>0.82</v>
      </c>
      <c r="BR42">
        <v>0.92</v>
      </c>
      <c r="BS42">
        <v>1.33</v>
      </c>
      <c r="BT42">
        <v>2.08</v>
      </c>
      <c r="BU42">
        <v>1.1499999999999999</v>
      </c>
      <c r="BV42">
        <v>1.03</v>
      </c>
      <c r="BW42">
        <v>1.3</v>
      </c>
      <c r="BX42">
        <v>1</v>
      </c>
      <c r="BY42">
        <v>0</v>
      </c>
      <c r="BZ42">
        <v>0.73</v>
      </c>
      <c r="CA42">
        <v>0.76</v>
      </c>
      <c r="CB42">
        <v>1.08</v>
      </c>
      <c r="CC42">
        <v>1.54</v>
      </c>
      <c r="CD42">
        <v>0.42</v>
      </c>
      <c r="CE42">
        <v>1.56</v>
      </c>
      <c r="CF42">
        <v>0.72</v>
      </c>
      <c r="CG42">
        <v>0.94</v>
      </c>
      <c r="CH42">
        <v>1.65</v>
      </c>
      <c r="CI42">
        <v>1.1299999999999999</v>
      </c>
      <c r="CJ42">
        <v>0.88</v>
      </c>
      <c r="CK42">
        <v>1.27</v>
      </c>
      <c r="CL42">
        <v>0.44</v>
      </c>
      <c r="CM42">
        <v>0.76</v>
      </c>
      <c r="CN42">
        <v>0.86</v>
      </c>
      <c r="CO42">
        <v>0.45</v>
      </c>
      <c r="CP42">
        <v>0.72</v>
      </c>
      <c r="CQ42">
        <v>1</v>
      </c>
      <c r="CR42">
        <v>0.71</v>
      </c>
      <c r="CS42">
        <v>0.48</v>
      </c>
      <c r="CT42">
        <v>0.26</v>
      </c>
      <c r="CU42">
        <v>4.1900000000000004</v>
      </c>
      <c r="CV42">
        <v>1.44</v>
      </c>
      <c r="CW42">
        <v>1.68</v>
      </c>
      <c r="CX42">
        <v>0.6</v>
      </c>
      <c r="CY42">
        <v>1.03</v>
      </c>
      <c r="CZ42">
        <v>0.75</v>
      </c>
      <c r="DA42">
        <v>3.13</v>
      </c>
      <c r="DB42">
        <v>1.9</v>
      </c>
      <c r="DC42">
        <v>0.4</v>
      </c>
      <c r="DD42">
        <v>1.62</v>
      </c>
      <c r="DE42">
        <v>1.52</v>
      </c>
      <c r="DF42">
        <v>0.33</v>
      </c>
      <c r="DG42">
        <v>0.73</v>
      </c>
      <c r="DH42">
        <v>7.0000000000000007E-2</v>
      </c>
      <c r="DI42">
        <v>2.1</v>
      </c>
      <c r="DJ42">
        <v>3.84</v>
      </c>
      <c r="DK42">
        <v>0.53</v>
      </c>
      <c r="DL42">
        <v>0.49</v>
      </c>
      <c r="DM42">
        <v>0.56000000000000005</v>
      </c>
      <c r="DN42">
        <v>6.2</v>
      </c>
      <c r="DO42">
        <v>0.54</v>
      </c>
      <c r="DP42">
        <v>1</v>
      </c>
      <c r="DQ42">
        <v>0.67</v>
      </c>
      <c r="DR42">
        <v>0.44</v>
      </c>
      <c r="DS42">
        <v>3.75</v>
      </c>
      <c r="DT42">
        <v>4.75</v>
      </c>
      <c r="DU42">
        <v>0</v>
      </c>
      <c r="DV42">
        <v>1.21</v>
      </c>
      <c r="DW42">
        <v>0.85</v>
      </c>
      <c r="DX42">
        <v>1.91</v>
      </c>
      <c r="DY42">
        <v>2.34</v>
      </c>
      <c r="DZ42">
        <v>0.37</v>
      </c>
      <c r="EA42">
        <v>0.82</v>
      </c>
      <c r="EB42">
        <v>0.65</v>
      </c>
      <c r="EC42">
        <v>0</v>
      </c>
      <c r="ED42">
        <v>0.67</v>
      </c>
      <c r="EE42">
        <v>0.73</v>
      </c>
      <c r="EF42">
        <v>1.1299999999999999</v>
      </c>
      <c r="EG42">
        <v>0.44</v>
      </c>
      <c r="EH42">
        <v>0.71</v>
      </c>
      <c r="EI42">
        <v>0.54</v>
      </c>
      <c r="EJ42">
        <v>0.2</v>
      </c>
      <c r="EK42">
        <v>0.93</v>
      </c>
      <c r="EL42">
        <v>0</v>
      </c>
      <c r="EM42">
        <v>0.16</v>
      </c>
      <c r="EN42">
        <v>2.37</v>
      </c>
      <c r="EO42">
        <v>2.46</v>
      </c>
      <c r="EP42">
        <v>2.38</v>
      </c>
      <c r="EQ42">
        <v>0.96</v>
      </c>
      <c r="ER42">
        <v>1.7</v>
      </c>
      <c r="ES42">
        <v>0.84</v>
      </c>
      <c r="ET42">
        <v>0.89</v>
      </c>
      <c r="EU42">
        <v>1.0900000000000001</v>
      </c>
      <c r="EV42">
        <v>2.1</v>
      </c>
      <c r="EW42">
        <v>1.77</v>
      </c>
      <c r="EX42">
        <v>0.88</v>
      </c>
      <c r="EY42">
        <v>1.1000000000000001</v>
      </c>
      <c r="EZ42">
        <v>1.75</v>
      </c>
      <c r="FA42">
        <v>1.06</v>
      </c>
      <c r="FB42">
        <v>1.1599999999999999</v>
      </c>
      <c r="FC42">
        <v>0.99</v>
      </c>
      <c r="FD42">
        <v>0.59</v>
      </c>
      <c r="FE42">
        <v>3.59</v>
      </c>
      <c r="FF42">
        <v>3.28</v>
      </c>
      <c r="FG42">
        <v>1.73</v>
      </c>
      <c r="FH42">
        <v>1.1100000000000001</v>
      </c>
      <c r="FI42">
        <v>0.77</v>
      </c>
      <c r="FJ42">
        <v>0.85</v>
      </c>
      <c r="FK42">
        <v>0.9</v>
      </c>
      <c r="FL42">
        <v>1.31</v>
      </c>
      <c r="FM42">
        <v>0.44</v>
      </c>
      <c r="FN42">
        <v>1.28</v>
      </c>
      <c r="FO42">
        <v>1.46</v>
      </c>
      <c r="FP42">
        <v>1.3</v>
      </c>
      <c r="FQ42">
        <v>1.1000000000000001</v>
      </c>
      <c r="FR42">
        <v>0.16</v>
      </c>
      <c r="FS42">
        <v>3.6</v>
      </c>
      <c r="FT42">
        <v>0.82</v>
      </c>
      <c r="FU42">
        <v>0.54</v>
      </c>
      <c r="FV42">
        <v>1.46</v>
      </c>
      <c r="FW42">
        <v>1.1399999999999999</v>
      </c>
      <c r="FX42">
        <v>3.96</v>
      </c>
      <c r="FY42">
        <v>0.45</v>
      </c>
      <c r="FZ42">
        <v>0.4</v>
      </c>
      <c r="GA42">
        <v>0.55000000000000004</v>
      </c>
      <c r="GB42">
        <v>2.63</v>
      </c>
    </row>
    <row r="43" spans="1:184" x14ac:dyDescent="0.3">
      <c r="A43" s="1">
        <v>44092</v>
      </c>
      <c r="B43">
        <v>1.1299999999999999</v>
      </c>
      <c r="C43">
        <v>1.54</v>
      </c>
      <c r="D43">
        <v>0.59</v>
      </c>
      <c r="E43">
        <v>1.22</v>
      </c>
      <c r="F43">
        <v>1.38</v>
      </c>
      <c r="G43">
        <v>1.109</v>
      </c>
      <c r="H43">
        <v>0.81</v>
      </c>
      <c r="I43">
        <v>0.81</v>
      </c>
      <c r="J43">
        <v>0.43</v>
      </c>
      <c r="K43">
        <v>0.89</v>
      </c>
      <c r="L43">
        <v>2.12</v>
      </c>
      <c r="M43">
        <v>1.03</v>
      </c>
      <c r="N43">
        <v>1.29</v>
      </c>
      <c r="O43">
        <v>0.88</v>
      </c>
      <c r="P43">
        <v>0.26</v>
      </c>
      <c r="Q43">
        <v>0.23</v>
      </c>
      <c r="R43">
        <v>0.54</v>
      </c>
      <c r="S43">
        <v>0.41</v>
      </c>
      <c r="T43">
        <v>0.63</v>
      </c>
      <c r="U43">
        <v>0.86</v>
      </c>
      <c r="V43">
        <v>0</v>
      </c>
      <c r="W43">
        <v>2.39</v>
      </c>
      <c r="X43">
        <v>0.71</v>
      </c>
      <c r="Y43">
        <v>1.06</v>
      </c>
      <c r="Z43">
        <v>0.49</v>
      </c>
      <c r="AA43">
        <v>0.49</v>
      </c>
      <c r="AB43">
        <v>0.33</v>
      </c>
      <c r="AC43">
        <v>0.2</v>
      </c>
      <c r="AD43">
        <v>0.4</v>
      </c>
      <c r="AE43">
        <v>0.54</v>
      </c>
      <c r="AF43">
        <v>0.28000000000000003</v>
      </c>
      <c r="AG43">
        <v>0.44</v>
      </c>
      <c r="AH43">
        <v>0.28000000000000003</v>
      </c>
      <c r="AI43">
        <v>1.05</v>
      </c>
      <c r="AJ43">
        <v>0.75</v>
      </c>
      <c r="AK43">
        <v>1.8</v>
      </c>
      <c r="AL43">
        <v>0.84</v>
      </c>
      <c r="AM43">
        <v>0.24</v>
      </c>
      <c r="AN43">
        <v>0.71</v>
      </c>
      <c r="AO43">
        <v>0.68</v>
      </c>
      <c r="AP43">
        <v>0.33</v>
      </c>
      <c r="AQ43">
        <v>0.53</v>
      </c>
      <c r="AR43">
        <v>0.97</v>
      </c>
      <c r="AS43">
        <v>0.65</v>
      </c>
      <c r="AT43">
        <v>1.08</v>
      </c>
      <c r="AU43">
        <v>0.49</v>
      </c>
      <c r="AV43">
        <v>0.5</v>
      </c>
      <c r="AW43">
        <v>0.49</v>
      </c>
      <c r="AX43">
        <v>0.46</v>
      </c>
      <c r="AY43">
        <v>0</v>
      </c>
      <c r="AZ43">
        <v>0.72</v>
      </c>
      <c r="BA43">
        <v>1.37</v>
      </c>
      <c r="BB43">
        <v>0.2</v>
      </c>
      <c r="BC43">
        <v>1.56</v>
      </c>
      <c r="BD43">
        <v>1.83</v>
      </c>
      <c r="BE43">
        <v>1.55</v>
      </c>
      <c r="BF43">
        <v>0.83</v>
      </c>
      <c r="BG43">
        <v>1.54</v>
      </c>
      <c r="BH43">
        <v>1.1100000000000001</v>
      </c>
      <c r="BI43">
        <v>1.99</v>
      </c>
      <c r="BJ43">
        <v>2.29</v>
      </c>
      <c r="BK43">
        <v>1.44</v>
      </c>
      <c r="BL43">
        <v>1.84</v>
      </c>
      <c r="BM43">
        <v>1.97</v>
      </c>
      <c r="BN43">
        <v>1.49</v>
      </c>
      <c r="BO43">
        <v>1.06</v>
      </c>
      <c r="BP43">
        <v>0.54</v>
      </c>
      <c r="BQ43">
        <v>0.7</v>
      </c>
      <c r="BR43">
        <v>0.83</v>
      </c>
      <c r="BS43">
        <v>1.57</v>
      </c>
      <c r="BT43">
        <v>2.11</v>
      </c>
      <c r="BU43">
        <v>1.25</v>
      </c>
      <c r="BV43">
        <v>0.96</v>
      </c>
      <c r="BW43">
        <v>1.39</v>
      </c>
      <c r="BX43">
        <v>0.65</v>
      </c>
      <c r="BY43">
        <v>0</v>
      </c>
      <c r="BZ43">
        <v>0.61</v>
      </c>
      <c r="CA43">
        <v>0.83</v>
      </c>
      <c r="CB43">
        <v>0.97</v>
      </c>
      <c r="CC43">
        <v>1.48</v>
      </c>
      <c r="CD43">
        <v>0.63</v>
      </c>
      <c r="CE43">
        <v>1.25</v>
      </c>
      <c r="CF43">
        <v>0.68</v>
      </c>
      <c r="CG43">
        <v>0.97</v>
      </c>
      <c r="CH43">
        <v>1.67</v>
      </c>
      <c r="CI43">
        <v>1</v>
      </c>
      <c r="CJ43">
        <v>1.02</v>
      </c>
      <c r="CK43">
        <v>1.82</v>
      </c>
      <c r="CL43">
        <v>0.59</v>
      </c>
      <c r="CM43">
        <v>0.75</v>
      </c>
      <c r="CN43">
        <v>0.64</v>
      </c>
      <c r="CO43">
        <v>0.59</v>
      </c>
      <c r="CP43">
        <v>0.38</v>
      </c>
      <c r="CQ43">
        <v>1.1100000000000001</v>
      </c>
      <c r="CR43">
        <v>0.7</v>
      </c>
      <c r="CS43">
        <v>0.55000000000000004</v>
      </c>
      <c r="CT43">
        <v>0.32</v>
      </c>
      <c r="CU43">
        <v>4.63</v>
      </c>
      <c r="CV43">
        <v>1.56</v>
      </c>
      <c r="CW43">
        <v>1.44</v>
      </c>
      <c r="CX43">
        <v>0.48</v>
      </c>
      <c r="CY43">
        <v>0.65</v>
      </c>
      <c r="CZ43">
        <v>0.71</v>
      </c>
      <c r="DA43">
        <v>3.29</v>
      </c>
      <c r="DB43">
        <v>1.84</v>
      </c>
      <c r="DC43">
        <v>0.48</v>
      </c>
      <c r="DD43">
        <v>1.62</v>
      </c>
      <c r="DE43">
        <v>1.72</v>
      </c>
      <c r="DF43">
        <v>0.33</v>
      </c>
      <c r="DG43">
        <v>0.52</v>
      </c>
      <c r="DH43">
        <v>0.14000000000000001</v>
      </c>
      <c r="DI43">
        <v>2.2400000000000002</v>
      </c>
      <c r="DJ43">
        <v>4.42</v>
      </c>
      <c r="DK43">
        <v>0.71</v>
      </c>
      <c r="DL43">
        <v>0.38</v>
      </c>
      <c r="DM43">
        <v>0.57999999999999996</v>
      </c>
      <c r="DN43">
        <v>6.32</v>
      </c>
      <c r="DO43">
        <v>0.95</v>
      </c>
      <c r="DP43">
        <v>0.85</v>
      </c>
      <c r="DQ43">
        <v>0.67</v>
      </c>
      <c r="DR43">
        <v>0.43</v>
      </c>
      <c r="DS43">
        <v>3.6</v>
      </c>
      <c r="DT43">
        <v>4.78</v>
      </c>
      <c r="DU43">
        <v>0.08</v>
      </c>
      <c r="DV43">
        <v>1.46</v>
      </c>
      <c r="DW43">
        <v>0.72</v>
      </c>
      <c r="DX43">
        <v>1.87</v>
      </c>
      <c r="DY43">
        <v>2.17</v>
      </c>
      <c r="DZ43">
        <v>0.43</v>
      </c>
      <c r="EA43">
        <v>0.74</v>
      </c>
      <c r="EB43">
        <v>0.55000000000000004</v>
      </c>
      <c r="EC43">
        <v>0</v>
      </c>
      <c r="ED43">
        <v>0.69</v>
      </c>
      <c r="EE43">
        <v>0.67</v>
      </c>
      <c r="EF43">
        <v>1.56</v>
      </c>
      <c r="EG43">
        <v>0.28999999999999998</v>
      </c>
      <c r="EH43">
        <v>0.74</v>
      </c>
      <c r="EI43">
        <v>1.08</v>
      </c>
      <c r="EJ43">
        <v>0</v>
      </c>
      <c r="EK43">
        <v>1.62</v>
      </c>
      <c r="EL43">
        <v>0</v>
      </c>
      <c r="EM43">
        <v>0.16</v>
      </c>
      <c r="EN43">
        <v>1.99</v>
      </c>
      <c r="EO43">
        <v>2.87</v>
      </c>
      <c r="EP43">
        <v>2.4500000000000002</v>
      </c>
      <c r="EQ43">
        <v>0.92</v>
      </c>
      <c r="ER43">
        <v>1.77</v>
      </c>
      <c r="ES43">
        <v>0.88</v>
      </c>
      <c r="ET43">
        <v>0.69</v>
      </c>
      <c r="EU43">
        <v>1.21</v>
      </c>
      <c r="EV43">
        <v>2.02</v>
      </c>
      <c r="EW43">
        <v>1.75</v>
      </c>
      <c r="EX43">
        <v>0.61</v>
      </c>
      <c r="EY43">
        <v>1.32</v>
      </c>
      <c r="EZ43">
        <v>1.61</v>
      </c>
      <c r="FA43">
        <v>0.96</v>
      </c>
      <c r="FB43">
        <v>0.96</v>
      </c>
      <c r="FC43">
        <v>0.75</v>
      </c>
      <c r="FD43">
        <v>0.61</v>
      </c>
      <c r="FE43">
        <v>3.29</v>
      </c>
      <c r="FF43">
        <v>3.04</v>
      </c>
      <c r="FG43">
        <v>1.85</v>
      </c>
      <c r="FH43">
        <v>1.1599999999999999</v>
      </c>
      <c r="FI43">
        <v>0.79</v>
      </c>
      <c r="FJ43">
        <v>0.7</v>
      </c>
      <c r="FK43">
        <v>1.04</v>
      </c>
      <c r="FL43">
        <v>1.1399999999999999</v>
      </c>
      <c r="FM43">
        <v>0.6</v>
      </c>
      <c r="FN43">
        <v>1.44</v>
      </c>
      <c r="FO43">
        <v>1.19</v>
      </c>
      <c r="FP43">
        <v>1.32</v>
      </c>
      <c r="FQ43">
        <v>0.84</v>
      </c>
      <c r="FR43">
        <v>0.46</v>
      </c>
      <c r="FS43">
        <v>4.0599999999999996</v>
      </c>
      <c r="FT43">
        <v>0.84</v>
      </c>
      <c r="FU43">
        <v>0.39</v>
      </c>
      <c r="FV43">
        <v>1.47</v>
      </c>
      <c r="FW43">
        <v>0.83</v>
      </c>
      <c r="FX43">
        <v>4.29</v>
      </c>
      <c r="FY43">
        <v>0.24</v>
      </c>
      <c r="FZ43">
        <v>0.81</v>
      </c>
      <c r="GA43">
        <v>0.28999999999999998</v>
      </c>
      <c r="GB43">
        <v>1.35</v>
      </c>
    </row>
    <row r="44" spans="1:184" x14ac:dyDescent="0.3">
      <c r="A44" s="1">
        <v>44093</v>
      </c>
      <c r="B44">
        <v>1.1000000000000001</v>
      </c>
      <c r="C44">
        <v>1.53</v>
      </c>
      <c r="D44">
        <v>0.57999999999999996</v>
      </c>
      <c r="E44">
        <v>1.21</v>
      </c>
      <c r="F44">
        <v>1.31</v>
      </c>
      <c r="G44">
        <v>1.095</v>
      </c>
      <c r="H44">
        <v>0.45</v>
      </c>
      <c r="I44">
        <v>0.82</v>
      </c>
      <c r="J44">
        <v>0.47</v>
      </c>
      <c r="K44">
        <v>0.86</v>
      </c>
      <c r="L44">
        <v>1.71</v>
      </c>
      <c r="M44">
        <v>1</v>
      </c>
      <c r="N44">
        <v>0.89</v>
      </c>
      <c r="O44">
        <v>0.84</v>
      </c>
      <c r="P44">
        <v>0.26</v>
      </c>
      <c r="Q44">
        <v>0.19</v>
      </c>
      <c r="R44">
        <v>0.39</v>
      </c>
      <c r="S44">
        <v>0.42</v>
      </c>
      <c r="T44">
        <v>0.63</v>
      </c>
      <c r="U44">
        <v>0.76</v>
      </c>
      <c r="V44">
        <v>0</v>
      </c>
      <c r="W44">
        <v>2.38</v>
      </c>
      <c r="X44">
        <v>0.77</v>
      </c>
      <c r="Y44">
        <v>1.1299999999999999</v>
      </c>
      <c r="Z44">
        <v>0.39</v>
      </c>
      <c r="AA44">
        <v>0.55000000000000004</v>
      </c>
      <c r="AB44">
        <v>0.39</v>
      </c>
      <c r="AC44">
        <v>0.17</v>
      </c>
      <c r="AD44">
        <v>0.51</v>
      </c>
      <c r="AE44">
        <v>0.52</v>
      </c>
      <c r="AF44">
        <v>0.28000000000000003</v>
      </c>
      <c r="AG44">
        <v>0.44</v>
      </c>
      <c r="AH44">
        <v>0.45</v>
      </c>
      <c r="AI44">
        <v>1.31</v>
      </c>
      <c r="AJ44">
        <v>0.69</v>
      </c>
      <c r="AK44">
        <v>1.63</v>
      </c>
      <c r="AL44">
        <v>0.62</v>
      </c>
      <c r="AM44">
        <v>0.25</v>
      </c>
      <c r="AN44">
        <v>0.5</v>
      </c>
      <c r="AO44">
        <v>0.48</v>
      </c>
      <c r="AP44">
        <v>0.34</v>
      </c>
      <c r="AQ44">
        <v>0.54</v>
      </c>
      <c r="AR44">
        <v>0.87</v>
      </c>
      <c r="AS44">
        <v>0.64</v>
      </c>
      <c r="AT44">
        <v>0.99</v>
      </c>
      <c r="AU44">
        <v>0.52</v>
      </c>
      <c r="AV44">
        <v>0.74</v>
      </c>
      <c r="AW44">
        <v>0.54</v>
      </c>
      <c r="AX44">
        <v>0.48</v>
      </c>
      <c r="AY44">
        <v>0</v>
      </c>
      <c r="AZ44">
        <v>0.83</v>
      </c>
      <c r="BA44">
        <v>1.41</v>
      </c>
      <c r="BB44">
        <v>0.38</v>
      </c>
      <c r="BC44">
        <v>1.53</v>
      </c>
      <c r="BD44">
        <v>1.76</v>
      </c>
      <c r="BE44">
        <v>1.58</v>
      </c>
      <c r="BF44">
        <v>0.4</v>
      </c>
      <c r="BG44">
        <v>1.74</v>
      </c>
      <c r="BH44">
        <v>0.64</v>
      </c>
      <c r="BI44">
        <v>1.77</v>
      </c>
      <c r="BJ44">
        <v>1.76</v>
      </c>
      <c r="BK44">
        <v>1.52</v>
      </c>
      <c r="BL44">
        <v>1.62</v>
      </c>
      <c r="BM44">
        <v>1.74</v>
      </c>
      <c r="BN44">
        <v>1.56</v>
      </c>
      <c r="BO44">
        <v>0.92</v>
      </c>
      <c r="BP44">
        <v>0.82</v>
      </c>
      <c r="BQ44">
        <v>0.7</v>
      </c>
      <c r="BR44">
        <v>0.9</v>
      </c>
      <c r="BS44">
        <v>1.61</v>
      </c>
      <c r="BT44">
        <v>2.1</v>
      </c>
      <c r="BU44">
        <v>0.97</v>
      </c>
      <c r="BV44">
        <v>1.05</v>
      </c>
      <c r="BW44">
        <v>1.48</v>
      </c>
      <c r="BX44">
        <v>0.75</v>
      </c>
      <c r="BY44">
        <v>0</v>
      </c>
      <c r="BZ44">
        <v>0.37</v>
      </c>
      <c r="CA44">
        <v>0.7</v>
      </c>
      <c r="CB44">
        <v>0.92</v>
      </c>
      <c r="CC44">
        <v>1.55</v>
      </c>
      <c r="CD44">
        <v>0.56000000000000005</v>
      </c>
      <c r="CE44">
        <v>1.59</v>
      </c>
      <c r="CF44">
        <v>0.83</v>
      </c>
      <c r="CG44">
        <v>0.83</v>
      </c>
      <c r="CH44">
        <v>1.42</v>
      </c>
      <c r="CI44">
        <v>0.96</v>
      </c>
      <c r="CJ44">
        <v>1.01</v>
      </c>
      <c r="CK44">
        <v>1.5</v>
      </c>
      <c r="CL44">
        <v>0.76</v>
      </c>
      <c r="CM44">
        <v>0.38</v>
      </c>
      <c r="CN44">
        <v>0.75</v>
      </c>
      <c r="CO44">
        <v>0.61</v>
      </c>
      <c r="CP44">
        <v>0.39</v>
      </c>
      <c r="CQ44">
        <v>1.54</v>
      </c>
      <c r="CR44">
        <v>0.67</v>
      </c>
      <c r="CS44">
        <v>0.56000000000000005</v>
      </c>
      <c r="CT44">
        <v>0.39</v>
      </c>
      <c r="CU44">
        <v>4.5599999999999996</v>
      </c>
      <c r="CV44">
        <v>1.56</v>
      </c>
      <c r="CW44">
        <v>1.67</v>
      </c>
      <c r="CX44">
        <v>0.55000000000000004</v>
      </c>
      <c r="CY44">
        <v>0.5</v>
      </c>
      <c r="CZ44">
        <v>0.44</v>
      </c>
      <c r="DA44">
        <v>3.1</v>
      </c>
      <c r="DB44">
        <v>1.74</v>
      </c>
      <c r="DC44">
        <v>0.48</v>
      </c>
      <c r="DD44">
        <v>1.66</v>
      </c>
      <c r="DE44">
        <v>1.83</v>
      </c>
      <c r="DF44">
        <v>0.34</v>
      </c>
      <c r="DG44">
        <v>0.39</v>
      </c>
      <c r="DH44">
        <v>0.14000000000000001</v>
      </c>
      <c r="DI44">
        <v>2.42</v>
      </c>
      <c r="DJ44">
        <v>4.55</v>
      </c>
      <c r="DK44">
        <v>0.8</v>
      </c>
      <c r="DL44">
        <v>0.33</v>
      </c>
      <c r="DM44">
        <v>0.57999999999999996</v>
      </c>
      <c r="DN44">
        <v>6.38</v>
      </c>
      <c r="DO44">
        <v>0.93</v>
      </c>
      <c r="DP44">
        <v>0.84</v>
      </c>
      <c r="DQ44">
        <v>0.59</v>
      </c>
      <c r="DR44">
        <v>0.61</v>
      </c>
      <c r="DS44">
        <v>3.51</v>
      </c>
      <c r="DT44">
        <v>4.67</v>
      </c>
      <c r="DU44">
        <v>0.17</v>
      </c>
      <c r="DV44">
        <v>1.5</v>
      </c>
      <c r="DW44">
        <v>0.57999999999999996</v>
      </c>
      <c r="DX44">
        <v>1.84</v>
      </c>
      <c r="DY44">
        <v>2.16</v>
      </c>
      <c r="DZ44">
        <v>0.54</v>
      </c>
      <c r="EA44">
        <v>0.74</v>
      </c>
      <c r="EB44">
        <v>0.61</v>
      </c>
      <c r="EC44">
        <v>0</v>
      </c>
      <c r="ED44">
        <v>0.69</v>
      </c>
      <c r="EE44">
        <v>0.76</v>
      </c>
      <c r="EF44">
        <v>1.58</v>
      </c>
      <c r="EG44">
        <v>0.3</v>
      </c>
      <c r="EH44">
        <v>0.59</v>
      </c>
      <c r="EI44">
        <v>1.07</v>
      </c>
      <c r="EJ44">
        <v>0</v>
      </c>
      <c r="EK44">
        <v>1.95</v>
      </c>
      <c r="EL44">
        <v>0.74</v>
      </c>
      <c r="EM44">
        <v>0.16</v>
      </c>
      <c r="EN44">
        <v>1.39</v>
      </c>
      <c r="EO44">
        <v>2.94</v>
      </c>
      <c r="EP44">
        <v>2.3199999999999998</v>
      </c>
      <c r="EQ44">
        <v>0.94</v>
      </c>
      <c r="ER44">
        <v>1.65</v>
      </c>
      <c r="ES44">
        <v>0.69</v>
      </c>
      <c r="ET44">
        <v>0.73</v>
      </c>
      <c r="EU44">
        <v>1.5</v>
      </c>
      <c r="EV44">
        <v>2.2200000000000002</v>
      </c>
      <c r="EW44">
        <v>1.63</v>
      </c>
      <c r="EX44">
        <v>0.35</v>
      </c>
      <c r="EY44">
        <v>1.19</v>
      </c>
      <c r="EZ44">
        <v>2.12</v>
      </c>
      <c r="FA44">
        <v>0.9</v>
      </c>
      <c r="FB44">
        <v>0.95</v>
      </c>
      <c r="FC44">
        <v>0.63</v>
      </c>
      <c r="FD44">
        <v>0.48</v>
      </c>
      <c r="FE44">
        <v>3.21</v>
      </c>
      <c r="FF44">
        <v>3.65</v>
      </c>
      <c r="FG44">
        <v>1.79</v>
      </c>
      <c r="FH44">
        <v>1.33</v>
      </c>
      <c r="FI44">
        <v>0.98</v>
      </c>
      <c r="FJ44">
        <v>0.72</v>
      </c>
      <c r="FK44">
        <v>0.92</v>
      </c>
      <c r="FL44">
        <v>1.1299999999999999</v>
      </c>
      <c r="FM44">
        <v>0.61</v>
      </c>
      <c r="FN44">
        <v>1.29</v>
      </c>
      <c r="FO44">
        <v>2.31</v>
      </c>
      <c r="FP44">
        <v>1.32</v>
      </c>
      <c r="FQ44">
        <v>0.56000000000000005</v>
      </c>
      <c r="FR44">
        <v>0.62</v>
      </c>
      <c r="FS44">
        <v>3.51</v>
      </c>
      <c r="FT44">
        <v>1.02</v>
      </c>
      <c r="FU44">
        <v>0.4</v>
      </c>
      <c r="FV44">
        <v>1.7</v>
      </c>
      <c r="FW44">
        <v>0.56999999999999995</v>
      </c>
      <c r="FX44">
        <v>4.0599999999999996</v>
      </c>
      <c r="FY44">
        <v>0.24</v>
      </c>
      <c r="FZ44">
        <v>0.85</v>
      </c>
      <c r="GA44">
        <v>0.28999999999999998</v>
      </c>
      <c r="GB44">
        <v>2.41</v>
      </c>
    </row>
    <row r="45" spans="1:184" x14ac:dyDescent="0.3">
      <c r="A45" s="1">
        <v>44094</v>
      </c>
      <c r="B45">
        <v>1.1200000000000001</v>
      </c>
      <c r="C45">
        <v>1.46</v>
      </c>
      <c r="D45">
        <v>0.56000000000000005</v>
      </c>
      <c r="E45">
        <v>1.1299999999999999</v>
      </c>
      <c r="F45">
        <v>1.36</v>
      </c>
      <c r="G45">
        <v>1.0580000000000001</v>
      </c>
      <c r="H45">
        <v>0.56000000000000005</v>
      </c>
      <c r="I45">
        <v>0.87</v>
      </c>
      <c r="J45">
        <v>0.43</v>
      </c>
      <c r="K45">
        <v>0.87</v>
      </c>
      <c r="L45">
        <v>1.07</v>
      </c>
      <c r="M45">
        <v>1.06</v>
      </c>
      <c r="N45">
        <v>1.28</v>
      </c>
      <c r="O45">
        <v>0.85</v>
      </c>
      <c r="P45">
        <v>0.19</v>
      </c>
      <c r="Q45">
        <v>0.28000000000000003</v>
      </c>
      <c r="R45">
        <v>0.4</v>
      </c>
      <c r="S45">
        <v>0.5</v>
      </c>
      <c r="T45">
        <v>0.64</v>
      </c>
      <c r="U45">
        <v>0.76</v>
      </c>
      <c r="V45">
        <v>0</v>
      </c>
      <c r="W45">
        <v>2.1</v>
      </c>
      <c r="X45">
        <v>0.64</v>
      </c>
      <c r="Y45">
        <v>0.88</v>
      </c>
      <c r="Z45">
        <v>0.39</v>
      </c>
      <c r="AA45">
        <v>0.56000000000000005</v>
      </c>
      <c r="AB45">
        <v>0.34</v>
      </c>
      <c r="AC45">
        <v>0.26</v>
      </c>
      <c r="AD45">
        <v>0.52</v>
      </c>
      <c r="AE45">
        <v>0.56999999999999995</v>
      </c>
      <c r="AF45">
        <v>0.28999999999999998</v>
      </c>
      <c r="AG45">
        <v>0.43</v>
      </c>
      <c r="AH45">
        <v>0.45</v>
      </c>
      <c r="AI45">
        <v>1.08</v>
      </c>
      <c r="AJ45">
        <v>0.7</v>
      </c>
      <c r="AK45">
        <v>1.4</v>
      </c>
      <c r="AL45">
        <v>0.74</v>
      </c>
      <c r="AM45">
        <v>0</v>
      </c>
      <c r="AN45">
        <v>0.61</v>
      </c>
      <c r="AO45">
        <v>0.46</v>
      </c>
      <c r="AP45">
        <v>0.34</v>
      </c>
      <c r="AQ45">
        <v>0.54</v>
      </c>
      <c r="AR45">
        <v>0.77</v>
      </c>
      <c r="AS45">
        <v>0.65</v>
      </c>
      <c r="AT45">
        <v>1.01</v>
      </c>
      <c r="AU45">
        <v>1.02</v>
      </c>
      <c r="AV45">
        <v>0.61</v>
      </c>
      <c r="AW45">
        <v>0.5</v>
      </c>
      <c r="AX45">
        <v>0.47</v>
      </c>
      <c r="AY45">
        <v>0</v>
      </c>
      <c r="AZ45">
        <v>0.93</v>
      </c>
      <c r="BA45">
        <v>1.35</v>
      </c>
      <c r="BB45">
        <v>0.56000000000000005</v>
      </c>
      <c r="BC45">
        <v>1.61</v>
      </c>
      <c r="BD45">
        <v>2.11</v>
      </c>
      <c r="BE45">
        <v>1.57</v>
      </c>
      <c r="BF45">
        <v>0.81</v>
      </c>
      <c r="BG45">
        <v>1.93</v>
      </c>
      <c r="BH45">
        <v>0.5</v>
      </c>
      <c r="BI45">
        <v>2.17</v>
      </c>
      <c r="BJ45">
        <v>1.96</v>
      </c>
      <c r="BK45">
        <v>1.21</v>
      </c>
      <c r="BL45">
        <v>1.81</v>
      </c>
      <c r="BM45">
        <v>1.73</v>
      </c>
      <c r="BN45">
        <v>1.78</v>
      </c>
      <c r="BO45">
        <v>0.93</v>
      </c>
      <c r="BP45">
        <v>0.83</v>
      </c>
      <c r="BQ45">
        <v>0.76</v>
      </c>
      <c r="BR45">
        <v>0.98</v>
      </c>
      <c r="BS45">
        <v>1.68</v>
      </c>
      <c r="BT45">
        <v>1.79</v>
      </c>
      <c r="BU45">
        <v>1.06</v>
      </c>
      <c r="BV45">
        <v>1.1499999999999999</v>
      </c>
      <c r="BW45">
        <v>1.42</v>
      </c>
      <c r="BX45">
        <v>0.71</v>
      </c>
      <c r="BY45">
        <v>0</v>
      </c>
      <c r="BZ45">
        <v>0.36</v>
      </c>
      <c r="CA45">
        <v>0.64</v>
      </c>
      <c r="CB45">
        <v>0.92</v>
      </c>
      <c r="CC45">
        <v>1.61</v>
      </c>
      <c r="CD45">
        <v>0.43</v>
      </c>
      <c r="CE45">
        <v>1.54</v>
      </c>
      <c r="CF45">
        <v>0.98</v>
      </c>
      <c r="CG45">
        <v>0.87</v>
      </c>
      <c r="CH45">
        <v>1.45</v>
      </c>
      <c r="CI45">
        <v>0.5</v>
      </c>
      <c r="CJ45">
        <v>1.25</v>
      </c>
      <c r="CK45">
        <v>1.18</v>
      </c>
      <c r="CL45">
        <v>0.85</v>
      </c>
      <c r="CM45">
        <v>0.39</v>
      </c>
      <c r="CN45">
        <v>0.87</v>
      </c>
      <c r="CO45">
        <v>0.92</v>
      </c>
      <c r="CP45">
        <v>0.39</v>
      </c>
      <c r="CQ45">
        <v>1.67</v>
      </c>
      <c r="CR45">
        <v>0</v>
      </c>
      <c r="CS45">
        <v>0.56000000000000005</v>
      </c>
      <c r="CT45">
        <v>0.59</v>
      </c>
      <c r="CU45">
        <v>4.6100000000000003</v>
      </c>
      <c r="CV45">
        <v>1.2</v>
      </c>
      <c r="CW45">
        <v>1.62</v>
      </c>
      <c r="CX45">
        <v>0.31</v>
      </c>
      <c r="CY45">
        <v>0.5</v>
      </c>
      <c r="CZ45">
        <v>0.45</v>
      </c>
      <c r="DA45">
        <v>2.56</v>
      </c>
      <c r="DB45">
        <v>1.53</v>
      </c>
      <c r="DC45">
        <v>0.55000000000000004</v>
      </c>
      <c r="DD45">
        <v>1.58</v>
      </c>
      <c r="DE45">
        <v>1.93</v>
      </c>
      <c r="DF45">
        <v>0.28999999999999998</v>
      </c>
      <c r="DG45">
        <v>0.2</v>
      </c>
      <c r="DH45">
        <v>0.22</v>
      </c>
      <c r="DI45">
        <v>2.25</v>
      </c>
      <c r="DJ45">
        <v>4.34</v>
      </c>
      <c r="DK45">
        <v>0.79</v>
      </c>
      <c r="DL45">
        <v>0.33</v>
      </c>
      <c r="DM45">
        <v>0.59</v>
      </c>
      <c r="DN45">
        <v>6.03</v>
      </c>
      <c r="DO45">
        <v>0.94</v>
      </c>
      <c r="DP45">
        <v>0.92</v>
      </c>
      <c r="DQ45">
        <v>0.54</v>
      </c>
      <c r="DR45">
        <v>0.62</v>
      </c>
      <c r="DS45">
        <v>3.27</v>
      </c>
      <c r="DT45">
        <v>4.71</v>
      </c>
      <c r="DU45">
        <v>0.17</v>
      </c>
      <c r="DV45">
        <v>1.58</v>
      </c>
      <c r="DW45">
        <v>0.51</v>
      </c>
      <c r="DX45">
        <v>2.04</v>
      </c>
      <c r="DY45">
        <v>2.0499999999999998</v>
      </c>
      <c r="DZ45">
        <v>0.66</v>
      </c>
      <c r="EA45">
        <v>1.01</v>
      </c>
      <c r="EB45">
        <v>0.56999999999999995</v>
      </c>
      <c r="EC45">
        <v>0</v>
      </c>
      <c r="ED45">
        <v>0.46</v>
      </c>
      <c r="EE45">
        <v>0.78</v>
      </c>
      <c r="EF45">
        <v>1.69</v>
      </c>
      <c r="EG45">
        <v>0.45</v>
      </c>
      <c r="EH45">
        <v>0.61</v>
      </c>
      <c r="EI45">
        <v>0.82</v>
      </c>
      <c r="EJ45">
        <v>0</v>
      </c>
      <c r="EK45">
        <v>1.94</v>
      </c>
      <c r="EL45">
        <v>0.74</v>
      </c>
      <c r="EM45">
        <v>0.16</v>
      </c>
      <c r="EN45">
        <v>1.42</v>
      </c>
      <c r="EO45">
        <v>2.2599999999999998</v>
      </c>
      <c r="EP45">
        <v>2.14</v>
      </c>
      <c r="EQ45">
        <v>0.82</v>
      </c>
      <c r="ER45">
        <v>1.5</v>
      </c>
      <c r="ES45">
        <v>0.93</v>
      </c>
      <c r="ET45">
        <v>0.82</v>
      </c>
      <c r="EU45">
        <v>1.29</v>
      </c>
      <c r="EV45">
        <v>2.36</v>
      </c>
      <c r="EW45">
        <v>1.41</v>
      </c>
      <c r="EX45">
        <v>0.3</v>
      </c>
      <c r="EY45">
        <v>1.04</v>
      </c>
      <c r="EZ45">
        <v>2.42</v>
      </c>
      <c r="FA45">
        <v>0.72</v>
      </c>
      <c r="FB45">
        <v>0.97</v>
      </c>
      <c r="FC45">
        <v>0.51</v>
      </c>
      <c r="FD45">
        <v>0.49</v>
      </c>
      <c r="FE45">
        <v>2.5499999999999998</v>
      </c>
      <c r="FF45">
        <v>3.79</v>
      </c>
      <c r="FG45">
        <v>1.77</v>
      </c>
      <c r="FH45">
        <v>1.36</v>
      </c>
      <c r="FI45">
        <v>0.85</v>
      </c>
      <c r="FJ45">
        <v>0.56999999999999995</v>
      </c>
      <c r="FK45">
        <v>0.9</v>
      </c>
      <c r="FL45">
        <v>1.1200000000000001</v>
      </c>
      <c r="FM45">
        <v>0.6</v>
      </c>
      <c r="FN45">
        <v>1.1399999999999999</v>
      </c>
      <c r="FO45">
        <v>2.2799999999999998</v>
      </c>
      <c r="FP45">
        <v>1.31</v>
      </c>
      <c r="FQ45">
        <v>0.28999999999999998</v>
      </c>
      <c r="FR45">
        <v>0.64</v>
      </c>
      <c r="FS45">
        <v>3.24</v>
      </c>
      <c r="FT45">
        <v>0.84</v>
      </c>
      <c r="FU45">
        <v>0.49</v>
      </c>
      <c r="FV45">
        <v>1.42</v>
      </c>
      <c r="FW45">
        <v>0.57999999999999996</v>
      </c>
      <c r="FX45">
        <v>3.38</v>
      </c>
      <c r="FY45">
        <v>0.48</v>
      </c>
      <c r="FZ45">
        <v>0.85</v>
      </c>
      <c r="GA45">
        <v>0.28999999999999998</v>
      </c>
      <c r="GB45">
        <v>2.5299999999999998</v>
      </c>
    </row>
    <row r="46" spans="1:184" x14ac:dyDescent="0.3">
      <c r="A46" s="1">
        <v>44095</v>
      </c>
      <c r="B46">
        <v>1.1200000000000001</v>
      </c>
      <c r="C46">
        <v>1.62</v>
      </c>
      <c r="D46">
        <v>0.54</v>
      </c>
      <c r="E46">
        <v>1.19</v>
      </c>
      <c r="F46">
        <v>1.34</v>
      </c>
      <c r="G46">
        <v>1.1100000000000001</v>
      </c>
      <c r="H46">
        <v>0.71</v>
      </c>
      <c r="I46">
        <v>0.94</v>
      </c>
      <c r="J46">
        <v>0.34</v>
      </c>
      <c r="K46">
        <v>1.59</v>
      </c>
      <c r="L46">
        <v>0.73</v>
      </c>
      <c r="M46">
        <v>1.2</v>
      </c>
      <c r="N46">
        <v>1.68</v>
      </c>
      <c r="O46">
        <v>0.57999999999999996</v>
      </c>
      <c r="P46">
        <v>0.2</v>
      </c>
      <c r="Q46">
        <v>0.34</v>
      </c>
      <c r="R46">
        <v>0.34</v>
      </c>
      <c r="S46">
        <v>0.53</v>
      </c>
      <c r="T46">
        <v>0.56999999999999995</v>
      </c>
      <c r="U46">
        <v>0.76</v>
      </c>
      <c r="V46">
        <v>0.2</v>
      </c>
      <c r="W46">
        <v>1.82</v>
      </c>
      <c r="X46">
        <v>0.7</v>
      </c>
      <c r="Y46">
        <v>0.9</v>
      </c>
      <c r="Z46">
        <v>0.42</v>
      </c>
      <c r="AA46">
        <v>0.45</v>
      </c>
      <c r="AB46">
        <v>0.28999999999999998</v>
      </c>
      <c r="AC46">
        <v>0.27</v>
      </c>
      <c r="AD46">
        <v>0.85</v>
      </c>
      <c r="AE46">
        <v>0.49</v>
      </c>
      <c r="AF46">
        <v>0.28999999999999998</v>
      </c>
      <c r="AG46">
        <v>0.43</v>
      </c>
      <c r="AH46">
        <v>0.3</v>
      </c>
      <c r="AI46">
        <v>1.03</v>
      </c>
      <c r="AJ46">
        <v>0.4</v>
      </c>
      <c r="AK46">
        <v>1.3</v>
      </c>
      <c r="AL46">
        <v>0.5</v>
      </c>
      <c r="AM46">
        <v>0</v>
      </c>
      <c r="AN46">
        <v>0.81</v>
      </c>
      <c r="AO46">
        <v>0.44</v>
      </c>
      <c r="AP46">
        <v>0.56000000000000005</v>
      </c>
      <c r="AQ46">
        <v>0.92</v>
      </c>
      <c r="AR46">
        <v>0.89</v>
      </c>
      <c r="AS46">
        <v>0.64</v>
      </c>
      <c r="AT46">
        <v>0.85</v>
      </c>
      <c r="AU46">
        <v>0.97</v>
      </c>
      <c r="AV46">
        <v>0.71</v>
      </c>
      <c r="AW46">
        <v>0.39</v>
      </c>
      <c r="AX46">
        <v>0.47</v>
      </c>
      <c r="AY46">
        <v>0</v>
      </c>
      <c r="AZ46">
        <v>1.04</v>
      </c>
      <c r="BA46">
        <v>1.33</v>
      </c>
      <c r="BB46">
        <v>0.55000000000000004</v>
      </c>
      <c r="BC46">
        <v>1.44</v>
      </c>
      <c r="BD46">
        <v>1.6</v>
      </c>
      <c r="BE46">
        <v>1.5</v>
      </c>
      <c r="BF46">
        <v>1.19</v>
      </c>
      <c r="BG46">
        <v>2.13</v>
      </c>
      <c r="BH46">
        <v>0.51</v>
      </c>
      <c r="BI46">
        <v>2.12</v>
      </c>
      <c r="BJ46">
        <v>1.9</v>
      </c>
      <c r="BK46">
        <v>1.32</v>
      </c>
      <c r="BL46">
        <v>1.68</v>
      </c>
      <c r="BM46">
        <v>1.78</v>
      </c>
      <c r="BN46">
        <v>1.57</v>
      </c>
      <c r="BO46">
        <v>0.8</v>
      </c>
      <c r="BP46">
        <v>0.83</v>
      </c>
      <c r="BQ46">
        <v>0.88</v>
      </c>
      <c r="BR46">
        <v>1.1499999999999999</v>
      </c>
      <c r="BS46">
        <v>1.63</v>
      </c>
      <c r="BT46">
        <v>1.98</v>
      </c>
      <c r="BU46">
        <v>1.0900000000000001</v>
      </c>
      <c r="BV46">
        <v>0.99</v>
      </c>
      <c r="BW46">
        <v>1.55</v>
      </c>
      <c r="BX46">
        <v>1.06</v>
      </c>
      <c r="BY46">
        <v>0</v>
      </c>
      <c r="BZ46">
        <v>0.61</v>
      </c>
      <c r="CA46">
        <v>0.49</v>
      </c>
      <c r="CB46">
        <v>0.97</v>
      </c>
      <c r="CC46">
        <v>1.25</v>
      </c>
      <c r="CD46">
        <v>0.5</v>
      </c>
      <c r="CE46">
        <v>0.97</v>
      </c>
      <c r="CF46">
        <v>0.91</v>
      </c>
      <c r="CG46">
        <v>0.72</v>
      </c>
      <c r="CH46">
        <v>1.25</v>
      </c>
      <c r="CI46">
        <v>0.51</v>
      </c>
      <c r="CJ46">
        <v>1.52</v>
      </c>
      <c r="CK46">
        <v>1.1599999999999999</v>
      </c>
      <c r="CL46">
        <v>0.99</v>
      </c>
      <c r="CM46">
        <v>0.37</v>
      </c>
      <c r="CN46">
        <v>0.97</v>
      </c>
      <c r="CO46">
        <v>0.96</v>
      </c>
      <c r="CP46">
        <v>0.5</v>
      </c>
      <c r="CQ46">
        <v>1.57</v>
      </c>
      <c r="CR46">
        <v>0</v>
      </c>
      <c r="CS46">
        <v>0.55000000000000004</v>
      </c>
      <c r="CT46">
        <v>0.7</v>
      </c>
      <c r="CU46">
        <v>5.5</v>
      </c>
      <c r="CV46">
        <v>1.41</v>
      </c>
      <c r="CW46">
        <v>1.58</v>
      </c>
      <c r="CX46">
        <v>0.31</v>
      </c>
      <c r="CY46">
        <v>0.51</v>
      </c>
      <c r="CZ46">
        <v>0.38</v>
      </c>
      <c r="DA46">
        <v>3.14</v>
      </c>
      <c r="DB46">
        <v>1.7</v>
      </c>
      <c r="DC46">
        <v>0.62</v>
      </c>
      <c r="DD46">
        <v>1.8</v>
      </c>
      <c r="DE46">
        <v>1.41</v>
      </c>
      <c r="DF46">
        <v>0.28999999999999998</v>
      </c>
      <c r="DG46">
        <v>0.26</v>
      </c>
      <c r="DH46">
        <v>0.22</v>
      </c>
      <c r="DI46">
        <v>2.36</v>
      </c>
      <c r="DJ46">
        <v>5.42</v>
      </c>
      <c r="DK46">
        <v>0.74</v>
      </c>
      <c r="DL46">
        <v>0.23</v>
      </c>
      <c r="DM46">
        <v>0.56999999999999995</v>
      </c>
      <c r="DN46">
        <v>6.85</v>
      </c>
      <c r="DO46">
        <v>1.07</v>
      </c>
      <c r="DP46">
        <v>1.06</v>
      </c>
      <c r="DQ46">
        <v>0.45</v>
      </c>
      <c r="DR46">
        <v>0.63</v>
      </c>
      <c r="DS46">
        <v>4.08</v>
      </c>
      <c r="DT46">
        <v>5.35</v>
      </c>
      <c r="DU46">
        <v>0.26</v>
      </c>
      <c r="DV46">
        <v>1.1100000000000001</v>
      </c>
      <c r="DW46">
        <v>0.68</v>
      </c>
      <c r="DX46">
        <v>2.15</v>
      </c>
      <c r="DY46">
        <v>2.5099999999999998</v>
      </c>
      <c r="DZ46">
        <v>0.61</v>
      </c>
      <c r="EA46">
        <v>0.9</v>
      </c>
      <c r="EB46">
        <v>0.47</v>
      </c>
      <c r="EC46">
        <v>0</v>
      </c>
      <c r="ED46">
        <v>0.48</v>
      </c>
      <c r="EE46">
        <v>0.8</v>
      </c>
      <c r="EF46">
        <v>2.2200000000000002</v>
      </c>
      <c r="EG46">
        <v>0.3</v>
      </c>
      <c r="EH46">
        <v>1.2</v>
      </c>
      <c r="EI46">
        <v>0.84</v>
      </c>
      <c r="EJ46">
        <v>0.92</v>
      </c>
      <c r="EK46">
        <v>1.38</v>
      </c>
      <c r="EL46">
        <v>0.76</v>
      </c>
      <c r="EM46">
        <v>0</v>
      </c>
      <c r="EN46">
        <v>1.97</v>
      </c>
      <c r="EO46">
        <v>2.2000000000000002</v>
      </c>
      <c r="EP46">
        <v>2.06</v>
      </c>
      <c r="EQ46">
        <v>1.03</v>
      </c>
      <c r="ER46">
        <v>1.34</v>
      </c>
      <c r="ES46">
        <v>1.62</v>
      </c>
      <c r="ET46">
        <v>0.66</v>
      </c>
      <c r="EU46">
        <v>1.29</v>
      </c>
      <c r="EV46">
        <v>2.36</v>
      </c>
      <c r="EW46">
        <v>1.36</v>
      </c>
      <c r="EX46">
        <v>0.41</v>
      </c>
      <c r="EY46">
        <v>0.88</v>
      </c>
      <c r="EZ46">
        <v>2.46</v>
      </c>
      <c r="FA46">
        <v>0.36</v>
      </c>
      <c r="FB46">
        <v>1.24</v>
      </c>
      <c r="FC46">
        <v>0.26</v>
      </c>
      <c r="FD46">
        <v>0.48</v>
      </c>
      <c r="FE46">
        <v>2.81</v>
      </c>
      <c r="FF46">
        <v>3.17</v>
      </c>
      <c r="FG46">
        <v>1.64</v>
      </c>
      <c r="FH46">
        <v>2.08</v>
      </c>
      <c r="FI46">
        <v>1.54</v>
      </c>
      <c r="FJ46">
        <v>0.59</v>
      </c>
      <c r="FK46">
        <v>0.89</v>
      </c>
      <c r="FL46">
        <v>1.26</v>
      </c>
      <c r="FM46">
        <v>0.31</v>
      </c>
      <c r="FN46">
        <v>0.64</v>
      </c>
      <c r="FO46">
        <v>1.76</v>
      </c>
      <c r="FP46">
        <v>1.81</v>
      </c>
      <c r="FQ46">
        <v>0.28999999999999998</v>
      </c>
      <c r="FR46">
        <v>0.49</v>
      </c>
      <c r="FS46">
        <v>2.5299999999999998</v>
      </c>
      <c r="FT46">
        <v>1</v>
      </c>
      <c r="FU46">
        <v>0.73</v>
      </c>
      <c r="FV46">
        <v>1.39</v>
      </c>
      <c r="FW46">
        <v>0.6</v>
      </c>
      <c r="FX46">
        <v>4.26</v>
      </c>
      <c r="FY46">
        <v>0.52</v>
      </c>
      <c r="FZ46">
        <v>0.44</v>
      </c>
      <c r="GA46">
        <v>0.59</v>
      </c>
      <c r="GB46">
        <v>2.41</v>
      </c>
    </row>
    <row r="47" spans="1:184" x14ac:dyDescent="0.3">
      <c r="A47" s="1">
        <v>44096</v>
      </c>
      <c r="B47">
        <v>1.1399999999999999</v>
      </c>
      <c r="C47">
        <v>1.66</v>
      </c>
      <c r="D47">
        <v>0.56000000000000005</v>
      </c>
      <c r="E47">
        <v>1.24</v>
      </c>
      <c r="F47">
        <v>1.41</v>
      </c>
      <c r="G47">
        <v>1.1539999999999999</v>
      </c>
      <c r="H47">
        <v>0.73</v>
      </c>
      <c r="I47">
        <v>0.73</v>
      </c>
      <c r="J47">
        <v>0.42</v>
      </c>
      <c r="K47">
        <v>0.84</v>
      </c>
      <c r="L47">
        <v>0.38</v>
      </c>
      <c r="M47">
        <v>1.1599999999999999</v>
      </c>
      <c r="N47">
        <v>1.85</v>
      </c>
      <c r="O47">
        <v>0.56999999999999995</v>
      </c>
      <c r="P47">
        <v>0.2</v>
      </c>
      <c r="Q47">
        <v>0.42</v>
      </c>
      <c r="R47">
        <v>0.57999999999999996</v>
      </c>
      <c r="S47">
        <v>0.74</v>
      </c>
      <c r="T47">
        <v>0.67</v>
      </c>
      <c r="U47">
        <v>0.69</v>
      </c>
      <c r="V47">
        <v>0.21</v>
      </c>
      <c r="W47">
        <v>1.48</v>
      </c>
      <c r="X47">
        <v>0.54</v>
      </c>
      <c r="Y47">
        <v>0.85</v>
      </c>
      <c r="Z47">
        <v>0.42</v>
      </c>
      <c r="AA47">
        <v>0.46</v>
      </c>
      <c r="AB47">
        <v>0.35</v>
      </c>
      <c r="AC47">
        <v>0.27</v>
      </c>
      <c r="AD47">
        <v>0.75</v>
      </c>
      <c r="AE47">
        <v>0.59</v>
      </c>
      <c r="AF47">
        <v>0.37</v>
      </c>
      <c r="AG47">
        <v>0.36</v>
      </c>
      <c r="AH47">
        <v>0.28999999999999998</v>
      </c>
      <c r="AI47">
        <v>1.19</v>
      </c>
      <c r="AJ47">
        <v>0.24</v>
      </c>
      <c r="AK47">
        <v>1.22</v>
      </c>
      <c r="AL47">
        <v>0.62</v>
      </c>
      <c r="AM47">
        <v>0</v>
      </c>
      <c r="AN47">
        <v>0.69</v>
      </c>
      <c r="AO47">
        <v>0.88</v>
      </c>
      <c r="AP47">
        <v>1.24</v>
      </c>
      <c r="AQ47">
        <v>1.1100000000000001</v>
      </c>
      <c r="AR47">
        <v>0.91</v>
      </c>
      <c r="AS47">
        <v>0.66</v>
      </c>
      <c r="AT47">
        <v>0.85</v>
      </c>
      <c r="AU47">
        <v>0.97</v>
      </c>
      <c r="AV47">
        <v>0.84</v>
      </c>
      <c r="AW47">
        <v>0.39</v>
      </c>
      <c r="AX47">
        <v>0.47</v>
      </c>
      <c r="AY47">
        <v>0</v>
      </c>
      <c r="AZ47">
        <v>0.92</v>
      </c>
      <c r="BA47">
        <v>1.62</v>
      </c>
      <c r="BB47">
        <v>0.71</v>
      </c>
      <c r="BC47">
        <v>1.24</v>
      </c>
      <c r="BD47">
        <v>2.0499999999999998</v>
      </c>
      <c r="BE47">
        <v>1.58</v>
      </c>
      <c r="BF47">
        <v>1.1100000000000001</v>
      </c>
      <c r="BG47">
        <v>1.76</v>
      </c>
      <c r="BH47">
        <v>0.84</v>
      </c>
      <c r="BI47">
        <v>2.11</v>
      </c>
      <c r="BJ47">
        <v>1.96</v>
      </c>
      <c r="BK47">
        <v>1.47</v>
      </c>
      <c r="BL47">
        <v>1.8</v>
      </c>
      <c r="BM47">
        <v>1.94</v>
      </c>
      <c r="BN47">
        <v>1.44</v>
      </c>
      <c r="BO47">
        <v>0.97</v>
      </c>
      <c r="BP47">
        <v>0.95</v>
      </c>
      <c r="BQ47">
        <v>0.9</v>
      </c>
      <c r="BR47">
        <v>1.1299999999999999</v>
      </c>
      <c r="BS47">
        <v>1.49</v>
      </c>
      <c r="BT47">
        <v>1.51</v>
      </c>
      <c r="BU47">
        <v>1.0900000000000001</v>
      </c>
      <c r="BV47">
        <v>1.49</v>
      </c>
      <c r="BW47">
        <v>1.55</v>
      </c>
      <c r="BX47">
        <v>0.86</v>
      </c>
      <c r="BY47">
        <v>0</v>
      </c>
      <c r="BZ47">
        <v>0.62</v>
      </c>
      <c r="CA47">
        <v>0.42</v>
      </c>
      <c r="CB47">
        <v>0.88</v>
      </c>
      <c r="CC47">
        <v>1.6</v>
      </c>
      <c r="CD47">
        <v>0.52</v>
      </c>
      <c r="CE47">
        <v>0.62</v>
      </c>
      <c r="CF47">
        <v>0.73</v>
      </c>
      <c r="CG47">
        <v>1.27</v>
      </c>
      <c r="CH47">
        <v>1.36</v>
      </c>
      <c r="CI47">
        <v>0.53</v>
      </c>
      <c r="CJ47">
        <v>1.8</v>
      </c>
      <c r="CK47">
        <v>1.1599999999999999</v>
      </c>
      <c r="CL47">
        <v>1.03</v>
      </c>
      <c r="CM47">
        <v>0.37</v>
      </c>
      <c r="CN47">
        <v>0.95</v>
      </c>
      <c r="CO47">
        <v>0.63</v>
      </c>
      <c r="CP47">
        <v>0.5</v>
      </c>
      <c r="CQ47">
        <v>1.53</v>
      </c>
      <c r="CR47">
        <v>0</v>
      </c>
      <c r="CS47">
        <v>0.41</v>
      </c>
      <c r="CT47">
        <v>0.7</v>
      </c>
      <c r="CU47">
        <v>5.82</v>
      </c>
      <c r="CV47">
        <v>1.61</v>
      </c>
      <c r="CW47">
        <v>1.53</v>
      </c>
      <c r="CX47">
        <v>0.37</v>
      </c>
      <c r="CY47">
        <v>0.65</v>
      </c>
      <c r="CZ47">
        <v>0.53</v>
      </c>
      <c r="DA47">
        <v>3.56</v>
      </c>
      <c r="DB47">
        <v>1.89</v>
      </c>
      <c r="DC47">
        <v>0.97</v>
      </c>
      <c r="DD47">
        <v>1.96</v>
      </c>
      <c r="DE47">
        <v>1.07</v>
      </c>
      <c r="DF47">
        <v>0.28999999999999998</v>
      </c>
      <c r="DG47">
        <v>0.32</v>
      </c>
      <c r="DH47">
        <v>0.22</v>
      </c>
      <c r="DI47">
        <v>2.71</v>
      </c>
      <c r="DJ47">
        <v>5.9</v>
      </c>
      <c r="DK47">
        <v>0.65</v>
      </c>
      <c r="DL47">
        <v>0.23</v>
      </c>
      <c r="DM47">
        <v>0.71</v>
      </c>
      <c r="DN47">
        <v>6.84</v>
      </c>
      <c r="DO47">
        <v>1.07</v>
      </c>
      <c r="DP47">
        <v>1.29</v>
      </c>
      <c r="DQ47">
        <v>0.49</v>
      </c>
      <c r="DR47">
        <v>0.95</v>
      </c>
      <c r="DS47">
        <v>3.59</v>
      </c>
      <c r="DT47">
        <v>5.53</v>
      </c>
      <c r="DU47">
        <v>0.46</v>
      </c>
      <c r="DV47">
        <v>0.93</v>
      </c>
      <c r="DW47">
        <v>0.99</v>
      </c>
      <c r="DX47">
        <v>2.02</v>
      </c>
      <c r="DY47">
        <v>2.2400000000000002</v>
      </c>
      <c r="DZ47">
        <v>0.56000000000000005</v>
      </c>
      <c r="EA47">
        <v>1.06</v>
      </c>
      <c r="EB47">
        <v>0.32</v>
      </c>
      <c r="EC47">
        <v>0</v>
      </c>
      <c r="ED47">
        <v>0.35</v>
      </c>
      <c r="EE47">
        <v>0.72</v>
      </c>
      <c r="EF47">
        <v>2.2400000000000002</v>
      </c>
      <c r="EG47">
        <v>0.31</v>
      </c>
      <c r="EH47">
        <v>1.04</v>
      </c>
      <c r="EI47">
        <v>0.81</v>
      </c>
      <c r="EJ47">
        <v>0.89</v>
      </c>
      <c r="EK47">
        <v>1.34</v>
      </c>
      <c r="EL47">
        <v>0.76</v>
      </c>
      <c r="EM47">
        <v>0.18</v>
      </c>
      <c r="EN47">
        <v>1.61</v>
      </c>
      <c r="EO47">
        <v>2.5299999999999998</v>
      </c>
      <c r="EP47">
        <v>2.71</v>
      </c>
      <c r="EQ47">
        <v>1.1100000000000001</v>
      </c>
      <c r="ER47">
        <v>1.48</v>
      </c>
      <c r="ES47">
        <v>1.77</v>
      </c>
      <c r="ET47">
        <v>0.75</v>
      </c>
      <c r="EU47">
        <v>1.31</v>
      </c>
      <c r="EV47">
        <v>2.42</v>
      </c>
      <c r="EW47">
        <v>1.37</v>
      </c>
      <c r="EX47">
        <v>0.57999999999999996</v>
      </c>
      <c r="EY47">
        <v>1.0900000000000001</v>
      </c>
      <c r="EZ47">
        <v>1.91</v>
      </c>
      <c r="FA47">
        <v>0.65</v>
      </c>
      <c r="FB47">
        <v>1.26</v>
      </c>
      <c r="FC47">
        <v>0.39</v>
      </c>
      <c r="FD47">
        <v>0.48</v>
      </c>
      <c r="FE47">
        <v>2.59</v>
      </c>
      <c r="FF47">
        <v>3.55</v>
      </c>
      <c r="FG47">
        <v>1.53</v>
      </c>
      <c r="FH47">
        <v>1.93</v>
      </c>
      <c r="FI47">
        <v>1.46</v>
      </c>
      <c r="FJ47">
        <v>1.02</v>
      </c>
      <c r="FK47">
        <v>0.6</v>
      </c>
      <c r="FL47">
        <v>1.39</v>
      </c>
      <c r="FM47">
        <v>0.31</v>
      </c>
      <c r="FN47">
        <v>0.96</v>
      </c>
      <c r="FO47">
        <v>1.76</v>
      </c>
      <c r="FP47">
        <v>1.56</v>
      </c>
      <c r="FQ47">
        <v>0.3</v>
      </c>
      <c r="FR47">
        <v>0.51</v>
      </c>
      <c r="FS47">
        <v>2.4900000000000002</v>
      </c>
      <c r="FT47">
        <v>0.79</v>
      </c>
      <c r="FU47">
        <v>0.68</v>
      </c>
      <c r="FV47">
        <v>1.45</v>
      </c>
      <c r="FW47">
        <v>0.92</v>
      </c>
      <c r="FX47">
        <v>4.91</v>
      </c>
      <c r="FY47">
        <v>0.28000000000000003</v>
      </c>
      <c r="FZ47">
        <v>0.41</v>
      </c>
      <c r="GA47">
        <v>0.87</v>
      </c>
      <c r="GB47">
        <v>2.33</v>
      </c>
    </row>
    <row r="48" spans="1:184" x14ac:dyDescent="0.3">
      <c r="A48" s="1">
        <v>44097</v>
      </c>
      <c r="B48">
        <v>1.24</v>
      </c>
      <c r="C48">
        <v>1.76</v>
      </c>
      <c r="D48">
        <v>0.59</v>
      </c>
      <c r="E48">
        <v>1.3</v>
      </c>
      <c r="F48">
        <v>1.59</v>
      </c>
      <c r="G48">
        <v>1.2270000000000001</v>
      </c>
      <c r="H48">
        <v>0.48</v>
      </c>
      <c r="I48">
        <v>0.77</v>
      </c>
      <c r="J48">
        <v>0.48</v>
      </c>
      <c r="K48">
        <v>0.82</v>
      </c>
      <c r="L48">
        <v>0.75</v>
      </c>
      <c r="M48">
        <v>2.27</v>
      </c>
      <c r="N48">
        <v>1.44</v>
      </c>
      <c r="O48">
        <v>0.63</v>
      </c>
      <c r="P48">
        <v>0.13</v>
      </c>
      <c r="Q48">
        <v>0.49</v>
      </c>
      <c r="R48">
        <v>0.93</v>
      </c>
      <c r="S48">
        <v>0.55000000000000004</v>
      </c>
      <c r="T48">
        <v>0.49</v>
      </c>
      <c r="U48">
        <v>0.57999999999999996</v>
      </c>
      <c r="V48">
        <v>0.63</v>
      </c>
      <c r="W48">
        <v>0.6</v>
      </c>
      <c r="X48">
        <v>0.54</v>
      </c>
      <c r="Y48">
        <v>0.56999999999999995</v>
      </c>
      <c r="Z48">
        <v>0.32</v>
      </c>
      <c r="AA48">
        <v>0.75</v>
      </c>
      <c r="AB48">
        <v>0.47</v>
      </c>
      <c r="AC48">
        <v>0.34</v>
      </c>
      <c r="AD48">
        <v>0.83</v>
      </c>
      <c r="AE48">
        <v>0.44</v>
      </c>
      <c r="AF48">
        <v>0.37</v>
      </c>
      <c r="AG48">
        <v>0.37</v>
      </c>
      <c r="AH48">
        <v>0.28999999999999998</v>
      </c>
      <c r="AI48">
        <v>1.03</v>
      </c>
      <c r="AJ48">
        <v>0.31</v>
      </c>
      <c r="AK48">
        <v>1.22</v>
      </c>
      <c r="AL48">
        <v>1</v>
      </c>
      <c r="AM48">
        <v>0</v>
      </c>
      <c r="AN48">
        <v>1.01</v>
      </c>
      <c r="AO48">
        <v>0.64</v>
      </c>
      <c r="AP48">
        <v>1.59</v>
      </c>
      <c r="AQ48">
        <v>0.88</v>
      </c>
      <c r="AR48">
        <v>1.24</v>
      </c>
      <c r="AS48">
        <v>0.68</v>
      </c>
      <c r="AT48">
        <v>0.95</v>
      </c>
      <c r="AU48">
        <v>0.96</v>
      </c>
      <c r="AV48">
        <v>1.1299999999999999</v>
      </c>
      <c r="AW48">
        <v>0.38</v>
      </c>
      <c r="AX48">
        <v>0.47</v>
      </c>
      <c r="AY48">
        <v>0</v>
      </c>
      <c r="AZ48">
        <v>1.03</v>
      </c>
      <c r="BA48">
        <v>1.92</v>
      </c>
      <c r="BB48">
        <v>0.9</v>
      </c>
      <c r="BC48">
        <v>1.49</v>
      </c>
      <c r="BD48">
        <v>2.69</v>
      </c>
      <c r="BE48">
        <v>1.79</v>
      </c>
      <c r="BF48">
        <v>1.1200000000000001</v>
      </c>
      <c r="BG48">
        <v>1.77</v>
      </c>
      <c r="BH48">
        <v>1.31</v>
      </c>
      <c r="BI48">
        <v>1.73</v>
      </c>
      <c r="BJ48">
        <v>1.64</v>
      </c>
      <c r="BK48">
        <v>1.91</v>
      </c>
      <c r="BL48">
        <v>1.79</v>
      </c>
      <c r="BM48">
        <v>2.1800000000000002</v>
      </c>
      <c r="BN48">
        <v>1.44</v>
      </c>
      <c r="BO48">
        <v>1.01</v>
      </c>
      <c r="BP48">
        <v>1.07</v>
      </c>
      <c r="BQ48">
        <v>0.95</v>
      </c>
      <c r="BR48">
        <v>1</v>
      </c>
      <c r="BS48">
        <v>1.5</v>
      </c>
      <c r="BT48">
        <v>1.48</v>
      </c>
      <c r="BU48">
        <v>0.9</v>
      </c>
      <c r="BV48">
        <v>1.46</v>
      </c>
      <c r="BW48">
        <v>1.71</v>
      </c>
      <c r="BX48">
        <v>1.06</v>
      </c>
      <c r="BY48">
        <v>0</v>
      </c>
      <c r="BZ48">
        <v>0.86</v>
      </c>
      <c r="CA48">
        <v>0.64</v>
      </c>
      <c r="CB48">
        <v>0.82</v>
      </c>
      <c r="CC48">
        <v>2.16</v>
      </c>
      <c r="CD48">
        <v>0.66</v>
      </c>
      <c r="CE48">
        <v>0.63</v>
      </c>
      <c r="CF48">
        <v>0.89</v>
      </c>
      <c r="CG48">
        <v>1.58</v>
      </c>
      <c r="CH48">
        <v>1.36</v>
      </c>
      <c r="CI48">
        <v>0.54</v>
      </c>
      <c r="CJ48">
        <v>2.0299999999999998</v>
      </c>
      <c r="CK48">
        <v>1.1299999999999999</v>
      </c>
      <c r="CL48">
        <v>1.1599999999999999</v>
      </c>
      <c r="CM48">
        <v>0.86</v>
      </c>
      <c r="CN48">
        <v>0.93</v>
      </c>
      <c r="CO48">
        <v>0.63</v>
      </c>
      <c r="CP48">
        <v>0.48</v>
      </c>
      <c r="CQ48">
        <v>1.53</v>
      </c>
      <c r="CR48">
        <v>0</v>
      </c>
      <c r="CS48">
        <v>0.49</v>
      </c>
      <c r="CT48">
        <v>0.83</v>
      </c>
      <c r="CU48">
        <v>6.33</v>
      </c>
      <c r="CV48">
        <v>1.06</v>
      </c>
      <c r="CW48">
        <v>1.48</v>
      </c>
      <c r="CX48">
        <v>0.56000000000000005</v>
      </c>
      <c r="CY48">
        <v>1.01</v>
      </c>
      <c r="CZ48">
        <v>1.0900000000000001</v>
      </c>
      <c r="DA48">
        <v>4.0599999999999996</v>
      </c>
      <c r="DB48">
        <v>1.82</v>
      </c>
      <c r="DC48">
        <v>0.85</v>
      </c>
      <c r="DD48">
        <v>2.2200000000000002</v>
      </c>
      <c r="DE48">
        <v>1.02</v>
      </c>
      <c r="DF48">
        <v>0.28000000000000003</v>
      </c>
      <c r="DG48">
        <v>0.26</v>
      </c>
      <c r="DH48">
        <v>0.28999999999999998</v>
      </c>
      <c r="DI48">
        <v>2.71</v>
      </c>
      <c r="DJ48">
        <v>6.64</v>
      </c>
      <c r="DK48">
        <v>0.51</v>
      </c>
      <c r="DL48">
        <v>0.45</v>
      </c>
      <c r="DM48">
        <v>0.63</v>
      </c>
      <c r="DN48">
        <v>6.75</v>
      </c>
      <c r="DO48">
        <v>1.1399999999999999</v>
      </c>
      <c r="DP48">
        <v>1.23</v>
      </c>
      <c r="DQ48">
        <v>0.53</v>
      </c>
      <c r="DR48">
        <v>1.08</v>
      </c>
      <c r="DS48">
        <v>3.95</v>
      </c>
      <c r="DT48">
        <v>5.88</v>
      </c>
      <c r="DU48">
        <v>0.5</v>
      </c>
      <c r="DV48">
        <v>0.56000000000000005</v>
      </c>
      <c r="DW48">
        <v>0.59</v>
      </c>
      <c r="DX48">
        <v>2.1</v>
      </c>
      <c r="DY48">
        <v>3.19</v>
      </c>
      <c r="DZ48">
        <v>0.45</v>
      </c>
      <c r="EA48">
        <v>1.68</v>
      </c>
      <c r="EB48">
        <v>0.42</v>
      </c>
      <c r="EC48">
        <v>0</v>
      </c>
      <c r="ED48">
        <v>0.48</v>
      </c>
      <c r="EE48">
        <v>0.72</v>
      </c>
      <c r="EF48">
        <v>2.0299999999999998</v>
      </c>
      <c r="EG48">
        <v>0.48</v>
      </c>
      <c r="EH48">
        <v>1.24</v>
      </c>
      <c r="EI48">
        <v>0.79</v>
      </c>
      <c r="EJ48">
        <v>0.86</v>
      </c>
      <c r="EK48">
        <v>1.34</v>
      </c>
      <c r="EL48">
        <v>0.83</v>
      </c>
      <c r="EM48">
        <v>0.53</v>
      </c>
      <c r="EN48">
        <v>1.63</v>
      </c>
      <c r="EO48">
        <v>2.97</v>
      </c>
      <c r="EP48">
        <v>2.72</v>
      </c>
      <c r="EQ48">
        <v>1.21</v>
      </c>
      <c r="ER48">
        <v>1.61</v>
      </c>
      <c r="ES48">
        <v>1.51</v>
      </c>
      <c r="ET48">
        <v>1.21</v>
      </c>
      <c r="EU48">
        <v>1.28</v>
      </c>
      <c r="EV48">
        <v>2.4</v>
      </c>
      <c r="EW48">
        <v>1.33</v>
      </c>
      <c r="EX48">
        <v>0.69</v>
      </c>
      <c r="EY48">
        <v>0.9</v>
      </c>
      <c r="EZ48">
        <v>2.2000000000000002</v>
      </c>
      <c r="FA48">
        <v>0.71</v>
      </c>
      <c r="FB48">
        <v>1.59</v>
      </c>
      <c r="FC48">
        <v>0.39</v>
      </c>
      <c r="FD48">
        <v>0.49</v>
      </c>
      <c r="FE48">
        <v>2.82</v>
      </c>
      <c r="FF48">
        <v>3.47</v>
      </c>
      <c r="FG48">
        <v>1.44</v>
      </c>
      <c r="FH48">
        <v>1.63</v>
      </c>
      <c r="FI48">
        <v>1.55</v>
      </c>
      <c r="FJ48">
        <v>0.9</v>
      </c>
      <c r="FK48">
        <v>0.7</v>
      </c>
      <c r="FL48">
        <v>1.2</v>
      </c>
      <c r="FM48">
        <v>0.45</v>
      </c>
      <c r="FN48">
        <v>1.45</v>
      </c>
      <c r="FO48">
        <v>1.76</v>
      </c>
      <c r="FP48">
        <v>1.0900000000000001</v>
      </c>
      <c r="FQ48">
        <v>0.31</v>
      </c>
      <c r="FR48">
        <v>0.85</v>
      </c>
      <c r="FS48">
        <v>2</v>
      </c>
      <c r="FT48">
        <v>0.64</v>
      </c>
      <c r="FU48">
        <v>0.59</v>
      </c>
      <c r="FV48">
        <v>1.63</v>
      </c>
      <c r="FW48">
        <v>0.91</v>
      </c>
      <c r="FX48">
        <v>5.23</v>
      </c>
      <c r="FY48">
        <v>0.28999999999999998</v>
      </c>
      <c r="FZ48">
        <v>0.4</v>
      </c>
      <c r="GA48">
        <v>0.91</v>
      </c>
      <c r="GB48">
        <v>1.23</v>
      </c>
    </row>
    <row r="49" spans="1:184" x14ac:dyDescent="0.3">
      <c r="A49" s="1">
        <v>44098</v>
      </c>
      <c r="B49">
        <v>1.27</v>
      </c>
      <c r="C49">
        <v>1.95</v>
      </c>
      <c r="D49">
        <v>0.61</v>
      </c>
      <c r="E49">
        <v>1.3</v>
      </c>
      <c r="F49">
        <v>1.56</v>
      </c>
      <c r="G49">
        <v>1.294</v>
      </c>
      <c r="H49">
        <v>0.36</v>
      </c>
      <c r="I49">
        <v>0.66</v>
      </c>
      <c r="J49">
        <v>0.49</v>
      </c>
      <c r="K49">
        <v>2.61</v>
      </c>
      <c r="L49">
        <v>0.82</v>
      </c>
      <c r="M49">
        <v>3.8</v>
      </c>
      <c r="N49">
        <v>1.39</v>
      </c>
      <c r="O49">
        <v>0.57999999999999996</v>
      </c>
      <c r="P49">
        <v>0.31</v>
      </c>
      <c r="Q49">
        <v>0.46</v>
      </c>
      <c r="R49">
        <v>0.96</v>
      </c>
      <c r="S49">
        <v>0.56999999999999995</v>
      </c>
      <c r="T49">
        <v>0.57999999999999996</v>
      </c>
      <c r="U49">
        <v>0.59</v>
      </c>
      <c r="V49">
        <v>0.84</v>
      </c>
      <c r="W49">
        <v>0.85</v>
      </c>
      <c r="X49">
        <v>0.54</v>
      </c>
      <c r="Y49">
        <v>0.67</v>
      </c>
      <c r="Z49">
        <v>0.22</v>
      </c>
      <c r="AA49">
        <v>0.93</v>
      </c>
      <c r="AB49">
        <v>0.55000000000000004</v>
      </c>
      <c r="AC49">
        <v>0.5</v>
      </c>
      <c r="AD49">
        <v>0.83</v>
      </c>
      <c r="AE49">
        <v>0.44</v>
      </c>
      <c r="AF49">
        <v>0.45</v>
      </c>
      <c r="AG49">
        <v>0.37</v>
      </c>
      <c r="AH49">
        <v>0.45</v>
      </c>
      <c r="AI49">
        <v>0.75</v>
      </c>
      <c r="AJ49">
        <v>0.55000000000000004</v>
      </c>
      <c r="AK49">
        <v>0.96</v>
      </c>
      <c r="AL49">
        <v>1.24</v>
      </c>
      <c r="AM49">
        <v>0.12</v>
      </c>
      <c r="AN49">
        <v>1.1599999999999999</v>
      </c>
      <c r="AO49">
        <v>0.63</v>
      </c>
      <c r="AP49">
        <v>1.73</v>
      </c>
      <c r="AQ49">
        <v>0.56000000000000005</v>
      </c>
      <c r="AR49">
        <v>0.67</v>
      </c>
      <c r="AS49">
        <v>0.37</v>
      </c>
      <c r="AT49">
        <v>0.8</v>
      </c>
      <c r="AU49">
        <v>0.51</v>
      </c>
      <c r="AV49">
        <v>1</v>
      </c>
      <c r="AW49">
        <v>0.43</v>
      </c>
      <c r="AX49">
        <v>0.48</v>
      </c>
      <c r="AY49">
        <v>0.88</v>
      </c>
      <c r="AZ49">
        <v>1.23</v>
      </c>
      <c r="BA49">
        <v>1.04</v>
      </c>
      <c r="BB49">
        <v>0.72</v>
      </c>
      <c r="BC49">
        <v>1.25</v>
      </c>
      <c r="BD49">
        <v>2.88</v>
      </c>
      <c r="BE49">
        <v>1.63</v>
      </c>
      <c r="BF49">
        <v>1.3</v>
      </c>
      <c r="BG49">
        <v>1.69</v>
      </c>
      <c r="BH49">
        <v>1.24</v>
      </c>
      <c r="BI49">
        <v>1.64</v>
      </c>
      <c r="BJ49">
        <v>2.13</v>
      </c>
      <c r="BK49">
        <v>1.7</v>
      </c>
      <c r="BL49">
        <v>1.32</v>
      </c>
      <c r="BM49">
        <v>2.2799999999999998</v>
      </c>
      <c r="BN49">
        <v>1.35</v>
      </c>
      <c r="BO49">
        <v>0.57999999999999996</v>
      </c>
      <c r="BP49">
        <v>1.22</v>
      </c>
      <c r="BQ49">
        <v>1.28</v>
      </c>
      <c r="BR49">
        <v>0.77</v>
      </c>
      <c r="BS49">
        <v>1.55</v>
      </c>
      <c r="BT49">
        <v>1.46</v>
      </c>
      <c r="BU49">
        <v>1.28</v>
      </c>
      <c r="BV49">
        <v>1.57</v>
      </c>
      <c r="BW49">
        <v>1.61</v>
      </c>
      <c r="BX49">
        <v>1.33</v>
      </c>
      <c r="BY49">
        <v>0</v>
      </c>
      <c r="BZ49">
        <v>0.99</v>
      </c>
      <c r="CA49">
        <v>0.71</v>
      </c>
      <c r="CB49">
        <v>0.9</v>
      </c>
      <c r="CC49">
        <v>2.46</v>
      </c>
      <c r="CD49">
        <v>0.73</v>
      </c>
      <c r="CE49">
        <v>0.31</v>
      </c>
      <c r="CF49">
        <v>0.6</v>
      </c>
      <c r="CG49">
        <v>1.69</v>
      </c>
      <c r="CH49">
        <v>1.1599999999999999</v>
      </c>
      <c r="CI49">
        <v>0.53</v>
      </c>
      <c r="CJ49">
        <v>2.0699999999999998</v>
      </c>
      <c r="CK49">
        <v>0.85</v>
      </c>
      <c r="CL49">
        <v>1.33</v>
      </c>
      <c r="CM49">
        <v>0.71</v>
      </c>
      <c r="CN49">
        <v>1.1599999999999999</v>
      </c>
      <c r="CO49">
        <v>0.8</v>
      </c>
      <c r="CP49">
        <v>0.49</v>
      </c>
      <c r="CQ49">
        <v>1.21</v>
      </c>
      <c r="CR49">
        <v>0</v>
      </c>
      <c r="CS49">
        <v>0.4</v>
      </c>
      <c r="CT49">
        <v>0.91</v>
      </c>
      <c r="CU49">
        <v>7.11</v>
      </c>
      <c r="CV49">
        <v>1.64</v>
      </c>
      <c r="CW49">
        <v>1.78</v>
      </c>
      <c r="CX49">
        <v>0.83</v>
      </c>
      <c r="CY49">
        <v>0.95</v>
      </c>
      <c r="CZ49">
        <v>1.26</v>
      </c>
      <c r="DA49">
        <v>5.32</v>
      </c>
      <c r="DB49">
        <v>1.79</v>
      </c>
      <c r="DC49">
        <v>1.1399999999999999</v>
      </c>
      <c r="DD49">
        <v>2.17</v>
      </c>
      <c r="DE49">
        <v>1.1599999999999999</v>
      </c>
      <c r="DF49">
        <v>0.23</v>
      </c>
      <c r="DG49">
        <v>0.45</v>
      </c>
      <c r="DH49">
        <v>0.28000000000000003</v>
      </c>
      <c r="DI49">
        <v>2.69</v>
      </c>
      <c r="DJ49">
        <v>8.56</v>
      </c>
      <c r="DK49">
        <v>0.67</v>
      </c>
      <c r="DL49">
        <v>0.33</v>
      </c>
      <c r="DM49">
        <v>0.85</v>
      </c>
      <c r="DN49">
        <v>6.74</v>
      </c>
      <c r="DO49">
        <v>0.88</v>
      </c>
      <c r="DP49">
        <v>1.02</v>
      </c>
      <c r="DQ49">
        <v>0.55000000000000004</v>
      </c>
      <c r="DR49">
        <v>1.2</v>
      </c>
      <c r="DS49">
        <v>4.42</v>
      </c>
      <c r="DT49">
        <v>6.4</v>
      </c>
      <c r="DU49">
        <v>0.59</v>
      </c>
      <c r="DV49">
        <v>0.37</v>
      </c>
      <c r="DW49">
        <v>1.02</v>
      </c>
      <c r="DX49">
        <v>2.15</v>
      </c>
      <c r="DY49">
        <v>3.47</v>
      </c>
      <c r="DZ49">
        <v>0.64</v>
      </c>
      <c r="EA49">
        <v>1.9</v>
      </c>
      <c r="EB49">
        <v>0.48</v>
      </c>
      <c r="EC49">
        <v>0.4</v>
      </c>
      <c r="ED49">
        <v>0.72</v>
      </c>
      <c r="EE49">
        <v>0.72</v>
      </c>
      <c r="EF49">
        <v>1.85</v>
      </c>
      <c r="EG49">
        <v>0.47</v>
      </c>
      <c r="EH49">
        <v>1.35</v>
      </c>
      <c r="EI49">
        <v>0.79</v>
      </c>
      <c r="EJ49">
        <v>0.85</v>
      </c>
      <c r="EK49">
        <v>1.22</v>
      </c>
      <c r="EL49">
        <v>0.85</v>
      </c>
      <c r="EM49">
        <v>0.56000000000000005</v>
      </c>
      <c r="EN49">
        <v>2.15</v>
      </c>
      <c r="EO49">
        <v>3.02</v>
      </c>
      <c r="EP49">
        <v>3.66</v>
      </c>
      <c r="EQ49">
        <v>1.19</v>
      </c>
      <c r="ER49">
        <v>1.44</v>
      </c>
      <c r="ES49">
        <v>1.53</v>
      </c>
      <c r="ET49">
        <v>0.96</v>
      </c>
      <c r="EU49">
        <v>1.45</v>
      </c>
      <c r="EV49">
        <v>2.87</v>
      </c>
      <c r="EW49">
        <v>1.63</v>
      </c>
      <c r="EX49">
        <v>0.64</v>
      </c>
      <c r="EY49">
        <v>1.78</v>
      </c>
      <c r="EZ49">
        <v>1.6</v>
      </c>
      <c r="FA49">
        <v>0.66</v>
      </c>
      <c r="FB49">
        <v>1.3</v>
      </c>
      <c r="FC49">
        <v>0.4</v>
      </c>
      <c r="FD49">
        <v>0.5</v>
      </c>
      <c r="FE49">
        <v>1.93</v>
      </c>
      <c r="FF49">
        <v>3.39</v>
      </c>
      <c r="FG49">
        <v>1.18</v>
      </c>
      <c r="FH49">
        <v>1.48</v>
      </c>
      <c r="FI49">
        <v>2.09</v>
      </c>
      <c r="FJ49">
        <v>0.76</v>
      </c>
      <c r="FK49">
        <v>0.67</v>
      </c>
      <c r="FL49">
        <v>0.84</v>
      </c>
      <c r="FM49">
        <v>0.31</v>
      </c>
      <c r="FN49">
        <v>1.6</v>
      </c>
      <c r="FO49">
        <v>1.74</v>
      </c>
      <c r="FP49">
        <v>0.88</v>
      </c>
      <c r="FQ49">
        <v>0.31</v>
      </c>
      <c r="FR49">
        <v>0.85</v>
      </c>
      <c r="FS49">
        <v>1.89</v>
      </c>
      <c r="FT49">
        <v>0.63</v>
      </c>
      <c r="FU49">
        <v>0.56999999999999995</v>
      </c>
      <c r="FV49">
        <v>1.48</v>
      </c>
      <c r="FW49">
        <v>0.97</v>
      </c>
      <c r="FX49">
        <v>5.03</v>
      </c>
      <c r="FY49">
        <v>0.28999999999999998</v>
      </c>
      <c r="FZ49">
        <v>0.43</v>
      </c>
      <c r="GA49">
        <v>0.87</v>
      </c>
      <c r="GB49">
        <v>1.18</v>
      </c>
    </row>
    <row r="50" spans="1:184" x14ac:dyDescent="0.3">
      <c r="A50" s="1">
        <v>44099</v>
      </c>
      <c r="B50">
        <v>1.28</v>
      </c>
      <c r="C50">
        <v>2.0499999999999998</v>
      </c>
      <c r="D50">
        <v>0.67</v>
      </c>
      <c r="E50">
        <v>1.39</v>
      </c>
      <c r="F50">
        <v>1.56</v>
      </c>
      <c r="G50">
        <v>1.363</v>
      </c>
      <c r="H50">
        <v>0.25</v>
      </c>
      <c r="I50">
        <v>0.82</v>
      </c>
      <c r="J50">
        <v>0.56999999999999995</v>
      </c>
      <c r="K50">
        <v>2.56</v>
      </c>
      <c r="L50">
        <v>0.41</v>
      </c>
      <c r="M50">
        <v>2.38</v>
      </c>
      <c r="N50">
        <v>0.87</v>
      </c>
      <c r="O50">
        <v>0.63</v>
      </c>
      <c r="P50">
        <v>0.31</v>
      </c>
      <c r="Q50">
        <v>0.56000000000000005</v>
      </c>
      <c r="R50">
        <v>0.82</v>
      </c>
      <c r="S50">
        <v>0.84</v>
      </c>
      <c r="T50">
        <v>0.76</v>
      </c>
      <c r="U50">
        <v>0.74</v>
      </c>
      <c r="V50">
        <v>0.85</v>
      </c>
      <c r="W50">
        <v>1.07</v>
      </c>
      <c r="X50">
        <v>0.61</v>
      </c>
      <c r="Y50">
        <v>0.57999999999999996</v>
      </c>
      <c r="Z50">
        <v>0.11</v>
      </c>
      <c r="AA50">
        <v>0.88</v>
      </c>
      <c r="AB50">
        <v>0.78</v>
      </c>
      <c r="AC50">
        <v>0.57999999999999996</v>
      </c>
      <c r="AD50">
        <v>1.05</v>
      </c>
      <c r="AE50">
        <v>0.49</v>
      </c>
      <c r="AF50">
        <v>0.52</v>
      </c>
      <c r="AG50">
        <v>0.55000000000000004</v>
      </c>
      <c r="AH50">
        <v>0.61</v>
      </c>
      <c r="AI50">
        <v>0.83</v>
      </c>
      <c r="AJ50">
        <v>0.77</v>
      </c>
      <c r="AK50">
        <v>1</v>
      </c>
      <c r="AL50">
        <v>1.1100000000000001</v>
      </c>
      <c r="AM50">
        <v>0.12</v>
      </c>
      <c r="AN50">
        <v>1.36</v>
      </c>
      <c r="AO50">
        <v>0.67</v>
      </c>
      <c r="AP50">
        <v>1.61</v>
      </c>
      <c r="AQ50">
        <v>0.94</v>
      </c>
      <c r="AR50">
        <v>0.88</v>
      </c>
      <c r="AS50">
        <v>0.36</v>
      </c>
      <c r="AT50">
        <v>0.64</v>
      </c>
      <c r="AU50">
        <v>0.5</v>
      </c>
      <c r="AV50">
        <v>0.85</v>
      </c>
      <c r="AW50">
        <v>0.33</v>
      </c>
      <c r="AX50">
        <v>0.49</v>
      </c>
      <c r="AY50">
        <v>0.98</v>
      </c>
      <c r="AZ50">
        <v>1.2</v>
      </c>
      <c r="BA50">
        <v>1.04</v>
      </c>
      <c r="BB50">
        <v>1.06</v>
      </c>
      <c r="BC50">
        <v>0.94</v>
      </c>
      <c r="BD50">
        <v>2.5299999999999998</v>
      </c>
      <c r="BE50">
        <v>1.67</v>
      </c>
      <c r="BF50">
        <v>1.61</v>
      </c>
      <c r="BG50">
        <v>2.39</v>
      </c>
      <c r="BH50">
        <v>1.82</v>
      </c>
      <c r="BI50">
        <v>1.88</v>
      </c>
      <c r="BJ50">
        <v>1.9</v>
      </c>
      <c r="BK50">
        <v>1.59</v>
      </c>
      <c r="BL50">
        <v>1.1200000000000001</v>
      </c>
      <c r="BM50">
        <v>2.16</v>
      </c>
      <c r="BN50">
        <v>1.34</v>
      </c>
      <c r="BO50">
        <v>0.3</v>
      </c>
      <c r="BP50">
        <v>1.48</v>
      </c>
      <c r="BQ50">
        <v>1.3</v>
      </c>
      <c r="BR50">
        <v>0.7</v>
      </c>
      <c r="BS50">
        <v>1.41</v>
      </c>
      <c r="BT50">
        <v>1.31</v>
      </c>
      <c r="BU50">
        <v>1.45</v>
      </c>
      <c r="BV50">
        <v>1.77</v>
      </c>
      <c r="BW50">
        <v>1.57</v>
      </c>
      <c r="BX50">
        <v>1.38</v>
      </c>
      <c r="BY50">
        <v>0</v>
      </c>
      <c r="BZ50">
        <v>0.99</v>
      </c>
      <c r="CA50">
        <v>0.77</v>
      </c>
      <c r="CB50">
        <v>0.94</v>
      </c>
      <c r="CC50">
        <v>2.87</v>
      </c>
      <c r="CD50">
        <v>0.64</v>
      </c>
      <c r="CE50">
        <v>0.32</v>
      </c>
      <c r="CF50">
        <v>0.47</v>
      </c>
      <c r="CG50">
        <v>1.75</v>
      </c>
      <c r="CH50">
        <v>1.1499999999999999</v>
      </c>
      <c r="CI50">
        <v>0</v>
      </c>
      <c r="CJ50">
        <v>1.88</v>
      </c>
      <c r="CK50">
        <v>0</v>
      </c>
      <c r="CL50">
        <v>1.26</v>
      </c>
      <c r="CM50">
        <v>0.82</v>
      </c>
      <c r="CN50">
        <v>1.1299999999999999</v>
      </c>
      <c r="CO50">
        <v>0.63</v>
      </c>
      <c r="CP50">
        <v>0.46</v>
      </c>
      <c r="CQ50">
        <v>1.27</v>
      </c>
      <c r="CR50">
        <v>0</v>
      </c>
      <c r="CS50">
        <v>0.31</v>
      </c>
      <c r="CT50">
        <v>1.1000000000000001</v>
      </c>
      <c r="CU50">
        <v>7.61</v>
      </c>
      <c r="CV50">
        <v>2.0699999999999998</v>
      </c>
      <c r="CW50">
        <v>1.89</v>
      </c>
      <c r="CX50">
        <v>1.03</v>
      </c>
      <c r="CY50">
        <v>1.22</v>
      </c>
      <c r="CZ50">
        <v>1.47</v>
      </c>
      <c r="DA50">
        <v>5.54</v>
      </c>
      <c r="DB50">
        <v>2.06</v>
      </c>
      <c r="DC50">
        <v>1.19</v>
      </c>
      <c r="DD50">
        <v>2.29</v>
      </c>
      <c r="DE50">
        <v>0.97</v>
      </c>
      <c r="DF50">
        <v>0.18</v>
      </c>
      <c r="DG50">
        <v>0.63</v>
      </c>
      <c r="DH50">
        <v>0.21</v>
      </c>
      <c r="DI50">
        <v>2.5499999999999998</v>
      </c>
      <c r="DJ50">
        <v>8.41</v>
      </c>
      <c r="DK50">
        <v>0.71</v>
      </c>
      <c r="DL50">
        <v>0.53</v>
      </c>
      <c r="DM50">
        <v>0.75</v>
      </c>
      <c r="DN50">
        <v>6.69</v>
      </c>
      <c r="DO50">
        <v>0.73</v>
      </c>
      <c r="DP50">
        <v>1.1499999999999999</v>
      </c>
      <c r="DQ50">
        <v>0.62</v>
      </c>
      <c r="DR50">
        <v>1.31</v>
      </c>
      <c r="DS50">
        <v>4.1399999999999997</v>
      </c>
      <c r="DT50">
        <v>6.77</v>
      </c>
      <c r="DU50">
        <v>0.45</v>
      </c>
      <c r="DV50">
        <v>0.18</v>
      </c>
      <c r="DW50">
        <v>1.24</v>
      </c>
      <c r="DX50">
        <v>2.21</v>
      </c>
      <c r="DY50">
        <v>3.62</v>
      </c>
      <c r="DZ50">
        <v>0.52</v>
      </c>
      <c r="EA50">
        <v>2.1</v>
      </c>
      <c r="EB50">
        <v>0.48</v>
      </c>
      <c r="EC50">
        <v>0.39</v>
      </c>
      <c r="ED50">
        <v>0.79</v>
      </c>
      <c r="EE50">
        <v>0.88</v>
      </c>
      <c r="EF50">
        <v>1.07</v>
      </c>
      <c r="EG50">
        <v>0.47</v>
      </c>
      <c r="EH50">
        <v>1.56</v>
      </c>
      <c r="EI50">
        <v>0.26</v>
      </c>
      <c r="EJ50">
        <v>1.23</v>
      </c>
      <c r="EK50">
        <v>0.86</v>
      </c>
      <c r="EL50">
        <v>0.81</v>
      </c>
      <c r="EM50">
        <v>0.72</v>
      </c>
      <c r="EN50">
        <v>2.37</v>
      </c>
      <c r="EO50">
        <v>2.09</v>
      </c>
      <c r="EP50">
        <v>4.5199999999999996</v>
      </c>
      <c r="EQ50">
        <v>1.29</v>
      </c>
      <c r="ER50">
        <v>2</v>
      </c>
      <c r="ES50">
        <v>1.32</v>
      </c>
      <c r="ET50">
        <v>0.92</v>
      </c>
      <c r="EU50">
        <v>1.55</v>
      </c>
      <c r="EV50">
        <v>2.82</v>
      </c>
      <c r="EW50">
        <v>1.93</v>
      </c>
      <c r="EX50">
        <v>0.95</v>
      </c>
      <c r="EY50">
        <v>1.55</v>
      </c>
      <c r="EZ50">
        <v>1.92</v>
      </c>
      <c r="FA50">
        <v>0.8</v>
      </c>
      <c r="FB50">
        <v>1.27</v>
      </c>
      <c r="FC50">
        <v>0.4</v>
      </c>
      <c r="FD50">
        <v>0.25</v>
      </c>
      <c r="FE50">
        <v>2.37</v>
      </c>
      <c r="FF50">
        <v>2.96</v>
      </c>
      <c r="FG50">
        <v>1.72</v>
      </c>
      <c r="FH50">
        <v>1.41</v>
      </c>
      <c r="FI50">
        <v>2.2200000000000002</v>
      </c>
      <c r="FJ50">
        <v>1.2</v>
      </c>
      <c r="FK50">
        <v>1.72</v>
      </c>
      <c r="FL50">
        <v>1.49</v>
      </c>
      <c r="FM50">
        <v>0.3</v>
      </c>
      <c r="FN50">
        <v>1.6</v>
      </c>
      <c r="FO50">
        <v>1.74</v>
      </c>
      <c r="FP50">
        <v>0.88</v>
      </c>
      <c r="FQ50">
        <v>0.31</v>
      </c>
      <c r="FR50">
        <v>0.67</v>
      </c>
      <c r="FS50">
        <v>1.9</v>
      </c>
      <c r="FT50">
        <v>0.77</v>
      </c>
      <c r="FU50">
        <v>0.87</v>
      </c>
      <c r="FV50">
        <v>1.58</v>
      </c>
      <c r="FW50">
        <v>1.34</v>
      </c>
      <c r="FX50">
        <v>4.62</v>
      </c>
      <c r="FY50">
        <v>0.8</v>
      </c>
      <c r="FZ50">
        <v>0.41</v>
      </c>
      <c r="GA50">
        <v>1.1200000000000001</v>
      </c>
      <c r="GB50">
        <v>1.0900000000000001</v>
      </c>
    </row>
    <row r="51" spans="1:184" x14ac:dyDescent="0.3">
      <c r="A51" s="1">
        <v>44100</v>
      </c>
      <c r="B51">
        <v>1.33</v>
      </c>
      <c r="C51">
        <v>2.13</v>
      </c>
      <c r="D51">
        <v>0.67</v>
      </c>
      <c r="E51">
        <v>1.38</v>
      </c>
      <c r="F51">
        <v>1.74</v>
      </c>
      <c r="G51">
        <v>1.3979999999999999</v>
      </c>
      <c r="H51">
        <v>0.37</v>
      </c>
      <c r="I51">
        <v>0.9</v>
      </c>
      <c r="J51">
        <v>0.54</v>
      </c>
      <c r="K51">
        <v>2.46</v>
      </c>
      <c r="L51">
        <v>0.39</v>
      </c>
      <c r="M51">
        <v>2.44</v>
      </c>
      <c r="N51">
        <v>0.84</v>
      </c>
      <c r="O51">
        <v>0.55000000000000004</v>
      </c>
      <c r="P51">
        <v>0.28999999999999998</v>
      </c>
      <c r="Q51">
        <v>0.48</v>
      </c>
      <c r="R51">
        <v>0.85</v>
      </c>
      <c r="S51">
        <v>0.8</v>
      </c>
      <c r="T51">
        <v>0.72</v>
      </c>
      <c r="U51">
        <v>0.81</v>
      </c>
      <c r="V51">
        <v>1.26</v>
      </c>
      <c r="W51">
        <v>1.06</v>
      </c>
      <c r="X51">
        <v>0.6</v>
      </c>
      <c r="Y51">
        <v>0.44</v>
      </c>
      <c r="Z51">
        <v>0.21</v>
      </c>
      <c r="AA51">
        <v>0.92</v>
      </c>
      <c r="AB51">
        <v>0.77</v>
      </c>
      <c r="AC51">
        <v>0.63</v>
      </c>
      <c r="AD51">
        <v>1.03</v>
      </c>
      <c r="AE51">
        <v>0.43</v>
      </c>
      <c r="AF51">
        <v>0.5</v>
      </c>
      <c r="AG51">
        <v>0.61</v>
      </c>
      <c r="AH51">
        <v>0.44</v>
      </c>
      <c r="AI51">
        <v>0.56999999999999995</v>
      </c>
      <c r="AJ51">
        <v>0.84</v>
      </c>
      <c r="AK51">
        <v>0.98</v>
      </c>
      <c r="AL51">
        <v>1.1100000000000001</v>
      </c>
      <c r="AM51">
        <v>0.12</v>
      </c>
      <c r="AN51">
        <v>1.48</v>
      </c>
      <c r="AO51">
        <v>0.67</v>
      </c>
      <c r="AP51">
        <v>1.54</v>
      </c>
      <c r="AQ51">
        <v>0.94</v>
      </c>
      <c r="AR51">
        <v>1.08</v>
      </c>
      <c r="AS51">
        <v>0.35</v>
      </c>
      <c r="AT51">
        <v>0.81</v>
      </c>
      <c r="AU51">
        <v>0.49</v>
      </c>
      <c r="AV51">
        <v>0.6</v>
      </c>
      <c r="AW51">
        <v>0.27</v>
      </c>
      <c r="AX51">
        <v>1.36</v>
      </c>
      <c r="AY51">
        <v>0.91</v>
      </c>
      <c r="AZ51">
        <v>1.41</v>
      </c>
      <c r="BA51">
        <v>1.28</v>
      </c>
      <c r="BB51">
        <v>1.44</v>
      </c>
      <c r="BC51">
        <v>0.96</v>
      </c>
      <c r="BD51">
        <v>2.33</v>
      </c>
      <c r="BE51">
        <v>2.59</v>
      </c>
      <c r="BF51">
        <v>2.2999999999999998</v>
      </c>
      <c r="BG51">
        <v>2.93</v>
      </c>
      <c r="BH51">
        <v>1.94</v>
      </c>
      <c r="BI51">
        <v>1.88</v>
      </c>
      <c r="BJ51">
        <v>1.83</v>
      </c>
      <c r="BK51">
        <v>1.58</v>
      </c>
      <c r="BL51">
        <v>1.02</v>
      </c>
      <c r="BM51">
        <v>1.92</v>
      </c>
      <c r="BN51">
        <v>1.33</v>
      </c>
      <c r="BO51">
        <v>0.28999999999999998</v>
      </c>
      <c r="BP51">
        <v>1.6</v>
      </c>
      <c r="BQ51">
        <v>1.39</v>
      </c>
      <c r="BR51">
        <v>0.69</v>
      </c>
      <c r="BS51">
        <v>1.48</v>
      </c>
      <c r="BT51">
        <v>1.38</v>
      </c>
      <c r="BU51">
        <v>1.55</v>
      </c>
      <c r="BV51">
        <v>1.76</v>
      </c>
      <c r="BW51">
        <v>1.61</v>
      </c>
      <c r="BX51">
        <v>1.33</v>
      </c>
      <c r="BY51">
        <v>0.95</v>
      </c>
      <c r="BZ51">
        <v>1.1100000000000001</v>
      </c>
      <c r="CA51">
        <v>0.62</v>
      </c>
      <c r="CB51">
        <v>1.27</v>
      </c>
      <c r="CC51">
        <v>3.13</v>
      </c>
      <c r="CD51">
        <v>0.93</v>
      </c>
      <c r="CE51">
        <v>0.31</v>
      </c>
      <c r="CF51">
        <v>0.48</v>
      </c>
      <c r="CG51">
        <v>1.89</v>
      </c>
      <c r="CH51">
        <v>1.1399999999999999</v>
      </c>
      <c r="CI51">
        <v>0</v>
      </c>
      <c r="CJ51">
        <v>1.74</v>
      </c>
      <c r="CK51">
        <v>0.3</v>
      </c>
      <c r="CL51">
        <v>0.98</v>
      </c>
      <c r="CM51">
        <v>0.91</v>
      </c>
      <c r="CN51">
        <v>1.03</v>
      </c>
      <c r="CO51">
        <v>0.6</v>
      </c>
      <c r="CP51">
        <v>0.45</v>
      </c>
      <c r="CQ51">
        <v>0.83</v>
      </c>
      <c r="CR51">
        <v>1.08</v>
      </c>
      <c r="CS51">
        <v>0.39</v>
      </c>
      <c r="CT51">
        <v>1.1200000000000001</v>
      </c>
      <c r="CU51">
        <v>8.2899999999999991</v>
      </c>
      <c r="CV51">
        <v>2.4300000000000002</v>
      </c>
      <c r="CW51">
        <v>1.69</v>
      </c>
      <c r="CX51">
        <v>1.1599999999999999</v>
      </c>
      <c r="CY51">
        <v>1.32</v>
      </c>
      <c r="CZ51">
        <v>1.54</v>
      </c>
      <c r="DA51">
        <v>5.92</v>
      </c>
      <c r="DB51">
        <v>2.2000000000000002</v>
      </c>
      <c r="DC51">
        <v>1.4</v>
      </c>
      <c r="DD51">
        <v>2.27</v>
      </c>
      <c r="DE51">
        <v>0.95</v>
      </c>
      <c r="DF51">
        <v>0.13</v>
      </c>
      <c r="DG51">
        <v>0.68</v>
      </c>
      <c r="DH51">
        <v>0.14000000000000001</v>
      </c>
      <c r="DI51">
        <v>2.42</v>
      </c>
      <c r="DJ51">
        <v>8.5299999999999994</v>
      </c>
      <c r="DK51">
        <v>0.69</v>
      </c>
      <c r="DL51">
        <v>0.67</v>
      </c>
      <c r="DM51">
        <v>0.73</v>
      </c>
      <c r="DN51">
        <v>6.66</v>
      </c>
      <c r="DO51">
        <v>0.62</v>
      </c>
      <c r="DP51">
        <v>1.08</v>
      </c>
      <c r="DQ51">
        <v>0.71</v>
      </c>
      <c r="DR51">
        <v>1.38</v>
      </c>
      <c r="DS51">
        <v>4.62</v>
      </c>
      <c r="DT51">
        <v>6.85</v>
      </c>
      <c r="DU51">
        <v>0.35</v>
      </c>
      <c r="DV51">
        <v>0.18</v>
      </c>
      <c r="DW51">
        <v>1.36</v>
      </c>
      <c r="DX51">
        <v>2.23</v>
      </c>
      <c r="DY51">
        <v>4.29</v>
      </c>
      <c r="DZ51">
        <v>0.46</v>
      </c>
      <c r="EA51">
        <v>2.16</v>
      </c>
      <c r="EB51">
        <v>0.42</v>
      </c>
      <c r="EC51">
        <v>0.4</v>
      </c>
      <c r="ED51">
        <v>1.2</v>
      </c>
      <c r="EE51">
        <v>0.86</v>
      </c>
      <c r="EF51">
        <v>1.33</v>
      </c>
      <c r="EG51">
        <v>0.45</v>
      </c>
      <c r="EH51">
        <v>1.69</v>
      </c>
      <c r="EI51">
        <v>0.26</v>
      </c>
      <c r="EJ51">
        <v>1.2</v>
      </c>
      <c r="EK51">
        <v>0.56999999999999995</v>
      </c>
      <c r="EL51">
        <v>0</v>
      </c>
      <c r="EM51">
        <v>0.72</v>
      </c>
      <c r="EN51">
        <v>2.33</v>
      </c>
      <c r="EO51">
        <v>2.41</v>
      </c>
      <c r="EP51">
        <v>4.6900000000000004</v>
      </c>
      <c r="EQ51">
        <v>1.37</v>
      </c>
      <c r="ER51">
        <v>1.65</v>
      </c>
      <c r="ES51">
        <v>1.32</v>
      </c>
      <c r="ET51">
        <v>0.96</v>
      </c>
      <c r="EU51">
        <v>1.34</v>
      </c>
      <c r="EV51">
        <v>2.74</v>
      </c>
      <c r="EW51">
        <v>1.98</v>
      </c>
      <c r="EX51">
        <v>1.1100000000000001</v>
      </c>
      <c r="EY51">
        <v>1.49</v>
      </c>
      <c r="EZ51">
        <v>1.26</v>
      </c>
      <c r="FA51">
        <v>0.84</v>
      </c>
      <c r="FB51">
        <v>1.23</v>
      </c>
      <c r="FC51">
        <v>0.39</v>
      </c>
      <c r="FD51">
        <v>0.37</v>
      </c>
      <c r="FE51">
        <v>2.4500000000000002</v>
      </c>
      <c r="FF51">
        <v>2.4500000000000002</v>
      </c>
      <c r="FG51">
        <v>2.12</v>
      </c>
      <c r="FH51">
        <v>1.22</v>
      </c>
      <c r="FI51">
        <v>1.85</v>
      </c>
      <c r="FJ51">
        <v>1.17</v>
      </c>
      <c r="FK51">
        <v>1.7</v>
      </c>
      <c r="FL51">
        <v>2.48</v>
      </c>
      <c r="FM51">
        <v>0.3</v>
      </c>
      <c r="FN51">
        <v>1.43</v>
      </c>
      <c r="FO51">
        <v>0.88</v>
      </c>
      <c r="FP51">
        <v>1.28</v>
      </c>
      <c r="FQ51">
        <v>0.3</v>
      </c>
      <c r="FR51">
        <v>0.5</v>
      </c>
      <c r="FS51">
        <v>2.11</v>
      </c>
      <c r="FT51">
        <v>0.62</v>
      </c>
      <c r="FU51">
        <v>0.93</v>
      </c>
      <c r="FV51">
        <v>1.45</v>
      </c>
      <c r="FW51">
        <v>1.29</v>
      </c>
      <c r="FX51">
        <v>4.66</v>
      </c>
      <c r="FY51">
        <v>0.78</v>
      </c>
      <c r="FZ51">
        <v>0.39</v>
      </c>
      <c r="GA51">
        <v>1.08</v>
      </c>
      <c r="GB51">
        <v>0</v>
      </c>
    </row>
    <row r="52" spans="1:184" x14ac:dyDescent="0.3">
      <c r="A52" s="1">
        <v>44101</v>
      </c>
      <c r="B52">
        <v>1.36</v>
      </c>
      <c r="C52">
        <v>2.31</v>
      </c>
      <c r="D52">
        <v>0.69</v>
      </c>
      <c r="E52">
        <v>1.54</v>
      </c>
      <c r="F52">
        <v>1.78</v>
      </c>
      <c r="G52">
        <v>1.4990000000000001</v>
      </c>
      <c r="H52">
        <v>0.37</v>
      </c>
      <c r="I52">
        <v>0.9</v>
      </c>
      <c r="J52">
        <v>0.56000000000000005</v>
      </c>
      <c r="K52">
        <v>2.46</v>
      </c>
      <c r="L52">
        <v>0.38</v>
      </c>
      <c r="M52">
        <v>2.33</v>
      </c>
      <c r="N52">
        <v>0.43</v>
      </c>
      <c r="O52">
        <v>0.5</v>
      </c>
      <c r="P52">
        <v>0.41</v>
      </c>
      <c r="Q52">
        <v>0.34</v>
      </c>
      <c r="R52">
        <v>0.85</v>
      </c>
      <c r="S52">
        <v>0.7</v>
      </c>
      <c r="T52">
        <v>0.63</v>
      </c>
      <c r="U52">
        <v>0.87</v>
      </c>
      <c r="V52">
        <v>1.42</v>
      </c>
      <c r="W52">
        <v>1.74</v>
      </c>
      <c r="X52">
        <v>0.68</v>
      </c>
      <c r="Y52">
        <v>0.43</v>
      </c>
      <c r="Z52">
        <v>0.2</v>
      </c>
      <c r="AA52">
        <v>0.87</v>
      </c>
      <c r="AB52">
        <v>0.88</v>
      </c>
      <c r="AC52">
        <v>0.59</v>
      </c>
      <c r="AD52">
        <v>1.1299999999999999</v>
      </c>
      <c r="AE52">
        <v>0.38</v>
      </c>
      <c r="AF52">
        <v>0.64</v>
      </c>
      <c r="AG52">
        <v>0.73</v>
      </c>
      <c r="AH52">
        <v>0.3</v>
      </c>
      <c r="AI52">
        <v>0.56000000000000005</v>
      </c>
      <c r="AJ52">
        <v>0.84</v>
      </c>
      <c r="AK52">
        <v>0.98</v>
      </c>
      <c r="AL52">
        <v>1.1200000000000001</v>
      </c>
      <c r="AM52">
        <v>0.35</v>
      </c>
      <c r="AN52">
        <v>1.25</v>
      </c>
      <c r="AO52">
        <v>0.9</v>
      </c>
      <c r="AP52">
        <v>1.71</v>
      </c>
      <c r="AQ52">
        <v>1.1299999999999999</v>
      </c>
      <c r="AR52">
        <v>1.41</v>
      </c>
      <c r="AS52">
        <v>0.35</v>
      </c>
      <c r="AT52">
        <v>0.89</v>
      </c>
      <c r="AU52">
        <v>0</v>
      </c>
      <c r="AV52">
        <v>0.73</v>
      </c>
      <c r="AW52">
        <v>0.27</v>
      </c>
      <c r="AX52">
        <v>1.86</v>
      </c>
      <c r="AY52">
        <v>0.81</v>
      </c>
      <c r="AZ52">
        <v>1.41</v>
      </c>
      <c r="BA52">
        <v>1.03</v>
      </c>
      <c r="BB52">
        <v>1.27</v>
      </c>
      <c r="BC52">
        <v>0.96</v>
      </c>
      <c r="BD52">
        <v>2.2999999999999998</v>
      </c>
      <c r="BE52">
        <v>2.58</v>
      </c>
      <c r="BF52">
        <v>2.5099999999999998</v>
      </c>
      <c r="BG52">
        <v>3.48</v>
      </c>
      <c r="BH52">
        <v>1.97</v>
      </c>
      <c r="BI52">
        <v>2.5299999999999998</v>
      </c>
      <c r="BJ52">
        <v>1.73</v>
      </c>
      <c r="BK52">
        <v>1.56</v>
      </c>
      <c r="BL52">
        <v>1.01</v>
      </c>
      <c r="BM52">
        <v>2.08</v>
      </c>
      <c r="BN52">
        <v>1.25</v>
      </c>
      <c r="BO52">
        <v>0.3</v>
      </c>
      <c r="BP52">
        <v>1.49</v>
      </c>
      <c r="BQ52">
        <v>1.3</v>
      </c>
      <c r="BR52">
        <v>0.62</v>
      </c>
      <c r="BS52">
        <v>1.48</v>
      </c>
      <c r="BT52">
        <v>1.38</v>
      </c>
      <c r="BU52">
        <v>1.55</v>
      </c>
      <c r="BV52">
        <v>1.84</v>
      </c>
      <c r="BW52">
        <v>2.0699999999999998</v>
      </c>
      <c r="BX52">
        <v>1.39</v>
      </c>
      <c r="BY52">
        <v>0.91</v>
      </c>
      <c r="BZ52">
        <v>1.83</v>
      </c>
      <c r="CA52">
        <v>0.75</v>
      </c>
      <c r="CB52">
        <v>1.1000000000000001</v>
      </c>
      <c r="CC52">
        <v>3.12</v>
      </c>
      <c r="CD52">
        <v>0.93</v>
      </c>
      <c r="CE52">
        <v>0.31</v>
      </c>
      <c r="CF52">
        <v>0.32</v>
      </c>
      <c r="CG52">
        <v>1.89</v>
      </c>
      <c r="CH52">
        <v>1.2</v>
      </c>
      <c r="CI52">
        <v>0</v>
      </c>
      <c r="CJ52">
        <v>1.43</v>
      </c>
      <c r="CK52">
        <v>0.28999999999999998</v>
      </c>
      <c r="CL52">
        <v>0.96</v>
      </c>
      <c r="CM52">
        <v>1.37</v>
      </c>
      <c r="CN52">
        <v>1.22</v>
      </c>
      <c r="CO52">
        <v>0.3</v>
      </c>
      <c r="CP52">
        <v>0.44</v>
      </c>
      <c r="CQ52">
        <v>0.73</v>
      </c>
      <c r="CR52">
        <v>0.99</v>
      </c>
      <c r="CS52">
        <v>0.38</v>
      </c>
      <c r="CT52">
        <v>0.93</v>
      </c>
      <c r="CU52">
        <v>8.51</v>
      </c>
      <c r="CV52">
        <v>2.41</v>
      </c>
      <c r="CW52">
        <v>1.74</v>
      </c>
      <c r="CX52">
        <v>1.21</v>
      </c>
      <c r="CY52">
        <v>1.25</v>
      </c>
      <c r="CZ52">
        <v>1.45</v>
      </c>
      <c r="DA52">
        <v>6.82</v>
      </c>
      <c r="DB52">
        <v>2.34</v>
      </c>
      <c r="DC52">
        <v>1.46</v>
      </c>
      <c r="DD52">
        <v>2.46</v>
      </c>
      <c r="DE52">
        <v>1.03</v>
      </c>
      <c r="DF52">
        <v>0.13</v>
      </c>
      <c r="DG52">
        <v>0.81</v>
      </c>
      <c r="DH52">
        <v>7.0000000000000007E-2</v>
      </c>
      <c r="DI52">
        <v>2.67</v>
      </c>
      <c r="DJ52">
        <v>9.52</v>
      </c>
      <c r="DK52">
        <v>0.76</v>
      </c>
      <c r="DL52">
        <v>0.67</v>
      </c>
      <c r="DM52">
        <v>0.79</v>
      </c>
      <c r="DN52">
        <v>7.38</v>
      </c>
      <c r="DO52">
        <v>0.85</v>
      </c>
      <c r="DP52">
        <v>1.24</v>
      </c>
      <c r="DQ52">
        <v>0.79</v>
      </c>
      <c r="DR52">
        <v>1.64</v>
      </c>
      <c r="DS52">
        <v>4.72</v>
      </c>
      <c r="DT52">
        <v>7.18</v>
      </c>
      <c r="DU52">
        <v>0.45</v>
      </c>
      <c r="DV52">
        <v>0.18</v>
      </c>
      <c r="DW52">
        <v>1.42</v>
      </c>
      <c r="DX52">
        <v>2.69</v>
      </c>
      <c r="DY52">
        <v>4.72</v>
      </c>
      <c r="DZ52">
        <v>0.34</v>
      </c>
      <c r="EA52">
        <v>2.08</v>
      </c>
      <c r="EB52">
        <v>0.47</v>
      </c>
      <c r="EC52">
        <v>0.4</v>
      </c>
      <c r="ED52">
        <v>1.44</v>
      </c>
      <c r="EE52">
        <v>0.94</v>
      </c>
      <c r="EF52">
        <v>1.54</v>
      </c>
      <c r="EG52">
        <v>0.3</v>
      </c>
      <c r="EH52">
        <v>1.69</v>
      </c>
      <c r="EI52">
        <v>0.51</v>
      </c>
      <c r="EJ52">
        <v>1.18</v>
      </c>
      <c r="EK52">
        <v>0.59</v>
      </c>
      <c r="EL52">
        <v>0</v>
      </c>
      <c r="EM52">
        <v>0.89</v>
      </c>
      <c r="EN52">
        <v>2.73</v>
      </c>
      <c r="EO52">
        <v>2.96</v>
      </c>
      <c r="EP52">
        <v>4.99</v>
      </c>
      <c r="EQ52">
        <v>1.38</v>
      </c>
      <c r="ER52">
        <v>1.83</v>
      </c>
      <c r="ES52">
        <v>1.94</v>
      </c>
      <c r="ET52">
        <v>0.89</v>
      </c>
      <c r="EU52">
        <v>1.55</v>
      </c>
      <c r="EV52">
        <v>3.37</v>
      </c>
      <c r="EW52">
        <v>2.1800000000000002</v>
      </c>
      <c r="EX52">
        <v>1.1000000000000001</v>
      </c>
      <c r="EY52">
        <v>1.43</v>
      </c>
      <c r="EZ52">
        <v>0.95</v>
      </c>
      <c r="FA52">
        <v>1.07</v>
      </c>
      <c r="FB52">
        <v>1.18</v>
      </c>
      <c r="FC52">
        <v>0.51</v>
      </c>
      <c r="FD52">
        <v>0.25</v>
      </c>
      <c r="FE52">
        <v>2.71</v>
      </c>
      <c r="FF52">
        <v>3.7</v>
      </c>
      <c r="FG52">
        <v>1.88</v>
      </c>
      <c r="FH52">
        <v>1.39</v>
      </c>
      <c r="FI52">
        <v>1.98</v>
      </c>
      <c r="FJ52">
        <v>1.32</v>
      </c>
      <c r="FK52">
        <v>1.87</v>
      </c>
      <c r="FL52">
        <v>2.64</v>
      </c>
      <c r="FM52">
        <v>0.3</v>
      </c>
      <c r="FN52">
        <v>1.57</v>
      </c>
      <c r="FO52">
        <v>0.83</v>
      </c>
      <c r="FP52">
        <v>1.68</v>
      </c>
      <c r="FQ52">
        <v>0.3</v>
      </c>
      <c r="FR52">
        <v>0.98</v>
      </c>
      <c r="FS52">
        <v>2.35</v>
      </c>
      <c r="FT52">
        <v>0.63</v>
      </c>
      <c r="FU52">
        <v>1.0900000000000001</v>
      </c>
      <c r="FV52">
        <v>1.64</v>
      </c>
      <c r="FW52">
        <v>1.31</v>
      </c>
      <c r="FX52">
        <v>5.78</v>
      </c>
      <c r="FY52">
        <v>0.52</v>
      </c>
      <c r="FZ52">
        <v>0.4</v>
      </c>
      <c r="GA52">
        <v>1.06</v>
      </c>
      <c r="GB52">
        <v>0</v>
      </c>
    </row>
    <row r="53" spans="1:184" x14ac:dyDescent="0.3">
      <c r="A53" s="1">
        <v>44102</v>
      </c>
      <c r="B53">
        <v>1.4</v>
      </c>
      <c r="C53">
        <v>2.14</v>
      </c>
      <c r="D53">
        <v>0.69</v>
      </c>
      <c r="E53">
        <v>1.52</v>
      </c>
      <c r="F53">
        <v>1.97</v>
      </c>
      <c r="G53">
        <v>1.4670000000000001</v>
      </c>
      <c r="H53">
        <v>0.47</v>
      </c>
      <c r="I53">
        <v>0.76</v>
      </c>
      <c r="J53">
        <v>0.59</v>
      </c>
      <c r="K53">
        <v>1.68</v>
      </c>
      <c r="L53">
        <v>0.78</v>
      </c>
      <c r="M53">
        <v>2.08</v>
      </c>
      <c r="N53">
        <v>0</v>
      </c>
      <c r="O53">
        <v>0.63</v>
      </c>
      <c r="P53">
        <v>0.52</v>
      </c>
      <c r="Q53">
        <v>0.28000000000000003</v>
      </c>
      <c r="R53">
        <v>0.86</v>
      </c>
      <c r="S53">
        <v>0.6</v>
      </c>
      <c r="T53">
        <v>0.56000000000000005</v>
      </c>
      <c r="U53">
        <v>0.73</v>
      </c>
      <c r="V53">
        <v>1.35</v>
      </c>
      <c r="W53">
        <v>1.41</v>
      </c>
      <c r="X53">
        <v>0.63</v>
      </c>
      <c r="Y53">
        <v>0.44</v>
      </c>
      <c r="Z53">
        <v>0.21</v>
      </c>
      <c r="AA53">
        <v>0.82</v>
      </c>
      <c r="AB53">
        <v>0.86</v>
      </c>
      <c r="AC53">
        <v>0.48</v>
      </c>
      <c r="AD53">
        <v>0.92</v>
      </c>
      <c r="AE53">
        <v>0.47</v>
      </c>
      <c r="AF53">
        <v>0.92</v>
      </c>
      <c r="AG53">
        <v>0.68</v>
      </c>
      <c r="AH53">
        <v>0.89</v>
      </c>
      <c r="AI53">
        <v>0.65</v>
      </c>
      <c r="AJ53">
        <v>1.1599999999999999</v>
      </c>
      <c r="AK53">
        <v>1.29</v>
      </c>
      <c r="AL53">
        <v>1.1100000000000001</v>
      </c>
      <c r="AM53">
        <v>0.72</v>
      </c>
      <c r="AN53">
        <v>1.03</v>
      </c>
      <c r="AO53">
        <v>0.9</v>
      </c>
      <c r="AP53">
        <v>1.88</v>
      </c>
      <c r="AQ53">
        <v>0.73</v>
      </c>
      <c r="AR53">
        <v>1.28</v>
      </c>
      <c r="AS53">
        <v>0.37</v>
      </c>
      <c r="AT53">
        <v>0.79</v>
      </c>
      <c r="AU53">
        <v>0.45</v>
      </c>
      <c r="AV53">
        <v>0.65</v>
      </c>
      <c r="AW53">
        <v>0.26</v>
      </c>
      <c r="AX53">
        <v>1.83</v>
      </c>
      <c r="AY53">
        <v>0.76</v>
      </c>
      <c r="AZ53">
        <v>1.62</v>
      </c>
      <c r="BA53">
        <v>1.54</v>
      </c>
      <c r="BB53">
        <v>1.4</v>
      </c>
      <c r="BC53">
        <v>1.27</v>
      </c>
      <c r="BD53">
        <v>2.46</v>
      </c>
      <c r="BE53">
        <v>2.81</v>
      </c>
      <c r="BF53">
        <v>2.94</v>
      </c>
      <c r="BG53">
        <v>3.81</v>
      </c>
      <c r="BH53">
        <v>2.59</v>
      </c>
      <c r="BI53">
        <v>2.66</v>
      </c>
      <c r="BJ53">
        <v>1.89</v>
      </c>
      <c r="BK53">
        <v>1.5</v>
      </c>
      <c r="BL53">
        <v>0.89</v>
      </c>
      <c r="BM53">
        <v>2.4</v>
      </c>
      <c r="BN53">
        <v>1.34</v>
      </c>
      <c r="BO53">
        <v>0.59</v>
      </c>
      <c r="BP53">
        <v>1.36</v>
      </c>
      <c r="BQ53">
        <v>1.34</v>
      </c>
      <c r="BR53">
        <v>0.65</v>
      </c>
      <c r="BS53">
        <v>1.71</v>
      </c>
      <c r="BT53">
        <v>1.39</v>
      </c>
      <c r="BU53">
        <v>1.71</v>
      </c>
      <c r="BV53">
        <v>1.75</v>
      </c>
      <c r="BW53">
        <v>1.9</v>
      </c>
      <c r="BX53">
        <v>1.17</v>
      </c>
      <c r="BY53">
        <v>0.95</v>
      </c>
      <c r="BZ53">
        <v>2.0699999999999998</v>
      </c>
      <c r="CA53">
        <v>0.82</v>
      </c>
      <c r="CB53">
        <v>1.1399999999999999</v>
      </c>
      <c r="CC53">
        <v>3.23</v>
      </c>
      <c r="CD53">
        <v>1.05</v>
      </c>
      <c r="CE53">
        <v>0.31</v>
      </c>
      <c r="CF53">
        <v>0.35</v>
      </c>
      <c r="CG53">
        <v>1.81</v>
      </c>
      <c r="CH53">
        <v>1.24</v>
      </c>
      <c r="CI53">
        <v>0</v>
      </c>
      <c r="CJ53">
        <v>1.1000000000000001</v>
      </c>
      <c r="CK53">
        <v>0.28999999999999998</v>
      </c>
      <c r="CL53">
        <v>1.05</v>
      </c>
      <c r="CM53">
        <v>1.38</v>
      </c>
      <c r="CN53">
        <v>1.1200000000000001</v>
      </c>
      <c r="CO53">
        <v>0.15</v>
      </c>
      <c r="CP53">
        <v>0.77</v>
      </c>
      <c r="CQ53">
        <v>0.81</v>
      </c>
      <c r="CR53">
        <v>1.03</v>
      </c>
      <c r="CS53">
        <v>0.34</v>
      </c>
      <c r="CT53">
        <v>1.1200000000000001</v>
      </c>
      <c r="CU53">
        <v>7.23</v>
      </c>
      <c r="CV53">
        <v>2.04</v>
      </c>
      <c r="CW53">
        <v>1.85</v>
      </c>
      <c r="CX53">
        <v>1.42</v>
      </c>
      <c r="CY53">
        <v>1.42</v>
      </c>
      <c r="CZ53">
        <v>1.72</v>
      </c>
      <c r="DA53">
        <v>6.23</v>
      </c>
      <c r="DB53">
        <v>1.95</v>
      </c>
      <c r="DC53">
        <v>1.5</v>
      </c>
      <c r="DD53">
        <v>1.95</v>
      </c>
      <c r="DE53">
        <v>1.2</v>
      </c>
      <c r="DF53">
        <v>0.17</v>
      </c>
      <c r="DG53">
        <v>0.91</v>
      </c>
      <c r="DH53">
        <v>0.13</v>
      </c>
      <c r="DI53">
        <v>2.37</v>
      </c>
      <c r="DJ53">
        <v>9.51</v>
      </c>
      <c r="DK53">
        <v>0.91</v>
      </c>
      <c r="DL53">
        <v>0.75</v>
      </c>
      <c r="DM53">
        <v>0.93</v>
      </c>
      <c r="DN53">
        <v>6.22</v>
      </c>
      <c r="DO53">
        <v>1.42</v>
      </c>
      <c r="DP53">
        <v>0.92</v>
      </c>
      <c r="DQ53">
        <v>0.67</v>
      </c>
      <c r="DR53">
        <v>1.68</v>
      </c>
      <c r="DS53">
        <v>4.3</v>
      </c>
      <c r="DT53">
        <v>7.12</v>
      </c>
      <c r="DU53">
        <v>0.6</v>
      </c>
      <c r="DV53">
        <v>0.19</v>
      </c>
      <c r="DW53">
        <v>1.48</v>
      </c>
      <c r="DX53">
        <v>2.4900000000000002</v>
      </c>
      <c r="DY53">
        <v>4.7300000000000004</v>
      </c>
      <c r="DZ53">
        <v>0.56000000000000005</v>
      </c>
      <c r="EA53">
        <v>2.3199999999999998</v>
      </c>
      <c r="EB53">
        <v>0.41</v>
      </c>
      <c r="EC53">
        <v>0.41</v>
      </c>
      <c r="ED53">
        <v>1.79</v>
      </c>
      <c r="EE53">
        <v>0.84</v>
      </c>
      <c r="EF53">
        <v>0.99</v>
      </c>
      <c r="EG53">
        <v>0.57999999999999996</v>
      </c>
      <c r="EH53">
        <v>1.27</v>
      </c>
      <c r="EI53">
        <v>0.47</v>
      </c>
      <c r="EJ53">
        <v>0.56999999999999995</v>
      </c>
      <c r="EK53">
        <v>0.57999999999999996</v>
      </c>
      <c r="EL53">
        <v>0</v>
      </c>
      <c r="EM53">
        <v>1.4</v>
      </c>
      <c r="EN53">
        <v>2.0699999999999998</v>
      </c>
      <c r="EO53">
        <v>3.13</v>
      </c>
      <c r="EP53">
        <v>5.13</v>
      </c>
      <c r="EQ53">
        <v>1.44</v>
      </c>
      <c r="ER53">
        <v>2.2400000000000002</v>
      </c>
      <c r="ES53">
        <v>1.2</v>
      </c>
      <c r="ET53">
        <v>0.7</v>
      </c>
      <c r="EU53">
        <v>1.7</v>
      </c>
      <c r="EV53">
        <v>3.27</v>
      </c>
      <c r="EW53">
        <v>2.08</v>
      </c>
      <c r="EX53">
        <v>1.1599999999999999</v>
      </c>
      <c r="EY53">
        <v>1.59</v>
      </c>
      <c r="EZ53">
        <v>1.05</v>
      </c>
      <c r="FA53">
        <v>1.24</v>
      </c>
      <c r="FB53">
        <v>0.93</v>
      </c>
      <c r="FC53">
        <v>0.38</v>
      </c>
      <c r="FD53">
        <v>0.5</v>
      </c>
      <c r="FE53">
        <v>2.5</v>
      </c>
      <c r="FF53">
        <v>3.33</v>
      </c>
      <c r="FG53">
        <v>2.27</v>
      </c>
      <c r="FH53">
        <v>0.89</v>
      </c>
      <c r="FI53">
        <v>2.15</v>
      </c>
      <c r="FJ53">
        <v>1.67</v>
      </c>
      <c r="FK53">
        <v>2.0499999999999998</v>
      </c>
      <c r="FL53">
        <v>2.74</v>
      </c>
      <c r="FM53">
        <v>0.45</v>
      </c>
      <c r="FN53">
        <v>1.75</v>
      </c>
      <c r="FO53">
        <v>1.33</v>
      </c>
      <c r="FP53">
        <v>1.71</v>
      </c>
      <c r="FQ53">
        <v>0.55000000000000004</v>
      </c>
      <c r="FR53">
        <v>0.98</v>
      </c>
      <c r="FS53">
        <v>2.08</v>
      </c>
      <c r="FT53">
        <v>0.92</v>
      </c>
      <c r="FU53">
        <v>0.86</v>
      </c>
      <c r="FV53">
        <v>1.77</v>
      </c>
      <c r="FW53">
        <v>1.89</v>
      </c>
      <c r="FX53">
        <v>4.96</v>
      </c>
      <c r="FY53">
        <v>0.76</v>
      </c>
      <c r="FZ53">
        <v>1.1100000000000001</v>
      </c>
      <c r="GA53">
        <v>1.04</v>
      </c>
      <c r="GB53">
        <v>0</v>
      </c>
    </row>
    <row r="54" spans="1:184" x14ac:dyDescent="0.3">
      <c r="A54" s="1">
        <v>44103</v>
      </c>
      <c r="B54">
        <v>1.44</v>
      </c>
      <c r="C54">
        <v>2.37</v>
      </c>
      <c r="D54">
        <v>0.76</v>
      </c>
      <c r="E54">
        <v>1.65</v>
      </c>
      <c r="F54">
        <v>2</v>
      </c>
      <c r="G54">
        <v>1.5940000000000001</v>
      </c>
      <c r="H54">
        <v>0.7</v>
      </c>
      <c r="I54">
        <v>0.86</v>
      </c>
      <c r="J54">
        <v>0.66</v>
      </c>
      <c r="K54">
        <v>1.67</v>
      </c>
      <c r="L54">
        <v>0.73</v>
      </c>
      <c r="M54">
        <v>2.02</v>
      </c>
      <c r="N54">
        <v>0</v>
      </c>
      <c r="O54">
        <v>0.69</v>
      </c>
      <c r="P54">
        <v>0.56000000000000005</v>
      </c>
      <c r="Q54">
        <v>0.43</v>
      </c>
      <c r="R54">
        <v>0.98</v>
      </c>
      <c r="S54">
        <v>0.7</v>
      </c>
      <c r="T54">
        <v>0.49</v>
      </c>
      <c r="U54">
        <v>0.78</v>
      </c>
      <c r="V54">
        <v>1.3</v>
      </c>
      <c r="W54">
        <v>1.41</v>
      </c>
      <c r="X54">
        <v>0.56999999999999995</v>
      </c>
      <c r="Y54">
        <v>0.57999999999999996</v>
      </c>
      <c r="Z54">
        <v>0.41</v>
      </c>
      <c r="AA54">
        <v>0.88</v>
      </c>
      <c r="AB54">
        <v>0.82</v>
      </c>
      <c r="AC54">
        <v>0.53</v>
      </c>
      <c r="AD54">
        <v>1.2</v>
      </c>
      <c r="AE54">
        <v>0.41</v>
      </c>
      <c r="AF54">
        <v>1.08</v>
      </c>
      <c r="AG54">
        <v>0.81</v>
      </c>
      <c r="AH54">
        <v>1.17</v>
      </c>
      <c r="AI54">
        <v>0.64</v>
      </c>
      <c r="AJ54">
        <v>1.37</v>
      </c>
      <c r="AK54">
        <v>1.34</v>
      </c>
      <c r="AL54">
        <v>1</v>
      </c>
      <c r="AM54">
        <v>0.98</v>
      </c>
      <c r="AN54">
        <v>1.05</v>
      </c>
      <c r="AO54">
        <v>0.66</v>
      </c>
      <c r="AP54">
        <v>1.58</v>
      </c>
      <c r="AQ54">
        <v>1.31</v>
      </c>
      <c r="AR54">
        <v>1.86</v>
      </c>
      <c r="AS54">
        <v>0</v>
      </c>
      <c r="AT54">
        <v>0.68</v>
      </c>
      <c r="AU54">
        <v>0.45</v>
      </c>
      <c r="AV54">
        <v>0.64</v>
      </c>
      <c r="AW54">
        <v>0.21</v>
      </c>
      <c r="AX54">
        <v>1.43</v>
      </c>
      <c r="AY54">
        <v>0.64</v>
      </c>
      <c r="AZ54">
        <v>2.1</v>
      </c>
      <c r="BA54">
        <v>1.49</v>
      </c>
      <c r="BB54">
        <v>1.58</v>
      </c>
      <c r="BC54">
        <v>1.59</v>
      </c>
      <c r="BD54">
        <v>2.27</v>
      </c>
      <c r="BE54">
        <v>2.31</v>
      </c>
      <c r="BF54">
        <v>3.61</v>
      </c>
      <c r="BG54">
        <v>3.81</v>
      </c>
      <c r="BH54">
        <v>2.35</v>
      </c>
      <c r="BI54">
        <v>2.91</v>
      </c>
      <c r="BJ54">
        <v>1.88</v>
      </c>
      <c r="BK54">
        <v>1.54</v>
      </c>
      <c r="BL54">
        <v>0.99</v>
      </c>
      <c r="BM54">
        <v>2.36</v>
      </c>
      <c r="BN54">
        <v>1.71</v>
      </c>
      <c r="BO54">
        <v>0.6</v>
      </c>
      <c r="BP54">
        <v>1.26</v>
      </c>
      <c r="BQ54">
        <v>1.33</v>
      </c>
      <c r="BR54">
        <v>0.65</v>
      </c>
      <c r="BS54">
        <v>1.6</v>
      </c>
      <c r="BT54">
        <v>1.47</v>
      </c>
      <c r="BU54">
        <v>1.64</v>
      </c>
      <c r="BV54">
        <v>1.35</v>
      </c>
      <c r="BW54">
        <v>1.82</v>
      </c>
      <c r="BX54">
        <v>1.37</v>
      </c>
      <c r="BY54">
        <v>1.87</v>
      </c>
      <c r="BZ54">
        <v>2.16</v>
      </c>
      <c r="CA54">
        <v>0.96</v>
      </c>
      <c r="CB54">
        <v>1.33</v>
      </c>
      <c r="CC54">
        <v>3.32</v>
      </c>
      <c r="CD54">
        <v>1.2</v>
      </c>
      <c r="CE54">
        <v>0.63</v>
      </c>
      <c r="CF54">
        <v>0.37</v>
      </c>
      <c r="CG54">
        <v>1.32</v>
      </c>
      <c r="CH54">
        <v>1.51</v>
      </c>
      <c r="CI54">
        <v>0</v>
      </c>
      <c r="CJ54">
        <v>0.9</v>
      </c>
      <c r="CK54">
        <v>0.28999999999999998</v>
      </c>
      <c r="CL54">
        <v>1.1100000000000001</v>
      </c>
      <c r="CM54">
        <v>1.89</v>
      </c>
      <c r="CN54">
        <v>1.24</v>
      </c>
      <c r="CO54">
        <v>0.46</v>
      </c>
      <c r="CP54">
        <v>0.98</v>
      </c>
      <c r="CQ54">
        <v>0.84</v>
      </c>
      <c r="CR54">
        <v>1.01</v>
      </c>
      <c r="CS54">
        <v>0.28999999999999998</v>
      </c>
      <c r="CT54">
        <v>1.24</v>
      </c>
      <c r="CU54">
        <v>7.31</v>
      </c>
      <c r="CV54">
        <v>2.15</v>
      </c>
      <c r="CW54">
        <v>1.76</v>
      </c>
      <c r="CX54">
        <v>1.66</v>
      </c>
      <c r="CY54">
        <v>1.64</v>
      </c>
      <c r="CZ54">
        <v>1.82</v>
      </c>
      <c r="DA54">
        <v>6.7</v>
      </c>
      <c r="DB54">
        <v>2.09</v>
      </c>
      <c r="DC54">
        <v>1.3</v>
      </c>
      <c r="DD54">
        <v>2.04</v>
      </c>
      <c r="DE54">
        <v>1.51</v>
      </c>
      <c r="DF54">
        <v>0.21</v>
      </c>
      <c r="DG54">
        <v>0.99</v>
      </c>
      <c r="DH54">
        <v>0.45</v>
      </c>
      <c r="DI54">
        <v>2.4300000000000002</v>
      </c>
      <c r="DJ54">
        <v>9.52</v>
      </c>
      <c r="DK54">
        <v>1.1000000000000001</v>
      </c>
      <c r="DL54">
        <v>0.98</v>
      </c>
      <c r="DM54">
        <v>0.79</v>
      </c>
      <c r="DN54">
        <v>7.6</v>
      </c>
      <c r="DO54">
        <v>1.49</v>
      </c>
      <c r="DP54">
        <v>1.1200000000000001</v>
      </c>
      <c r="DQ54">
        <v>0.68</v>
      </c>
      <c r="DR54">
        <v>1.75</v>
      </c>
      <c r="DS54">
        <v>5.36</v>
      </c>
      <c r="DT54">
        <v>7.89</v>
      </c>
      <c r="DU54">
        <v>0.49</v>
      </c>
      <c r="DV54">
        <v>0.38</v>
      </c>
      <c r="DW54">
        <v>1.61</v>
      </c>
      <c r="DX54">
        <v>2.35</v>
      </c>
      <c r="DY54">
        <v>5.15</v>
      </c>
      <c r="DZ54">
        <v>0.71</v>
      </c>
      <c r="EA54">
        <v>2.0699999999999998</v>
      </c>
      <c r="EB54">
        <v>0.4</v>
      </c>
      <c r="EC54">
        <v>0.41</v>
      </c>
      <c r="ED54">
        <v>2.0499999999999998</v>
      </c>
      <c r="EE54">
        <v>0.81</v>
      </c>
      <c r="EF54">
        <v>0.95</v>
      </c>
      <c r="EG54">
        <v>0.56999999999999995</v>
      </c>
      <c r="EH54">
        <v>1.62</v>
      </c>
      <c r="EI54">
        <v>0.72</v>
      </c>
      <c r="EJ54">
        <v>0.56999999999999995</v>
      </c>
      <c r="EK54">
        <v>0.59</v>
      </c>
      <c r="EL54">
        <v>0</v>
      </c>
      <c r="EM54">
        <v>1.33</v>
      </c>
      <c r="EN54">
        <v>2.14</v>
      </c>
      <c r="EO54">
        <v>2.74</v>
      </c>
      <c r="EP54">
        <v>4.42</v>
      </c>
      <c r="EQ54">
        <v>1.38</v>
      </c>
      <c r="ER54">
        <v>1.81</v>
      </c>
      <c r="ES54">
        <v>1.43</v>
      </c>
      <c r="ET54">
        <v>0.82</v>
      </c>
      <c r="EU54">
        <v>1.87</v>
      </c>
      <c r="EV54">
        <v>3.67</v>
      </c>
      <c r="EW54">
        <v>2.39</v>
      </c>
      <c r="EX54">
        <v>1.35</v>
      </c>
      <c r="EY54">
        <v>1.54</v>
      </c>
      <c r="EZ54">
        <v>1.56</v>
      </c>
      <c r="FA54">
        <v>1.33</v>
      </c>
      <c r="FB54">
        <v>0.67</v>
      </c>
      <c r="FC54">
        <v>0.24</v>
      </c>
      <c r="FD54">
        <v>0.5</v>
      </c>
      <c r="FE54">
        <v>2.36</v>
      </c>
      <c r="FF54">
        <v>3.82</v>
      </c>
      <c r="FG54">
        <v>2.67</v>
      </c>
      <c r="FH54">
        <v>1.41</v>
      </c>
      <c r="FI54">
        <v>2.2599999999999998</v>
      </c>
      <c r="FJ54">
        <v>1.52</v>
      </c>
      <c r="FK54">
        <v>2.66</v>
      </c>
      <c r="FL54">
        <v>2.58</v>
      </c>
      <c r="FM54">
        <v>0.44</v>
      </c>
      <c r="FN54">
        <v>1.56</v>
      </c>
      <c r="FO54">
        <v>2.36</v>
      </c>
      <c r="FP54">
        <v>2.08</v>
      </c>
      <c r="FQ54">
        <v>0.52</v>
      </c>
      <c r="FR54">
        <v>1.1399999999999999</v>
      </c>
      <c r="FS54">
        <v>2.1800000000000002</v>
      </c>
      <c r="FT54">
        <v>1.1000000000000001</v>
      </c>
      <c r="FU54">
        <v>0.93</v>
      </c>
      <c r="FV54">
        <v>1.89</v>
      </c>
      <c r="FW54">
        <v>1.71</v>
      </c>
      <c r="FX54">
        <v>5.38</v>
      </c>
      <c r="FY54">
        <v>0.99</v>
      </c>
      <c r="FZ54">
        <v>1.1100000000000001</v>
      </c>
      <c r="GA54">
        <v>1.54</v>
      </c>
      <c r="GB54">
        <v>0</v>
      </c>
    </row>
    <row r="55" spans="1:184" x14ac:dyDescent="0.3">
      <c r="A55" s="1">
        <v>44104</v>
      </c>
      <c r="B55">
        <v>1.38</v>
      </c>
      <c r="C55">
        <v>2.44</v>
      </c>
      <c r="D55">
        <v>0.81</v>
      </c>
      <c r="E55">
        <v>1.71</v>
      </c>
      <c r="F55">
        <v>2</v>
      </c>
      <c r="G55">
        <v>1.64</v>
      </c>
      <c r="H55">
        <v>0.71</v>
      </c>
      <c r="I55">
        <v>0.91</v>
      </c>
      <c r="J55">
        <v>0.87</v>
      </c>
      <c r="K55">
        <v>1.72</v>
      </c>
      <c r="L55">
        <v>0.37</v>
      </c>
      <c r="M55">
        <v>1.9</v>
      </c>
      <c r="N55">
        <v>0</v>
      </c>
      <c r="O55">
        <v>0.66</v>
      </c>
      <c r="P55">
        <v>0.68</v>
      </c>
      <c r="Q55">
        <v>0.4</v>
      </c>
      <c r="R55">
        <v>0.97</v>
      </c>
      <c r="S55">
        <v>0.96</v>
      </c>
      <c r="T55">
        <v>0.8</v>
      </c>
      <c r="U55">
        <v>0.79</v>
      </c>
      <c r="V55">
        <v>0.9</v>
      </c>
      <c r="W55">
        <v>1.77</v>
      </c>
      <c r="X55">
        <v>0.72</v>
      </c>
      <c r="Y55">
        <v>0.64</v>
      </c>
      <c r="Z55">
        <v>0.51</v>
      </c>
      <c r="AA55">
        <v>0.64</v>
      </c>
      <c r="AB55">
        <v>0.79</v>
      </c>
      <c r="AC55">
        <v>0.66</v>
      </c>
      <c r="AD55">
        <v>0.99</v>
      </c>
      <c r="AE55">
        <v>0.28000000000000003</v>
      </c>
      <c r="AF55">
        <v>1.1399999999999999</v>
      </c>
      <c r="AG55">
        <v>0.97</v>
      </c>
      <c r="AH55">
        <v>1.39</v>
      </c>
      <c r="AI55">
        <v>0.87</v>
      </c>
      <c r="AJ55">
        <v>1.9</v>
      </c>
      <c r="AK55">
        <v>1.26</v>
      </c>
      <c r="AL55">
        <v>0.5</v>
      </c>
      <c r="AM55">
        <v>1.61</v>
      </c>
      <c r="AN55">
        <v>0.69</v>
      </c>
      <c r="AO55">
        <v>1.1000000000000001</v>
      </c>
      <c r="AP55">
        <v>1.22</v>
      </c>
      <c r="AQ55">
        <v>1.75</v>
      </c>
      <c r="AR55">
        <v>1.82</v>
      </c>
      <c r="AS55">
        <v>0</v>
      </c>
      <c r="AT55">
        <v>0.6</v>
      </c>
      <c r="AU55">
        <v>0.44</v>
      </c>
      <c r="AV55">
        <v>0.5</v>
      </c>
      <c r="AW55">
        <v>0.31</v>
      </c>
      <c r="AX55">
        <v>1.42</v>
      </c>
      <c r="AY55">
        <v>0.65</v>
      </c>
      <c r="AZ55">
        <v>2.4700000000000002</v>
      </c>
      <c r="BA55">
        <v>1.25</v>
      </c>
      <c r="BB55">
        <v>1.36</v>
      </c>
      <c r="BC55">
        <v>1.38</v>
      </c>
      <c r="BD55">
        <v>2</v>
      </c>
      <c r="BE55">
        <v>2.12</v>
      </c>
      <c r="BF55">
        <v>4.08</v>
      </c>
      <c r="BG55">
        <v>3.72</v>
      </c>
      <c r="BH55">
        <v>2.57</v>
      </c>
      <c r="BI55">
        <v>2.92</v>
      </c>
      <c r="BJ55">
        <v>2.35</v>
      </c>
      <c r="BK55">
        <v>1.36</v>
      </c>
      <c r="BL55">
        <v>1.29</v>
      </c>
      <c r="BM55">
        <v>2.2599999999999998</v>
      </c>
      <c r="BN55">
        <v>1.67</v>
      </c>
      <c r="BO55">
        <v>0.46</v>
      </c>
      <c r="BP55">
        <v>1.28</v>
      </c>
      <c r="BQ55">
        <v>1.23</v>
      </c>
      <c r="BR55">
        <v>1.01</v>
      </c>
      <c r="BS55">
        <v>1.62</v>
      </c>
      <c r="BT55">
        <v>1.37</v>
      </c>
      <c r="BU55">
        <v>1.61</v>
      </c>
      <c r="BV55">
        <v>1.39</v>
      </c>
      <c r="BW55">
        <v>1.86</v>
      </c>
      <c r="BX55">
        <v>1.07</v>
      </c>
      <c r="BY55">
        <v>2.06</v>
      </c>
      <c r="BZ55">
        <v>1.92</v>
      </c>
      <c r="CA55">
        <v>0.84</v>
      </c>
      <c r="CB55">
        <v>1.31</v>
      </c>
      <c r="CC55">
        <v>2.59</v>
      </c>
      <c r="CD55">
        <v>1.24</v>
      </c>
      <c r="CE55">
        <v>0.65</v>
      </c>
      <c r="CF55">
        <v>0.72</v>
      </c>
      <c r="CG55">
        <v>1.23</v>
      </c>
      <c r="CH55">
        <v>1.43</v>
      </c>
      <c r="CI55">
        <v>0</v>
      </c>
      <c r="CJ55">
        <v>0.69</v>
      </c>
      <c r="CK55">
        <v>0.57999999999999996</v>
      </c>
      <c r="CL55">
        <v>0.98</v>
      </c>
      <c r="CM55">
        <v>1.55</v>
      </c>
      <c r="CN55">
        <v>1.1499999999999999</v>
      </c>
      <c r="CO55">
        <v>0.75</v>
      </c>
      <c r="CP55">
        <v>0.88</v>
      </c>
      <c r="CQ55">
        <v>0.64</v>
      </c>
      <c r="CR55">
        <v>0.96</v>
      </c>
      <c r="CS55">
        <v>0.17</v>
      </c>
      <c r="CT55">
        <v>1.25</v>
      </c>
      <c r="CU55">
        <v>7.12</v>
      </c>
      <c r="CV55">
        <v>2.35</v>
      </c>
      <c r="CW55">
        <v>1.78</v>
      </c>
      <c r="CX55">
        <v>1.85</v>
      </c>
      <c r="CY55">
        <v>1.65</v>
      </c>
      <c r="CZ55">
        <v>1.48</v>
      </c>
      <c r="DA55">
        <v>6.59</v>
      </c>
      <c r="DB55">
        <v>2.2999999999999998</v>
      </c>
      <c r="DC55">
        <v>1.44</v>
      </c>
      <c r="DD55">
        <v>1.73</v>
      </c>
      <c r="DE55">
        <v>1.55</v>
      </c>
      <c r="DF55">
        <v>0.26</v>
      </c>
      <c r="DG55">
        <v>1.19</v>
      </c>
      <c r="DH55">
        <v>0.51</v>
      </c>
      <c r="DI55">
        <v>2.67</v>
      </c>
      <c r="DJ55">
        <v>9.73</v>
      </c>
      <c r="DK55">
        <v>1.35</v>
      </c>
      <c r="DL55">
        <v>1.07</v>
      </c>
      <c r="DM55">
        <v>0.75</v>
      </c>
      <c r="DN55">
        <v>8.52</v>
      </c>
      <c r="DO55">
        <v>1.75</v>
      </c>
      <c r="DP55">
        <v>1.26</v>
      </c>
      <c r="DQ55">
        <v>0.64</v>
      </c>
      <c r="DR55">
        <v>1.97</v>
      </c>
      <c r="DS55">
        <v>4.76</v>
      </c>
      <c r="DT55">
        <v>7.89</v>
      </c>
      <c r="DU55">
        <v>0.47</v>
      </c>
      <c r="DV55">
        <v>0.72</v>
      </c>
      <c r="DW55">
        <v>1.79</v>
      </c>
      <c r="DX55">
        <v>2.36</v>
      </c>
      <c r="DY55">
        <v>4.5999999999999996</v>
      </c>
      <c r="DZ55">
        <v>0.78</v>
      </c>
      <c r="EA55">
        <v>1.8</v>
      </c>
      <c r="EB55">
        <v>0.3</v>
      </c>
      <c r="EC55">
        <v>0.79</v>
      </c>
      <c r="ED55">
        <v>2.0699999999999998</v>
      </c>
      <c r="EE55">
        <v>0.73</v>
      </c>
      <c r="EF55">
        <v>0.98</v>
      </c>
      <c r="EG55">
        <v>0.55000000000000004</v>
      </c>
      <c r="EH55">
        <v>1.31</v>
      </c>
      <c r="EI55">
        <v>0.74</v>
      </c>
      <c r="EJ55">
        <v>0.97</v>
      </c>
      <c r="EK55">
        <v>0.57999999999999996</v>
      </c>
      <c r="EL55">
        <v>0</v>
      </c>
      <c r="EM55">
        <v>1.68</v>
      </c>
      <c r="EN55">
        <v>2.21</v>
      </c>
      <c r="EO55">
        <v>1.99</v>
      </c>
      <c r="EP55">
        <v>4.8099999999999996</v>
      </c>
      <c r="EQ55">
        <v>1.44</v>
      </c>
      <c r="ER55">
        <v>2.06</v>
      </c>
      <c r="ES55">
        <v>1.37</v>
      </c>
      <c r="ET55">
        <v>0.68</v>
      </c>
      <c r="EU55">
        <v>1.89</v>
      </c>
      <c r="EV55">
        <v>4.29</v>
      </c>
      <c r="EW55">
        <v>2.44</v>
      </c>
      <c r="EX55">
        <v>1.55</v>
      </c>
      <c r="EY55">
        <v>1.37</v>
      </c>
      <c r="EZ55">
        <v>1.77</v>
      </c>
      <c r="FA55">
        <v>1.57</v>
      </c>
      <c r="FB55">
        <v>0.45</v>
      </c>
      <c r="FC55">
        <v>0.6</v>
      </c>
      <c r="FD55">
        <v>0.74</v>
      </c>
      <c r="FE55">
        <v>2.13</v>
      </c>
      <c r="FF55">
        <v>3.53</v>
      </c>
      <c r="FG55">
        <v>2.82</v>
      </c>
      <c r="FH55">
        <v>1.48</v>
      </c>
      <c r="FI55">
        <v>1.9</v>
      </c>
      <c r="FJ55">
        <v>1.4</v>
      </c>
      <c r="FK55">
        <v>3.35</v>
      </c>
      <c r="FL55">
        <v>2.44</v>
      </c>
      <c r="FM55">
        <v>0.3</v>
      </c>
      <c r="FN55">
        <v>1.75</v>
      </c>
      <c r="FO55">
        <v>2.1</v>
      </c>
      <c r="FP55">
        <v>2.0699999999999998</v>
      </c>
      <c r="FQ55">
        <v>0.52</v>
      </c>
      <c r="FR55">
        <v>0.98</v>
      </c>
      <c r="FS55">
        <v>2.4500000000000002</v>
      </c>
      <c r="FT55">
        <v>1.6</v>
      </c>
      <c r="FU55">
        <v>1.03</v>
      </c>
      <c r="FV55">
        <v>1.92</v>
      </c>
      <c r="FW55">
        <v>1.69</v>
      </c>
      <c r="FX55">
        <v>5.59</v>
      </c>
      <c r="FY55">
        <v>1.19</v>
      </c>
      <c r="FZ55">
        <v>1.42</v>
      </c>
      <c r="GA55">
        <v>1.47</v>
      </c>
      <c r="GB55">
        <v>0</v>
      </c>
    </row>
    <row r="56" spans="1:184" x14ac:dyDescent="0.3">
      <c r="A56" s="1">
        <v>44105</v>
      </c>
      <c r="B56">
        <v>1.42</v>
      </c>
      <c r="C56">
        <v>2.5299999999999998</v>
      </c>
      <c r="D56">
        <v>0.86</v>
      </c>
      <c r="E56">
        <v>1.79</v>
      </c>
      <c r="F56">
        <v>2</v>
      </c>
      <c r="G56">
        <v>1.7</v>
      </c>
      <c r="H56">
        <v>0.81</v>
      </c>
      <c r="I56">
        <v>0.96</v>
      </c>
      <c r="J56">
        <v>1.01</v>
      </c>
      <c r="K56">
        <v>0</v>
      </c>
      <c r="L56">
        <v>1.1000000000000001</v>
      </c>
      <c r="M56">
        <v>0.9</v>
      </c>
      <c r="N56">
        <v>0</v>
      </c>
      <c r="O56">
        <v>0.53</v>
      </c>
      <c r="P56">
        <v>0.5</v>
      </c>
      <c r="Q56">
        <v>0.56000000000000005</v>
      </c>
      <c r="R56">
        <v>1.4</v>
      </c>
      <c r="S56">
        <v>1.1100000000000001</v>
      </c>
      <c r="T56">
        <v>0.81</v>
      </c>
      <c r="U56">
        <v>1.23</v>
      </c>
      <c r="V56">
        <v>1.1499999999999999</v>
      </c>
      <c r="W56">
        <v>2.12</v>
      </c>
      <c r="X56">
        <v>0.65</v>
      </c>
      <c r="Y56">
        <v>0.62</v>
      </c>
      <c r="Z56">
        <v>0.61</v>
      </c>
      <c r="AA56">
        <v>0.61</v>
      </c>
      <c r="AB56">
        <v>0.8</v>
      </c>
      <c r="AC56">
        <v>0.59</v>
      </c>
      <c r="AD56">
        <v>1.1399999999999999</v>
      </c>
      <c r="AE56">
        <v>0.31</v>
      </c>
      <c r="AF56">
        <v>1.21</v>
      </c>
      <c r="AG56">
        <v>0.79</v>
      </c>
      <c r="AH56">
        <v>1.34</v>
      </c>
      <c r="AI56">
        <v>1.07</v>
      </c>
      <c r="AJ56">
        <v>2.06</v>
      </c>
      <c r="AK56">
        <v>1.46</v>
      </c>
      <c r="AL56">
        <v>0.25</v>
      </c>
      <c r="AM56">
        <v>1.44</v>
      </c>
      <c r="AN56">
        <v>0.59</v>
      </c>
      <c r="AO56">
        <v>1.06</v>
      </c>
      <c r="AP56">
        <v>1.07</v>
      </c>
      <c r="AQ56">
        <v>1.91</v>
      </c>
      <c r="AR56">
        <v>2.21</v>
      </c>
      <c r="AS56">
        <v>0.34</v>
      </c>
      <c r="AT56">
        <v>0.57999999999999996</v>
      </c>
      <c r="AU56">
        <v>0.82</v>
      </c>
      <c r="AV56">
        <v>0.49</v>
      </c>
      <c r="AW56">
        <v>0.36</v>
      </c>
      <c r="AX56">
        <v>2.4500000000000002</v>
      </c>
      <c r="AY56">
        <v>0</v>
      </c>
      <c r="AZ56">
        <v>2.42</v>
      </c>
      <c r="BA56">
        <v>1.45</v>
      </c>
      <c r="BB56">
        <v>1.38</v>
      </c>
      <c r="BC56">
        <v>1.25</v>
      </c>
      <c r="BD56">
        <v>1.68</v>
      </c>
      <c r="BE56">
        <v>2.06</v>
      </c>
      <c r="BF56">
        <v>4.49</v>
      </c>
      <c r="BG56">
        <v>3.93</v>
      </c>
      <c r="BH56">
        <v>2.79</v>
      </c>
      <c r="BI56">
        <v>2.77</v>
      </c>
      <c r="BJ56">
        <v>2.08</v>
      </c>
      <c r="BK56">
        <v>1.62</v>
      </c>
      <c r="BL56">
        <v>1.6</v>
      </c>
      <c r="BM56">
        <v>2.2599999999999998</v>
      </c>
      <c r="BN56">
        <v>1.97</v>
      </c>
      <c r="BO56">
        <v>0.46</v>
      </c>
      <c r="BP56">
        <v>1.56</v>
      </c>
      <c r="BQ56">
        <v>1.05</v>
      </c>
      <c r="BR56">
        <v>1.07</v>
      </c>
      <c r="BS56">
        <v>1.44</v>
      </c>
      <c r="BT56">
        <v>1.4</v>
      </c>
      <c r="BU56">
        <v>1.32</v>
      </c>
      <c r="BV56">
        <v>1.79</v>
      </c>
      <c r="BW56">
        <v>1.99</v>
      </c>
      <c r="BX56">
        <v>0.91</v>
      </c>
      <c r="BY56">
        <v>2.15</v>
      </c>
      <c r="BZ56">
        <v>2</v>
      </c>
      <c r="CA56">
        <v>1.21</v>
      </c>
      <c r="CB56">
        <v>1.45</v>
      </c>
      <c r="CC56">
        <v>2.15</v>
      </c>
      <c r="CD56">
        <v>1.34</v>
      </c>
      <c r="CE56">
        <v>0.65</v>
      </c>
      <c r="CF56">
        <v>1.1100000000000001</v>
      </c>
      <c r="CG56">
        <v>1.47</v>
      </c>
      <c r="CH56">
        <v>1.27</v>
      </c>
      <c r="CI56">
        <v>0</v>
      </c>
      <c r="CJ56">
        <v>0.56999999999999995</v>
      </c>
      <c r="CK56">
        <v>0.6</v>
      </c>
      <c r="CL56">
        <v>0.9</v>
      </c>
      <c r="CM56">
        <v>1.65</v>
      </c>
      <c r="CN56">
        <v>1.24</v>
      </c>
      <c r="CO56">
        <v>0.75</v>
      </c>
      <c r="CP56">
        <v>0.97</v>
      </c>
      <c r="CQ56">
        <v>0.85</v>
      </c>
      <c r="CR56">
        <v>1.61</v>
      </c>
      <c r="CS56">
        <v>0.22</v>
      </c>
      <c r="CT56">
        <v>1.26</v>
      </c>
      <c r="CU56">
        <v>6.71</v>
      </c>
      <c r="CV56">
        <v>1.71</v>
      </c>
      <c r="CW56">
        <v>1.69</v>
      </c>
      <c r="CX56">
        <v>1.57</v>
      </c>
      <c r="CY56">
        <v>1.89</v>
      </c>
      <c r="CZ56">
        <v>1.35</v>
      </c>
      <c r="DA56">
        <v>6.02</v>
      </c>
      <c r="DB56">
        <v>2.7</v>
      </c>
      <c r="DC56">
        <v>1.31</v>
      </c>
      <c r="DD56">
        <v>1.93</v>
      </c>
      <c r="DE56">
        <v>1.78</v>
      </c>
      <c r="DF56">
        <v>0.26</v>
      </c>
      <c r="DG56">
        <v>1.1499999999999999</v>
      </c>
      <c r="DH56">
        <v>0.78</v>
      </c>
      <c r="DI56">
        <v>2.79</v>
      </c>
      <c r="DJ56">
        <v>8.64</v>
      </c>
      <c r="DK56">
        <v>1.29</v>
      </c>
      <c r="DL56">
        <v>1.18</v>
      </c>
      <c r="DM56">
        <v>0.54</v>
      </c>
      <c r="DN56">
        <v>8.7200000000000006</v>
      </c>
      <c r="DO56">
        <v>2.17</v>
      </c>
      <c r="DP56">
        <v>1.64</v>
      </c>
      <c r="DQ56">
        <v>1.08</v>
      </c>
      <c r="DR56">
        <v>2.3199999999999998</v>
      </c>
      <c r="DS56">
        <v>4.8600000000000003</v>
      </c>
      <c r="DT56">
        <v>7.96</v>
      </c>
      <c r="DU56">
        <v>0.47</v>
      </c>
      <c r="DV56">
        <v>0.75</v>
      </c>
      <c r="DW56">
        <v>1.8</v>
      </c>
      <c r="DX56">
        <v>2.81</v>
      </c>
      <c r="DY56">
        <v>4.41</v>
      </c>
      <c r="DZ56">
        <v>0.76</v>
      </c>
      <c r="EA56">
        <v>1.77</v>
      </c>
      <c r="EB56">
        <v>0.39</v>
      </c>
      <c r="EC56">
        <v>1.2</v>
      </c>
      <c r="ED56">
        <v>2.12</v>
      </c>
      <c r="EE56">
        <v>0.73</v>
      </c>
      <c r="EF56">
        <v>0.93</v>
      </c>
      <c r="EG56">
        <v>0.82</v>
      </c>
      <c r="EH56">
        <v>1.22</v>
      </c>
      <c r="EI56">
        <v>0.71</v>
      </c>
      <c r="EJ56">
        <v>1.1499999999999999</v>
      </c>
      <c r="EK56">
        <v>0.62</v>
      </c>
      <c r="EL56">
        <v>0</v>
      </c>
      <c r="EM56">
        <v>1.61</v>
      </c>
      <c r="EN56">
        <v>1.93</v>
      </c>
      <c r="EO56">
        <v>2.17</v>
      </c>
      <c r="EP56">
        <v>4.4400000000000004</v>
      </c>
      <c r="EQ56">
        <v>1.59</v>
      </c>
      <c r="ER56">
        <v>2.02</v>
      </c>
      <c r="ES56">
        <v>1.58</v>
      </c>
      <c r="ET56">
        <v>1.04</v>
      </c>
      <c r="EU56">
        <v>1.77</v>
      </c>
      <c r="EV56">
        <v>3.54</v>
      </c>
      <c r="EW56">
        <v>2.2999999999999998</v>
      </c>
      <c r="EX56">
        <v>1.64</v>
      </c>
      <c r="EY56">
        <v>0.75</v>
      </c>
      <c r="EZ56">
        <v>1.88</v>
      </c>
      <c r="FA56">
        <v>1.96</v>
      </c>
      <c r="FB56">
        <v>0.22</v>
      </c>
      <c r="FC56">
        <v>0.95</v>
      </c>
      <c r="FD56">
        <v>0.85</v>
      </c>
      <c r="FE56">
        <v>1.89</v>
      </c>
      <c r="FF56">
        <v>3.21</v>
      </c>
      <c r="FG56">
        <v>3</v>
      </c>
      <c r="FH56">
        <v>1.54</v>
      </c>
      <c r="FI56">
        <v>1.52</v>
      </c>
      <c r="FJ56">
        <v>1.36</v>
      </c>
      <c r="FK56">
        <v>3.87</v>
      </c>
      <c r="FL56">
        <v>2.37</v>
      </c>
      <c r="FM56">
        <v>0.31</v>
      </c>
      <c r="FN56">
        <v>2.2999999999999998</v>
      </c>
      <c r="FO56">
        <v>2.11</v>
      </c>
      <c r="FP56">
        <v>1.83</v>
      </c>
      <c r="FQ56">
        <v>0.74</v>
      </c>
      <c r="FR56">
        <v>0.98</v>
      </c>
      <c r="FS56">
        <v>2.72</v>
      </c>
      <c r="FT56">
        <v>1.4</v>
      </c>
      <c r="FU56">
        <v>0.96</v>
      </c>
      <c r="FV56">
        <v>1.86</v>
      </c>
      <c r="FW56">
        <v>1.86</v>
      </c>
      <c r="FX56">
        <v>6.64</v>
      </c>
      <c r="FY56">
        <v>1.44</v>
      </c>
      <c r="FZ56">
        <v>2.11</v>
      </c>
      <c r="GA56">
        <v>1.71</v>
      </c>
      <c r="GB56">
        <v>0</v>
      </c>
    </row>
    <row r="57" spans="1:184" x14ac:dyDescent="0.3">
      <c r="A57" s="1">
        <v>44106</v>
      </c>
      <c r="B57">
        <v>1.51</v>
      </c>
      <c r="C57">
        <v>2.56</v>
      </c>
      <c r="D57">
        <v>0.85</v>
      </c>
      <c r="E57">
        <v>1.79</v>
      </c>
      <c r="F57">
        <v>2.0499999999999998</v>
      </c>
      <c r="G57">
        <v>1.718</v>
      </c>
      <c r="H57">
        <v>0.75</v>
      </c>
      <c r="I57">
        <v>0.75</v>
      </c>
      <c r="J57">
        <v>1.02</v>
      </c>
      <c r="K57">
        <v>0</v>
      </c>
      <c r="L57">
        <v>1.06</v>
      </c>
      <c r="M57">
        <v>0.93</v>
      </c>
      <c r="N57">
        <v>0.37</v>
      </c>
      <c r="O57">
        <v>0.41</v>
      </c>
      <c r="P57">
        <v>0.6</v>
      </c>
      <c r="Q57">
        <v>0.49</v>
      </c>
      <c r="R57">
        <v>1.44</v>
      </c>
      <c r="S57">
        <v>0.69</v>
      </c>
      <c r="T57">
        <v>0.77</v>
      </c>
      <c r="U57">
        <v>1.1100000000000001</v>
      </c>
      <c r="V57">
        <v>1.29</v>
      </c>
      <c r="W57">
        <v>1.99</v>
      </c>
      <c r="X57">
        <v>0.69</v>
      </c>
      <c r="Y57">
        <v>0.54</v>
      </c>
      <c r="Z57">
        <v>0.57999999999999996</v>
      </c>
      <c r="AA57">
        <v>0.63</v>
      </c>
      <c r="AB57">
        <v>0.52</v>
      </c>
      <c r="AC57">
        <v>0.75</v>
      </c>
      <c r="AD57">
        <v>1.01</v>
      </c>
      <c r="AE57">
        <v>0.38</v>
      </c>
      <c r="AF57">
        <v>1.1100000000000001</v>
      </c>
      <c r="AG57">
        <v>0.9</v>
      </c>
      <c r="AH57">
        <v>1.35</v>
      </c>
      <c r="AI57">
        <v>1.21</v>
      </c>
      <c r="AJ57">
        <v>2.19</v>
      </c>
      <c r="AK57">
        <v>1.26</v>
      </c>
      <c r="AL57">
        <v>0.35</v>
      </c>
      <c r="AM57">
        <v>1.55</v>
      </c>
      <c r="AN57">
        <v>0.44</v>
      </c>
      <c r="AO57">
        <v>0.83</v>
      </c>
      <c r="AP57">
        <v>1.05</v>
      </c>
      <c r="AQ57">
        <v>1.71</v>
      </c>
      <c r="AR57">
        <v>2.17</v>
      </c>
      <c r="AS57">
        <v>0.35</v>
      </c>
      <c r="AT57">
        <v>0.47</v>
      </c>
      <c r="AU57">
        <v>1.22</v>
      </c>
      <c r="AV57">
        <v>0.91</v>
      </c>
      <c r="AW57">
        <v>0.49</v>
      </c>
      <c r="AX57">
        <v>2.25</v>
      </c>
      <c r="AY57">
        <v>0</v>
      </c>
      <c r="AZ57">
        <v>2.48</v>
      </c>
      <c r="BA57">
        <v>1.67</v>
      </c>
      <c r="BB57">
        <v>1.01</v>
      </c>
      <c r="BC57">
        <v>1.63</v>
      </c>
      <c r="BD57">
        <v>1.42</v>
      </c>
      <c r="BE57">
        <v>1.87</v>
      </c>
      <c r="BF57">
        <v>4.79</v>
      </c>
      <c r="BG57">
        <v>3.65</v>
      </c>
      <c r="BH57">
        <v>2.67</v>
      </c>
      <c r="BI57">
        <v>3.75</v>
      </c>
      <c r="BJ57">
        <v>2.2599999999999998</v>
      </c>
      <c r="BK57">
        <v>1.67</v>
      </c>
      <c r="BL57">
        <v>1.75</v>
      </c>
      <c r="BM57">
        <v>2.29</v>
      </c>
      <c r="BN57">
        <v>2.63</v>
      </c>
      <c r="BO57">
        <v>0.45</v>
      </c>
      <c r="BP57">
        <v>2.06</v>
      </c>
      <c r="BQ57">
        <v>1.22</v>
      </c>
      <c r="BR57">
        <v>1.2</v>
      </c>
      <c r="BS57">
        <v>1.23</v>
      </c>
      <c r="BT57">
        <v>1.52</v>
      </c>
      <c r="BU57">
        <v>1.1100000000000001</v>
      </c>
      <c r="BV57">
        <v>1.79</v>
      </c>
      <c r="BW57">
        <v>1.72</v>
      </c>
      <c r="BX57">
        <v>1.06</v>
      </c>
      <c r="BY57">
        <v>2.11</v>
      </c>
      <c r="BZ57">
        <v>2.48</v>
      </c>
      <c r="CA57">
        <v>1.2</v>
      </c>
      <c r="CB57">
        <v>1.49</v>
      </c>
      <c r="CC57">
        <v>1.91</v>
      </c>
      <c r="CD57">
        <v>1.49</v>
      </c>
      <c r="CE57">
        <v>1.23</v>
      </c>
      <c r="CF57">
        <v>0.95</v>
      </c>
      <c r="CG57">
        <v>1.83</v>
      </c>
      <c r="CH57">
        <v>1.43</v>
      </c>
      <c r="CI57">
        <v>1.1399999999999999</v>
      </c>
      <c r="CJ57">
        <v>0.46</v>
      </c>
      <c r="CK57">
        <v>0.59</v>
      </c>
      <c r="CL57">
        <v>0.9</v>
      </c>
      <c r="CM57">
        <v>1.58</v>
      </c>
      <c r="CN57">
        <v>1.23</v>
      </c>
      <c r="CO57">
        <v>0.74</v>
      </c>
      <c r="CP57">
        <v>0.94</v>
      </c>
      <c r="CQ57">
        <v>0.92</v>
      </c>
      <c r="CR57">
        <v>1.62</v>
      </c>
      <c r="CS57">
        <v>0.33</v>
      </c>
      <c r="CT57">
        <v>0.94</v>
      </c>
      <c r="CU57">
        <v>6.61</v>
      </c>
      <c r="CV57">
        <v>1.52</v>
      </c>
      <c r="CW57">
        <v>1.76</v>
      </c>
      <c r="CX57">
        <v>1.65</v>
      </c>
      <c r="CY57">
        <v>2.16</v>
      </c>
      <c r="CZ57">
        <v>1.28</v>
      </c>
      <c r="DA57">
        <v>6.37</v>
      </c>
      <c r="DB57">
        <v>2.56</v>
      </c>
      <c r="DC57">
        <v>1.1599999999999999</v>
      </c>
      <c r="DD57">
        <v>1.95</v>
      </c>
      <c r="DE57">
        <v>1.73</v>
      </c>
      <c r="DF57">
        <v>0.24</v>
      </c>
      <c r="DG57">
        <v>1.1100000000000001</v>
      </c>
      <c r="DH57">
        <v>0.83</v>
      </c>
      <c r="DI57">
        <v>3.04</v>
      </c>
      <c r="DJ57">
        <v>7.9</v>
      </c>
      <c r="DK57">
        <v>1.73</v>
      </c>
      <c r="DL57">
        <v>1.22</v>
      </c>
      <c r="DM57">
        <v>0.66</v>
      </c>
      <c r="DN57">
        <v>8.94</v>
      </c>
      <c r="DO57">
        <v>2.35</v>
      </c>
      <c r="DP57">
        <v>1.65</v>
      </c>
      <c r="DQ57">
        <v>1.18</v>
      </c>
      <c r="DR57">
        <v>2.57</v>
      </c>
      <c r="DS57">
        <v>5.36</v>
      </c>
      <c r="DT57">
        <v>7.72</v>
      </c>
      <c r="DU57">
        <v>0.45</v>
      </c>
      <c r="DV57">
        <v>0.72</v>
      </c>
      <c r="DW57">
        <v>1.46</v>
      </c>
      <c r="DX57">
        <v>3.15</v>
      </c>
      <c r="DY57">
        <v>4.0999999999999996</v>
      </c>
      <c r="DZ57">
        <v>1.1299999999999999</v>
      </c>
      <c r="EA57">
        <v>1.65</v>
      </c>
      <c r="EB57">
        <v>0.47</v>
      </c>
      <c r="EC57">
        <v>1.08</v>
      </c>
      <c r="ED57">
        <v>2.17</v>
      </c>
      <c r="EE57">
        <v>0.54</v>
      </c>
      <c r="EF57">
        <v>0.91</v>
      </c>
      <c r="EG57">
        <v>1.19</v>
      </c>
      <c r="EH57">
        <v>1.02</v>
      </c>
      <c r="EI57">
        <v>0.71</v>
      </c>
      <c r="EJ57">
        <v>1.1000000000000001</v>
      </c>
      <c r="EK57">
        <v>0.3</v>
      </c>
      <c r="EL57">
        <v>0</v>
      </c>
      <c r="EM57">
        <v>1.97</v>
      </c>
      <c r="EN57">
        <v>1.85</v>
      </c>
      <c r="EO57">
        <v>3</v>
      </c>
      <c r="EP57">
        <v>4.26</v>
      </c>
      <c r="EQ57">
        <v>1.58</v>
      </c>
      <c r="ER57">
        <v>1.26</v>
      </c>
      <c r="ES57">
        <v>1.67</v>
      </c>
      <c r="ET57">
        <v>1.27</v>
      </c>
      <c r="EU57">
        <v>1.69</v>
      </c>
      <c r="EV57">
        <v>3.05</v>
      </c>
      <c r="EW57">
        <v>1.97</v>
      </c>
      <c r="EX57">
        <v>1.57</v>
      </c>
      <c r="EY57">
        <v>0.73</v>
      </c>
      <c r="EZ57">
        <v>1.78</v>
      </c>
      <c r="FA57">
        <v>1.97</v>
      </c>
      <c r="FB57">
        <v>0.44</v>
      </c>
      <c r="FC57">
        <v>0.93</v>
      </c>
      <c r="FD57">
        <v>0.95</v>
      </c>
      <c r="FE57">
        <v>2.21</v>
      </c>
      <c r="FF57">
        <v>3.45</v>
      </c>
      <c r="FG57">
        <v>2.72</v>
      </c>
      <c r="FH57">
        <v>2.09</v>
      </c>
      <c r="FI57">
        <v>1.61</v>
      </c>
      <c r="FJ57">
        <v>1.17</v>
      </c>
      <c r="FK57">
        <v>2.79</v>
      </c>
      <c r="FL57">
        <v>1.82</v>
      </c>
      <c r="FM57">
        <v>0.15</v>
      </c>
      <c r="FN57">
        <v>3.55</v>
      </c>
      <c r="FO57">
        <v>2.27</v>
      </c>
      <c r="FP57">
        <v>1.55</v>
      </c>
      <c r="FQ57">
        <v>1.23</v>
      </c>
      <c r="FR57">
        <v>1.1100000000000001</v>
      </c>
      <c r="FS57">
        <v>3.2</v>
      </c>
      <c r="FT57">
        <v>1.72</v>
      </c>
      <c r="FU57">
        <v>0.63</v>
      </c>
      <c r="FV57">
        <v>2.36</v>
      </c>
      <c r="FW57">
        <v>1.26</v>
      </c>
      <c r="FX57">
        <v>7.09</v>
      </c>
      <c r="FY57">
        <v>0.9</v>
      </c>
      <c r="FZ57">
        <v>1.75</v>
      </c>
      <c r="GA57">
        <v>1.84</v>
      </c>
      <c r="GB57">
        <v>0</v>
      </c>
    </row>
    <row r="58" spans="1:184" x14ac:dyDescent="0.3">
      <c r="A58" s="1">
        <v>44107</v>
      </c>
      <c r="B58">
        <v>1.47</v>
      </c>
      <c r="C58">
        <v>2.5</v>
      </c>
      <c r="D58">
        <v>0.86</v>
      </c>
      <c r="E58">
        <v>1.84</v>
      </c>
      <c r="F58">
        <v>1.89</v>
      </c>
      <c r="G58">
        <v>1.702</v>
      </c>
      <c r="H58">
        <v>0.84</v>
      </c>
      <c r="I58">
        <v>0.72</v>
      </c>
      <c r="J58">
        <v>1.01</v>
      </c>
      <c r="K58">
        <v>0</v>
      </c>
      <c r="L58">
        <v>1.0900000000000001</v>
      </c>
      <c r="M58">
        <v>0.89</v>
      </c>
      <c r="N58">
        <v>0.35</v>
      </c>
      <c r="O58">
        <v>0.42</v>
      </c>
      <c r="P58">
        <v>0.59</v>
      </c>
      <c r="Q58">
        <v>0.53</v>
      </c>
      <c r="R58">
        <v>1.41</v>
      </c>
      <c r="S58">
        <v>0.78</v>
      </c>
      <c r="T58">
        <v>0.85</v>
      </c>
      <c r="U58">
        <v>1.05</v>
      </c>
      <c r="V58">
        <v>1.06</v>
      </c>
      <c r="W58">
        <v>1.97</v>
      </c>
      <c r="X58">
        <v>0.66</v>
      </c>
      <c r="Y58">
        <v>0.54</v>
      </c>
      <c r="Z58">
        <v>0.48</v>
      </c>
      <c r="AA58">
        <v>0.62</v>
      </c>
      <c r="AB58">
        <v>0.52</v>
      </c>
      <c r="AC58">
        <v>0.76</v>
      </c>
      <c r="AD58">
        <v>0.99</v>
      </c>
      <c r="AE58">
        <v>0.38</v>
      </c>
      <c r="AF58">
        <v>1.07</v>
      </c>
      <c r="AG58">
        <v>0.93</v>
      </c>
      <c r="AH58">
        <v>1.61</v>
      </c>
      <c r="AI58">
        <v>1.34</v>
      </c>
      <c r="AJ58">
        <v>2.13</v>
      </c>
      <c r="AK58">
        <v>1.38</v>
      </c>
      <c r="AL58">
        <v>0.56999999999999995</v>
      </c>
      <c r="AM58">
        <v>1.77</v>
      </c>
      <c r="AN58">
        <v>0.43</v>
      </c>
      <c r="AO58">
        <v>0.81</v>
      </c>
      <c r="AP58">
        <v>1.06</v>
      </c>
      <c r="AQ58">
        <v>1.88</v>
      </c>
      <c r="AR58">
        <v>2.04</v>
      </c>
      <c r="AS58">
        <v>0.35</v>
      </c>
      <c r="AT58">
        <v>0.39</v>
      </c>
      <c r="AU58">
        <v>1.21</v>
      </c>
      <c r="AV58">
        <v>1.01</v>
      </c>
      <c r="AW58">
        <v>0.57999999999999996</v>
      </c>
      <c r="AX58">
        <v>1.37</v>
      </c>
      <c r="AY58">
        <v>0</v>
      </c>
      <c r="AZ58">
        <v>2.08</v>
      </c>
      <c r="BA58">
        <v>1.67</v>
      </c>
      <c r="BB58">
        <v>0.66</v>
      </c>
      <c r="BC58">
        <v>1.89</v>
      </c>
      <c r="BD58">
        <v>1.54</v>
      </c>
      <c r="BE58">
        <v>0.85</v>
      </c>
      <c r="BF58">
        <v>4.46</v>
      </c>
      <c r="BG58">
        <v>3.2</v>
      </c>
      <c r="BH58">
        <v>2.84</v>
      </c>
      <c r="BI58">
        <v>3.86</v>
      </c>
      <c r="BJ58">
        <v>2.31</v>
      </c>
      <c r="BK58">
        <v>1.56</v>
      </c>
      <c r="BL58">
        <v>1.87</v>
      </c>
      <c r="BM58">
        <v>2.3199999999999998</v>
      </c>
      <c r="BN58">
        <v>2.5499999999999998</v>
      </c>
      <c r="BO58">
        <v>0.44</v>
      </c>
      <c r="BP58">
        <v>1.93</v>
      </c>
      <c r="BQ58">
        <v>1.26</v>
      </c>
      <c r="BR58">
        <v>1.22</v>
      </c>
      <c r="BS58">
        <v>1.17</v>
      </c>
      <c r="BT58">
        <v>1.41</v>
      </c>
      <c r="BU58">
        <v>1.49</v>
      </c>
      <c r="BV58">
        <v>1.83</v>
      </c>
      <c r="BW58">
        <v>1.46</v>
      </c>
      <c r="BX58">
        <v>1.06</v>
      </c>
      <c r="BY58">
        <v>1.05</v>
      </c>
      <c r="BZ58">
        <v>2.54</v>
      </c>
      <c r="CA58">
        <v>1.28</v>
      </c>
      <c r="CB58">
        <v>1.24</v>
      </c>
      <c r="CC58">
        <v>1.77</v>
      </c>
      <c r="CD58">
        <v>1.25</v>
      </c>
      <c r="CE58">
        <v>1.89</v>
      </c>
      <c r="CF58">
        <v>0.77</v>
      </c>
      <c r="CG58">
        <v>1.72</v>
      </c>
      <c r="CH58">
        <v>1.56</v>
      </c>
      <c r="CI58">
        <v>1.17</v>
      </c>
      <c r="CJ58">
        <v>0.48</v>
      </c>
      <c r="CK58">
        <v>0.28999999999999998</v>
      </c>
      <c r="CL58">
        <v>1.1599999999999999</v>
      </c>
      <c r="CM58">
        <v>1.76</v>
      </c>
      <c r="CN58">
        <v>1.37</v>
      </c>
      <c r="CO58">
        <v>0.75</v>
      </c>
      <c r="CP58">
        <v>1.1499999999999999</v>
      </c>
      <c r="CQ58">
        <v>1.2</v>
      </c>
      <c r="CR58">
        <v>0.53</v>
      </c>
      <c r="CS58">
        <v>0.28000000000000003</v>
      </c>
      <c r="CT58">
        <v>0.9</v>
      </c>
      <c r="CU58">
        <v>6.29</v>
      </c>
      <c r="CV58">
        <v>1.25</v>
      </c>
      <c r="CW58">
        <v>1.62</v>
      </c>
      <c r="CX58">
        <v>1.62</v>
      </c>
      <c r="CY58">
        <v>2.4300000000000002</v>
      </c>
      <c r="CZ58">
        <v>1.33</v>
      </c>
      <c r="DA58">
        <v>6.09</v>
      </c>
      <c r="DB58">
        <v>2.4900000000000002</v>
      </c>
      <c r="DC58">
        <v>1.1399999999999999</v>
      </c>
      <c r="DD58">
        <v>2.21</v>
      </c>
      <c r="DE58">
        <v>1.67</v>
      </c>
      <c r="DF58">
        <v>0.28000000000000003</v>
      </c>
      <c r="DG58">
        <v>1.1000000000000001</v>
      </c>
      <c r="DH58">
        <v>0.8</v>
      </c>
      <c r="DI58">
        <v>3.15</v>
      </c>
      <c r="DJ58">
        <v>7.44</v>
      </c>
      <c r="DK58">
        <v>1.94</v>
      </c>
      <c r="DL58">
        <v>1.17</v>
      </c>
      <c r="DM58">
        <v>0.66</v>
      </c>
      <c r="DN58">
        <v>8.82</v>
      </c>
      <c r="DO58">
        <v>2.3199999999999998</v>
      </c>
      <c r="DP58">
        <v>1.64</v>
      </c>
      <c r="DQ58">
        <v>1.21</v>
      </c>
      <c r="DR58">
        <v>2.31</v>
      </c>
      <c r="DS58">
        <v>4.92</v>
      </c>
      <c r="DT58">
        <v>7.5</v>
      </c>
      <c r="DU58">
        <v>0.44</v>
      </c>
      <c r="DV58">
        <v>0.86</v>
      </c>
      <c r="DW58">
        <v>1.25</v>
      </c>
      <c r="DX58">
        <v>3.2</v>
      </c>
      <c r="DY58">
        <v>3.72</v>
      </c>
      <c r="DZ58">
        <v>1.24</v>
      </c>
      <c r="EA58">
        <v>1.73</v>
      </c>
      <c r="EB58">
        <v>0.56000000000000005</v>
      </c>
      <c r="EC58">
        <v>1.02</v>
      </c>
      <c r="ED58">
        <v>1.9</v>
      </c>
      <c r="EE58">
        <v>0.72</v>
      </c>
      <c r="EF58">
        <v>0.68</v>
      </c>
      <c r="EG58">
        <v>1.1599999999999999</v>
      </c>
      <c r="EH58">
        <v>0.86</v>
      </c>
      <c r="EI58">
        <v>0.92</v>
      </c>
      <c r="EJ58">
        <v>1.27</v>
      </c>
      <c r="EK58">
        <v>0.3</v>
      </c>
      <c r="EL58">
        <v>0</v>
      </c>
      <c r="EM58">
        <v>1.94</v>
      </c>
      <c r="EN58">
        <v>1.75</v>
      </c>
      <c r="EO58">
        <v>2.65</v>
      </c>
      <c r="EP58">
        <v>4.0199999999999996</v>
      </c>
      <c r="EQ58">
        <v>1.52</v>
      </c>
      <c r="ER58">
        <v>1.24</v>
      </c>
      <c r="ES58">
        <v>2.19</v>
      </c>
      <c r="ET58">
        <v>1.57</v>
      </c>
      <c r="EU58">
        <v>1.61</v>
      </c>
      <c r="EV58">
        <v>2.95</v>
      </c>
      <c r="EW58">
        <v>1.69</v>
      </c>
      <c r="EX58">
        <v>1.57</v>
      </c>
      <c r="EY58">
        <v>0.87</v>
      </c>
      <c r="EZ58">
        <v>1.95</v>
      </c>
      <c r="FA58">
        <v>2.16</v>
      </c>
      <c r="FB58">
        <v>0.44</v>
      </c>
      <c r="FC58">
        <v>0.94</v>
      </c>
      <c r="FD58">
        <v>1.88</v>
      </c>
      <c r="FE58">
        <v>1.92</v>
      </c>
      <c r="FF58">
        <v>3.38</v>
      </c>
      <c r="FG58">
        <v>2.4500000000000002</v>
      </c>
      <c r="FH58">
        <v>2.69</v>
      </c>
      <c r="FI58">
        <v>1.93</v>
      </c>
      <c r="FJ58">
        <v>1.1499999999999999</v>
      </c>
      <c r="FK58">
        <v>2.97</v>
      </c>
      <c r="FL58">
        <v>0.9</v>
      </c>
      <c r="FM58">
        <v>0.15</v>
      </c>
      <c r="FN58">
        <v>3.6</v>
      </c>
      <c r="FO58">
        <v>2.02</v>
      </c>
      <c r="FP58">
        <v>1.39</v>
      </c>
      <c r="FQ58">
        <v>1.21</v>
      </c>
      <c r="FR58">
        <v>1.54</v>
      </c>
      <c r="FS58">
        <v>3.55</v>
      </c>
      <c r="FT58">
        <v>1.99</v>
      </c>
      <c r="FU58">
        <v>0.71</v>
      </c>
      <c r="FV58">
        <v>2.68</v>
      </c>
      <c r="FW58">
        <v>1.48</v>
      </c>
      <c r="FX58">
        <v>7.05</v>
      </c>
      <c r="FY58">
        <v>0.9</v>
      </c>
      <c r="FZ58">
        <v>1.69</v>
      </c>
      <c r="GA58">
        <v>1.79</v>
      </c>
      <c r="GB58">
        <v>0</v>
      </c>
    </row>
    <row r="59" spans="1:184" x14ac:dyDescent="0.3">
      <c r="A59" s="1">
        <v>44108</v>
      </c>
      <c r="B59">
        <v>1.46</v>
      </c>
      <c r="C59">
        <v>2.4300000000000002</v>
      </c>
      <c r="D59">
        <v>0.83</v>
      </c>
      <c r="E59">
        <v>1.77</v>
      </c>
      <c r="F59">
        <v>1.85</v>
      </c>
      <c r="G59">
        <v>1.6539999999999999</v>
      </c>
      <c r="H59">
        <v>0.83</v>
      </c>
      <c r="I59">
        <v>0.7</v>
      </c>
      <c r="J59">
        <v>1</v>
      </c>
      <c r="K59">
        <v>0</v>
      </c>
      <c r="L59">
        <v>1.39</v>
      </c>
      <c r="M59">
        <v>0.84</v>
      </c>
      <c r="N59">
        <v>0.34</v>
      </c>
      <c r="O59">
        <v>0.47</v>
      </c>
      <c r="P59">
        <v>0.45</v>
      </c>
      <c r="Q59">
        <v>0.62</v>
      </c>
      <c r="R59">
        <v>1.37</v>
      </c>
      <c r="S59">
        <v>0.87</v>
      </c>
      <c r="T59">
        <v>0.83</v>
      </c>
      <c r="U59">
        <v>1.03</v>
      </c>
      <c r="V59">
        <v>0.85</v>
      </c>
      <c r="W59">
        <v>1.36</v>
      </c>
      <c r="X59">
        <v>0.56999999999999995</v>
      </c>
      <c r="Y59">
        <v>0.65</v>
      </c>
      <c r="Z59">
        <v>0.47</v>
      </c>
      <c r="AA59">
        <v>0.7</v>
      </c>
      <c r="AB59">
        <v>0.46</v>
      </c>
      <c r="AC59">
        <v>0.7</v>
      </c>
      <c r="AD59">
        <v>0.87</v>
      </c>
      <c r="AE59">
        <v>0.42</v>
      </c>
      <c r="AF59">
        <v>0.93</v>
      </c>
      <c r="AG59">
        <v>0.85</v>
      </c>
      <c r="AH59">
        <v>1.59</v>
      </c>
      <c r="AI59">
        <v>1.55</v>
      </c>
      <c r="AJ59">
        <v>2.1</v>
      </c>
      <c r="AK59">
        <v>1.31</v>
      </c>
      <c r="AL59">
        <v>0.45</v>
      </c>
      <c r="AM59">
        <v>1.61</v>
      </c>
      <c r="AN59">
        <v>0.43</v>
      </c>
      <c r="AO59">
        <v>0.81</v>
      </c>
      <c r="AP59">
        <v>0.87</v>
      </c>
      <c r="AQ59">
        <v>1.71</v>
      </c>
      <c r="AR59">
        <v>1.78</v>
      </c>
      <c r="AS59">
        <v>0.35</v>
      </c>
      <c r="AT59">
        <v>0.47</v>
      </c>
      <c r="AU59">
        <v>1.22</v>
      </c>
      <c r="AV59">
        <v>1.1100000000000001</v>
      </c>
      <c r="AW59">
        <v>0.56000000000000005</v>
      </c>
      <c r="AX59">
        <v>0.89</v>
      </c>
      <c r="AY59">
        <v>0</v>
      </c>
      <c r="AZ59">
        <v>2.2200000000000002</v>
      </c>
      <c r="BA59">
        <v>1.63</v>
      </c>
      <c r="BB59">
        <v>0.65</v>
      </c>
      <c r="BC59">
        <v>1.85</v>
      </c>
      <c r="BD59">
        <v>1.74</v>
      </c>
      <c r="BE59">
        <v>1.1399999999999999</v>
      </c>
      <c r="BF59">
        <v>4.55</v>
      </c>
      <c r="BG59">
        <v>2.5499999999999998</v>
      </c>
      <c r="BH59">
        <v>3.13</v>
      </c>
      <c r="BI59">
        <v>2.96</v>
      </c>
      <c r="BJ59">
        <v>2.1800000000000002</v>
      </c>
      <c r="BK59">
        <v>1.51</v>
      </c>
      <c r="BL59">
        <v>2.04</v>
      </c>
      <c r="BM59">
        <v>2.1800000000000002</v>
      </c>
      <c r="BN59">
        <v>2.69</v>
      </c>
      <c r="BO59">
        <v>0.44</v>
      </c>
      <c r="BP59">
        <v>2.11</v>
      </c>
      <c r="BQ59">
        <v>1.49</v>
      </c>
      <c r="BR59">
        <v>1.22</v>
      </c>
      <c r="BS59">
        <v>1.17</v>
      </c>
      <c r="BT59">
        <v>1.52</v>
      </c>
      <c r="BU59">
        <v>1.58</v>
      </c>
      <c r="BV59">
        <v>1.66</v>
      </c>
      <c r="BW59">
        <v>1.05</v>
      </c>
      <c r="BX59">
        <v>0.94</v>
      </c>
      <c r="BY59">
        <v>1.1499999999999999</v>
      </c>
      <c r="BZ59">
        <v>2.09</v>
      </c>
      <c r="CA59">
        <v>1.2</v>
      </c>
      <c r="CB59">
        <v>1.34</v>
      </c>
      <c r="CC59">
        <v>1.74</v>
      </c>
      <c r="CD59">
        <v>1.39</v>
      </c>
      <c r="CE59">
        <v>1.85</v>
      </c>
      <c r="CF59">
        <v>0.76</v>
      </c>
      <c r="CG59">
        <v>1.7</v>
      </c>
      <c r="CH59">
        <v>1.44</v>
      </c>
      <c r="CI59">
        <v>1.1200000000000001</v>
      </c>
      <c r="CJ59">
        <v>0.71</v>
      </c>
      <c r="CK59">
        <v>0.88</v>
      </c>
      <c r="CL59">
        <v>1.21</v>
      </c>
      <c r="CM59">
        <v>1.29</v>
      </c>
      <c r="CN59">
        <v>1.05</v>
      </c>
      <c r="CO59">
        <v>0.74</v>
      </c>
      <c r="CP59">
        <v>1.32</v>
      </c>
      <c r="CQ59">
        <v>1.33</v>
      </c>
      <c r="CR59">
        <v>1.0900000000000001</v>
      </c>
      <c r="CS59">
        <v>0.32</v>
      </c>
      <c r="CT59">
        <v>1.21</v>
      </c>
      <c r="CU59">
        <v>6.51</v>
      </c>
      <c r="CV59">
        <v>1.41</v>
      </c>
      <c r="CW59">
        <v>1.57</v>
      </c>
      <c r="CX59">
        <v>1.79</v>
      </c>
      <c r="CY59">
        <v>2.4700000000000002</v>
      </c>
      <c r="CZ59">
        <v>1.52</v>
      </c>
      <c r="DA59">
        <v>5.66</v>
      </c>
      <c r="DB59">
        <v>2.56</v>
      </c>
      <c r="DC59">
        <v>0.99</v>
      </c>
      <c r="DD59">
        <v>2.4700000000000002</v>
      </c>
      <c r="DE59">
        <v>1.94</v>
      </c>
      <c r="DF59">
        <v>0.31</v>
      </c>
      <c r="DG59">
        <v>1.08</v>
      </c>
      <c r="DH59">
        <v>0.85</v>
      </c>
      <c r="DI59">
        <v>3.22</v>
      </c>
      <c r="DJ59">
        <v>6.81</v>
      </c>
      <c r="DK59">
        <v>1.9</v>
      </c>
      <c r="DL59">
        <v>1.2</v>
      </c>
      <c r="DM59">
        <v>0.57999999999999996</v>
      </c>
      <c r="DN59">
        <v>8.26</v>
      </c>
      <c r="DO59">
        <v>2.4700000000000002</v>
      </c>
      <c r="DP59">
        <v>1.39</v>
      </c>
      <c r="DQ59">
        <v>1.1499999999999999</v>
      </c>
      <c r="DR59">
        <v>2.13</v>
      </c>
      <c r="DS59">
        <v>4.95</v>
      </c>
      <c r="DT59">
        <v>7.13</v>
      </c>
      <c r="DU59">
        <v>0.5</v>
      </c>
      <c r="DV59">
        <v>1.33</v>
      </c>
      <c r="DW59">
        <v>1.23</v>
      </c>
      <c r="DX59">
        <v>2.74</v>
      </c>
      <c r="DY59">
        <v>3.7</v>
      </c>
      <c r="DZ59">
        <v>1.27</v>
      </c>
      <c r="EA59">
        <v>1.61</v>
      </c>
      <c r="EB59">
        <v>0.54</v>
      </c>
      <c r="EC59">
        <v>1.03</v>
      </c>
      <c r="ED59">
        <v>1.74</v>
      </c>
      <c r="EE59">
        <v>0.8</v>
      </c>
      <c r="EF59">
        <v>0.46</v>
      </c>
      <c r="EG59">
        <v>1.25</v>
      </c>
      <c r="EH59">
        <v>1.25</v>
      </c>
      <c r="EI59">
        <v>0.67</v>
      </c>
      <c r="EJ59">
        <v>1.46</v>
      </c>
      <c r="EK59">
        <v>0.6</v>
      </c>
      <c r="EL59">
        <v>0</v>
      </c>
      <c r="EM59">
        <v>2.1800000000000002</v>
      </c>
      <c r="EN59">
        <v>1.21</v>
      </c>
      <c r="EO59">
        <v>2.06</v>
      </c>
      <c r="EP59">
        <v>3.88</v>
      </c>
      <c r="EQ59">
        <v>1.45</v>
      </c>
      <c r="ER59">
        <v>1.08</v>
      </c>
      <c r="ES59">
        <v>1.64</v>
      </c>
      <c r="ET59">
        <v>1.78</v>
      </c>
      <c r="EU59">
        <v>1.41</v>
      </c>
      <c r="EV59">
        <v>2.2999999999999998</v>
      </c>
      <c r="EW59">
        <v>1.54</v>
      </c>
      <c r="EX59">
        <v>1.6</v>
      </c>
      <c r="EY59">
        <v>1.02</v>
      </c>
      <c r="EZ59">
        <v>1.86</v>
      </c>
      <c r="FA59">
        <v>1.96</v>
      </c>
      <c r="FB59">
        <v>0.92</v>
      </c>
      <c r="FC59">
        <v>0.93</v>
      </c>
      <c r="FD59">
        <v>2.09</v>
      </c>
      <c r="FE59">
        <v>2.4</v>
      </c>
      <c r="FF59">
        <v>2.98</v>
      </c>
      <c r="FG59">
        <v>2.4</v>
      </c>
      <c r="FH59">
        <v>2.5499999999999998</v>
      </c>
      <c r="FI59">
        <v>2</v>
      </c>
      <c r="FJ59">
        <v>1.03</v>
      </c>
      <c r="FK59">
        <v>2.84</v>
      </c>
      <c r="FL59">
        <v>0.75</v>
      </c>
      <c r="FM59">
        <v>0.14000000000000001</v>
      </c>
      <c r="FN59">
        <v>3.4</v>
      </c>
      <c r="FO59">
        <v>2.4500000000000002</v>
      </c>
      <c r="FP59">
        <v>0.99</v>
      </c>
      <c r="FQ59">
        <v>1.72</v>
      </c>
      <c r="FR59">
        <v>1.05</v>
      </c>
      <c r="FS59">
        <v>3.63</v>
      </c>
      <c r="FT59">
        <v>2.1</v>
      </c>
      <c r="FU59">
        <v>0.47</v>
      </c>
      <c r="FV59">
        <v>3.12</v>
      </c>
      <c r="FW59">
        <v>1.66</v>
      </c>
      <c r="FX59">
        <v>6.15</v>
      </c>
      <c r="FY59">
        <v>1.54</v>
      </c>
      <c r="FZ59">
        <v>1.58</v>
      </c>
      <c r="GA59">
        <v>1.75</v>
      </c>
      <c r="GB59">
        <v>0</v>
      </c>
    </row>
    <row r="60" spans="1:184" x14ac:dyDescent="0.3">
      <c r="A60" s="1">
        <v>44109</v>
      </c>
      <c r="B60">
        <v>1.49</v>
      </c>
      <c r="C60">
        <v>2.6</v>
      </c>
      <c r="D60">
        <v>0.85</v>
      </c>
      <c r="E60">
        <v>1.88</v>
      </c>
      <c r="F60">
        <v>1.71</v>
      </c>
      <c r="G60">
        <v>1.7330000000000001</v>
      </c>
      <c r="H60">
        <v>1</v>
      </c>
      <c r="I60">
        <v>0.68</v>
      </c>
      <c r="J60">
        <v>1.03</v>
      </c>
      <c r="K60">
        <v>0</v>
      </c>
      <c r="L60">
        <v>1.49</v>
      </c>
      <c r="M60">
        <v>0.85</v>
      </c>
      <c r="N60">
        <v>0.65</v>
      </c>
      <c r="O60">
        <v>0.4</v>
      </c>
      <c r="P60">
        <v>0.43</v>
      </c>
      <c r="Q60">
        <v>0.68</v>
      </c>
      <c r="R60">
        <v>1.9</v>
      </c>
      <c r="S60">
        <v>0.88</v>
      </c>
      <c r="T60">
        <v>0.95</v>
      </c>
      <c r="U60">
        <v>1.17</v>
      </c>
      <c r="V60">
        <v>1.1399999999999999</v>
      </c>
      <c r="W60">
        <v>1.24</v>
      </c>
      <c r="X60">
        <v>0.48</v>
      </c>
      <c r="Y60">
        <v>0.61</v>
      </c>
      <c r="Z60">
        <v>0.36</v>
      </c>
      <c r="AA60">
        <v>0.81</v>
      </c>
      <c r="AB60">
        <v>0.45</v>
      </c>
      <c r="AC60">
        <v>0.77</v>
      </c>
      <c r="AD60">
        <v>0.92</v>
      </c>
      <c r="AE60">
        <v>0.33</v>
      </c>
      <c r="AF60">
        <v>0.71</v>
      </c>
      <c r="AG60">
        <v>0.82</v>
      </c>
      <c r="AH60">
        <v>1.33</v>
      </c>
      <c r="AI60">
        <v>1.49</v>
      </c>
      <c r="AJ60">
        <v>1.87</v>
      </c>
      <c r="AK60">
        <v>1.33</v>
      </c>
      <c r="AL60">
        <v>0.95</v>
      </c>
      <c r="AM60">
        <v>1.58</v>
      </c>
      <c r="AN60">
        <v>0.52</v>
      </c>
      <c r="AO60">
        <v>0.8</v>
      </c>
      <c r="AP60">
        <v>0.81</v>
      </c>
      <c r="AQ60">
        <v>1.72</v>
      </c>
      <c r="AR60">
        <v>1.8</v>
      </c>
      <c r="AS60">
        <v>0.32</v>
      </c>
      <c r="AT60">
        <v>0.43</v>
      </c>
      <c r="AU60">
        <v>0.76</v>
      </c>
      <c r="AV60">
        <v>1.03</v>
      </c>
      <c r="AW60">
        <v>0.68</v>
      </c>
      <c r="AX60">
        <v>0.84</v>
      </c>
      <c r="AY60">
        <v>0</v>
      </c>
      <c r="AZ60">
        <v>1.9</v>
      </c>
      <c r="BA60">
        <v>1.36</v>
      </c>
      <c r="BB60">
        <v>0.65</v>
      </c>
      <c r="BC60">
        <v>1.69</v>
      </c>
      <c r="BD60">
        <v>1.89</v>
      </c>
      <c r="BE60">
        <v>1.06</v>
      </c>
      <c r="BF60">
        <v>3.64</v>
      </c>
      <c r="BG60">
        <v>1.6</v>
      </c>
      <c r="BH60">
        <v>2.61</v>
      </c>
      <c r="BI60">
        <v>2.59</v>
      </c>
      <c r="BJ60">
        <v>1.86</v>
      </c>
      <c r="BK60">
        <v>1.79</v>
      </c>
      <c r="BL60">
        <v>2.19</v>
      </c>
      <c r="BM60">
        <v>2.0499999999999998</v>
      </c>
      <c r="BN60">
        <v>3.11</v>
      </c>
      <c r="BO60">
        <v>0.14000000000000001</v>
      </c>
      <c r="BP60">
        <v>2.2999999999999998</v>
      </c>
      <c r="BQ60">
        <v>1.32</v>
      </c>
      <c r="BR60">
        <v>1.18</v>
      </c>
      <c r="BS60">
        <v>0.88</v>
      </c>
      <c r="BT60">
        <v>1.24</v>
      </c>
      <c r="BU60">
        <v>1.71</v>
      </c>
      <c r="BV60">
        <v>1.79</v>
      </c>
      <c r="BW60">
        <v>1.32</v>
      </c>
      <c r="BX60">
        <v>0.8</v>
      </c>
      <c r="BY60">
        <v>1.03</v>
      </c>
      <c r="BZ60">
        <v>1.57</v>
      </c>
      <c r="CA60">
        <v>1.36</v>
      </c>
      <c r="CB60">
        <v>1.1499999999999999</v>
      </c>
      <c r="CC60">
        <v>1.89</v>
      </c>
      <c r="CD60">
        <v>1.46</v>
      </c>
      <c r="CE60">
        <v>1.79</v>
      </c>
      <c r="CF60">
        <v>0.99</v>
      </c>
      <c r="CG60">
        <v>2.14</v>
      </c>
      <c r="CH60">
        <v>2.0099999999999998</v>
      </c>
      <c r="CI60">
        <v>1.62</v>
      </c>
      <c r="CJ60">
        <v>0.69</v>
      </c>
      <c r="CK60">
        <v>1.1399999999999999</v>
      </c>
      <c r="CL60">
        <v>0.99</v>
      </c>
      <c r="CM60">
        <v>1.49</v>
      </c>
      <c r="CN60">
        <v>1.08</v>
      </c>
      <c r="CO60">
        <v>0.72</v>
      </c>
      <c r="CP60">
        <v>1.07</v>
      </c>
      <c r="CQ60">
        <v>1.65</v>
      </c>
      <c r="CR60">
        <v>1.04</v>
      </c>
      <c r="CS60">
        <v>0.31</v>
      </c>
      <c r="CT60">
        <v>1.1399999999999999</v>
      </c>
      <c r="CU60">
        <v>7.29</v>
      </c>
      <c r="CV60">
        <v>1.71</v>
      </c>
      <c r="CW60">
        <v>1.62</v>
      </c>
      <c r="CX60">
        <v>1.84</v>
      </c>
      <c r="CY60">
        <v>2.66</v>
      </c>
      <c r="CZ60">
        <v>1.37</v>
      </c>
      <c r="DA60">
        <v>6.12</v>
      </c>
      <c r="DB60">
        <v>2.75</v>
      </c>
      <c r="DC60">
        <v>1.32</v>
      </c>
      <c r="DD60">
        <v>2.57</v>
      </c>
      <c r="DE60">
        <v>1.81</v>
      </c>
      <c r="DF60">
        <v>0.3</v>
      </c>
      <c r="DG60">
        <v>1.1000000000000001</v>
      </c>
      <c r="DH60">
        <v>0.77</v>
      </c>
      <c r="DI60">
        <v>3.44</v>
      </c>
      <c r="DJ60">
        <v>7.81</v>
      </c>
      <c r="DK60">
        <v>2.44</v>
      </c>
      <c r="DL60">
        <v>1.21</v>
      </c>
      <c r="DM60">
        <v>0.37</v>
      </c>
      <c r="DN60">
        <v>8.6999999999999993</v>
      </c>
      <c r="DO60">
        <v>2.2000000000000002</v>
      </c>
      <c r="DP60">
        <v>1.5</v>
      </c>
      <c r="DQ60">
        <v>1.28</v>
      </c>
      <c r="DR60">
        <v>2.02</v>
      </c>
      <c r="DS60">
        <v>5.21</v>
      </c>
      <c r="DT60">
        <v>6.85</v>
      </c>
      <c r="DU60">
        <v>0.35</v>
      </c>
      <c r="DV60">
        <v>1.56</v>
      </c>
      <c r="DW60">
        <v>1.06</v>
      </c>
      <c r="DX60">
        <v>3.01</v>
      </c>
      <c r="DY60">
        <v>3.32</v>
      </c>
      <c r="DZ60">
        <v>1.42</v>
      </c>
      <c r="EA60">
        <v>1.41</v>
      </c>
      <c r="EB60">
        <v>0.56000000000000005</v>
      </c>
      <c r="EC60">
        <v>1.36</v>
      </c>
      <c r="ED60">
        <v>1.58</v>
      </c>
      <c r="EE60">
        <v>0.87</v>
      </c>
      <c r="EF60">
        <v>0.45</v>
      </c>
      <c r="EG60">
        <v>1.39</v>
      </c>
      <c r="EH60">
        <v>1.03</v>
      </c>
      <c r="EI60">
        <v>0.45</v>
      </c>
      <c r="EJ60">
        <v>1.23</v>
      </c>
      <c r="EK60">
        <v>0.55000000000000004</v>
      </c>
      <c r="EL60">
        <v>0</v>
      </c>
      <c r="EM60">
        <v>1.97</v>
      </c>
      <c r="EN60">
        <v>1.4</v>
      </c>
      <c r="EO60">
        <v>1.47</v>
      </c>
      <c r="EP60">
        <v>4.96</v>
      </c>
      <c r="EQ60">
        <v>1.44</v>
      </c>
      <c r="ER60">
        <v>1.07</v>
      </c>
      <c r="ES60">
        <v>1.57</v>
      </c>
      <c r="ET60">
        <v>1.99</v>
      </c>
      <c r="EU60">
        <v>2</v>
      </c>
      <c r="EV60">
        <v>2.67</v>
      </c>
      <c r="EW60">
        <v>1.74</v>
      </c>
      <c r="EX60">
        <v>1.45</v>
      </c>
      <c r="EY60">
        <v>1.26</v>
      </c>
      <c r="EZ60">
        <v>2.2999999999999998</v>
      </c>
      <c r="FA60">
        <v>1.88</v>
      </c>
      <c r="FB60">
        <v>1.1499999999999999</v>
      </c>
      <c r="FC60">
        <v>1.1000000000000001</v>
      </c>
      <c r="FD60">
        <v>2.3199999999999998</v>
      </c>
      <c r="FE60">
        <v>1.92</v>
      </c>
      <c r="FF60">
        <v>2.97</v>
      </c>
      <c r="FG60">
        <v>2.58</v>
      </c>
      <c r="FH60">
        <v>2.52</v>
      </c>
      <c r="FI60">
        <v>1.78</v>
      </c>
      <c r="FJ60">
        <v>1.91</v>
      </c>
      <c r="FK60">
        <v>3.19</v>
      </c>
      <c r="FL60">
        <v>0.9</v>
      </c>
      <c r="FM60">
        <v>0</v>
      </c>
      <c r="FN60">
        <v>3.54</v>
      </c>
      <c r="FO60">
        <v>2.78</v>
      </c>
      <c r="FP60">
        <v>0.75</v>
      </c>
      <c r="FQ60">
        <v>1.47</v>
      </c>
      <c r="FR60">
        <v>1.04</v>
      </c>
      <c r="FS60">
        <v>3.34</v>
      </c>
      <c r="FT60">
        <v>1.79</v>
      </c>
      <c r="FU60">
        <v>0.62</v>
      </c>
      <c r="FV60">
        <v>3.09</v>
      </c>
      <c r="FW60">
        <v>1.62</v>
      </c>
      <c r="FX60">
        <v>6.95</v>
      </c>
      <c r="FY60">
        <v>2.17</v>
      </c>
      <c r="FZ60">
        <v>0.91</v>
      </c>
      <c r="GA60">
        <v>1.24</v>
      </c>
      <c r="GB60">
        <v>0</v>
      </c>
    </row>
    <row r="61" spans="1:184" x14ac:dyDescent="0.3">
      <c r="A61" s="1">
        <v>44110</v>
      </c>
      <c r="B61">
        <v>1.45</v>
      </c>
      <c r="C61">
        <v>2.37</v>
      </c>
      <c r="D61">
        <v>0.77</v>
      </c>
      <c r="E61">
        <v>1.79</v>
      </c>
      <c r="F61">
        <v>1.62</v>
      </c>
      <c r="G61">
        <v>1.599</v>
      </c>
      <c r="H61">
        <v>0.95</v>
      </c>
      <c r="I61">
        <v>0.64</v>
      </c>
      <c r="J61">
        <v>0.63</v>
      </c>
      <c r="K61">
        <v>0</v>
      </c>
      <c r="L61">
        <v>1.39</v>
      </c>
      <c r="M61">
        <v>1.68</v>
      </c>
      <c r="N61">
        <v>0.95</v>
      </c>
      <c r="O61">
        <v>0.56999999999999995</v>
      </c>
      <c r="P61">
        <v>0.36</v>
      </c>
      <c r="Q61">
        <v>0.46</v>
      </c>
      <c r="R61">
        <v>1.33</v>
      </c>
      <c r="S61">
        <v>0.59</v>
      </c>
      <c r="T61">
        <v>0.91</v>
      </c>
      <c r="U61">
        <v>1.1399999999999999</v>
      </c>
      <c r="V61">
        <v>1.24</v>
      </c>
      <c r="W61">
        <v>2.4</v>
      </c>
      <c r="X61">
        <v>0.46</v>
      </c>
      <c r="Y61">
        <v>0.51</v>
      </c>
      <c r="Z61">
        <v>0.25</v>
      </c>
      <c r="AA61">
        <v>0.67</v>
      </c>
      <c r="AB61">
        <v>0.37</v>
      </c>
      <c r="AC61">
        <v>0.7</v>
      </c>
      <c r="AD61">
        <v>0.79</v>
      </c>
      <c r="AE61">
        <v>0.35</v>
      </c>
      <c r="AF61">
        <v>0.56999999999999995</v>
      </c>
      <c r="AG61">
        <v>0.98</v>
      </c>
      <c r="AH61">
        <v>1.08</v>
      </c>
      <c r="AI61">
        <v>1.29</v>
      </c>
      <c r="AJ61">
        <v>1.6</v>
      </c>
      <c r="AK61">
        <v>1.43</v>
      </c>
      <c r="AL61">
        <v>1.49</v>
      </c>
      <c r="AM61">
        <v>1.37</v>
      </c>
      <c r="AN61">
        <v>0.49</v>
      </c>
      <c r="AO61">
        <v>0.94</v>
      </c>
      <c r="AP61">
        <v>0.86</v>
      </c>
      <c r="AQ61">
        <v>1.1299999999999999</v>
      </c>
      <c r="AR61">
        <v>1.1299999999999999</v>
      </c>
      <c r="AS61">
        <v>0.31</v>
      </c>
      <c r="AT61">
        <v>0.46</v>
      </c>
      <c r="AU61">
        <v>0.7</v>
      </c>
      <c r="AV61">
        <v>0.87</v>
      </c>
      <c r="AW61">
        <v>0.85</v>
      </c>
      <c r="AX61">
        <v>0.7</v>
      </c>
      <c r="AY61">
        <v>0</v>
      </c>
      <c r="AZ61">
        <v>1.5</v>
      </c>
      <c r="BA61">
        <v>1.34</v>
      </c>
      <c r="BB61">
        <v>0.45</v>
      </c>
      <c r="BC61">
        <v>1.4</v>
      </c>
      <c r="BD61">
        <v>1.97</v>
      </c>
      <c r="BE61">
        <v>1.59</v>
      </c>
      <c r="BF61">
        <v>3.26</v>
      </c>
      <c r="BG61">
        <v>1.59</v>
      </c>
      <c r="BH61">
        <v>2.54</v>
      </c>
      <c r="BI61">
        <v>2.02</v>
      </c>
      <c r="BJ61">
        <v>1.76</v>
      </c>
      <c r="BK61">
        <v>1.7</v>
      </c>
      <c r="BL61">
        <v>2.0099999999999998</v>
      </c>
      <c r="BM61">
        <v>1.85</v>
      </c>
      <c r="BN61">
        <v>2.6</v>
      </c>
      <c r="BO61">
        <v>0.14000000000000001</v>
      </c>
      <c r="BP61">
        <v>2.67</v>
      </c>
      <c r="BQ61">
        <v>1.31</v>
      </c>
      <c r="BR61">
        <v>1.22</v>
      </c>
      <c r="BS61">
        <v>1.07</v>
      </c>
      <c r="BT61">
        <v>1.42</v>
      </c>
      <c r="BU61">
        <v>1.62</v>
      </c>
      <c r="BV61">
        <v>1.97</v>
      </c>
      <c r="BW61">
        <v>1.48</v>
      </c>
      <c r="BX61">
        <v>0.8</v>
      </c>
      <c r="BY61">
        <v>1.01</v>
      </c>
      <c r="BZ61">
        <v>1.31</v>
      </c>
      <c r="CA61">
        <v>1.26</v>
      </c>
      <c r="CB61">
        <v>1.1299999999999999</v>
      </c>
      <c r="CC61">
        <v>2.0099999999999998</v>
      </c>
      <c r="CD61">
        <v>1.33</v>
      </c>
      <c r="CE61">
        <v>1.66</v>
      </c>
      <c r="CF61">
        <v>0.89</v>
      </c>
      <c r="CG61">
        <v>2.3199999999999998</v>
      </c>
      <c r="CH61">
        <v>1.4</v>
      </c>
      <c r="CI61">
        <v>1.61</v>
      </c>
      <c r="CJ61">
        <v>0.8</v>
      </c>
      <c r="CK61">
        <v>1.06</v>
      </c>
      <c r="CL61">
        <v>0.99</v>
      </c>
      <c r="CM61">
        <v>1.19</v>
      </c>
      <c r="CN61">
        <v>0.93</v>
      </c>
      <c r="CO61">
        <v>0.55000000000000004</v>
      </c>
      <c r="CP61">
        <v>1.1100000000000001</v>
      </c>
      <c r="CQ61">
        <v>1.52</v>
      </c>
      <c r="CR61">
        <v>1.01</v>
      </c>
      <c r="CS61">
        <v>0.35</v>
      </c>
      <c r="CT61">
        <v>0.95</v>
      </c>
      <c r="CU61">
        <v>7.33</v>
      </c>
      <c r="CV61">
        <v>1.66</v>
      </c>
      <c r="CW61">
        <v>1.81</v>
      </c>
      <c r="CX61">
        <v>2.15</v>
      </c>
      <c r="CY61">
        <v>2.64</v>
      </c>
      <c r="CZ61">
        <v>1.29</v>
      </c>
      <c r="DA61">
        <v>5.67</v>
      </c>
      <c r="DB61">
        <v>2.4300000000000002</v>
      </c>
      <c r="DC61">
        <v>1.31</v>
      </c>
      <c r="DD61">
        <v>2.4</v>
      </c>
      <c r="DE61">
        <v>1.82</v>
      </c>
      <c r="DF61">
        <v>0.39</v>
      </c>
      <c r="DG61">
        <v>0.91</v>
      </c>
      <c r="DH61">
        <v>0.8</v>
      </c>
      <c r="DI61">
        <v>3.06</v>
      </c>
      <c r="DJ61">
        <v>7.94</v>
      </c>
      <c r="DK61">
        <v>2.38</v>
      </c>
      <c r="DL61">
        <v>1.03</v>
      </c>
      <c r="DM61">
        <v>0.4</v>
      </c>
      <c r="DN61">
        <v>7.21</v>
      </c>
      <c r="DO61">
        <v>2.7</v>
      </c>
      <c r="DP61">
        <v>1.01</v>
      </c>
      <c r="DQ61">
        <v>1.27</v>
      </c>
      <c r="DR61">
        <v>1.88</v>
      </c>
      <c r="DS61">
        <v>4.2300000000000004</v>
      </c>
      <c r="DT61">
        <v>6.17</v>
      </c>
      <c r="DU61">
        <v>0.27</v>
      </c>
      <c r="DV61">
        <v>1.41</v>
      </c>
      <c r="DW61">
        <v>0.61</v>
      </c>
      <c r="DX61">
        <v>2.66</v>
      </c>
      <c r="DY61">
        <v>2.87</v>
      </c>
      <c r="DZ61">
        <v>1.42</v>
      </c>
      <c r="EA61">
        <v>1.76</v>
      </c>
      <c r="EB61">
        <v>0.49</v>
      </c>
      <c r="EC61">
        <v>1.27</v>
      </c>
      <c r="ED61">
        <v>1.31</v>
      </c>
      <c r="EE61">
        <v>0.77</v>
      </c>
      <c r="EF61">
        <v>1.1299999999999999</v>
      </c>
      <c r="EG61">
        <v>1.63</v>
      </c>
      <c r="EH61">
        <v>0.94</v>
      </c>
      <c r="EI61">
        <v>0.43</v>
      </c>
      <c r="EJ61">
        <v>1.75</v>
      </c>
      <c r="EK61">
        <v>1.27</v>
      </c>
      <c r="EL61">
        <v>0</v>
      </c>
      <c r="EM61">
        <v>1.92</v>
      </c>
      <c r="EN61">
        <v>1.1399999999999999</v>
      </c>
      <c r="EO61">
        <v>1.1399999999999999</v>
      </c>
      <c r="EP61">
        <v>4.6100000000000003</v>
      </c>
      <c r="EQ61">
        <v>1.61</v>
      </c>
      <c r="ER61">
        <v>0.88</v>
      </c>
      <c r="ES61">
        <v>1.34</v>
      </c>
      <c r="ET61">
        <v>2.16</v>
      </c>
      <c r="EU61">
        <v>2.0499999999999998</v>
      </c>
      <c r="EV61">
        <v>2.04</v>
      </c>
      <c r="EW61">
        <v>1.5</v>
      </c>
      <c r="EX61">
        <v>1.31</v>
      </c>
      <c r="EY61">
        <v>1.08</v>
      </c>
      <c r="EZ61">
        <v>1.72</v>
      </c>
      <c r="FA61">
        <v>1.65</v>
      </c>
      <c r="FB61">
        <v>1.4</v>
      </c>
      <c r="FC61">
        <v>1.31</v>
      </c>
      <c r="FD61">
        <v>2.61</v>
      </c>
      <c r="FE61">
        <v>2.06</v>
      </c>
      <c r="FF61">
        <v>2.42</v>
      </c>
      <c r="FG61">
        <v>2.5299999999999998</v>
      </c>
      <c r="FH61">
        <v>1.93</v>
      </c>
      <c r="FI61">
        <v>1.74</v>
      </c>
      <c r="FJ61">
        <v>2.06</v>
      </c>
      <c r="FK61">
        <v>3.16</v>
      </c>
      <c r="FL61">
        <v>0.87</v>
      </c>
      <c r="FM61">
        <v>0.28000000000000003</v>
      </c>
      <c r="FN61">
        <v>3.73</v>
      </c>
      <c r="FO61">
        <v>1.88</v>
      </c>
      <c r="FP61">
        <v>0.56000000000000005</v>
      </c>
      <c r="FQ61">
        <v>2.21</v>
      </c>
      <c r="FR61">
        <v>1.03</v>
      </c>
      <c r="FS61">
        <v>3.57</v>
      </c>
      <c r="FT61">
        <v>1.7</v>
      </c>
      <c r="FU61">
        <v>0.52</v>
      </c>
      <c r="FV61">
        <v>3.32</v>
      </c>
      <c r="FW61">
        <v>1.45</v>
      </c>
      <c r="FX61">
        <v>6.24</v>
      </c>
      <c r="FY61">
        <v>1.96</v>
      </c>
      <c r="FZ61">
        <v>1.2</v>
      </c>
      <c r="GA61">
        <v>0.77</v>
      </c>
      <c r="GB61">
        <v>0</v>
      </c>
    </row>
    <row r="62" spans="1:184" x14ac:dyDescent="0.3">
      <c r="A62" s="1">
        <v>44111</v>
      </c>
      <c r="B62">
        <v>1.48</v>
      </c>
      <c r="C62">
        <v>2.21</v>
      </c>
      <c r="D62">
        <v>0.7</v>
      </c>
      <c r="E62">
        <v>1.74</v>
      </c>
      <c r="F62">
        <v>1.56</v>
      </c>
      <c r="G62">
        <v>1.516</v>
      </c>
      <c r="H62">
        <v>1.08</v>
      </c>
      <c r="I62">
        <v>0.57999999999999996</v>
      </c>
      <c r="J62">
        <v>0.38</v>
      </c>
      <c r="K62">
        <v>0</v>
      </c>
      <c r="L62">
        <v>1.56</v>
      </c>
      <c r="M62">
        <v>0.84</v>
      </c>
      <c r="N62">
        <v>0.93</v>
      </c>
      <c r="O62">
        <v>0.47</v>
      </c>
      <c r="P62">
        <v>0.37</v>
      </c>
      <c r="Q62">
        <v>0.49</v>
      </c>
      <c r="R62">
        <v>1.1000000000000001</v>
      </c>
      <c r="S62">
        <v>0.31</v>
      </c>
      <c r="T62">
        <v>0.82</v>
      </c>
      <c r="U62">
        <v>1.19</v>
      </c>
      <c r="V62">
        <v>1.1599999999999999</v>
      </c>
      <c r="W62">
        <v>2.2999999999999998</v>
      </c>
      <c r="X62">
        <v>0.44</v>
      </c>
      <c r="Y62">
        <v>0.53</v>
      </c>
      <c r="Z62">
        <v>0.32</v>
      </c>
      <c r="AA62">
        <v>0.59</v>
      </c>
      <c r="AB62">
        <v>0.36</v>
      </c>
      <c r="AC62">
        <v>0.53</v>
      </c>
      <c r="AD62">
        <v>0.77</v>
      </c>
      <c r="AE62">
        <v>0.46</v>
      </c>
      <c r="AF62">
        <v>0.45</v>
      </c>
      <c r="AG62">
        <v>0.81</v>
      </c>
      <c r="AH62">
        <v>0.8</v>
      </c>
      <c r="AI62">
        <v>1.1499999999999999</v>
      </c>
      <c r="AJ62">
        <v>1.33</v>
      </c>
      <c r="AK62">
        <v>1.51</v>
      </c>
      <c r="AL62">
        <v>1.7</v>
      </c>
      <c r="AM62">
        <v>0.89</v>
      </c>
      <c r="AN62">
        <v>0.56000000000000005</v>
      </c>
      <c r="AO62">
        <v>0.72</v>
      </c>
      <c r="AP62">
        <v>0.87</v>
      </c>
      <c r="AQ62">
        <v>0.7</v>
      </c>
      <c r="AR62">
        <v>1.39</v>
      </c>
      <c r="AS62">
        <v>0.3</v>
      </c>
      <c r="AT62">
        <v>0.38</v>
      </c>
      <c r="AU62">
        <v>0.64</v>
      </c>
      <c r="AV62">
        <v>0.9</v>
      </c>
      <c r="AW62">
        <v>0.81</v>
      </c>
      <c r="AX62">
        <v>0.68</v>
      </c>
      <c r="AY62">
        <v>0</v>
      </c>
      <c r="AZ62">
        <v>1.0900000000000001</v>
      </c>
      <c r="BA62">
        <v>1.52</v>
      </c>
      <c r="BB62">
        <v>0.47</v>
      </c>
      <c r="BC62">
        <v>1.52</v>
      </c>
      <c r="BD62">
        <v>1.77</v>
      </c>
      <c r="BE62">
        <v>1.84</v>
      </c>
      <c r="BF62">
        <v>3.74</v>
      </c>
      <c r="BG62">
        <v>1.21</v>
      </c>
      <c r="BH62">
        <v>1.84</v>
      </c>
      <c r="BI62">
        <v>2.11</v>
      </c>
      <c r="BJ62">
        <v>1.41</v>
      </c>
      <c r="BK62">
        <v>1.81</v>
      </c>
      <c r="BL62">
        <v>1.59</v>
      </c>
      <c r="BM62">
        <v>1.79</v>
      </c>
      <c r="BN62">
        <v>2.5499999999999998</v>
      </c>
      <c r="BO62">
        <v>0.27</v>
      </c>
      <c r="BP62">
        <v>2.81</v>
      </c>
      <c r="BQ62">
        <v>1.19</v>
      </c>
      <c r="BR62">
        <v>1.32</v>
      </c>
      <c r="BS62">
        <v>0.88</v>
      </c>
      <c r="BT62">
        <v>1.51</v>
      </c>
      <c r="BU62">
        <v>1.9</v>
      </c>
      <c r="BV62">
        <v>1.85</v>
      </c>
      <c r="BW62">
        <v>1.39</v>
      </c>
      <c r="BX62">
        <v>0.79</v>
      </c>
      <c r="BY62">
        <v>0.92</v>
      </c>
      <c r="BZ62">
        <v>1.7</v>
      </c>
      <c r="CA62">
        <v>1.27</v>
      </c>
      <c r="CB62">
        <v>1.27</v>
      </c>
      <c r="CC62">
        <v>2.16</v>
      </c>
      <c r="CD62">
        <v>1.42</v>
      </c>
      <c r="CE62">
        <v>1.89</v>
      </c>
      <c r="CF62">
        <v>0.63</v>
      </c>
      <c r="CG62">
        <v>2.4300000000000002</v>
      </c>
      <c r="CH62">
        <v>1.85</v>
      </c>
      <c r="CI62">
        <v>1.46</v>
      </c>
      <c r="CJ62">
        <v>1</v>
      </c>
      <c r="CK62">
        <v>0.8</v>
      </c>
      <c r="CL62">
        <v>0.86</v>
      </c>
      <c r="CM62">
        <v>1.48</v>
      </c>
      <c r="CN62">
        <v>1.22</v>
      </c>
      <c r="CO62">
        <v>0.27</v>
      </c>
      <c r="CP62">
        <v>1.1499999999999999</v>
      </c>
      <c r="CQ62">
        <v>1.67</v>
      </c>
      <c r="CR62">
        <v>0.98</v>
      </c>
      <c r="CS62">
        <v>0.43</v>
      </c>
      <c r="CT62">
        <v>1.1000000000000001</v>
      </c>
      <c r="CU62">
        <v>6.48</v>
      </c>
      <c r="CV62">
        <v>1.54</v>
      </c>
      <c r="CW62">
        <v>1.59</v>
      </c>
      <c r="CX62">
        <v>1.86</v>
      </c>
      <c r="CY62">
        <v>2.83</v>
      </c>
      <c r="CZ62">
        <v>1.43</v>
      </c>
      <c r="DA62">
        <v>5.46</v>
      </c>
      <c r="DB62">
        <v>2.0499999999999998</v>
      </c>
      <c r="DC62">
        <v>1.1399999999999999</v>
      </c>
      <c r="DD62">
        <v>2.1</v>
      </c>
      <c r="DE62">
        <v>1.71</v>
      </c>
      <c r="DF62">
        <v>0.43</v>
      </c>
      <c r="DG62">
        <v>1.04</v>
      </c>
      <c r="DH62">
        <v>0.75</v>
      </c>
      <c r="DI62">
        <v>2.64</v>
      </c>
      <c r="DJ62">
        <v>7.71</v>
      </c>
      <c r="DK62">
        <v>2.13</v>
      </c>
      <c r="DL62">
        <v>0.77</v>
      </c>
      <c r="DM62">
        <v>0.38</v>
      </c>
      <c r="DN62">
        <v>6.44</v>
      </c>
      <c r="DO62">
        <v>2.97</v>
      </c>
      <c r="DP62">
        <v>0.88</v>
      </c>
      <c r="DQ62">
        <v>1.3</v>
      </c>
      <c r="DR62">
        <v>1.66</v>
      </c>
      <c r="DS62">
        <v>4.53</v>
      </c>
      <c r="DT62">
        <v>5.54</v>
      </c>
      <c r="DU62">
        <v>0.27</v>
      </c>
      <c r="DV62">
        <v>1.67</v>
      </c>
      <c r="DW62">
        <v>0.82</v>
      </c>
      <c r="DX62">
        <v>2.5299999999999998</v>
      </c>
      <c r="DY62">
        <v>2.84</v>
      </c>
      <c r="DZ62">
        <v>1.62</v>
      </c>
      <c r="EA62">
        <v>1.59</v>
      </c>
      <c r="EB62">
        <v>0.51</v>
      </c>
      <c r="EC62">
        <v>1.99</v>
      </c>
      <c r="ED62">
        <v>1.28</v>
      </c>
      <c r="EE62">
        <v>0.66</v>
      </c>
      <c r="EF62">
        <v>1.34</v>
      </c>
      <c r="EG62">
        <v>1.88</v>
      </c>
      <c r="EH62">
        <v>0.89</v>
      </c>
      <c r="EI62">
        <v>0.61</v>
      </c>
      <c r="EJ62">
        <v>1.77</v>
      </c>
      <c r="EK62">
        <v>1.02</v>
      </c>
      <c r="EL62">
        <v>0</v>
      </c>
      <c r="EM62">
        <v>2.12</v>
      </c>
      <c r="EN62">
        <v>1.1499999999999999</v>
      </c>
      <c r="EO62">
        <v>1.1399999999999999</v>
      </c>
      <c r="EP62">
        <v>4.28</v>
      </c>
      <c r="EQ62">
        <v>1.51</v>
      </c>
      <c r="ER62">
        <v>0.74</v>
      </c>
      <c r="ES62">
        <v>1.61</v>
      </c>
      <c r="ET62">
        <v>2.16</v>
      </c>
      <c r="EU62">
        <v>1.89</v>
      </c>
      <c r="EV62">
        <v>1.74</v>
      </c>
      <c r="EW62">
        <v>1.34</v>
      </c>
      <c r="EX62">
        <v>1.17</v>
      </c>
      <c r="EY62">
        <v>1.34</v>
      </c>
      <c r="EZ62">
        <v>1.54</v>
      </c>
      <c r="FA62">
        <v>1.53</v>
      </c>
      <c r="FB62">
        <v>1.41</v>
      </c>
      <c r="FC62">
        <v>1.0900000000000001</v>
      </c>
      <c r="FD62">
        <v>2.69</v>
      </c>
      <c r="FE62">
        <v>2.0699999999999998</v>
      </c>
      <c r="FF62">
        <v>2.1</v>
      </c>
      <c r="FG62">
        <v>3.22</v>
      </c>
      <c r="FH62">
        <v>2.0699999999999998</v>
      </c>
      <c r="FI62">
        <v>1.79</v>
      </c>
      <c r="FJ62">
        <v>2.11</v>
      </c>
      <c r="FK62">
        <v>2.62</v>
      </c>
      <c r="FL62">
        <v>1.29</v>
      </c>
      <c r="FM62">
        <v>0.27</v>
      </c>
      <c r="FN62">
        <v>3.01</v>
      </c>
      <c r="FO62">
        <v>2.23</v>
      </c>
      <c r="FP62">
        <v>0.92</v>
      </c>
      <c r="FQ62">
        <v>2.14</v>
      </c>
      <c r="FR62">
        <v>0.89</v>
      </c>
      <c r="FS62">
        <v>3.63</v>
      </c>
      <c r="FT62">
        <v>1.38</v>
      </c>
      <c r="FU62">
        <v>0.59</v>
      </c>
      <c r="FV62">
        <v>3.17</v>
      </c>
      <c r="FW62">
        <v>1.44</v>
      </c>
      <c r="FX62">
        <v>5.82</v>
      </c>
      <c r="FY62">
        <v>1.79</v>
      </c>
      <c r="FZ62">
        <v>0.95</v>
      </c>
      <c r="GA62">
        <v>0.91</v>
      </c>
      <c r="GB62">
        <v>0</v>
      </c>
    </row>
    <row r="63" spans="1:184" x14ac:dyDescent="0.3">
      <c r="A63" s="1">
        <v>44112</v>
      </c>
      <c r="B63">
        <v>1.49</v>
      </c>
      <c r="C63">
        <v>2.04</v>
      </c>
      <c r="D63">
        <v>0.66</v>
      </c>
      <c r="E63">
        <v>1.66</v>
      </c>
      <c r="F63">
        <v>1.56</v>
      </c>
      <c r="G63">
        <v>1.4330000000000001</v>
      </c>
      <c r="H63">
        <v>0.94</v>
      </c>
      <c r="I63">
        <v>0.74</v>
      </c>
      <c r="J63">
        <v>0.3</v>
      </c>
      <c r="K63">
        <v>1.24</v>
      </c>
      <c r="L63">
        <v>1.25</v>
      </c>
      <c r="M63">
        <v>0.85</v>
      </c>
      <c r="N63">
        <v>0.9</v>
      </c>
      <c r="O63">
        <v>0.48</v>
      </c>
      <c r="P63">
        <v>0.4</v>
      </c>
      <c r="Q63">
        <v>0.44</v>
      </c>
      <c r="R63">
        <v>1.03</v>
      </c>
      <c r="S63">
        <v>0.21</v>
      </c>
      <c r="T63">
        <v>0.79</v>
      </c>
      <c r="U63">
        <v>0.83</v>
      </c>
      <c r="V63">
        <v>0.94</v>
      </c>
      <c r="W63">
        <v>1.69</v>
      </c>
      <c r="X63">
        <v>0.48</v>
      </c>
      <c r="Y63">
        <v>0.47</v>
      </c>
      <c r="Z63">
        <v>0.23</v>
      </c>
      <c r="AA63">
        <v>0.57999999999999996</v>
      </c>
      <c r="AB63">
        <v>0.31</v>
      </c>
      <c r="AC63">
        <v>0.56000000000000005</v>
      </c>
      <c r="AD63">
        <v>0.68</v>
      </c>
      <c r="AE63">
        <v>0.52</v>
      </c>
      <c r="AF63">
        <v>0.32</v>
      </c>
      <c r="AG63">
        <v>0.98</v>
      </c>
      <c r="AH63">
        <v>0.92</v>
      </c>
      <c r="AI63">
        <v>1.17</v>
      </c>
      <c r="AJ63">
        <v>1.1499999999999999</v>
      </c>
      <c r="AK63">
        <v>1.44</v>
      </c>
      <c r="AL63">
        <v>2.09</v>
      </c>
      <c r="AM63">
        <v>0.98</v>
      </c>
      <c r="AN63">
        <v>0.61</v>
      </c>
      <c r="AO63">
        <v>0.73</v>
      </c>
      <c r="AP63">
        <v>0.86</v>
      </c>
      <c r="AQ63">
        <v>0.85</v>
      </c>
      <c r="AR63">
        <v>1.29</v>
      </c>
      <c r="AS63">
        <v>0</v>
      </c>
      <c r="AT63">
        <v>0.37</v>
      </c>
      <c r="AU63">
        <v>0.31</v>
      </c>
      <c r="AV63">
        <v>0.94</v>
      </c>
      <c r="AW63">
        <v>0.71</v>
      </c>
      <c r="AX63">
        <v>0</v>
      </c>
      <c r="AY63">
        <v>0</v>
      </c>
      <c r="AZ63">
        <v>1.06</v>
      </c>
      <c r="BA63">
        <v>1.34</v>
      </c>
      <c r="BB63">
        <v>0.59</v>
      </c>
      <c r="BC63">
        <v>1.74</v>
      </c>
      <c r="BD63">
        <v>1.89</v>
      </c>
      <c r="BE63">
        <v>2.04</v>
      </c>
      <c r="BF63">
        <v>3.79</v>
      </c>
      <c r="BG63">
        <v>0.91</v>
      </c>
      <c r="BH63">
        <v>1.79</v>
      </c>
      <c r="BI63">
        <v>1.96</v>
      </c>
      <c r="BJ63">
        <v>1.39</v>
      </c>
      <c r="BK63">
        <v>1.68</v>
      </c>
      <c r="BL63">
        <v>1.5</v>
      </c>
      <c r="BM63">
        <v>1.81</v>
      </c>
      <c r="BN63">
        <v>2.56</v>
      </c>
      <c r="BO63">
        <v>0.27</v>
      </c>
      <c r="BP63">
        <v>2.5499999999999998</v>
      </c>
      <c r="BQ63">
        <v>1.24</v>
      </c>
      <c r="BR63">
        <v>1.68</v>
      </c>
      <c r="BS63">
        <v>0.97</v>
      </c>
      <c r="BT63">
        <v>1.37</v>
      </c>
      <c r="BU63">
        <v>1.86</v>
      </c>
      <c r="BV63">
        <v>1.49</v>
      </c>
      <c r="BW63">
        <v>1.24</v>
      </c>
      <c r="BX63">
        <v>0.86</v>
      </c>
      <c r="BY63">
        <v>1.74</v>
      </c>
      <c r="BZ63">
        <v>1.76</v>
      </c>
      <c r="CA63">
        <v>1</v>
      </c>
      <c r="CB63">
        <v>1.27</v>
      </c>
      <c r="CC63">
        <v>2.2200000000000002</v>
      </c>
      <c r="CD63">
        <v>1.41</v>
      </c>
      <c r="CE63">
        <v>2.14</v>
      </c>
      <c r="CF63">
        <v>0.48</v>
      </c>
      <c r="CG63">
        <v>2.5</v>
      </c>
      <c r="CH63">
        <v>1.84</v>
      </c>
      <c r="CI63">
        <v>1.95</v>
      </c>
      <c r="CJ63">
        <v>1.64</v>
      </c>
      <c r="CK63">
        <v>0.75</v>
      </c>
      <c r="CL63">
        <v>0.93</v>
      </c>
      <c r="CM63">
        <v>1.43</v>
      </c>
      <c r="CN63">
        <v>1.03</v>
      </c>
      <c r="CO63">
        <v>0.25</v>
      </c>
      <c r="CP63">
        <v>1.1399999999999999</v>
      </c>
      <c r="CQ63">
        <v>1.6</v>
      </c>
      <c r="CR63">
        <v>0.45</v>
      </c>
      <c r="CS63">
        <v>0.48</v>
      </c>
      <c r="CT63">
        <v>0.95</v>
      </c>
      <c r="CU63">
        <v>6.25</v>
      </c>
      <c r="CV63">
        <v>1.5</v>
      </c>
      <c r="CW63">
        <v>1.44</v>
      </c>
      <c r="CX63">
        <v>2.0099999999999998</v>
      </c>
      <c r="CY63">
        <v>2.7</v>
      </c>
      <c r="CZ63">
        <v>1.46</v>
      </c>
      <c r="DA63">
        <v>5.52</v>
      </c>
      <c r="DB63">
        <v>1.74</v>
      </c>
      <c r="DC63">
        <v>1.17</v>
      </c>
      <c r="DD63">
        <v>1.94</v>
      </c>
      <c r="DE63">
        <v>1.67</v>
      </c>
      <c r="DF63">
        <v>0.48</v>
      </c>
      <c r="DG63">
        <v>0.97</v>
      </c>
      <c r="DH63">
        <v>0.56999999999999995</v>
      </c>
      <c r="DI63">
        <v>2.82</v>
      </c>
      <c r="DJ63">
        <v>7.45</v>
      </c>
      <c r="DK63">
        <v>2.2799999999999998</v>
      </c>
      <c r="DL63">
        <v>0.66</v>
      </c>
      <c r="DM63">
        <v>0.47</v>
      </c>
      <c r="DN63">
        <v>5.61</v>
      </c>
      <c r="DO63">
        <v>3.64</v>
      </c>
      <c r="DP63">
        <v>0.57999999999999996</v>
      </c>
      <c r="DQ63">
        <v>0.94</v>
      </c>
      <c r="DR63">
        <v>1.2</v>
      </c>
      <c r="DS63">
        <v>3.99</v>
      </c>
      <c r="DT63">
        <v>5.16</v>
      </c>
      <c r="DU63">
        <v>0.33</v>
      </c>
      <c r="DV63">
        <v>1.61</v>
      </c>
      <c r="DW63">
        <v>0.56000000000000005</v>
      </c>
      <c r="DX63">
        <v>1.87</v>
      </c>
      <c r="DY63">
        <v>2.86</v>
      </c>
      <c r="DZ63">
        <v>1.53</v>
      </c>
      <c r="EA63">
        <v>1.44</v>
      </c>
      <c r="EB63">
        <v>0.38</v>
      </c>
      <c r="EC63">
        <v>1.29</v>
      </c>
      <c r="ED63">
        <v>1.05</v>
      </c>
      <c r="EE63">
        <v>0.65</v>
      </c>
      <c r="EF63">
        <v>1.3</v>
      </c>
      <c r="EG63">
        <v>2.06</v>
      </c>
      <c r="EH63">
        <v>1.08</v>
      </c>
      <c r="EI63">
        <v>0.81</v>
      </c>
      <c r="EJ63">
        <v>1.56</v>
      </c>
      <c r="EK63">
        <v>1</v>
      </c>
      <c r="EL63">
        <v>0</v>
      </c>
      <c r="EM63">
        <v>2.0699999999999998</v>
      </c>
      <c r="EN63">
        <v>0.89</v>
      </c>
      <c r="EO63">
        <v>1.06</v>
      </c>
      <c r="EP63">
        <v>3.94</v>
      </c>
      <c r="EQ63">
        <v>1.5</v>
      </c>
      <c r="ER63">
        <v>0.57999999999999996</v>
      </c>
      <c r="ES63">
        <v>1.88</v>
      </c>
      <c r="ET63">
        <v>1.94</v>
      </c>
      <c r="EU63">
        <v>2.0499999999999998</v>
      </c>
      <c r="EV63">
        <v>1.82</v>
      </c>
      <c r="EW63">
        <v>1.49</v>
      </c>
      <c r="EX63">
        <v>1.25</v>
      </c>
      <c r="EY63">
        <v>1.2</v>
      </c>
      <c r="EZ63">
        <v>1.5</v>
      </c>
      <c r="FA63">
        <v>1.39</v>
      </c>
      <c r="FB63">
        <v>1.57</v>
      </c>
      <c r="FC63">
        <v>0.75</v>
      </c>
      <c r="FD63">
        <v>2.65</v>
      </c>
      <c r="FE63">
        <v>2.39</v>
      </c>
      <c r="FF63">
        <v>2.29</v>
      </c>
      <c r="FG63">
        <v>2.78</v>
      </c>
      <c r="FH63">
        <v>2.12</v>
      </c>
      <c r="FI63">
        <v>1.9</v>
      </c>
      <c r="FJ63">
        <v>2.35</v>
      </c>
      <c r="FK63">
        <v>2.2400000000000002</v>
      </c>
      <c r="FL63">
        <v>1.43</v>
      </c>
      <c r="FM63">
        <v>0.26</v>
      </c>
      <c r="FN63">
        <v>2.4300000000000002</v>
      </c>
      <c r="FO63">
        <v>1.93</v>
      </c>
      <c r="FP63">
        <v>0.91</v>
      </c>
      <c r="FQ63">
        <v>1.92</v>
      </c>
      <c r="FR63">
        <v>0.99</v>
      </c>
      <c r="FS63">
        <v>3.45</v>
      </c>
      <c r="FT63">
        <v>1.63</v>
      </c>
      <c r="FU63">
        <v>0.65</v>
      </c>
      <c r="FV63">
        <v>3.02</v>
      </c>
      <c r="FW63">
        <v>1.47</v>
      </c>
      <c r="FX63">
        <v>4.6500000000000004</v>
      </c>
      <c r="FY63">
        <v>1.84</v>
      </c>
      <c r="FZ63">
        <v>0.32</v>
      </c>
      <c r="GA63">
        <v>0.73</v>
      </c>
      <c r="GB63">
        <v>0</v>
      </c>
    </row>
    <row r="64" spans="1:184" x14ac:dyDescent="0.3">
      <c r="A64" s="1">
        <v>44113</v>
      </c>
      <c r="B64">
        <v>1.51</v>
      </c>
      <c r="C64">
        <v>1.92</v>
      </c>
      <c r="D64">
        <v>0.66</v>
      </c>
      <c r="E64">
        <v>1.64</v>
      </c>
      <c r="F64">
        <v>1.44</v>
      </c>
      <c r="G64">
        <v>1.3879999999999999</v>
      </c>
      <c r="H64">
        <v>1.06</v>
      </c>
      <c r="I64">
        <v>0.74</v>
      </c>
      <c r="J64">
        <v>0.25</v>
      </c>
      <c r="K64">
        <v>1.75</v>
      </c>
      <c r="L64">
        <v>1.22</v>
      </c>
      <c r="M64">
        <v>0.83</v>
      </c>
      <c r="N64">
        <v>0.61</v>
      </c>
      <c r="O64">
        <v>0.51</v>
      </c>
      <c r="P64">
        <v>0.37</v>
      </c>
      <c r="Q64">
        <v>0.56000000000000005</v>
      </c>
      <c r="R64">
        <v>0.92</v>
      </c>
      <c r="S64">
        <v>0.28000000000000003</v>
      </c>
      <c r="T64">
        <v>0.8</v>
      </c>
      <c r="U64">
        <v>0.75</v>
      </c>
      <c r="V64">
        <v>0.79</v>
      </c>
      <c r="W64">
        <v>1.65</v>
      </c>
      <c r="X64">
        <v>0.52</v>
      </c>
      <c r="Y64">
        <v>0.51</v>
      </c>
      <c r="Z64">
        <v>0.23</v>
      </c>
      <c r="AA64">
        <v>0.53</v>
      </c>
      <c r="AB64">
        <v>0.35</v>
      </c>
      <c r="AC64">
        <v>0.4</v>
      </c>
      <c r="AD64">
        <v>0.74</v>
      </c>
      <c r="AE64">
        <v>0.48</v>
      </c>
      <c r="AF64">
        <v>0.48</v>
      </c>
      <c r="AG64">
        <v>0.87</v>
      </c>
      <c r="AH64">
        <v>0.76</v>
      </c>
      <c r="AI64">
        <v>1.34</v>
      </c>
      <c r="AJ64">
        <v>0.82</v>
      </c>
      <c r="AK64">
        <v>1.73</v>
      </c>
      <c r="AL64">
        <v>2.12</v>
      </c>
      <c r="AM64">
        <v>1.1299999999999999</v>
      </c>
      <c r="AN64">
        <v>0.54</v>
      </c>
      <c r="AO64">
        <v>0.7</v>
      </c>
      <c r="AP64">
        <v>1.17</v>
      </c>
      <c r="AQ64">
        <v>0.69</v>
      </c>
      <c r="AR64">
        <v>1.46</v>
      </c>
      <c r="AS64">
        <v>0</v>
      </c>
      <c r="AT64">
        <v>0.36</v>
      </c>
      <c r="AU64">
        <v>0</v>
      </c>
      <c r="AV64">
        <v>0.61</v>
      </c>
      <c r="AW64">
        <v>0.74</v>
      </c>
      <c r="AX64">
        <v>0</v>
      </c>
      <c r="AY64">
        <v>0</v>
      </c>
      <c r="AZ64">
        <v>0.86</v>
      </c>
      <c r="BA64">
        <v>1.0900000000000001</v>
      </c>
      <c r="BB64">
        <v>0.72</v>
      </c>
      <c r="BC64">
        <v>1.49</v>
      </c>
      <c r="BD64">
        <v>1.94</v>
      </c>
      <c r="BE64">
        <v>2.2799999999999998</v>
      </c>
      <c r="BF64">
        <v>3.74</v>
      </c>
      <c r="BG64">
        <v>0.76</v>
      </c>
      <c r="BH64">
        <v>1.6</v>
      </c>
      <c r="BI64">
        <v>0.97</v>
      </c>
      <c r="BJ64">
        <v>1.32</v>
      </c>
      <c r="BK64">
        <v>1.54</v>
      </c>
      <c r="BL64">
        <v>1.47</v>
      </c>
      <c r="BM64">
        <v>2.0699999999999998</v>
      </c>
      <c r="BN64">
        <v>2.36</v>
      </c>
      <c r="BO64">
        <v>0.4</v>
      </c>
      <c r="BP64">
        <v>1.93</v>
      </c>
      <c r="BQ64">
        <v>1.1599999999999999</v>
      </c>
      <c r="BR64">
        <v>1.93</v>
      </c>
      <c r="BS64">
        <v>1.24</v>
      </c>
      <c r="BT64">
        <v>1.36</v>
      </c>
      <c r="BU64">
        <v>1.92</v>
      </c>
      <c r="BV64">
        <v>1.35</v>
      </c>
      <c r="BW64">
        <v>1.5</v>
      </c>
      <c r="BX64">
        <v>0.81</v>
      </c>
      <c r="BY64">
        <v>1.69</v>
      </c>
      <c r="BZ64">
        <v>1.52</v>
      </c>
      <c r="CA64">
        <v>0.88</v>
      </c>
      <c r="CB64">
        <v>1.42</v>
      </c>
      <c r="CC64">
        <v>2.29</v>
      </c>
      <c r="CD64">
        <v>1.59</v>
      </c>
      <c r="CE64">
        <v>1.61</v>
      </c>
      <c r="CF64">
        <v>0.78</v>
      </c>
      <c r="CG64">
        <v>2.21</v>
      </c>
      <c r="CH64">
        <v>2.15</v>
      </c>
      <c r="CI64">
        <v>1.49</v>
      </c>
      <c r="CJ64">
        <v>1.64</v>
      </c>
      <c r="CK64">
        <v>1.2</v>
      </c>
      <c r="CL64">
        <v>0.95</v>
      </c>
      <c r="CM64">
        <v>1.85</v>
      </c>
      <c r="CN64">
        <v>1.1499999999999999</v>
      </c>
      <c r="CO64">
        <v>0.25</v>
      </c>
      <c r="CP64">
        <v>1.19</v>
      </c>
      <c r="CQ64">
        <v>1.61</v>
      </c>
      <c r="CR64">
        <v>0.45</v>
      </c>
      <c r="CS64">
        <v>0.35</v>
      </c>
      <c r="CT64">
        <v>0.98</v>
      </c>
      <c r="CU64">
        <v>6.27</v>
      </c>
      <c r="CV64">
        <v>1.34</v>
      </c>
      <c r="CW64">
        <v>1.34</v>
      </c>
      <c r="CX64">
        <v>1.72</v>
      </c>
      <c r="CY64">
        <v>2.48</v>
      </c>
      <c r="CZ64">
        <v>1.38</v>
      </c>
      <c r="DA64">
        <v>4.71</v>
      </c>
      <c r="DB64">
        <v>1.54</v>
      </c>
      <c r="DC64">
        <v>1.3</v>
      </c>
      <c r="DD64">
        <v>1.79</v>
      </c>
      <c r="DE64">
        <v>1.89</v>
      </c>
      <c r="DF64">
        <v>0.6</v>
      </c>
      <c r="DG64">
        <v>0.91</v>
      </c>
      <c r="DH64">
        <v>0.61</v>
      </c>
      <c r="DI64">
        <v>2.72</v>
      </c>
      <c r="DJ64">
        <v>8.31</v>
      </c>
      <c r="DK64">
        <v>1.93</v>
      </c>
      <c r="DL64">
        <v>0.44</v>
      </c>
      <c r="DM64">
        <v>0.55000000000000004</v>
      </c>
      <c r="DN64">
        <v>4.76</v>
      </c>
      <c r="DO64">
        <v>3.4</v>
      </c>
      <c r="DP64">
        <v>0.56999999999999995</v>
      </c>
      <c r="DQ64">
        <v>0.76</v>
      </c>
      <c r="DR64">
        <v>1</v>
      </c>
      <c r="DS64">
        <v>3.63</v>
      </c>
      <c r="DT64">
        <v>4.84</v>
      </c>
      <c r="DU64">
        <v>0.34</v>
      </c>
      <c r="DV64">
        <v>1.97</v>
      </c>
      <c r="DW64">
        <v>0.67</v>
      </c>
      <c r="DX64">
        <v>1.74</v>
      </c>
      <c r="DY64">
        <v>3.14</v>
      </c>
      <c r="DZ64">
        <v>1.31</v>
      </c>
      <c r="EA64">
        <v>1.47</v>
      </c>
      <c r="EB64">
        <v>0.37</v>
      </c>
      <c r="EC64">
        <v>1.85</v>
      </c>
      <c r="ED64">
        <v>0.84</v>
      </c>
      <c r="EE64">
        <v>0.98</v>
      </c>
      <c r="EF64">
        <v>1.23</v>
      </c>
      <c r="EG64">
        <v>1.82</v>
      </c>
      <c r="EH64">
        <v>1.07</v>
      </c>
      <c r="EI64">
        <v>1</v>
      </c>
      <c r="EJ64">
        <v>1.33</v>
      </c>
      <c r="EK64">
        <v>1.26</v>
      </c>
      <c r="EL64">
        <v>0.56000000000000005</v>
      </c>
      <c r="EM64">
        <v>1.73</v>
      </c>
      <c r="EN64">
        <v>0.8</v>
      </c>
      <c r="EO64">
        <v>1.71</v>
      </c>
      <c r="EP64">
        <v>3.12</v>
      </c>
      <c r="EQ64">
        <v>1.55</v>
      </c>
      <c r="ER64">
        <v>0.65</v>
      </c>
      <c r="ES64">
        <v>2.17</v>
      </c>
      <c r="ET64">
        <v>1.91</v>
      </c>
      <c r="EU64">
        <v>2.06</v>
      </c>
      <c r="EV64">
        <v>2.27</v>
      </c>
      <c r="EW64">
        <v>1.61</v>
      </c>
      <c r="EX64">
        <v>1.19</v>
      </c>
      <c r="EY64">
        <v>1.21</v>
      </c>
      <c r="EZ64">
        <v>1.45</v>
      </c>
      <c r="FA64">
        <v>1.24</v>
      </c>
      <c r="FB64">
        <v>1.3</v>
      </c>
      <c r="FC64">
        <v>1.25</v>
      </c>
      <c r="FD64">
        <v>2.48</v>
      </c>
      <c r="FE64">
        <v>1.69</v>
      </c>
      <c r="FF64">
        <v>1.8</v>
      </c>
      <c r="FG64">
        <v>3.71</v>
      </c>
      <c r="FH64">
        <v>1.64</v>
      </c>
      <c r="FI64">
        <v>1.88</v>
      </c>
      <c r="FJ64">
        <v>2.2799999999999998</v>
      </c>
      <c r="FK64">
        <v>2.37</v>
      </c>
      <c r="FL64">
        <v>1.69</v>
      </c>
      <c r="FM64">
        <v>0.26</v>
      </c>
      <c r="FN64">
        <v>1.32</v>
      </c>
      <c r="FO64">
        <v>1.91</v>
      </c>
      <c r="FP64">
        <v>0.88</v>
      </c>
      <c r="FQ64">
        <v>1.4</v>
      </c>
      <c r="FR64">
        <v>1.1200000000000001</v>
      </c>
      <c r="FS64">
        <v>2.83</v>
      </c>
      <c r="FT64">
        <v>1.17</v>
      </c>
      <c r="FU64">
        <v>0.86</v>
      </c>
      <c r="FV64">
        <v>2.86</v>
      </c>
      <c r="FW64">
        <v>1.7</v>
      </c>
      <c r="FX64">
        <v>4.74</v>
      </c>
      <c r="FY64">
        <v>2.0699999999999998</v>
      </c>
      <c r="FZ64">
        <v>0.31</v>
      </c>
      <c r="GA64">
        <v>0.55000000000000004</v>
      </c>
      <c r="GB64">
        <v>0</v>
      </c>
    </row>
    <row r="65" spans="1:184" x14ac:dyDescent="0.3">
      <c r="A65" s="1">
        <v>44114</v>
      </c>
      <c r="B65">
        <v>1.51</v>
      </c>
      <c r="C65">
        <v>1.92</v>
      </c>
      <c r="D65">
        <v>0.65</v>
      </c>
      <c r="E65">
        <v>1.65</v>
      </c>
      <c r="F65">
        <v>1.56</v>
      </c>
      <c r="G65">
        <v>1.397</v>
      </c>
      <c r="H65">
        <v>0.89</v>
      </c>
      <c r="I65">
        <v>0.78</v>
      </c>
      <c r="J65">
        <v>0.33</v>
      </c>
      <c r="K65">
        <v>1.8</v>
      </c>
      <c r="L65">
        <v>1.43</v>
      </c>
      <c r="M65">
        <v>0.81</v>
      </c>
      <c r="N65">
        <v>1.29</v>
      </c>
      <c r="O65">
        <v>0.55000000000000004</v>
      </c>
      <c r="P65">
        <v>0.42</v>
      </c>
      <c r="Q65">
        <v>0.53</v>
      </c>
      <c r="R65">
        <v>0.88</v>
      </c>
      <c r="S65">
        <v>0.21</v>
      </c>
      <c r="T65">
        <v>0.73</v>
      </c>
      <c r="U65">
        <v>0.83</v>
      </c>
      <c r="V65">
        <v>0.62</v>
      </c>
      <c r="W65">
        <v>1.55</v>
      </c>
      <c r="X65">
        <v>0.54</v>
      </c>
      <c r="Y65">
        <v>0.56999999999999995</v>
      </c>
      <c r="Z65">
        <v>0.31</v>
      </c>
      <c r="AA65">
        <v>0.5</v>
      </c>
      <c r="AB65">
        <v>0.31</v>
      </c>
      <c r="AC65">
        <v>0.36</v>
      </c>
      <c r="AD65">
        <v>0.67</v>
      </c>
      <c r="AE65">
        <v>0.57999999999999996</v>
      </c>
      <c r="AF65">
        <v>0.49</v>
      </c>
      <c r="AG65">
        <v>0.83</v>
      </c>
      <c r="AH65">
        <v>0.63</v>
      </c>
      <c r="AI65">
        <v>1.33</v>
      </c>
      <c r="AJ65">
        <v>0.72</v>
      </c>
      <c r="AK65">
        <v>1.61</v>
      </c>
      <c r="AL65">
        <v>1.92</v>
      </c>
      <c r="AM65">
        <v>0.91</v>
      </c>
      <c r="AN65">
        <v>0.63</v>
      </c>
      <c r="AO65">
        <v>0.71</v>
      </c>
      <c r="AP65">
        <v>1.28</v>
      </c>
      <c r="AQ65">
        <v>0.5</v>
      </c>
      <c r="AR65">
        <v>1.47</v>
      </c>
      <c r="AS65">
        <v>0.3</v>
      </c>
      <c r="AT65">
        <v>0.37</v>
      </c>
      <c r="AU65">
        <v>0</v>
      </c>
      <c r="AV65">
        <v>0.61</v>
      </c>
      <c r="AW65">
        <v>0.75</v>
      </c>
      <c r="AX65">
        <v>0</v>
      </c>
      <c r="AY65">
        <v>0</v>
      </c>
      <c r="AZ65">
        <v>1.2</v>
      </c>
      <c r="BA65">
        <v>1.08</v>
      </c>
      <c r="BB65">
        <v>0.86</v>
      </c>
      <c r="BC65">
        <v>1.4</v>
      </c>
      <c r="BD65">
        <v>2.0299999999999998</v>
      </c>
      <c r="BE65">
        <v>2.37</v>
      </c>
      <c r="BF65">
        <v>3.47</v>
      </c>
      <c r="BG65">
        <v>0.71</v>
      </c>
      <c r="BH65">
        <v>1.63</v>
      </c>
      <c r="BI65">
        <v>0.98</v>
      </c>
      <c r="BJ65">
        <v>1.45</v>
      </c>
      <c r="BK65">
        <v>1.87</v>
      </c>
      <c r="BL65">
        <v>1.53</v>
      </c>
      <c r="BM65">
        <v>2.11</v>
      </c>
      <c r="BN65">
        <v>2.35</v>
      </c>
      <c r="BO65">
        <v>0.39</v>
      </c>
      <c r="BP65">
        <v>1.66</v>
      </c>
      <c r="BQ65">
        <v>1.1000000000000001</v>
      </c>
      <c r="BR65">
        <v>2.1</v>
      </c>
      <c r="BS65">
        <v>1.29</v>
      </c>
      <c r="BT65">
        <v>1.36</v>
      </c>
      <c r="BU65">
        <v>1.65</v>
      </c>
      <c r="BV65">
        <v>1.37</v>
      </c>
      <c r="BW65">
        <v>1.47</v>
      </c>
      <c r="BX65">
        <v>0.86</v>
      </c>
      <c r="BY65">
        <v>1.68</v>
      </c>
      <c r="BZ65">
        <v>1.34</v>
      </c>
      <c r="CA65">
        <v>0.98</v>
      </c>
      <c r="CB65">
        <v>1.37</v>
      </c>
      <c r="CC65">
        <v>2.21</v>
      </c>
      <c r="CD65">
        <v>1.73</v>
      </c>
      <c r="CE65">
        <v>0.8</v>
      </c>
      <c r="CF65">
        <v>1.02</v>
      </c>
      <c r="CG65">
        <v>2.2000000000000002</v>
      </c>
      <c r="CH65">
        <v>2.34</v>
      </c>
      <c r="CI65">
        <v>1.51</v>
      </c>
      <c r="CJ65">
        <v>1.61</v>
      </c>
      <c r="CK65">
        <v>1.2</v>
      </c>
      <c r="CL65">
        <v>0.9</v>
      </c>
      <c r="CM65">
        <v>1.72</v>
      </c>
      <c r="CN65">
        <v>1.0900000000000001</v>
      </c>
      <c r="CO65">
        <v>0.37</v>
      </c>
      <c r="CP65">
        <v>1.46</v>
      </c>
      <c r="CQ65">
        <v>1.6</v>
      </c>
      <c r="CR65">
        <v>0.46</v>
      </c>
      <c r="CS65">
        <v>0.33</v>
      </c>
      <c r="CT65">
        <v>1.0900000000000001</v>
      </c>
      <c r="CU65">
        <v>5.98</v>
      </c>
      <c r="CV65">
        <v>1.31</v>
      </c>
      <c r="CW65">
        <v>1.31</v>
      </c>
      <c r="CX65">
        <v>1.61</v>
      </c>
      <c r="CY65">
        <v>2.58</v>
      </c>
      <c r="CZ65">
        <v>1.43</v>
      </c>
      <c r="DA65">
        <v>4.6100000000000003</v>
      </c>
      <c r="DB65">
        <v>1.51</v>
      </c>
      <c r="DC65">
        <v>1.1299999999999999</v>
      </c>
      <c r="DD65">
        <v>1.56</v>
      </c>
      <c r="DE65">
        <v>2.37</v>
      </c>
      <c r="DF65">
        <v>0.62</v>
      </c>
      <c r="DG65">
        <v>0.98</v>
      </c>
      <c r="DH65">
        <v>0.67</v>
      </c>
      <c r="DI65">
        <v>2.5299999999999998</v>
      </c>
      <c r="DJ65">
        <v>8.09</v>
      </c>
      <c r="DK65">
        <v>1.97</v>
      </c>
      <c r="DL65">
        <v>0.4</v>
      </c>
      <c r="DM65">
        <v>0.61</v>
      </c>
      <c r="DN65">
        <v>4.8899999999999997</v>
      </c>
      <c r="DO65">
        <v>4.0199999999999996</v>
      </c>
      <c r="DP65">
        <v>0.46</v>
      </c>
      <c r="DQ65">
        <v>0.72</v>
      </c>
      <c r="DR65">
        <v>1.47</v>
      </c>
      <c r="DS65">
        <v>3.58</v>
      </c>
      <c r="DT65">
        <v>4.7</v>
      </c>
      <c r="DU65">
        <v>0.35</v>
      </c>
      <c r="DV65">
        <v>1.87</v>
      </c>
      <c r="DW65">
        <v>0.79</v>
      </c>
      <c r="DX65">
        <v>1.64</v>
      </c>
      <c r="DY65">
        <v>3.15</v>
      </c>
      <c r="DZ65">
        <v>1.34</v>
      </c>
      <c r="EA65">
        <v>1.54</v>
      </c>
      <c r="EB65">
        <v>0.3</v>
      </c>
      <c r="EC65">
        <v>2.1</v>
      </c>
      <c r="ED65">
        <v>0.73</v>
      </c>
      <c r="EE65">
        <v>0.73</v>
      </c>
      <c r="EF65">
        <v>2.35</v>
      </c>
      <c r="EG65">
        <v>2.0099999999999998</v>
      </c>
      <c r="EH65">
        <v>1.17</v>
      </c>
      <c r="EI65">
        <v>1</v>
      </c>
      <c r="EJ65">
        <v>1.46</v>
      </c>
      <c r="EK65">
        <v>1.26</v>
      </c>
      <c r="EL65">
        <v>0.53</v>
      </c>
      <c r="EM65">
        <v>1.89</v>
      </c>
      <c r="EN65">
        <v>0.98</v>
      </c>
      <c r="EO65">
        <v>1.71</v>
      </c>
      <c r="EP65">
        <v>3.09</v>
      </c>
      <c r="EQ65">
        <v>1.58</v>
      </c>
      <c r="ER65">
        <v>0.77</v>
      </c>
      <c r="ES65">
        <v>1.68</v>
      </c>
      <c r="ET65">
        <v>1.84</v>
      </c>
      <c r="EU65">
        <v>1.96</v>
      </c>
      <c r="EV65">
        <v>2.2799999999999998</v>
      </c>
      <c r="EW65">
        <v>1.86</v>
      </c>
      <c r="EX65">
        <v>1.22</v>
      </c>
      <c r="EY65">
        <v>1.05</v>
      </c>
      <c r="EZ65">
        <v>1.55</v>
      </c>
      <c r="FA65">
        <v>1.2</v>
      </c>
      <c r="FB65">
        <v>1.48</v>
      </c>
      <c r="FC65">
        <v>1.23</v>
      </c>
      <c r="FD65">
        <v>1.55</v>
      </c>
      <c r="FE65">
        <v>2.0499999999999998</v>
      </c>
      <c r="FF65">
        <v>1.89</v>
      </c>
      <c r="FG65">
        <v>4.62</v>
      </c>
      <c r="FH65">
        <v>1.02</v>
      </c>
      <c r="FI65">
        <v>1.53</v>
      </c>
      <c r="FJ65">
        <v>2.44</v>
      </c>
      <c r="FK65">
        <v>2.29</v>
      </c>
      <c r="FL65">
        <v>2.11</v>
      </c>
      <c r="FM65">
        <v>0.26</v>
      </c>
      <c r="FN65">
        <v>1.44</v>
      </c>
      <c r="FO65">
        <v>1.92</v>
      </c>
      <c r="FP65">
        <v>0.72</v>
      </c>
      <c r="FQ65">
        <v>1.19</v>
      </c>
      <c r="FR65">
        <v>0.86</v>
      </c>
      <c r="FS65">
        <v>2.89</v>
      </c>
      <c r="FT65">
        <v>1.05</v>
      </c>
      <c r="FU65">
        <v>0.98</v>
      </c>
      <c r="FV65">
        <v>2.96</v>
      </c>
      <c r="FW65">
        <v>1.53</v>
      </c>
      <c r="FX65">
        <v>4.7</v>
      </c>
      <c r="FY65">
        <v>2.35</v>
      </c>
      <c r="FZ65">
        <v>0.31</v>
      </c>
      <c r="GA65">
        <v>0.94</v>
      </c>
      <c r="GB65">
        <v>0</v>
      </c>
    </row>
    <row r="66" spans="1:184" x14ac:dyDescent="0.3">
      <c r="A66" s="1">
        <v>44115</v>
      </c>
      <c r="B66">
        <v>1.53</v>
      </c>
      <c r="C66">
        <v>1.89</v>
      </c>
      <c r="D66">
        <v>0.66</v>
      </c>
      <c r="E66">
        <v>1.67</v>
      </c>
      <c r="F66">
        <v>1.52</v>
      </c>
      <c r="G66">
        <v>1.39</v>
      </c>
      <c r="H66">
        <v>0.8</v>
      </c>
      <c r="I66">
        <v>0.75</v>
      </c>
      <c r="J66">
        <v>0.35</v>
      </c>
      <c r="K66">
        <v>1.79</v>
      </c>
      <c r="L66">
        <v>1.25</v>
      </c>
      <c r="M66">
        <v>1.56</v>
      </c>
      <c r="N66">
        <v>1.33</v>
      </c>
      <c r="O66">
        <v>0.55000000000000004</v>
      </c>
      <c r="P66">
        <v>0.42</v>
      </c>
      <c r="Q66">
        <v>0.52</v>
      </c>
      <c r="R66">
        <v>0.98</v>
      </c>
      <c r="S66">
        <v>0.21</v>
      </c>
      <c r="T66">
        <v>0.8</v>
      </c>
      <c r="U66">
        <v>0.8</v>
      </c>
      <c r="V66">
        <v>1.1000000000000001</v>
      </c>
      <c r="W66">
        <v>1.69</v>
      </c>
      <c r="X66">
        <v>0.59</v>
      </c>
      <c r="Y66">
        <v>0.48</v>
      </c>
      <c r="Z66">
        <v>0.31</v>
      </c>
      <c r="AA66">
        <v>0.42</v>
      </c>
      <c r="AB66">
        <v>0.31</v>
      </c>
      <c r="AC66">
        <v>0.39</v>
      </c>
      <c r="AD66">
        <v>0.76</v>
      </c>
      <c r="AE66">
        <v>0.57999999999999996</v>
      </c>
      <c r="AF66">
        <v>0.61</v>
      </c>
      <c r="AG66">
        <v>0.88</v>
      </c>
      <c r="AH66">
        <v>0.75</v>
      </c>
      <c r="AI66">
        <v>1.27</v>
      </c>
      <c r="AJ66">
        <v>0.72</v>
      </c>
      <c r="AK66">
        <v>1.58</v>
      </c>
      <c r="AL66">
        <v>1.97</v>
      </c>
      <c r="AM66">
        <v>0.82</v>
      </c>
      <c r="AN66">
        <v>0.62</v>
      </c>
      <c r="AO66">
        <v>0.53</v>
      </c>
      <c r="AP66">
        <v>1.41</v>
      </c>
      <c r="AQ66">
        <v>0.5</v>
      </c>
      <c r="AR66">
        <v>1.41</v>
      </c>
      <c r="AS66">
        <v>0.3</v>
      </c>
      <c r="AT66">
        <v>0.24</v>
      </c>
      <c r="AU66">
        <v>0</v>
      </c>
      <c r="AV66">
        <v>0.44</v>
      </c>
      <c r="AW66">
        <v>0.72</v>
      </c>
      <c r="AX66">
        <v>0</v>
      </c>
      <c r="AY66">
        <v>0</v>
      </c>
      <c r="AZ66">
        <v>0.95</v>
      </c>
      <c r="BA66">
        <v>1.34</v>
      </c>
      <c r="BB66">
        <v>1.25</v>
      </c>
      <c r="BC66">
        <v>1.33</v>
      </c>
      <c r="BD66">
        <v>1.65</v>
      </c>
      <c r="BE66">
        <v>2.23</v>
      </c>
      <c r="BF66">
        <v>2.97</v>
      </c>
      <c r="BG66">
        <v>1.1499999999999999</v>
      </c>
      <c r="BH66">
        <v>1.41</v>
      </c>
      <c r="BI66">
        <v>1.1200000000000001</v>
      </c>
      <c r="BJ66">
        <v>1.46</v>
      </c>
      <c r="BK66">
        <v>1.88</v>
      </c>
      <c r="BL66">
        <v>1.69</v>
      </c>
      <c r="BM66">
        <v>2.17</v>
      </c>
      <c r="BN66">
        <v>2.19</v>
      </c>
      <c r="BO66">
        <v>0.39</v>
      </c>
      <c r="BP66">
        <v>1.57</v>
      </c>
      <c r="BQ66">
        <v>1.1200000000000001</v>
      </c>
      <c r="BR66">
        <v>2.21</v>
      </c>
      <c r="BS66">
        <v>1.41</v>
      </c>
      <c r="BT66">
        <v>1.38</v>
      </c>
      <c r="BU66">
        <v>1.74</v>
      </c>
      <c r="BV66">
        <v>1.37</v>
      </c>
      <c r="BW66">
        <v>1.61</v>
      </c>
      <c r="BX66">
        <v>0.86</v>
      </c>
      <c r="BY66">
        <v>1.61</v>
      </c>
      <c r="BZ66">
        <v>1.56</v>
      </c>
      <c r="CA66">
        <v>0.99</v>
      </c>
      <c r="CB66">
        <v>1.48</v>
      </c>
      <c r="CC66">
        <v>2.1800000000000002</v>
      </c>
      <c r="CD66">
        <v>1.58</v>
      </c>
      <c r="CE66">
        <v>0.81</v>
      </c>
      <c r="CF66">
        <v>1.04</v>
      </c>
      <c r="CG66">
        <v>2.2000000000000002</v>
      </c>
      <c r="CH66">
        <v>2.25</v>
      </c>
      <c r="CI66">
        <v>1.5</v>
      </c>
      <c r="CJ66">
        <v>1.52</v>
      </c>
      <c r="CK66">
        <v>0.73</v>
      </c>
      <c r="CL66">
        <v>0.85</v>
      </c>
      <c r="CM66">
        <v>1.87</v>
      </c>
      <c r="CN66">
        <v>1.1200000000000001</v>
      </c>
      <c r="CO66">
        <v>0.63</v>
      </c>
      <c r="CP66">
        <v>1.51</v>
      </c>
      <c r="CQ66">
        <v>1.74</v>
      </c>
      <c r="CR66">
        <v>0</v>
      </c>
      <c r="CS66">
        <v>0.33</v>
      </c>
      <c r="CT66">
        <v>0.82</v>
      </c>
      <c r="CU66">
        <v>5.87</v>
      </c>
      <c r="CV66">
        <v>1.31</v>
      </c>
      <c r="CW66">
        <v>1.34</v>
      </c>
      <c r="CX66">
        <v>1.61</v>
      </c>
      <c r="CY66">
        <v>2.57</v>
      </c>
      <c r="CZ66">
        <v>1.46</v>
      </c>
      <c r="DA66">
        <v>4.33</v>
      </c>
      <c r="DB66">
        <v>1.39</v>
      </c>
      <c r="DC66">
        <v>1.35</v>
      </c>
      <c r="DD66">
        <v>1.22</v>
      </c>
      <c r="DE66">
        <v>2.2999999999999998</v>
      </c>
      <c r="DF66">
        <v>0.6</v>
      </c>
      <c r="DG66">
        <v>0.94</v>
      </c>
      <c r="DH66">
        <v>0.72</v>
      </c>
      <c r="DI66">
        <v>2.2799999999999998</v>
      </c>
      <c r="DJ66">
        <v>7.89</v>
      </c>
      <c r="DK66">
        <v>2.0299999999999998</v>
      </c>
      <c r="DL66">
        <v>0.36</v>
      </c>
      <c r="DM66">
        <v>0.76</v>
      </c>
      <c r="DN66">
        <v>4.79</v>
      </c>
      <c r="DO66">
        <v>3.92</v>
      </c>
      <c r="DP66">
        <v>0.52</v>
      </c>
      <c r="DQ66">
        <v>0.69</v>
      </c>
      <c r="DR66">
        <v>1.6</v>
      </c>
      <c r="DS66">
        <v>3.33</v>
      </c>
      <c r="DT66">
        <v>4.9000000000000004</v>
      </c>
      <c r="DU66">
        <v>0.21</v>
      </c>
      <c r="DV66">
        <v>1.8</v>
      </c>
      <c r="DW66">
        <v>0.91</v>
      </c>
      <c r="DX66">
        <v>1.71</v>
      </c>
      <c r="DY66">
        <v>2.82</v>
      </c>
      <c r="DZ66">
        <v>1.43</v>
      </c>
      <c r="EA66">
        <v>1.41</v>
      </c>
      <c r="EB66">
        <v>0.27</v>
      </c>
      <c r="EC66">
        <v>2.2999999999999998</v>
      </c>
      <c r="ED66">
        <v>0.63</v>
      </c>
      <c r="EE66">
        <v>0.66</v>
      </c>
      <c r="EF66">
        <v>2.73</v>
      </c>
      <c r="EG66">
        <v>2.2000000000000002</v>
      </c>
      <c r="EH66">
        <v>1.17</v>
      </c>
      <c r="EI66">
        <v>1.23</v>
      </c>
      <c r="EJ66">
        <v>1.31</v>
      </c>
      <c r="EK66">
        <v>1</v>
      </c>
      <c r="EL66">
        <v>0.54</v>
      </c>
      <c r="EM66">
        <v>1.51</v>
      </c>
      <c r="EN66">
        <v>1.18</v>
      </c>
      <c r="EO66">
        <v>1.68</v>
      </c>
      <c r="EP66">
        <v>3.23</v>
      </c>
      <c r="EQ66">
        <v>1.68</v>
      </c>
      <c r="ER66">
        <v>0.76</v>
      </c>
      <c r="ES66">
        <v>1.67</v>
      </c>
      <c r="ET66">
        <v>1.78</v>
      </c>
      <c r="EU66">
        <v>1.99</v>
      </c>
      <c r="EV66">
        <v>2.15</v>
      </c>
      <c r="EW66">
        <v>1.96</v>
      </c>
      <c r="EX66">
        <v>1.44</v>
      </c>
      <c r="EY66">
        <v>1.0900000000000001</v>
      </c>
      <c r="EZ66">
        <v>1.88</v>
      </c>
      <c r="FA66">
        <v>1.46</v>
      </c>
      <c r="FB66">
        <v>1.46</v>
      </c>
      <c r="FC66">
        <v>1.1499999999999999</v>
      </c>
      <c r="FD66">
        <v>1.46</v>
      </c>
      <c r="FE66">
        <v>1.63</v>
      </c>
      <c r="FF66">
        <v>1.23</v>
      </c>
      <c r="FG66">
        <v>5.73</v>
      </c>
      <c r="FH66">
        <v>1.2</v>
      </c>
      <c r="FI66">
        <v>1.57</v>
      </c>
      <c r="FJ66">
        <v>2.41</v>
      </c>
      <c r="FK66">
        <v>2.2799999999999998</v>
      </c>
      <c r="FL66">
        <v>2.2599999999999998</v>
      </c>
      <c r="FM66">
        <v>0.4</v>
      </c>
      <c r="FN66">
        <v>1.69</v>
      </c>
      <c r="FO66">
        <v>1.63</v>
      </c>
      <c r="FP66">
        <v>1.07</v>
      </c>
      <c r="FQ66">
        <v>0.71</v>
      </c>
      <c r="FR66">
        <v>1.1599999999999999</v>
      </c>
      <c r="FS66">
        <v>2.58</v>
      </c>
      <c r="FT66">
        <v>1.05</v>
      </c>
      <c r="FU66">
        <v>1.07</v>
      </c>
      <c r="FV66">
        <v>2.73</v>
      </c>
      <c r="FW66">
        <v>1.84</v>
      </c>
      <c r="FX66">
        <v>4.55</v>
      </c>
      <c r="FY66">
        <v>1.67</v>
      </c>
      <c r="FZ66">
        <v>0.33</v>
      </c>
      <c r="GA66">
        <v>0.98</v>
      </c>
      <c r="GB66">
        <v>0</v>
      </c>
    </row>
    <row r="67" spans="1:184" x14ac:dyDescent="0.3">
      <c r="A67" s="1">
        <v>44116</v>
      </c>
      <c r="B67">
        <v>1.48</v>
      </c>
      <c r="C67">
        <v>1.8</v>
      </c>
      <c r="D67">
        <v>0.67</v>
      </c>
      <c r="E67">
        <v>1.6</v>
      </c>
      <c r="F67">
        <v>1.61</v>
      </c>
      <c r="G67">
        <v>1.345</v>
      </c>
      <c r="H67">
        <v>0.55000000000000004</v>
      </c>
      <c r="I67">
        <v>0.86</v>
      </c>
      <c r="J67">
        <v>0.37</v>
      </c>
      <c r="K67">
        <v>1.8</v>
      </c>
      <c r="L67">
        <v>0.78</v>
      </c>
      <c r="M67">
        <v>1.6</v>
      </c>
      <c r="N67">
        <v>1.45</v>
      </c>
      <c r="O67">
        <v>0.6</v>
      </c>
      <c r="P67">
        <v>0.52</v>
      </c>
      <c r="Q67">
        <v>0.52</v>
      </c>
      <c r="R67">
        <v>0.87</v>
      </c>
      <c r="S67">
        <v>0.27</v>
      </c>
      <c r="T67">
        <v>0.8</v>
      </c>
      <c r="U67">
        <v>0.73</v>
      </c>
      <c r="V67">
        <v>0.85</v>
      </c>
      <c r="W67">
        <v>1.76</v>
      </c>
      <c r="X67">
        <v>0.72</v>
      </c>
      <c r="Y67">
        <v>0.5</v>
      </c>
      <c r="Z67">
        <v>0.32</v>
      </c>
      <c r="AA67">
        <v>0.47</v>
      </c>
      <c r="AB67">
        <v>0.34</v>
      </c>
      <c r="AC67">
        <v>0.42</v>
      </c>
      <c r="AD67">
        <v>0.89</v>
      </c>
      <c r="AE67">
        <v>0.64</v>
      </c>
      <c r="AF67">
        <v>0.51</v>
      </c>
      <c r="AG67">
        <v>1.07</v>
      </c>
      <c r="AH67">
        <v>0.53</v>
      </c>
      <c r="AI67">
        <v>1.59</v>
      </c>
      <c r="AJ67">
        <v>0.77</v>
      </c>
      <c r="AK67">
        <v>1.54</v>
      </c>
      <c r="AL67">
        <v>1.6</v>
      </c>
      <c r="AM67">
        <v>0.68</v>
      </c>
      <c r="AN67">
        <v>0.74</v>
      </c>
      <c r="AO67">
        <v>0.56999999999999995</v>
      </c>
      <c r="AP67">
        <v>1.1000000000000001</v>
      </c>
      <c r="AQ67">
        <v>1.02</v>
      </c>
      <c r="AR67">
        <v>1.58</v>
      </c>
      <c r="AS67">
        <v>0.32</v>
      </c>
      <c r="AT67">
        <v>0.2</v>
      </c>
      <c r="AU67">
        <v>1.1299999999999999</v>
      </c>
      <c r="AV67">
        <v>0.45</v>
      </c>
      <c r="AW67">
        <v>0.57999999999999996</v>
      </c>
      <c r="AX67">
        <v>0</v>
      </c>
      <c r="AY67">
        <v>0</v>
      </c>
      <c r="AZ67">
        <v>1.1200000000000001</v>
      </c>
      <c r="BA67">
        <v>1.38</v>
      </c>
      <c r="BB67">
        <v>1.1599999999999999</v>
      </c>
      <c r="BC67">
        <v>1.72</v>
      </c>
      <c r="BD67">
        <v>1.52</v>
      </c>
      <c r="BE67">
        <v>2.2000000000000002</v>
      </c>
      <c r="BF67">
        <v>3.14</v>
      </c>
      <c r="BG67">
        <v>1.18</v>
      </c>
      <c r="BH67">
        <v>1.66</v>
      </c>
      <c r="BI67">
        <v>0.89</v>
      </c>
      <c r="BJ67">
        <v>1.65</v>
      </c>
      <c r="BK67">
        <v>2</v>
      </c>
      <c r="BL67">
        <v>1.97</v>
      </c>
      <c r="BM67">
        <v>1.87</v>
      </c>
      <c r="BN67">
        <v>2.1</v>
      </c>
      <c r="BO67">
        <v>0.41</v>
      </c>
      <c r="BP67">
        <v>1.39</v>
      </c>
      <c r="BQ67">
        <v>1.06</v>
      </c>
      <c r="BR67">
        <v>2.38</v>
      </c>
      <c r="BS67">
        <v>1.63</v>
      </c>
      <c r="BT67">
        <v>1.55</v>
      </c>
      <c r="BU67">
        <v>1.65</v>
      </c>
      <c r="BV67">
        <v>1.17</v>
      </c>
      <c r="BW67">
        <v>1.4</v>
      </c>
      <c r="BX67">
        <v>0.86</v>
      </c>
      <c r="BY67">
        <v>1.55</v>
      </c>
      <c r="BZ67">
        <v>1.7</v>
      </c>
      <c r="CA67">
        <v>0.82</v>
      </c>
      <c r="CB67">
        <v>1.67</v>
      </c>
      <c r="CC67">
        <v>2.0099999999999998</v>
      </c>
      <c r="CD67">
        <v>1.58</v>
      </c>
      <c r="CE67">
        <v>0.85</v>
      </c>
      <c r="CF67">
        <v>0.96</v>
      </c>
      <c r="CG67">
        <v>1.89</v>
      </c>
      <c r="CH67">
        <v>1.76</v>
      </c>
      <c r="CI67">
        <v>1.55</v>
      </c>
      <c r="CJ67">
        <v>1.31</v>
      </c>
      <c r="CK67">
        <v>1.56</v>
      </c>
      <c r="CL67">
        <v>0.95</v>
      </c>
      <c r="CM67">
        <v>1.72</v>
      </c>
      <c r="CN67">
        <v>1.18</v>
      </c>
      <c r="CO67">
        <v>0.66</v>
      </c>
      <c r="CP67">
        <v>1.65</v>
      </c>
      <c r="CQ67">
        <v>1.49</v>
      </c>
      <c r="CR67">
        <v>0</v>
      </c>
      <c r="CS67">
        <v>0.37</v>
      </c>
      <c r="CT67">
        <v>0.68</v>
      </c>
      <c r="CU67">
        <v>5.31</v>
      </c>
      <c r="CV67">
        <v>1.05</v>
      </c>
      <c r="CW67">
        <v>1.36</v>
      </c>
      <c r="CX67">
        <v>1.65</v>
      </c>
      <c r="CY67">
        <v>2.4300000000000002</v>
      </c>
      <c r="CZ67">
        <v>1.46</v>
      </c>
      <c r="DA67">
        <v>3.93</v>
      </c>
      <c r="DB67">
        <v>1.37</v>
      </c>
      <c r="DC67">
        <v>1.02</v>
      </c>
      <c r="DD67">
        <v>1.1100000000000001</v>
      </c>
      <c r="DE67">
        <v>2.4300000000000002</v>
      </c>
      <c r="DF67">
        <v>0.56000000000000005</v>
      </c>
      <c r="DG67">
        <v>0.96</v>
      </c>
      <c r="DH67">
        <v>0.88</v>
      </c>
      <c r="DI67">
        <v>2.2400000000000002</v>
      </c>
      <c r="DJ67">
        <v>6.25</v>
      </c>
      <c r="DK67">
        <v>1.71</v>
      </c>
      <c r="DL67">
        <v>0.47</v>
      </c>
      <c r="DM67">
        <v>0.8</v>
      </c>
      <c r="DN67">
        <v>3.83</v>
      </c>
      <c r="DO67">
        <v>3.98</v>
      </c>
      <c r="DP67">
        <v>0.44</v>
      </c>
      <c r="DQ67">
        <v>0.74</v>
      </c>
      <c r="DR67">
        <v>1.95</v>
      </c>
      <c r="DS67">
        <v>3.22</v>
      </c>
      <c r="DT67">
        <v>4.66</v>
      </c>
      <c r="DU67">
        <v>0.15</v>
      </c>
      <c r="DV67">
        <v>1.61</v>
      </c>
      <c r="DW67">
        <v>1.02</v>
      </c>
      <c r="DX67">
        <v>1.41</v>
      </c>
      <c r="DY67">
        <v>3.55</v>
      </c>
      <c r="DZ67">
        <v>1.25</v>
      </c>
      <c r="EA67">
        <v>1.46</v>
      </c>
      <c r="EB67">
        <v>0.33</v>
      </c>
      <c r="EC67">
        <v>2.4</v>
      </c>
      <c r="ED67">
        <v>0.65</v>
      </c>
      <c r="EE67">
        <v>0.66</v>
      </c>
      <c r="EF67">
        <v>3.3</v>
      </c>
      <c r="EG67">
        <v>2.0299999999999998</v>
      </c>
      <c r="EH67">
        <v>1.37</v>
      </c>
      <c r="EI67">
        <v>1.27</v>
      </c>
      <c r="EJ67">
        <v>1.66</v>
      </c>
      <c r="EK67">
        <v>1.08</v>
      </c>
      <c r="EL67">
        <v>0.54</v>
      </c>
      <c r="EM67">
        <v>1.28</v>
      </c>
      <c r="EN67">
        <v>1</v>
      </c>
      <c r="EO67">
        <v>2.14</v>
      </c>
      <c r="EP67">
        <v>1.92</v>
      </c>
      <c r="EQ67">
        <v>1.84</v>
      </c>
      <c r="ER67">
        <v>0.55000000000000004</v>
      </c>
      <c r="ES67">
        <v>2.0099999999999998</v>
      </c>
      <c r="ET67">
        <v>1.75</v>
      </c>
      <c r="EU67">
        <v>1.35</v>
      </c>
      <c r="EV67">
        <v>1.93</v>
      </c>
      <c r="EW67">
        <v>1.94</v>
      </c>
      <c r="EX67">
        <v>1.8</v>
      </c>
      <c r="EY67">
        <v>1.1200000000000001</v>
      </c>
      <c r="EZ67">
        <v>1.29</v>
      </c>
      <c r="FA67">
        <v>1.67</v>
      </c>
      <c r="FB67">
        <v>1.33</v>
      </c>
      <c r="FC67">
        <v>1</v>
      </c>
      <c r="FD67">
        <v>1.28</v>
      </c>
      <c r="FE67">
        <v>2.29</v>
      </c>
      <c r="FF67">
        <v>0.98</v>
      </c>
      <c r="FG67">
        <v>6.22</v>
      </c>
      <c r="FH67">
        <v>0.89</v>
      </c>
      <c r="FI67">
        <v>1.29</v>
      </c>
      <c r="FJ67">
        <v>1.64</v>
      </c>
      <c r="FK67">
        <v>1.78</v>
      </c>
      <c r="FL67">
        <v>2.2999999999999998</v>
      </c>
      <c r="FM67">
        <v>0.54</v>
      </c>
      <c r="FN67">
        <v>1.5</v>
      </c>
      <c r="FO67">
        <v>0.86</v>
      </c>
      <c r="FP67">
        <v>1.46</v>
      </c>
      <c r="FQ67">
        <v>1</v>
      </c>
      <c r="FR67">
        <v>1.1599999999999999</v>
      </c>
      <c r="FS67">
        <v>2.75</v>
      </c>
      <c r="FT67">
        <v>1.23</v>
      </c>
      <c r="FU67">
        <v>1.19</v>
      </c>
      <c r="FV67">
        <v>2.95</v>
      </c>
      <c r="FW67">
        <v>1.91</v>
      </c>
      <c r="FX67">
        <v>3.62</v>
      </c>
      <c r="FY67">
        <v>0.78</v>
      </c>
      <c r="FZ67">
        <v>0.74</v>
      </c>
      <c r="GA67">
        <v>1.0900000000000001</v>
      </c>
      <c r="GB67">
        <v>0</v>
      </c>
    </row>
    <row r="68" spans="1:184" x14ac:dyDescent="0.3">
      <c r="A68" s="1">
        <v>44117</v>
      </c>
      <c r="B68">
        <v>1.56</v>
      </c>
      <c r="C68">
        <v>1.8</v>
      </c>
      <c r="D68">
        <v>0.75</v>
      </c>
      <c r="E68">
        <v>1.56</v>
      </c>
      <c r="F68">
        <v>1.73</v>
      </c>
      <c r="G68">
        <v>1.38</v>
      </c>
      <c r="H68">
        <v>0.38</v>
      </c>
      <c r="I68">
        <v>0.87</v>
      </c>
      <c r="J68">
        <v>0.59</v>
      </c>
      <c r="K68">
        <v>1.85</v>
      </c>
      <c r="L68">
        <v>1.17</v>
      </c>
      <c r="M68">
        <v>0.87</v>
      </c>
      <c r="N68">
        <v>1.1499999999999999</v>
      </c>
      <c r="O68">
        <v>0.56000000000000005</v>
      </c>
      <c r="P68">
        <v>0.79</v>
      </c>
      <c r="Q68">
        <v>0.72</v>
      </c>
      <c r="R68">
        <v>1.08</v>
      </c>
      <c r="S68">
        <v>0.44</v>
      </c>
      <c r="T68">
        <v>0.78</v>
      </c>
      <c r="U68">
        <v>0.77</v>
      </c>
      <c r="V68">
        <v>0.86</v>
      </c>
      <c r="W68">
        <v>0.76</v>
      </c>
      <c r="X68">
        <v>1.1599999999999999</v>
      </c>
      <c r="Y68">
        <v>0.46</v>
      </c>
      <c r="Z68">
        <v>0.33</v>
      </c>
      <c r="AA68">
        <v>0.44</v>
      </c>
      <c r="AB68">
        <v>0.44</v>
      </c>
      <c r="AC68">
        <v>0.44</v>
      </c>
      <c r="AD68">
        <v>0.83</v>
      </c>
      <c r="AE68">
        <v>0.7</v>
      </c>
      <c r="AF68">
        <v>0.65</v>
      </c>
      <c r="AG68">
        <v>0.86</v>
      </c>
      <c r="AH68">
        <v>0.66</v>
      </c>
      <c r="AI68">
        <v>1.87</v>
      </c>
      <c r="AJ68">
        <v>0.86</v>
      </c>
      <c r="AK68">
        <v>1.64</v>
      </c>
      <c r="AL68">
        <v>1.45</v>
      </c>
      <c r="AM68">
        <v>0.69</v>
      </c>
      <c r="AN68">
        <v>0.95</v>
      </c>
      <c r="AO68">
        <v>0.39</v>
      </c>
      <c r="AP68">
        <v>1.23</v>
      </c>
      <c r="AQ68">
        <v>1.2</v>
      </c>
      <c r="AR68">
        <v>1.8</v>
      </c>
      <c r="AS68">
        <v>0.32</v>
      </c>
      <c r="AT68">
        <v>0.43</v>
      </c>
      <c r="AU68">
        <v>1.1200000000000001</v>
      </c>
      <c r="AV68">
        <v>0.47</v>
      </c>
      <c r="AW68">
        <v>0.47</v>
      </c>
      <c r="AX68">
        <v>0</v>
      </c>
      <c r="AY68">
        <v>0</v>
      </c>
      <c r="AZ68">
        <v>1.3</v>
      </c>
      <c r="BA68">
        <v>1.1399999999999999</v>
      </c>
      <c r="BB68">
        <v>1.92</v>
      </c>
      <c r="BC68">
        <v>2.2599999999999998</v>
      </c>
      <c r="BD68">
        <v>1.45</v>
      </c>
      <c r="BE68">
        <v>1.82</v>
      </c>
      <c r="BF68">
        <v>3.32</v>
      </c>
      <c r="BG68">
        <v>1.28</v>
      </c>
      <c r="BH68">
        <v>1.61</v>
      </c>
      <c r="BI68">
        <v>0.93</v>
      </c>
      <c r="BJ68">
        <v>1.88</v>
      </c>
      <c r="BK68">
        <v>2.1800000000000002</v>
      </c>
      <c r="BL68">
        <v>2.0299999999999998</v>
      </c>
      <c r="BM68">
        <v>2</v>
      </c>
      <c r="BN68">
        <v>2.39</v>
      </c>
      <c r="BO68">
        <v>0.69</v>
      </c>
      <c r="BP68">
        <v>1.53</v>
      </c>
      <c r="BQ68">
        <v>1.1000000000000001</v>
      </c>
      <c r="BR68">
        <v>2.61</v>
      </c>
      <c r="BS68">
        <v>1.66</v>
      </c>
      <c r="BT68">
        <v>1.63</v>
      </c>
      <c r="BU68">
        <v>1.89</v>
      </c>
      <c r="BV68">
        <v>0.99</v>
      </c>
      <c r="BW68">
        <v>1.4</v>
      </c>
      <c r="BX68">
        <v>0.87</v>
      </c>
      <c r="BY68">
        <v>0.81</v>
      </c>
      <c r="BZ68">
        <v>1.99</v>
      </c>
      <c r="CA68">
        <v>0.73</v>
      </c>
      <c r="CB68">
        <v>1.84</v>
      </c>
      <c r="CC68">
        <v>1.89</v>
      </c>
      <c r="CD68">
        <v>1.63</v>
      </c>
      <c r="CE68">
        <v>0.89</v>
      </c>
      <c r="CF68">
        <v>1.07</v>
      </c>
      <c r="CG68">
        <v>1.82</v>
      </c>
      <c r="CH68">
        <v>2.06</v>
      </c>
      <c r="CI68">
        <v>2.69</v>
      </c>
      <c r="CJ68">
        <v>1.3</v>
      </c>
      <c r="CK68">
        <v>1.93</v>
      </c>
      <c r="CL68">
        <v>1.06</v>
      </c>
      <c r="CM68">
        <v>2.09</v>
      </c>
      <c r="CN68">
        <v>1.31</v>
      </c>
      <c r="CO68">
        <v>0.66</v>
      </c>
      <c r="CP68">
        <v>1.59</v>
      </c>
      <c r="CQ68">
        <v>1.63</v>
      </c>
      <c r="CR68">
        <v>0</v>
      </c>
      <c r="CS68">
        <v>0.44</v>
      </c>
      <c r="CT68">
        <v>0.86</v>
      </c>
      <c r="CU68">
        <v>5.1100000000000003</v>
      </c>
      <c r="CV68">
        <v>0.93</v>
      </c>
      <c r="CW68">
        <v>1.0900000000000001</v>
      </c>
      <c r="CX68">
        <v>1.1100000000000001</v>
      </c>
      <c r="CY68">
        <v>2.54</v>
      </c>
      <c r="CZ68">
        <v>1.66</v>
      </c>
      <c r="DA68">
        <v>3.41</v>
      </c>
      <c r="DB68">
        <v>1.33</v>
      </c>
      <c r="DC68">
        <v>0.89</v>
      </c>
      <c r="DD68">
        <v>0.78</v>
      </c>
      <c r="DE68">
        <v>2.19</v>
      </c>
      <c r="DF68">
        <v>0.56000000000000005</v>
      </c>
      <c r="DG68">
        <v>1.2</v>
      </c>
      <c r="DH68">
        <v>0.85</v>
      </c>
      <c r="DI68">
        <v>2.5099999999999998</v>
      </c>
      <c r="DJ68">
        <v>5.82</v>
      </c>
      <c r="DK68">
        <v>1.55</v>
      </c>
      <c r="DL68">
        <v>0.61</v>
      </c>
      <c r="DM68">
        <v>1.05</v>
      </c>
      <c r="DN68">
        <v>3.9</v>
      </c>
      <c r="DO68">
        <v>3.53</v>
      </c>
      <c r="DP68">
        <v>0.52</v>
      </c>
      <c r="DQ68">
        <v>0.81</v>
      </c>
      <c r="DR68">
        <v>2.04</v>
      </c>
      <c r="DS68">
        <v>3.41</v>
      </c>
      <c r="DT68">
        <v>4.3899999999999997</v>
      </c>
      <c r="DU68">
        <v>0.16</v>
      </c>
      <c r="DV68">
        <v>1.62</v>
      </c>
      <c r="DW68">
        <v>1.1100000000000001</v>
      </c>
      <c r="DX68">
        <v>1.64</v>
      </c>
      <c r="DY68">
        <v>3.61</v>
      </c>
      <c r="DZ68">
        <v>1.24</v>
      </c>
      <c r="EA68">
        <v>1.53</v>
      </c>
      <c r="EB68">
        <v>0.51</v>
      </c>
      <c r="EC68">
        <v>2.74</v>
      </c>
      <c r="ED68">
        <v>0.96</v>
      </c>
      <c r="EE68">
        <v>0.73</v>
      </c>
      <c r="EF68">
        <v>1.87</v>
      </c>
      <c r="EG68">
        <v>1.7</v>
      </c>
      <c r="EH68">
        <v>1.54</v>
      </c>
      <c r="EI68">
        <v>1.06</v>
      </c>
      <c r="EJ68">
        <v>1.21</v>
      </c>
      <c r="EK68">
        <v>0.56999999999999995</v>
      </c>
      <c r="EL68">
        <v>0.56999999999999995</v>
      </c>
      <c r="EM68">
        <v>1.1599999999999999</v>
      </c>
      <c r="EN68">
        <v>1.08</v>
      </c>
      <c r="EO68">
        <v>2.85</v>
      </c>
      <c r="EP68">
        <v>1.56</v>
      </c>
      <c r="EQ68">
        <v>1.71</v>
      </c>
      <c r="ER68">
        <v>1.26</v>
      </c>
      <c r="ES68">
        <v>1.76</v>
      </c>
      <c r="ET68">
        <v>1.66</v>
      </c>
      <c r="EU68">
        <v>1.1100000000000001</v>
      </c>
      <c r="EV68">
        <v>2.0699999999999998</v>
      </c>
      <c r="EW68">
        <v>1.94</v>
      </c>
      <c r="EX68">
        <v>1.89</v>
      </c>
      <c r="EY68">
        <v>1.01</v>
      </c>
      <c r="EZ68">
        <v>1.31</v>
      </c>
      <c r="FA68">
        <v>1.53</v>
      </c>
      <c r="FB68">
        <v>1.48</v>
      </c>
      <c r="FC68">
        <v>1.0900000000000001</v>
      </c>
      <c r="FD68">
        <v>0.96</v>
      </c>
      <c r="FE68">
        <v>2.57</v>
      </c>
      <c r="FF68">
        <v>0.77</v>
      </c>
      <c r="FG68">
        <v>8.14</v>
      </c>
      <c r="FH68">
        <v>0.94</v>
      </c>
      <c r="FI68">
        <v>1.34</v>
      </c>
      <c r="FJ68">
        <v>1.1599999999999999</v>
      </c>
      <c r="FK68">
        <v>1.29</v>
      </c>
      <c r="FL68">
        <v>2.38</v>
      </c>
      <c r="FM68">
        <v>0.52</v>
      </c>
      <c r="FN68">
        <v>1.1000000000000001</v>
      </c>
      <c r="FO68">
        <v>1.48</v>
      </c>
      <c r="FP68">
        <v>1.27</v>
      </c>
      <c r="FQ68">
        <v>0.5</v>
      </c>
      <c r="FR68">
        <v>1.54</v>
      </c>
      <c r="FS68">
        <v>2.69</v>
      </c>
      <c r="FT68">
        <v>1.39</v>
      </c>
      <c r="FU68">
        <v>1.1000000000000001</v>
      </c>
      <c r="FV68">
        <v>2.5299999999999998</v>
      </c>
      <c r="FW68">
        <v>1.86</v>
      </c>
      <c r="FX68">
        <v>3.18</v>
      </c>
      <c r="FY68">
        <v>1.31</v>
      </c>
      <c r="FZ68">
        <v>0.74</v>
      </c>
      <c r="GA68">
        <v>1.06</v>
      </c>
      <c r="GB68">
        <v>0</v>
      </c>
    </row>
    <row r="69" spans="1:184" x14ac:dyDescent="0.3">
      <c r="A69" s="1">
        <v>44118</v>
      </c>
      <c r="B69">
        <v>1.62</v>
      </c>
      <c r="C69">
        <v>1.81</v>
      </c>
      <c r="D69">
        <v>0.78</v>
      </c>
      <c r="E69">
        <v>1.6</v>
      </c>
      <c r="F69">
        <v>1.69</v>
      </c>
      <c r="G69">
        <v>1.409</v>
      </c>
      <c r="H69">
        <v>0.2</v>
      </c>
      <c r="I69">
        <v>0.83</v>
      </c>
      <c r="J69">
        <v>0.72</v>
      </c>
      <c r="K69">
        <v>1.72</v>
      </c>
      <c r="L69">
        <v>0.94</v>
      </c>
      <c r="M69">
        <v>0.83</v>
      </c>
      <c r="N69">
        <v>1.26</v>
      </c>
      <c r="O69">
        <v>0.73</v>
      </c>
      <c r="P69">
        <v>0.73</v>
      </c>
      <c r="Q69">
        <v>0.66</v>
      </c>
      <c r="R69">
        <v>1.02</v>
      </c>
      <c r="S69">
        <v>0.47</v>
      </c>
      <c r="T69">
        <v>0.84</v>
      </c>
      <c r="U69">
        <v>0.76</v>
      </c>
      <c r="V69">
        <v>0.89</v>
      </c>
      <c r="W69">
        <v>0.27</v>
      </c>
      <c r="X69">
        <v>1.0900000000000001</v>
      </c>
      <c r="Y69">
        <v>0.36</v>
      </c>
      <c r="Z69">
        <v>0.26</v>
      </c>
      <c r="AA69">
        <v>0.5</v>
      </c>
      <c r="AB69">
        <v>0.47</v>
      </c>
      <c r="AC69">
        <v>0.52</v>
      </c>
      <c r="AD69">
        <v>0.85</v>
      </c>
      <c r="AE69">
        <v>0.82</v>
      </c>
      <c r="AF69">
        <v>0.71</v>
      </c>
      <c r="AG69">
        <v>1.22</v>
      </c>
      <c r="AH69">
        <v>0.66</v>
      </c>
      <c r="AI69">
        <v>1.99</v>
      </c>
      <c r="AJ69">
        <v>0.83</v>
      </c>
      <c r="AK69">
        <v>1.5</v>
      </c>
      <c r="AL69">
        <v>1.36</v>
      </c>
      <c r="AM69">
        <v>0.95</v>
      </c>
      <c r="AN69">
        <v>1.18</v>
      </c>
      <c r="AO69">
        <v>0.6</v>
      </c>
      <c r="AP69">
        <v>1.28</v>
      </c>
      <c r="AQ69">
        <v>1.44</v>
      </c>
      <c r="AR69">
        <v>1.46</v>
      </c>
      <c r="AS69">
        <v>0.32</v>
      </c>
      <c r="AT69">
        <v>0.52</v>
      </c>
      <c r="AU69">
        <v>1.1499999999999999</v>
      </c>
      <c r="AV69">
        <v>0.38</v>
      </c>
      <c r="AW69">
        <v>0.44</v>
      </c>
      <c r="AX69">
        <v>0.34</v>
      </c>
      <c r="AY69">
        <v>0</v>
      </c>
      <c r="AZ69">
        <v>1.59</v>
      </c>
      <c r="BA69">
        <v>0.92</v>
      </c>
      <c r="BB69">
        <v>2</v>
      </c>
      <c r="BC69">
        <v>2.08</v>
      </c>
      <c r="BD69">
        <v>1.84</v>
      </c>
      <c r="BE69">
        <v>1.69</v>
      </c>
      <c r="BF69">
        <v>2.04</v>
      </c>
      <c r="BG69">
        <v>1.49</v>
      </c>
      <c r="BH69">
        <v>1.6</v>
      </c>
      <c r="BI69">
        <v>0.75</v>
      </c>
      <c r="BJ69">
        <v>1.96</v>
      </c>
      <c r="BK69">
        <v>2.0499999999999998</v>
      </c>
      <c r="BL69">
        <v>2.48</v>
      </c>
      <c r="BM69">
        <v>1.75</v>
      </c>
      <c r="BN69">
        <v>2.7</v>
      </c>
      <c r="BO69">
        <v>0.56000000000000005</v>
      </c>
      <c r="BP69">
        <v>1.18</v>
      </c>
      <c r="BQ69">
        <v>1.22</v>
      </c>
      <c r="BR69">
        <v>2.71</v>
      </c>
      <c r="BS69">
        <v>1.95</v>
      </c>
      <c r="BT69">
        <v>1.56</v>
      </c>
      <c r="BU69">
        <v>1.77</v>
      </c>
      <c r="BV69">
        <v>1.01</v>
      </c>
      <c r="BW69">
        <v>1.8</v>
      </c>
      <c r="BX69">
        <v>1.2</v>
      </c>
      <c r="BY69">
        <v>0.83</v>
      </c>
      <c r="BZ69">
        <v>2.33</v>
      </c>
      <c r="CA69">
        <v>0.75</v>
      </c>
      <c r="CB69">
        <v>1.8</v>
      </c>
      <c r="CC69">
        <v>1.63</v>
      </c>
      <c r="CD69">
        <v>1.63</v>
      </c>
      <c r="CE69">
        <v>0.62</v>
      </c>
      <c r="CF69">
        <v>1.31</v>
      </c>
      <c r="CG69">
        <v>2.1</v>
      </c>
      <c r="CH69">
        <v>1.45</v>
      </c>
      <c r="CI69">
        <v>2.82</v>
      </c>
      <c r="CJ69">
        <v>1.18</v>
      </c>
      <c r="CK69">
        <v>2.2200000000000002</v>
      </c>
      <c r="CL69">
        <v>1.1100000000000001</v>
      </c>
      <c r="CM69">
        <v>1.8</v>
      </c>
      <c r="CN69">
        <v>1.07</v>
      </c>
      <c r="CO69">
        <v>0.69</v>
      </c>
      <c r="CP69">
        <v>1.89</v>
      </c>
      <c r="CQ69">
        <v>1.49</v>
      </c>
      <c r="CR69">
        <v>0.47</v>
      </c>
      <c r="CS69">
        <v>0.42</v>
      </c>
      <c r="CT69">
        <v>0.98</v>
      </c>
      <c r="CU69">
        <v>5.3</v>
      </c>
      <c r="CV69">
        <v>0.89</v>
      </c>
      <c r="CW69">
        <v>1.28</v>
      </c>
      <c r="CX69">
        <v>1.1200000000000001</v>
      </c>
      <c r="CY69">
        <v>1.89</v>
      </c>
      <c r="CZ69">
        <v>1.78</v>
      </c>
      <c r="DA69">
        <v>3.25</v>
      </c>
      <c r="DB69">
        <v>1.47</v>
      </c>
      <c r="DC69">
        <v>0.96</v>
      </c>
      <c r="DD69">
        <v>0.96</v>
      </c>
      <c r="DE69">
        <v>2.29</v>
      </c>
      <c r="DF69">
        <v>0.51</v>
      </c>
      <c r="DG69">
        <v>1.05</v>
      </c>
      <c r="DH69">
        <v>0.96</v>
      </c>
      <c r="DI69">
        <v>2.69</v>
      </c>
      <c r="DJ69">
        <v>5.5</v>
      </c>
      <c r="DK69">
        <v>1.7</v>
      </c>
      <c r="DL69">
        <v>0.76</v>
      </c>
      <c r="DM69">
        <v>1.27</v>
      </c>
      <c r="DN69">
        <v>3.44</v>
      </c>
      <c r="DO69">
        <v>3.3</v>
      </c>
      <c r="DP69">
        <v>0.74</v>
      </c>
      <c r="DQ69">
        <v>0.84</v>
      </c>
      <c r="DR69">
        <v>2.23</v>
      </c>
      <c r="DS69">
        <v>3.26</v>
      </c>
      <c r="DT69">
        <v>4.6500000000000004</v>
      </c>
      <c r="DU69">
        <v>0.24</v>
      </c>
      <c r="DV69">
        <v>1.36</v>
      </c>
      <c r="DW69">
        <v>1.01</v>
      </c>
      <c r="DX69">
        <v>1.64</v>
      </c>
      <c r="DY69">
        <v>3.35</v>
      </c>
      <c r="DZ69">
        <v>1.25</v>
      </c>
      <c r="EA69">
        <v>1.45</v>
      </c>
      <c r="EB69">
        <v>0.41</v>
      </c>
      <c r="EC69">
        <v>1.93</v>
      </c>
      <c r="ED69">
        <v>0.85</v>
      </c>
      <c r="EE69">
        <v>0.91</v>
      </c>
      <c r="EF69">
        <v>2</v>
      </c>
      <c r="EG69">
        <v>1.33</v>
      </c>
      <c r="EH69">
        <v>1.43</v>
      </c>
      <c r="EI69">
        <v>1.0900000000000001</v>
      </c>
      <c r="EJ69">
        <v>0.79</v>
      </c>
      <c r="EK69">
        <v>0.56000000000000005</v>
      </c>
      <c r="EL69">
        <v>1.27</v>
      </c>
      <c r="EM69">
        <v>0.59</v>
      </c>
      <c r="EN69">
        <v>1.03</v>
      </c>
      <c r="EO69">
        <v>2.68</v>
      </c>
      <c r="EP69">
        <v>1.17</v>
      </c>
      <c r="EQ69">
        <v>1.68</v>
      </c>
      <c r="ER69">
        <v>1.32</v>
      </c>
      <c r="ES69">
        <v>2</v>
      </c>
      <c r="ET69">
        <v>1.82</v>
      </c>
      <c r="EU69">
        <v>1.29</v>
      </c>
      <c r="EV69">
        <v>1.94</v>
      </c>
      <c r="EW69">
        <v>2.16</v>
      </c>
      <c r="EX69">
        <v>1.91</v>
      </c>
      <c r="EY69">
        <v>0.54</v>
      </c>
      <c r="EZ69">
        <v>1.26</v>
      </c>
      <c r="FA69">
        <v>1.74</v>
      </c>
      <c r="FB69">
        <v>1.74</v>
      </c>
      <c r="FC69">
        <v>0.89</v>
      </c>
      <c r="FD69">
        <v>0.87</v>
      </c>
      <c r="FE69">
        <v>2.37</v>
      </c>
      <c r="FF69">
        <v>0.94</v>
      </c>
      <c r="FG69">
        <v>9.2899999999999991</v>
      </c>
      <c r="FH69">
        <v>1.1499999999999999</v>
      </c>
      <c r="FI69">
        <v>1.4</v>
      </c>
      <c r="FJ69">
        <v>1.69</v>
      </c>
      <c r="FK69">
        <v>1.17</v>
      </c>
      <c r="FL69">
        <v>2.82</v>
      </c>
      <c r="FM69">
        <v>0.79</v>
      </c>
      <c r="FN69">
        <v>1.4</v>
      </c>
      <c r="FO69">
        <v>1.1399999999999999</v>
      </c>
      <c r="FP69">
        <v>1.28</v>
      </c>
      <c r="FQ69">
        <v>0.75</v>
      </c>
      <c r="FR69">
        <v>1.77</v>
      </c>
      <c r="FS69">
        <v>2.4</v>
      </c>
      <c r="FT69">
        <v>1.53</v>
      </c>
      <c r="FU69">
        <v>1</v>
      </c>
      <c r="FV69">
        <v>2.85</v>
      </c>
      <c r="FW69">
        <v>1.54</v>
      </c>
      <c r="FX69">
        <v>3.59</v>
      </c>
      <c r="FY69">
        <v>1.04</v>
      </c>
      <c r="FZ69">
        <v>0.73</v>
      </c>
      <c r="GA69">
        <v>1.0900000000000001</v>
      </c>
      <c r="GB69">
        <v>0</v>
      </c>
    </row>
    <row r="70" spans="1:184" x14ac:dyDescent="0.3">
      <c r="A70" s="1">
        <v>44119</v>
      </c>
      <c r="B70">
        <v>1.61</v>
      </c>
      <c r="C70">
        <v>1.83</v>
      </c>
      <c r="D70">
        <v>0.8</v>
      </c>
      <c r="E70">
        <v>1.6</v>
      </c>
      <c r="F70">
        <v>1.68</v>
      </c>
      <c r="G70">
        <v>1.4219999999999999</v>
      </c>
      <c r="H70">
        <v>0.19</v>
      </c>
      <c r="I70">
        <v>0.83</v>
      </c>
      <c r="J70">
        <v>0.76</v>
      </c>
      <c r="K70">
        <v>0.66</v>
      </c>
      <c r="L70">
        <v>0.94</v>
      </c>
      <c r="M70">
        <v>0.76</v>
      </c>
      <c r="N70">
        <v>1.18</v>
      </c>
      <c r="O70">
        <v>0.74</v>
      </c>
      <c r="P70">
        <v>0.71</v>
      </c>
      <c r="Q70">
        <v>0.72</v>
      </c>
      <c r="R70">
        <v>0.95</v>
      </c>
      <c r="S70">
        <v>0.47</v>
      </c>
      <c r="T70">
        <v>0.98</v>
      </c>
      <c r="U70">
        <v>0.79</v>
      </c>
      <c r="V70">
        <v>0.77</v>
      </c>
      <c r="W70">
        <v>0.25</v>
      </c>
      <c r="X70">
        <v>1.04</v>
      </c>
      <c r="Y70">
        <v>0.3</v>
      </c>
      <c r="Z70">
        <v>0.45</v>
      </c>
      <c r="AA70">
        <v>0.42</v>
      </c>
      <c r="AB70">
        <v>0.54</v>
      </c>
      <c r="AC70">
        <v>0.47</v>
      </c>
      <c r="AD70">
        <v>0.94</v>
      </c>
      <c r="AE70">
        <v>0.79</v>
      </c>
      <c r="AF70">
        <v>0.82</v>
      </c>
      <c r="AG70">
        <v>1.31</v>
      </c>
      <c r="AH70">
        <v>0.52</v>
      </c>
      <c r="AI70">
        <v>2.2999999999999998</v>
      </c>
      <c r="AJ70">
        <v>0.95</v>
      </c>
      <c r="AK70">
        <v>1.46</v>
      </c>
      <c r="AL70">
        <v>0.83</v>
      </c>
      <c r="AM70">
        <v>1.0900000000000001</v>
      </c>
      <c r="AN70">
        <v>1.31</v>
      </c>
      <c r="AO70">
        <v>0.55000000000000004</v>
      </c>
      <c r="AP70">
        <v>1.54</v>
      </c>
      <c r="AQ70">
        <v>1.0900000000000001</v>
      </c>
      <c r="AR70">
        <v>1.17</v>
      </c>
      <c r="AS70">
        <v>0.31</v>
      </c>
      <c r="AT70">
        <v>0.82</v>
      </c>
      <c r="AU70">
        <v>1.25</v>
      </c>
      <c r="AV70">
        <v>0.59</v>
      </c>
      <c r="AW70">
        <v>0.48</v>
      </c>
      <c r="AX70">
        <v>0.39</v>
      </c>
      <c r="AY70">
        <v>0</v>
      </c>
      <c r="AZ70">
        <v>1.45</v>
      </c>
      <c r="BA70">
        <v>0.87</v>
      </c>
      <c r="BB70">
        <v>2.2000000000000002</v>
      </c>
      <c r="BC70">
        <v>1.7</v>
      </c>
      <c r="BD70">
        <v>1.99</v>
      </c>
      <c r="BE70">
        <v>1.87</v>
      </c>
      <c r="BF70">
        <v>1.37</v>
      </c>
      <c r="BG70">
        <v>1.85</v>
      </c>
      <c r="BH70">
        <v>1.69</v>
      </c>
      <c r="BI70">
        <v>0.86</v>
      </c>
      <c r="BJ70">
        <v>1.68</v>
      </c>
      <c r="BK70">
        <v>2.13</v>
      </c>
      <c r="BL70">
        <v>2.36</v>
      </c>
      <c r="BM70">
        <v>1.63</v>
      </c>
      <c r="BN70">
        <v>2.72</v>
      </c>
      <c r="BO70">
        <v>0.81</v>
      </c>
      <c r="BP70">
        <v>1.1599999999999999</v>
      </c>
      <c r="BQ70">
        <v>1.44</v>
      </c>
      <c r="BR70">
        <v>2.15</v>
      </c>
      <c r="BS70">
        <v>1.63</v>
      </c>
      <c r="BT70">
        <v>1.4</v>
      </c>
      <c r="BU70">
        <v>2.62</v>
      </c>
      <c r="BV70">
        <v>1.2</v>
      </c>
      <c r="BW70">
        <v>1.97</v>
      </c>
      <c r="BX70">
        <v>1.1599999999999999</v>
      </c>
      <c r="BY70">
        <v>0</v>
      </c>
      <c r="BZ70">
        <v>2.2999999999999998</v>
      </c>
      <c r="CA70">
        <v>0.91</v>
      </c>
      <c r="CB70">
        <v>1.85</v>
      </c>
      <c r="CC70">
        <v>1.55</v>
      </c>
      <c r="CD70">
        <v>1.51</v>
      </c>
      <c r="CE70">
        <v>0.79</v>
      </c>
      <c r="CF70">
        <v>1.1499999999999999</v>
      </c>
      <c r="CG70">
        <v>2.15</v>
      </c>
      <c r="CH70">
        <v>1.35</v>
      </c>
      <c r="CI70">
        <v>2.73</v>
      </c>
      <c r="CJ70">
        <v>0.72</v>
      </c>
      <c r="CK70">
        <v>2.94</v>
      </c>
      <c r="CL70">
        <v>0.92</v>
      </c>
      <c r="CM70">
        <v>1.75</v>
      </c>
      <c r="CN70">
        <v>1.43</v>
      </c>
      <c r="CO70">
        <v>1.26</v>
      </c>
      <c r="CP70">
        <v>1.75</v>
      </c>
      <c r="CQ70">
        <v>1.52</v>
      </c>
      <c r="CR70">
        <v>0.49</v>
      </c>
      <c r="CS70">
        <v>0.42</v>
      </c>
      <c r="CT70">
        <v>1.24</v>
      </c>
      <c r="CU70">
        <v>5</v>
      </c>
      <c r="CV70">
        <v>1.3</v>
      </c>
      <c r="CW70">
        <v>1.38</v>
      </c>
      <c r="CX70">
        <v>1.17</v>
      </c>
      <c r="CY70">
        <v>1.82</v>
      </c>
      <c r="CZ70">
        <v>2.0499999999999998</v>
      </c>
      <c r="DA70">
        <v>2.81</v>
      </c>
      <c r="DB70">
        <v>1.43</v>
      </c>
      <c r="DC70">
        <v>0.81</v>
      </c>
      <c r="DD70">
        <v>1.08</v>
      </c>
      <c r="DE70">
        <v>2.09</v>
      </c>
      <c r="DF70">
        <v>0.49</v>
      </c>
      <c r="DG70">
        <v>1.1000000000000001</v>
      </c>
      <c r="DH70">
        <v>1.03</v>
      </c>
      <c r="DI70">
        <v>2.4700000000000002</v>
      </c>
      <c r="DJ70">
        <v>5.24</v>
      </c>
      <c r="DK70">
        <v>1.61</v>
      </c>
      <c r="DL70">
        <v>0.81</v>
      </c>
      <c r="DM70">
        <v>1.3</v>
      </c>
      <c r="DN70">
        <v>3.7</v>
      </c>
      <c r="DO70">
        <v>2.4700000000000002</v>
      </c>
      <c r="DP70">
        <v>0.95</v>
      </c>
      <c r="DQ70">
        <v>1.1299999999999999</v>
      </c>
      <c r="DR70">
        <v>2.56</v>
      </c>
      <c r="DS70">
        <v>3.24</v>
      </c>
      <c r="DT70">
        <v>4.6100000000000003</v>
      </c>
      <c r="DU70">
        <v>0.17</v>
      </c>
      <c r="DV70">
        <v>1.51</v>
      </c>
      <c r="DW70">
        <v>0.99</v>
      </c>
      <c r="DX70">
        <v>1.68</v>
      </c>
      <c r="DY70">
        <v>3.48</v>
      </c>
      <c r="DZ70">
        <v>1.3</v>
      </c>
      <c r="EA70">
        <v>1.67</v>
      </c>
      <c r="EB70">
        <v>0.49</v>
      </c>
      <c r="EC70">
        <v>2.0699999999999998</v>
      </c>
      <c r="ED70">
        <v>1.37</v>
      </c>
      <c r="EE70">
        <v>0.83</v>
      </c>
      <c r="EF70">
        <v>3.42</v>
      </c>
      <c r="EG70">
        <v>0.72</v>
      </c>
      <c r="EH70">
        <v>1.43</v>
      </c>
      <c r="EI70">
        <v>0.88</v>
      </c>
      <c r="EJ70">
        <v>0.94</v>
      </c>
      <c r="EK70">
        <v>0.56000000000000005</v>
      </c>
      <c r="EL70">
        <v>1.79</v>
      </c>
      <c r="EM70">
        <v>0.9</v>
      </c>
      <c r="EN70">
        <v>1.57</v>
      </c>
      <c r="EO70">
        <v>2.2200000000000002</v>
      </c>
      <c r="EP70">
        <v>1.03</v>
      </c>
      <c r="EQ70">
        <v>1.56</v>
      </c>
      <c r="ER70">
        <v>1.4</v>
      </c>
      <c r="ES70">
        <v>1.89</v>
      </c>
      <c r="ET70">
        <v>2.02</v>
      </c>
      <c r="EU70">
        <v>1.23</v>
      </c>
      <c r="EV70">
        <v>1.92</v>
      </c>
      <c r="EW70">
        <v>1.96</v>
      </c>
      <c r="EX70">
        <v>2.14</v>
      </c>
      <c r="EY70">
        <v>0.5</v>
      </c>
      <c r="EZ70">
        <v>1.49</v>
      </c>
      <c r="FA70">
        <v>1.55</v>
      </c>
      <c r="FB70">
        <v>1.23</v>
      </c>
      <c r="FC70">
        <v>1.1000000000000001</v>
      </c>
      <c r="FD70">
        <v>0.75</v>
      </c>
      <c r="FE70">
        <v>1.82</v>
      </c>
      <c r="FF70">
        <v>0.62</v>
      </c>
      <c r="FG70">
        <v>10.19</v>
      </c>
      <c r="FH70">
        <v>1.1200000000000001</v>
      </c>
      <c r="FI70">
        <v>1.42</v>
      </c>
      <c r="FJ70">
        <v>1.53</v>
      </c>
      <c r="FK70">
        <v>0.93</v>
      </c>
      <c r="FL70">
        <v>3.19</v>
      </c>
      <c r="FM70">
        <v>0.92</v>
      </c>
      <c r="FN70">
        <v>1.33</v>
      </c>
      <c r="FO70">
        <v>1.17</v>
      </c>
      <c r="FP70">
        <v>1.24</v>
      </c>
      <c r="FQ70">
        <v>0.99</v>
      </c>
      <c r="FR70">
        <v>1.92</v>
      </c>
      <c r="FS70">
        <v>2.21</v>
      </c>
      <c r="FT70">
        <v>1.05</v>
      </c>
      <c r="FU70">
        <v>0.89</v>
      </c>
      <c r="FV70">
        <v>2.77</v>
      </c>
      <c r="FW70">
        <v>1.21</v>
      </c>
      <c r="FX70">
        <v>3.23</v>
      </c>
      <c r="FY70">
        <v>0.95</v>
      </c>
      <c r="FZ70">
        <v>0.74</v>
      </c>
      <c r="GA70">
        <v>1.21</v>
      </c>
      <c r="GB70">
        <v>0.99</v>
      </c>
    </row>
    <row r="71" spans="1:184" x14ac:dyDescent="0.3">
      <c r="A71" s="1">
        <v>44120</v>
      </c>
      <c r="B71">
        <v>1.55</v>
      </c>
      <c r="C71">
        <v>1.8</v>
      </c>
      <c r="D71">
        <v>0.83</v>
      </c>
      <c r="E71">
        <v>1.59</v>
      </c>
      <c r="F71">
        <v>1.75</v>
      </c>
      <c r="G71">
        <v>1.4139999999999999</v>
      </c>
      <c r="H71">
        <v>0.38</v>
      </c>
      <c r="I71">
        <v>0.78</v>
      </c>
      <c r="J71">
        <v>0.8</v>
      </c>
      <c r="K71">
        <v>1.43</v>
      </c>
      <c r="L71">
        <v>0.95</v>
      </c>
      <c r="M71">
        <v>0.74</v>
      </c>
      <c r="N71">
        <v>1.48</v>
      </c>
      <c r="O71">
        <v>0.89</v>
      </c>
      <c r="P71">
        <v>0.61</v>
      </c>
      <c r="Q71">
        <v>0.8</v>
      </c>
      <c r="R71">
        <v>0.99</v>
      </c>
      <c r="S71">
        <v>0.39</v>
      </c>
      <c r="T71">
        <v>0.84</v>
      </c>
      <c r="U71">
        <v>0.96</v>
      </c>
      <c r="V71">
        <v>0.97</v>
      </c>
      <c r="W71">
        <v>0.24</v>
      </c>
      <c r="X71">
        <v>1.01</v>
      </c>
      <c r="Y71">
        <v>0.25</v>
      </c>
      <c r="Z71">
        <v>0.72</v>
      </c>
      <c r="AA71">
        <v>0.66</v>
      </c>
      <c r="AB71">
        <v>0.49</v>
      </c>
      <c r="AC71">
        <v>0.44</v>
      </c>
      <c r="AD71">
        <v>1.05</v>
      </c>
      <c r="AE71">
        <v>0.74</v>
      </c>
      <c r="AF71">
        <v>0.78</v>
      </c>
      <c r="AG71">
        <v>1.56</v>
      </c>
      <c r="AH71">
        <v>0.67</v>
      </c>
      <c r="AI71">
        <v>2.02</v>
      </c>
      <c r="AJ71">
        <v>1.08</v>
      </c>
      <c r="AK71">
        <v>1.45</v>
      </c>
      <c r="AL71">
        <v>0.82</v>
      </c>
      <c r="AM71">
        <v>1.0900000000000001</v>
      </c>
      <c r="AN71">
        <v>1.3</v>
      </c>
      <c r="AO71">
        <v>0.77</v>
      </c>
      <c r="AP71">
        <v>1.1599999999999999</v>
      </c>
      <c r="AQ71">
        <v>1.29</v>
      </c>
      <c r="AR71">
        <v>0.98</v>
      </c>
      <c r="AS71">
        <v>0.31</v>
      </c>
      <c r="AT71">
        <v>0.98</v>
      </c>
      <c r="AU71">
        <v>1.28</v>
      </c>
      <c r="AV71">
        <v>0.78</v>
      </c>
      <c r="AW71">
        <v>0.48</v>
      </c>
      <c r="AX71">
        <v>0.4</v>
      </c>
      <c r="AY71">
        <v>0</v>
      </c>
      <c r="AZ71">
        <v>1.6</v>
      </c>
      <c r="BA71">
        <v>1.06</v>
      </c>
      <c r="BB71">
        <v>2.34</v>
      </c>
      <c r="BC71">
        <v>1.52</v>
      </c>
      <c r="BD71">
        <v>2.08</v>
      </c>
      <c r="BE71">
        <v>1.69</v>
      </c>
      <c r="BF71">
        <v>0.83</v>
      </c>
      <c r="BG71">
        <v>2.1800000000000002</v>
      </c>
      <c r="BH71">
        <v>2.19</v>
      </c>
      <c r="BI71">
        <v>1.43</v>
      </c>
      <c r="BJ71">
        <v>1.72</v>
      </c>
      <c r="BK71">
        <v>2.1800000000000002</v>
      </c>
      <c r="BL71">
        <v>2.12</v>
      </c>
      <c r="BM71">
        <v>1.75</v>
      </c>
      <c r="BN71">
        <v>2.37</v>
      </c>
      <c r="BO71">
        <v>0.92</v>
      </c>
      <c r="BP71">
        <v>1.34</v>
      </c>
      <c r="BQ71">
        <v>1.64</v>
      </c>
      <c r="BR71">
        <v>1.9</v>
      </c>
      <c r="BS71">
        <v>1.59</v>
      </c>
      <c r="BT71">
        <v>1.39</v>
      </c>
      <c r="BU71">
        <v>2.69</v>
      </c>
      <c r="BV71">
        <v>1.1000000000000001</v>
      </c>
      <c r="BW71">
        <v>1.97</v>
      </c>
      <c r="BX71">
        <v>1.1399999999999999</v>
      </c>
      <c r="BY71">
        <v>0</v>
      </c>
      <c r="BZ71">
        <v>2.14</v>
      </c>
      <c r="CA71">
        <v>0.96</v>
      </c>
      <c r="CB71">
        <v>1.59</v>
      </c>
      <c r="CC71">
        <v>1.38</v>
      </c>
      <c r="CD71">
        <v>1.1499999999999999</v>
      </c>
      <c r="CE71">
        <v>0.8</v>
      </c>
      <c r="CF71">
        <v>0.92</v>
      </c>
      <c r="CG71">
        <v>2.25</v>
      </c>
      <c r="CH71">
        <v>1.65</v>
      </c>
      <c r="CI71">
        <v>1.99</v>
      </c>
      <c r="CJ71">
        <v>0.71</v>
      </c>
      <c r="CK71">
        <v>2.92</v>
      </c>
      <c r="CL71">
        <v>0.92</v>
      </c>
      <c r="CM71">
        <v>1.17</v>
      </c>
      <c r="CN71">
        <v>1.75</v>
      </c>
      <c r="CO71">
        <v>1.27</v>
      </c>
      <c r="CP71">
        <v>2.17</v>
      </c>
      <c r="CQ71">
        <v>1.17</v>
      </c>
      <c r="CR71">
        <v>0.48</v>
      </c>
      <c r="CS71">
        <v>0.5</v>
      </c>
      <c r="CT71">
        <v>1.49</v>
      </c>
      <c r="CU71">
        <v>3.83</v>
      </c>
      <c r="CV71">
        <v>1.17</v>
      </c>
      <c r="CW71">
        <v>1.21</v>
      </c>
      <c r="CX71">
        <v>1.23</v>
      </c>
      <c r="CY71">
        <v>1.47</v>
      </c>
      <c r="CZ71">
        <v>2.15</v>
      </c>
      <c r="DA71">
        <v>3.35</v>
      </c>
      <c r="DB71">
        <v>1.41</v>
      </c>
      <c r="DC71">
        <v>0.77</v>
      </c>
      <c r="DD71">
        <v>1.27</v>
      </c>
      <c r="DE71">
        <v>1.91</v>
      </c>
      <c r="DF71">
        <v>0.44</v>
      </c>
      <c r="DG71">
        <v>1.1399999999999999</v>
      </c>
      <c r="DH71">
        <v>0.95</v>
      </c>
      <c r="DI71">
        <v>2.2999999999999998</v>
      </c>
      <c r="DJ71">
        <v>4.63</v>
      </c>
      <c r="DK71">
        <v>1.48</v>
      </c>
      <c r="DL71">
        <v>1.06</v>
      </c>
      <c r="DM71">
        <v>1.1399999999999999</v>
      </c>
      <c r="DN71">
        <v>3.59</v>
      </c>
      <c r="DO71">
        <v>2.59</v>
      </c>
      <c r="DP71">
        <v>0.89</v>
      </c>
      <c r="DQ71">
        <v>1.33</v>
      </c>
      <c r="DR71">
        <v>2.54</v>
      </c>
      <c r="DS71">
        <v>3.14</v>
      </c>
      <c r="DT71">
        <v>4.18</v>
      </c>
      <c r="DU71">
        <v>0.26</v>
      </c>
      <c r="DV71">
        <v>1.4</v>
      </c>
      <c r="DW71">
        <v>0.93</v>
      </c>
      <c r="DX71">
        <v>1.66</v>
      </c>
      <c r="DY71">
        <v>3.33</v>
      </c>
      <c r="DZ71">
        <v>1.48</v>
      </c>
      <c r="EA71">
        <v>1.51</v>
      </c>
      <c r="EB71">
        <v>0.64</v>
      </c>
      <c r="EC71">
        <v>2.75</v>
      </c>
      <c r="ED71">
        <v>1.39</v>
      </c>
      <c r="EE71">
        <v>1.53</v>
      </c>
      <c r="EF71">
        <v>3.52</v>
      </c>
      <c r="EG71">
        <v>0.7</v>
      </c>
      <c r="EH71">
        <v>1.61</v>
      </c>
      <c r="EI71">
        <v>0.91</v>
      </c>
      <c r="EJ71">
        <v>1.03</v>
      </c>
      <c r="EK71">
        <v>0.28000000000000003</v>
      </c>
      <c r="EL71">
        <v>1.27</v>
      </c>
      <c r="EM71">
        <v>0.94</v>
      </c>
      <c r="EN71">
        <v>1.46</v>
      </c>
      <c r="EO71">
        <v>1.31</v>
      </c>
      <c r="EP71">
        <v>1.01</v>
      </c>
      <c r="EQ71">
        <v>1.51</v>
      </c>
      <c r="ER71">
        <v>1.47</v>
      </c>
      <c r="ES71">
        <v>1.46</v>
      </c>
      <c r="ET71">
        <v>2.2599999999999998</v>
      </c>
      <c r="EU71">
        <v>1.1100000000000001</v>
      </c>
      <c r="EV71">
        <v>1.8</v>
      </c>
      <c r="EW71">
        <v>1.96</v>
      </c>
      <c r="EX71">
        <v>2.1800000000000002</v>
      </c>
      <c r="EY71">
        <v>0.64</v>
      </c>
      <c r="EZ71">
        <v>1.39</v>
      </c>
      <c r="FA71">
        <v>1.79</v>
      </c>
      <c r="FB71">
        <v>1.44</v>
      </c>
      <c r="FC71">
        <v>0.68</v>
      </c>
      <c r="FD71">
        <v>0.93</v>
      </c>
      <c r="FE71">
        <v>1.49</v>
      </c>
      <c r="FF71">
        <v>0.81</v>
      </c>
      <c r="FG71">
        <v>8.56</v>
      </c>
      <c r="FH71">
        <v>1.2</v>
      </c>
      <c r="FI71">
        <v>1.06</v>
      </c>
      <c r="FJ71">
        <v>2.4900000000000002</v>
      </c>
      <c r="FK71">
        <v>0.59</v>
      </c>
      <c r="FL71">
        <v>3.37</v>
      </c>
      <c r="FM71">
        <v>1.19</v>
      </c>
      <c r="FN71">
        <v>1.46</v>
      </c>
      <c r="FO71">
        <v>1.44</v>
      </c>
      <c r="FP71">
        <v>1.25</v>
      </c>
      <c r="FQ71">
        <v>1.24</v>
      </c>
      <c r="FR71">
        <v>1.86</v>
      </c>
      <c r="FS71">
        <v>2.2200000000000002</v>
      </c>
      <c r="FT71">
        <v>1.3</v>
      </c>
      <c r="FU71">
        <v>0.73</v>
      </c>
      <c r="FV71">
        <v>2.29</v>
      </c>
      <c r="FW71">
        <v>1.2</v>
      </c>
      <c r="FX71">
        <v>2.42</v>
      </c>
      <c r="FY71">
        <v>1.1499999999999999</v>
      </c>
      <c r="FZ71">
        <v>0.72</v>
      </c>
      <c r="GA71">
        <v>1.54</v>
      </c>
      <c r="GB71">
        <v>0.89</v>
      </c>
    </row>
    <row r="72" spans="1:184" x14ac:dyDescent="0.3">
      <c r="A72" s="1">
        <v>44121</v>
      </c>
      <c r="B72">
        <v>1.63</v>
      </c>
      <c r="C72">
        <v>1.81</v>
      </c>
      <c r="D72">
        <v>0.87</v>
      </c>
      <c r="E72">
        <v>1.6</v>
      </c>
      <c r="F72">
        <v>1.81</v>
      </c>
      <c r="G72">
        <v>1.4470000000000001</v>
      </c>
      <c r="H72">
        <v>0.59</v>
      </c>
      <c r="I72">
        <v>0.79</v>
      </c>
      <c r="J72">
        <v>0.75</v>
      </c>
      <c r="K72">
        <v>1.41</v>
      </c>
      <c r="L72">
        <v>0.66</v>
      </c>
      <c r="M72">
        <v>0.78</v>
      </c>
      <c r="N72">
        <v>0.76</v>
      </c>
      <c r="O72">
        <v>0.92</v>
      </c>
      <c r="P72">
        <v>0.68</v>
      </c>
      <c r="Q72">
        <v>0.93</v>
      </c>
      <c r="R72">
        <v>1.07</v>
      </c>
      <c r="S72">
        <v>0.48</v>
      </c>
      <c r="T72">
        <v>0.94</v>
      </c>
      <c r="U72">
        <v>0.85</v>
      </c>
      <c r="V72">
        <v>1.18</v>
      </c>
      <c r="W72">
        <v>0.26</v>
      </c>
      <c r="X72">
        <v>1.06</v>
      </c>
      <c r="Y72">
        <v>0.31</v>
      </c>
      <c r="Z72">
        <v>0.81</v>
      </c>
      <c r="AA72">
        <v>0.71</v>
      </c>
      <c r="AB72">
        <v>0.5</v>
      </c>
      <c r="AC72">
        <v>0.49</v>
      </c>
      <c r="AD72">
        <v>0.96</v>
      </c>
      <c r="AE72">
        <v>0.68</v>
      </c>
      <c r="AF72">
        <v>0.96</v>
      </c>
      <c r="AG72">
        <v>1.65</v>
      </c>
      <c r="AH72">
        <v>0.55000000000000004</v>
      </c>
      <c r="AI72">
        <v>2.1800000000000002</v>
      </c>
      <c r="AJ72">
        <v>1.1499999999999999</v>
      </c>
      <c r="AK72">
        <v>1.49</v>
      </c>
      <c r="AL72">
        <v>1.02</v>
      </c>
      <c r="AM72">
        <v>1.65</v>
      </c>
      <c r="AN72">
        <v>1.42</v>
      </c>
      <c r="AO72">
        <v>0.79</v>
      </c>
      <c r="AP72">
        <v>1.04</v>
      </c>
      <c r="AQ72">
        <v>1.33</v>
      </c>
      <c r="AR72">
        <v>0.89</v>
      </c>
      <c r="AS72">
        <v>0</v>
      </c>
      <c r="AT72">
        <v>1.06</v>
      </c>
      <c r="AU72">
        <v>1.58</v>
      </c>
      <c r="AV72">
        <v>0.79</v>
      </c>
      <c r="AW72">
        <v>0.44</v>
      </c>
      <c r="AX72">
        <v>0.4</v>
      </c>
      <c r="AY72">
        <v>0</v>
      </c>
      <c r="AZ72">
        <v>1.63</v>
      </c>
      <c r="BA72">
        <v>1.08</v>
      </c>
      <c r="BB72">
        <v>2.59</v>
      </c>
      <c r="BC72">
        <v>1.79</v>
      </c>
      <c r="BD72">
        <v>1.97</v>
      </c>
      <c r="BE72">
        <v>1.83</v>
      </c>
      <c r="BF72">
        <v>1.08</v>
      </c>
      <c r="BG72">
        <v>2.2799999999999998</v>
      </c>
      <c r="BH72">
        <v>2.27</v>
      </c>
      <c r="BI72">
        <v>1.44</v>
      </c>
      <c r="BJ72">
        <v>1.78</v>
      </c>
      <c r="BK72">
        <v>2.13</v>
      </c>
      <c r="BL72">
        <v>2.39</v>
      </c>
      <c r="BM72">
        <v>1.58</v>
      </c>
      <c r="BN72">
        <v>2.5099999999999998</v>
      </c>
      <c r="BO72">
        <v>0.93</v>
      </c>
      <c r="BP72">
        <v>1.78</v>
      </c>
      <c r="BQ72">
        <v>1.64</v>
      </c>
      <c r="BR72">
        <v>1.68</v>
      </c>
      <c r="BS72">
        <v>1.92</v>
      </c>
      <c r="BT72">
        <v>1.28</v>
      </c>
      <c r="BU72">
        <v>2.84</v>
      </c>
      <c r="BV72">
        <v>1.32</v>
      </c>
      <c r="BW72">
        <v>2.19</v>
      </c>
      <c r="BX72">
        <v>1.1299999999999999</v>
      </c>
      <c r="BY72">
        <v>0</v>
      </c>
      <c r="BZ72">
        <v>2.54</v>
      </c>
      <c r="CA72">
        <v>1.08</v>
      </c>
      <c r="CB72">
        <v>1.54</v>
      </c>
      <c r="CC72">
        <v>1.59</v>
      </c>
      <c r="CD72">
        <v>1.08</v>
      </c>
      <c r="CE72">
        <v>1.06</v>
      </c>
      <c r="CF72">
        <v>0.9</v>
      </c>
      <c r="CG72">
        <v>2.5099999999999998</v>
      </c>
      <c r="CH72">
        <v>1.51</v>
      </c>
      <c r="CI72">
        <v>1.9</v>
      </c>
      <c r="CJ72">
        <v>0.81</v>
      </c>
      <c r="CK72">
        <v>3.15</v>
      </c>
      <c r="CL72">
        <v>0.92</v>
      </c>
      <c r="CM72">
        <v>1.25</v>
      </c>
      <c r="CN72">
        <v>1.96</v>
      </c>
      <c r="CO72">
        <v>1.1499999999999999</v>
      </c>
      <c r="CP72">
        <v>1.8</v>
      </c>
      <c r="CQ72">
        <v>0.91</v>
      </c>
      <c r="CR72">
        <v>0.95</v>
      </c>
      <c r="CS72">
        <v>0.55000000000000004</v>
      </c>
      <c r="CT72">
        <v>1.37</v>
      </c>
      <c r="CU72">
        <v>3.98</v>
      </c>
      <c r="CV72">
        <v>1.25</v>
      </c>
      <c r="CW72">
        <v>1.29</v>
      </c>
      <c r="CX72">
        <v>1.34</v>
      </c>
      <c r="CY72">
        <v>1.04</v>
      </c>
      <c r="CZ72">
        <v>2.2799999999999998</v>
      </c>
      <c r="DA72">
        <v>3.44</v>
      </c>
      <c r="DB72">
        <v>1.47</v>
      </c>
      <c r="DC72">
        <v>1.1200000000000001</v>
      </c>
      <c r="DD72">
        <v>1.47</v>
      </c>
      <c r="DE72">
        <v>1.41</v>
      </c>
      <c r="DF72">
        <v>0.37</v>
      </c>
      <c r="DG72">
        <v>1.05</v>
      </c>
      <c r="DH72">
        <v>0.97</v>
      </c>
      <c r="DI72">
        <v>2.42</v>
      </c>
      <c r="DJ72">
        <v>4.92</v>
      </c>
      <c r="DK72">
        <v>1.27</v>
      </c>
      <c r="DL72">
        <v>1.03</v>
      </c>
      <c r="DM72">
        <v>1.0900000000000001</v>
      </c>
      <c r="DN72">
        <v>3.49</v>
      </c>
      <c r="DO72">
        <v>2.38</v>
      </c>
      <c r="DP72">
        <v>1.1100000000000001</v>
      </c>
      <c r="DQ72">
        <v>1.43</v>
      </c>
      <c r="DR72">
        <v>2.02</v>
      </c>
      <c r="DS72">
        <v>3.21</v>
      </c>
      <c r="DT72">
        <v>4.25</v>
      </c>
      <c r="DU72">
        <v>0.26</v>
      </c>
      <c r="DV72">
        <v>1.41</v>
      </c>
      <c r="DW72">
        <v>0.83</v>
      </c>
      <c r="DX72">
        <v>1.69</v>
      </c>
      <c r="DY72">
        <v>3.29</v>
      </c>
      <c r="DZ72">
        <v>1.5</v>
      </c>
      <c r="EA72">
        <v>1.36</v>
      </c>
      <c r="EB72">
        <v>0.73</v>
      </c>
      <c r="EC72">
        <v>2.62</v>
      </c>
      <c r="ED72">
        <v>1.6</v>
      </c>
      <c r="EE72">
        <v>1.86</v>
      </c>
      <c r="EF72">
        <v>2.71</v>
      </c>
      <c r="EG72">
        <v>0.68</v>
      </c>
      <c r="EH72">
        <v>1.55</v>
      </c>
      <c r="EI72">
        <v>1.17</v>
      </c>
      <c r="EJ72">
        <v>0.72</v>
      </c>
      <c r="EK72">
        <v>0.57999999999999996</v>
      </c>
      <c r="EL72">
        <v>1.37</v>
      </c>
      <c r="EM72">
        <v>0.79</v>
      </c>
      <c r="EN72">
        <v>1.59</v>
      </c>
      <c r="EO72">
        <v>1.29</v>
      </c>
      <c r="EP72">
        <v>1.27</v>
      </c>
      <c r="EQ72">
        <v>1.48</v>
      </c>
      <c r="ER72">
        <v>1.38</v>
      </c>
      <c r="ES72">
        <v>1.43</v>
      </c>
      <c r="ET72">
        <v>2.2599999999999998</v>
      </c>
      <c r="EU72">
        <v>1.43</v>
      </c>
      <c r="EV72">
        <v>1.72</v>
      </c>
      <c r="EW72">
        <v>1.89</v>
      </c>
      <c r="EX72">
        <v>2.31</v>
      </c>
      <c r="EY72">
        <v>1.02</v>
      </c>
      <c r="EZ72">
        <v>1.03</v>
      </c>
      <c r="FA72">
        <v>1.89</v>
      </c>
      <c r="FB72">
        <v>1.24</v>
      </c>
      <c r="FC72">
        <v>0.78</v>
      </c>
      <c r="FD72">
        <v>0.94</v>
      </c>
      <c r="FE72">
        <v>1.28</v>
      </c>
      <c r="FF72">
        <v>0.64</v>
      </c>
      <c r="FG72">
        <v>8.49</v>
      </c>
      <c r="FH72">
        <v>1.7</v>
      </c>
      <c r="FI72">
        <v>1.21</v>
      </c>
      <c r="FJ72">
        <v>2.93</v>
      </c>
      <c r="FK72">
        <v>0.57999999999999996</v>
      </c>
      <c r="FL72">
        <v>3.5</v>
      </c>
      <c r="FM72">
        <v>1.3</v>
      </c>
      <c r="FN72">
        <v>1.82</v>
      </c>
      <c r="FO72">
        <v>1.95</v>
      </c>
      <c r="FP72">
        <v>1.28</v>
      </c>
      <c r="FQ72">
        <v>2.15</v>
      </c>
      <c r="FR72">
        <v>1.7</v>
      </c>
      <c r="FS72">
        <v>1.61</v>
      </c>
      <c r="FT72">
        <v>1.17</v>
      </c>
      <c r="FU72">
        <v>0.46</v>
      </c>
      <c r="FV72">
        <v>2.17</v>
      </c>
      <c r="FW72">
        <v>1.17</v>
      </c>
      <c r="FX72">
        <v>2.35</v>
      </c>
      <c r="FY72">
        <v>0.94</v>
      </c>
      <c r="FZ72">
        <v>1.1499999999999999</v>
      </c>
      <c r="GA72">
        <v>1.1599999999999999</v>
      </c>
      <c r="GB72">
        <v>0.87</v>
      </c>
    </row>
    <row r="73" spans="1:184" x14ac:dyDescent="0.3">
      <c r="A73" s="1">
        <v>44122</v>
      </c>
      <c r="B73">
        <v>1.66</v>
      </c>
      <c r="C73">
        <v>1.86</v>
      </c>
      <c r="D73">
        <v>0.88</v>
      </c>
      <c r="E73">
        <v>1.66</v>
      </c>
      <c r="F73">
        <v>1.92</v>
      </c>
      <c r="G73">
        <v>1.492</v>
      </c>
      <c r="H73">
        <v>0.61</v>
      </c>
      <c r="I73">
        <v>0.94</v>
      </c>
      <c r="J73">
        <v>0.72</v>
      </c>
      <c r="K73">
        <v>1.43</v>
      </c>
      <c r="L73">
        <v>0.65</v>
      </c>
      <c r="M73">
        <v>0</v>
      </c>
      <c r="N73">
        <v>0.74</v>
      </c>
      <c r="O73">
        <v>0.89</v>
      </c>
      <c r="P73">
        <v>0.68</v>
      </c>
      <c r="Q73">
        <v>0.98</v>
      </c>
      <c r="R73">
        <v>1.02</v>
      </c>
      <c r="S73">
        <v>0.48</v>
      </c>
      <c r="T73">
        <v>1.01</v>
      </c>
      <c r="U73">
        <v>0.91</v>
      </c>
      <c r="V73">
        <v>0.78</v>
      </c>
      <c r="W73">
        <v>0</v>
      </c>
      <c r="X73">
        <v>1.02</v>
      </c>
      <c r="Y73">
        <v>0.31</v>
      </c>
      <c r="Z73">
        <v>0.99</v>
      </c>
      <c r="AA73">
        <v>0.8</v>
      </c>
      <c r="AB73">
        <v>0.45</v>
      </c>
      <c r="AC73">
        <v>0.47</v>
      </c>
      <c r="AD73">
        <v>0.97</v>
      </c>
      <c r="AE73">
        <v>0.64</v>
      </c>
      <c r="AF73">
        <v>0.92</v>
      </c>
      <c r="AG73">
        <v>1.57</v>
      </c>
      <c r="AH73">
        <v>0.55000000000000004</v>
      </c>
      <c r="AI73">
        <v>2.27</v>
      </c>
      <c r="AJ73">
        <v>1.36</v>
      </c>
      <c r="AK73">
        <v>1.43</v>
      </c>
      <c r="AL73">
        <v>1.1299999999999999</v>
      </c>
      <c r="AM73">
        <v>1.8</v>
      </c>
      <c r="AN73">
        <v>1.65</v>
      </c>
      <c r="AO73">
        <v>0.79</v>
      </c>
      <c r="AP73">
        <v>0.91</v>
      </c>
      <c r="AQ73">
        <v>1.34</v>
      </c>
      <c r="AR73">
        <v>0.89</v>
      </c>
      <c r="AS73">
        <v>0</v>
      </c>
      <c r="AT73">
        <v>1.0900000000000001</v>
      </c>
      <c r="AU73">
        <v>2.5099999999999998</v>
      </c>
      <c r="AV73">
        <v>0.88</v>
      </c>
      <c r="AW73">
        <v>0.49</v>
      </c>
      <c r="AX73">
        <v>0.41</v>
      </c>
      <c r="AY73">
        <v>0</v>
      </c>
      <c r="AZ73">
        <v>1.85</v>
      </c>
      <c r="BA73">
        <v>1.08</v>
      </c>
      <c r="BB73">
        <v>2.38</v>
      </c>
      <c r="BC73">
        <v>1.88</v>
      </c>
      <c r="BD73">
        <v>2.2400000000000002</v>
      </c>
      <c r="BE73">
        <v>1.92</v>
      </c>
      <c r="BF73">
        <v>1.08</v>
      </c>
      <c r="BG73">
        <v>2.27</v>
      </c>
      <c r="BH73">
        <v>2.4</v>
      </c>
      <c r="BI73">
        <v>1.32</v>
      </c>
      <c r="BJ73">
        <v>1.81</v>
      </c>
      <c r="BK73">
        <v>2.41</v>
      </c>
      <c r="BL73">
        <v>1.98</v>
      </c>
      <c r="BM73">
        <v>1.89</v>
      </c>
      <c r="BN73">
        <v>2.99</v>
      </c>
      <c r="BO73">
        <v>0.92</v>
      </c>
      <c r="BP73">
        <v>1.77</v>
      </c>
      <c r="BQ73">
        <v>1.39</v>
      </c>
      <c r="BR73">
        <v>1.55</v>
      </c>
      <c r="BS73">
        <v>1.9</v>
      </c>
      <c r="BT73">
        <v>1.28</v>
      </c>
      <c r="BU73">
        <v>2.56</v>
      </c>
      <c r="BV73">
        <v>1.46</v>
      </c>
      <c r="BW73">
        <v>2.2000000000000002</v>
      </c>
      <c r="BX73">
        <v>1.17</v>
      </c>
      <c r="BY73">
        <v>0</v>
      </c>
      <c r="BZ73">
        <v>2.56</v>
      </c>
      <c r="CA73">
        <v>1.02</v>
      </c>
      <c r="CB73">
        <v>1.45</v>
      </c>
      <c r="CC73">
        <v>1.83</v>
      </c>
      <c r="CD73">
        <v>1.41</v>
      </c>
      <c r="CE73">
        <v>1.08</v>
      </c>
      <c r="CF73">
        <v>0.98</v>
      </c>
      <c r="CG73">
        <v>2.5499999999999998</v>
      </c>
      <c r="CH73">
        <v>1.62</v>
      </c>
      <c r="CI73">
        <v>1.95</v>
      </c>
      <c r="CJ73">
        <v>0.71</v>
      </c>
      <c r="CK73">
        <v>3.39</v>
      </c>
      <c r="CL73">
        <v>1.1000000000000001</v>
      </c>
      <c r="CM73">
        <v>1.1499999999999999</v>
      </c>
      <c r="CN73">
        <v>2.21</v>
      </c>
      <c r="CO73">
        <v>0.86</v>
      </c>
      <c r="CP73">
        <v>1.61</v>
      </c>
      <c r="CQ73">
        <v>0.63</v>
      </c>
      <c r="CR73">
        <v>0.93</v>
      </c>
      <c r="CS73">
        <v>0.64</v>
      </c>
      <c r="CT73">
        <v>1.35</v>
      </c>
      <c r="CU73">
        <v>3.55</v>
      </c>
      <c r="CV73">
        <v>1.03</v>
      </c>
      <c r="CW73">
        <v>1.36</v>
      </c>
      <c r="CX73">
        <v>1.44</v>
      </c>
      <c r="CY73">
        <v>1.66</v>
      </c>
      <c r="CZ73">
        <v>2.29</v>
      </c>
      <c r="DA73">
        <v>3.94</v>
      </c>
      <c r="DB73">
        <v>1.48</v>
      </c>
      <c r="DC73">
        <v>0.9</v>
      </c>
      <c r="DD73">
        <v>1.52</v>
      </c>
      <c r="DE73">
        <v>1.62</v>
      </c>
      <c r="DF73">
        <v>0.41</v>
      </c>
      <c r="DG73">
        <v>0.99</v>
      </c>
      <c r="DH73">
        <v>1.1100000000000001</v>
      </c>
      <c r="DI73">
        <v>2.48</v>
      </c>
      <c r="DJ73">
        <v>5.38</v>
      </c>
      <c r="DK73">
        <v>1.28</v>
      </c>
      <c r="DL73">
        <v>1.27</v>
      </c>
      <c r="DM73">
        <v>0.9</v>
      </c>
      <c r="DN73">
        <v>3.38</v>
      </c>
      <c r="DO73">
        <v>2.15</v>
      </c>
      <c r="DP73">
        <v>1.1599999999999999</v>
      </c>
      <c r="DQ73">
        <v>1.52</v>
      </c>
      <c r="DR73">
        <v>1.88</v>
      </c>
      <c r="DS73">
        <v>3.14</v>
      </c>
      <c r="DT73">
        <v>4.07</v>
      </c>
      <c r="DU73">
        <v>0.27</v>
      </c>
      <c r="DV73">
        <v>1.22</v>
      </c>
      <c r="DW73">
        <v>0.7</v>
      </c>
      <c r="DX73">
        <v>1.75</v>
      </c>
      <c r="DY73">
        <v>3.53</v>
      </c>
      <c r="DZ73">
        <v>1.48</v>
      </c>
      <c r="EA73">
        <v>1.61</v>
      </c>
      <c r="EB73">
        <v>0.82</v>
      </c>
      <c r="EC73">
        <v>2.4500000000000002</v>
      </c>
      <c r="ED73">
        <v>1.83</v>
      </c>
      <c r="EE73">
        <v>1.78</v>
      </c>
      <c r="EF73">
        <v>2.38</v>
      </c>
      <c r="EG73">
        <v>0.68</v>
      </c>
      <c r="EH73">
        <v>1.2</v>
      </c>
      <c r="EI73">
        <v>1.36</v>
      </c>
      <c r="EJ73">
        <v>1.47</v>
      </c>
      <c r="EK73">
        <v>1.44</v>
      </c>
      <c r="EL73">
        <v>1.32</v>
      </c>
      <c r="EM73">
        <v>0.8</v>
      </c>
      <c r="EN73">
        <v>1.39</v>
      </c>
      <c r="EO73">
        <v>1.28</v>
      </c>
      <c r="EP73">
        <v>1.55</v>
      </c>
      <c r="EQ73">
        <v>1.73</v>
      </c>
      <c r="ER73">
        <v>1.38</v>
      </c>
      <c r="ES73">
        <v>1.3</v>
      </c>
      <c r="ET73">
        <v>2.36</v>
      </c>
      <c r="EU73">
        <v>1.67</v>
      </c>
      <c r="EV73">
        <v>1.82</v>
      </c>
      <c r="EW73">
        <v>1.9</v>
      </c>
      <c r="EX73">
        <v>2.36</v>
      </c>
      <c r="EY73">
        <v>1.1100000000000001</v>
      </c>
      <c r="EZ73">
        <v>0.9</v>
      </c>
      <c r="FA73">
        <v>1.87</v>
      </c>
      <c r="FB73">
        <v>0.86</v>
      </c>
      <c r="FC73">
        <v>1.22</v>
      </c>
      <c r="FD73">
        <v>0.94</v>
      </c>
      <c r="FE73">
        <v>1.73</v>
      </c>
      <c r="FF73">
        <v>0.95</v>
      </c>
      <c r="FG73">
        <v>7.76</v>
      </c>
      <c r="FH73">
        <v>1.72</v>
      </c>
      <c r="FI73">
        <v>1.21</v>
      </c>
      <c r="FJ73">
        <v>3.07</v>
      </c>
      <c r="FK73">
        <v>0.68</v>
      </c>
      <c r="FL73">
        <v>3.78</v>
      </c>
      <c r="FM73">
        <v>1.2</v>
      </c>
      <c r="FN73">
        <v>1.67</v>
      </c>
      <c r="FO73">
        <v>1.97</v>
      </c>
      <c r="FP73">
        <v>1.63</v>
      </c>
      <c r="FQ73">
        <v>2.46</v>
      </c>
      <c r="FR73">
        <v>1.47</v>
      </c>
      <c r="FS73">
        <v>1.58</v>
      </c>
      <c r="FT73">
        <v>1.67</v>
      </c>
      <c r="FU73">
        <v>0.39</v>
      </c>
      <c r="FV73">
        <v>2.2000000000000002</v>
      </c>
      <c r="FW73">
        <v>0.7</v>
      </c>
      <c r="FX73">
        <v>2.21</v>
      </c>
      <c r="FY73">
        <v>0.95</v>
      </c>
      <c r="FZ73">
        <v>1.87</v>
      </c>
      <c r="GA73">
        <v>2.4300000000000002</v>
      </c>
      <c r="GB73">
        <v>0.89</v>
      </c>
    </row>
    <row r="74" spans="1:184" x14ac:dyDescent="0.3">
      <c r="A74" s="1">
        <v>44123</v>
      </c>
      <c r="B74">
        <v>1.68</v>
      </c>
      <c r="C74">
        <v>1.79</v>
      </c>
      <c r="D74">
        <v>0.88</v>
      </c>
      <c r="E74">
        <v>1.71</v>
      </c>
      <c r="F74">
        <v>1.83</v>
      </c>
      <c r="G74">
        <v>1.484</v>
      </c>
      <c r="H74">
        <v>0.69</v>
      </c>
      <c r="I74">
        <v>1.02</v>
      </c>
      <c r="J74">
        <v>0.7</v>
      </c>
      <c r="K74">
        <v>1.4</v>
      </c>
      <c r="L74">
        <v>0.63</v>
      </c>
      <c r="M74">
        <v>0</v>
      </c>
      <c r="N74">
        <v>0.67</v>
      </c>
      <c r="O74">
        <v>0.96</v>
      </c>
      <c r="P74">
        <v>0.56999999999999995</v>
      </c>
      <c r="Q74">
        <v>0.9</v>
      </c>
      <c r="R74">
        <v>0.73</v>
      </c>
      <c r="S74">
        <v>0.4</v>
      </c>
      <c r="T74">
        <v>1</v>
      </c>
      <c r="U74">
        <v>0.9</v>
      </c>
      <c r="V74">
        <v>0.93</v>
      </c>
      <c r="W74">
        <v>0</v>
      </c>
      <c r="X74">
        <v>0.91</v>
      </c>
      <c r="Y74">
        <v>0.49</v>
      </c>
      <c r="Z74">
        <v>1.28</v>
      </c>
      <c r="AA74">
        <v>0.68</v>
      </c>
      <c r="AB74">
        <v>0.5</v>
      </c>
      <c r="AC74">
        <v>0.39</v>
      </c>
      <c r="AD74">
        <v>0.77</v>
      </c>
      <c r="AE74">
        <v>0.62</v>
      </c>
      <c r="AF74">
        <v>1.08</v>
      </c>
      <c r="AG74">
        <v>2.0699999999999998</v>
      </c>
      <c r="AH74">
        <v>0.76</v>
      </c>
      <c r="AI74">
        <v>2.0699999999999998</v>
      </c>
      <c r="AJ74">
        <v>1.36</v>
      </c>
      <c r="AK74">
        <v>1.46</v>
      </c>
      <c r="AL74">
        <v>1.4</v>
      </c>
      <c r="AM74">
        <v>1.65</v>
      </c>
      <c r="AN74">
        <v>1.58</v>
      </c>
      <c r="AO74">
        <v>0.74</v>
      </c>
      <c r="AP74">
        <v>0.99</v>
      </c>
      <c r="AQ74">
        <v>0.73</v>
      </c>
      <c r="AR74">
        <v>0.59</v>
      </c>
      <c r="AS74">
        <v>0</v>
      </c>
      <c r="AT74">
        <v>1.29</v>
      </c>
      <c r="AU74">
        <v>1.45</v>
      </c>
      <c r="AV74">
        <v>0.79</v>
      </c>
      <c r="AW74">
        <v>0.56000000000000005</v>
      </c>
      <c r="AX74">
        <v>0.43</v>
      </c>
      <c r="AY74">
        <v>0</v>
      </c>
      <c r="AZ74">
        <v>1.69</v>
      </c>
      <c r="BA74">
        <v>1.0900000000000001</v>
      </c>
      <c r="BB74">
        <v>2.66</v>
      </c>
      <c r="BC74">
        <v>1.47</v>
      </c>
      <c r="BD74">
        <v>2.15</v>
      </c>
      <c r="BE74">
        <v>2.1</v>
      </c>
      <c r="BF74">
        <v>1.22</v>
      </c>
      <c r="BG74">
        <v>2.3199999999999998</v>
      </c>
      <c r="BH74">
        <v>2.06</v>
      </c>
      <c r="BI74">
        <v>1.44</v>
      </c>
      <c r="BJ74">
        <v>1.75</v>
      </c>
      <c r="BK74">
        <v>2.08</v>
      </c>
      <c r="BL74">
        <v>1.59</v>
      </c>
      <c r="BM74">
        <v>1.84</v>
      </c>
      <c r="BN74">
        <v>2.72</v>
      </c>
      <c r="BO74">
        <v>1.47</v>
      </c>
      <c r="BP74">
        <v>1.81</v>
      </c>
      <c r="BQ74">
        <v>1.52</v>
      </c>
      <c r="BR74">
        <v>1.54</v>
      </c>
      <c r="BS74">
        <v>1.96</v>
      </c>
      <c r="BT74">
        <v>1.48</v>
      </c>
      <c r="BU74">
        <v>2.33</v>
      </c>
      <c r="BV74">
        <v>1.45</v>
      </c>
      <c r="BW74">
        <v>2.35</v>
      </c>
      <c r="BX74">
        <v>1.27</v>
      </c>
      <c r="BY74">
        <v>0</v>
      </c>
      <c r="BZ74">
        <v>2.5299999999999998</v>
      </c>
      <c r="CA74">
        <v>1.17</v>
      </c>
      <c r="CB74">
        <v>1.48</v>
      </c>
      <c r="CC74">
        <v>2.15</v>
      </c>
      <c r="CD74">
        <v>1.28</v>
      </c>
      <c r="CE74">
        <v>1.06</v>
      </c>
      <c r="CF74">
        <v>0.93</v>
      </c>
      <c r="CG74">
        <v>2.4700000000000002</v>
      </c>
      <c r="CH74">
        <v>1.77</v>
      </c>
      <c r="CI74">
        <v>1.35</v>
      </c>
      <c r="CJ74">
        <v>0.81</v>
      </c>
      <c r="CK74">
        <v>3.03</v>
      </c>
      <c r="CL74">
        <v>1.07</v>
      </c>
      <c r="CM74">
        <v>1.35</v>
      </c>
      <c r="CN74">
        <v>2.41</v>
      </c>
      <c r="CO74">
        <v>0.97</v>
      </c>
      <c r="CP74">
        <v>1.59</v>
      </c>
      <c r="CQ74">
        <v>0.81</v>
      </c>
      <c r="CR74">
        <v>1.78</v>
      </c>
      <c r="CS74">
        <v>0.66</v>
      </c>
      <c r="CT74">
        <v>1.57</v>
      </c>
      <c r="CU74">
        <v>3.55</v>
      </c>
      <c r="CV74">
        <v>1.21</v>
      </c>
      <c r="CW74">
        <v>1.0900000000000001</v>
      </c>
      <c r="CX74">
        <v>1.38</v>
      </c>
      <c r="CY74">
        <v>1.97</v>
      </c>
      <c r="CZ74">
        <v>2.2400000000000002</v>
      </c>
      <c r="DA74">
        <v>4</v>
      </c>
      <c r="DB74">
        <v>1.35</v>
      </c>
      <c r="DC74">
        <v>1.03</v>
      </c>
      <c r="DD74">
        <v>1.79</v>
      </c>
      <c r="DE74">
        <v>1.67</v>
      </c>
      <c r="DF74">
        <v>0.5</v>
      </c>
      <c r="DG74">
        <v>0.84</v>
      </c>
      <c r="DH74">
        <v>0.99</v>
      </c>
      <c r="DI74">
        <v>2.62</v>
      </c>
      <c r="DJ74">
        <v>5.03</v>
      </c>
      <c r="DK74">
        <v>1.05</v>
      </c>
      <c r="DL74">
        <v>1.22</v>
      </c>
      <c r="DM74">
        <v>1.1200000000000001</v>
      </c>
      <c r="DN74">
        <v>3.63</v>
      </c>
      <c r="DO74">
        <v>1.9</v>
      </c>
      <c r="DP74">
        <v>1.17</v>
      </c>
      <c r="DQ74">
        <v>1.52</v>
      </c>
      <c r="DR74">
        <v>1.49</v>
      </c>
      <c r="DS74">
        <v>2.77</v>
      </c>
      <c r="DT74">
        <v>3.76</v>
      </c>
      <c r="DU74">
        <v>0.44</v>
      </c>
      <c r="DV74">
        <v>1.17</v>
      </c>
      <c r="DW74">
        <v>0.77</v>
      </c>
      <c r="DX74">
        <v>1.72</v>
      </c>
      <c r="DY74">
        <v>3.04</v>
      </c>
      <c r="DZ74">
        <v>1.5</v>
      </c>
      <c r="EA74">
        <v>1.49</v>
      </c>
      <c r="EB74">
        <v>0.81</v>
      </c>
      <c r="EC74">
        <v>1.96</v>
      </c>
      <c r="ED74">
        <v>1.58</v>
      </c>
      <c r="EE74">
        <v>1.76</v>
      </c>
      <c r="EF74">
        <v>2.0699999999999998</v>
      </c>
      <c r="EG74">
        <v>0.97</v>
      </c>
      <c r="EH74">
        <v>1.31</v>
      </c>
      <c r="EI74">
        <v>1.79</v>
      </c>
      <c r="EJ74">
        <v>1.44</v>
      </c>
      <c r="EK74">
        <v>1.47</v>
      </c>
      <c r="EL74">
        <v>2.04</v>
      </c>
      <c r="EM74">
        <v>0.96</v>
      </c>
      <c r="EN74">
        <v>1.49</v>
      </c>
      <c r="EO74">
        <v>1.79</v>
      </c>
      <c r="EP74">
        <v>1.42</v>
      </c>
      <c r="EQ74">
        <v>1.48</v>
      </c>
      <c r="ER74">
        <v>1.48</v>
      </c>
      <c r="ES74">
        <v>1.26</v>
      </c>
      <c r="ET74">
        <v>2.4700000000000002</v>
      </c>
      <c r="EU74">
        <v>1.87</v>
      </c>
      <c r="EV74">
        <v>1.55</v>
      </c>
      <c r="EW74">
        <v>1.7</v>
      </c>
      <c r="EX74">
        <v>2.2400000000000002</v>
      </c>
      <c r="EY74">
        <v>1.59</v>
      </c>
      <c r="EZ74">
        <v>1.01</v>
      </c>
      <c r="FA74">
        <v>2.0699999999999998</v>
      </c>
      <c r="FB74">
        <v>1.02</v>
      </c>
      <c r="FC74">
        <v>1.69</v>
      </c>
      <c r="FD74">
        <v>0.73</v>
      </c>
      <c r="FE74">
        <v>1.79</v>
      </c>
      <c r="FF74">
        <v>1.1399999999999999</v>
      </c>
      <c r="FG74">
        <v>7.49</v>
      </c>
      <c r="FH74">
        <v>1.63</v>
      </c>
      <c r="FI74">
        <v>1.42</v>
      </c>
      <c r="FJ74">
        <v>3.25</v>
      </c>
      <c r="FK74">
        <v>0.79</v>
      </c>
      <c r="FL74">
        <v>4.5999999999999996</v>
      </c>
      <c r="FM74">
        <v>1.18</v>
      </c>
      <c r="FN74">
        <v>1.83</v>
      </c>
      <c r="FO74">
        <v>2.21</v>
      </c>
      <c r="FP74">
        <v>1.28</v>
      </c>
      <c r="FQ74">
        <v>2.93</v>
      </c>
      <c r="FR74">
        <v>1.61</v>
      </c>
      <c r="FS74">
        <v>2</v>
      </c>
      <c r="FT74">
        <v>1.34</v>
      </c>
      <c r="FU74">
        <v>0.37</v>
      </c>
      <c r="FV74">
        <v>2.15</v>
      </c>
      <c r="FW74">
        <v>0.23</v>
      </c>
      <c r="FX74">
        <v>2.2599999999999998</v>
      </c>
      <c r="FY74">
        <v>0.91</v>
      </c>
      <c r="FZ74">
        <v>1.48</v>
      </c>
      <c r="GA74">
        <v>2.2400000000000002</v>
      </c>
      <c r="GB74">
        <v>1.67</v>
      </c>
    </row>
    <row r="75" spans="1:184" x14ac:dyDescent="0.3">
      <c r="A75" s="1">
        <v>44124</v>
      </c>
      <c r="B75">
        <v>1.65</v>
      </c>
      <c r="C75">
        <v>1.79</v>
      </c>
      <c r="D75">
        <v>0.88</v>
      </c>
      <c r="E75">
        <v>1.73</v>
      </c>
      <c r="F75">
        <v>1.76</v>
      </c>
      <c r="G75">
        <v>1.4830000000000001</v>
      </c>
      <c r="H75">
        <v>0.78</v>
      </c>
      <c r="I75">
        <v>0.96</v>
      </c>
      <c r="J75">
        <v>0.55000000000000004</v>
      </c>
      <c r="K75">
        <v>1.45</v>
      </c>
      <c r="L75">
        <v>0.31</v>
      </c>
      <c r="M75">
        <v>0.81</v>
      </c>
      <c r="N75">
        <v>0.67</v>
      </c>
      <c r="O75">
        <v>0.91</v>
      </c>
      <c r="P75">
        <v>0.61</v>
      </c>
      <c r="Q75">
        <v>1.07</v>
      </c>
      <c r="R75">
        <v>0.59</v>
      </c>
      <c r="S75">
        <v>0.25</v>
      </c>
      <c r="T75">
        <v>1.23</v>
      </c>
      <c r="U75">
        <v>0.99</v>
      </c>
      <c r="V75">
        <v>0.88</v>
      </c>
      <c r="W75">
        <v>0</v>
      </c>
      <c r="X75">
        <v>0.83</v>
      </c>
      <c r="Y75">
        <v>0.73</v>
      </c>
      <c r="Z75">
        <v>1.55</v>
      </c>
      <c r="AA75">
        <v>0.85</v>
      </c>
      <c r="AB75">
        <v>0.37</v>
      </c>
      <c r="AC75">
        <v>0.49</v>
      </c>
      <c r="AD75">
        <v>0.67</v>
      </c>
      <c r="AE75">
        <v>0.56999999999999995</v>
      </c>
      <c r="AF75">
        <v>1.01</v>
      </c>
      <c r="AG75">
        <v>2.2200000000000002</v>
      </c>
      <c r="AH75">
        <v>0.9</v>
      </c>
      <c r="AI75">
        <v>2.17</v>
      </c>
      <c r="AJ75">
        <v>1.51</v>
      </c>
      <c r="AK75">
        <v>1.24</v>
      </c>
      <c r="AL75">
        <v>1.48</v>
      </c>
      <c r="AM75">
        <v>1.68</v>
      </c>
      <c r="AN75">
        <v>1.26</v>
      </c>
      <c r="AO75">
        <v>0.53</v>
      </c>
      <c r="AP75">
        <v>0.51</v>
      </c>
      <c r="AQ75">
        <v>0.35</v>
      </c>
      <c r="AR75">
        <v>0.39</v>
      </c>
      <c r="AS75">
        <v>0.28999999999999998</v>
      </c>
      <c r="AT75">
        <v>1.0900000000000001</v>
      </c>
      <c r="AU75">
        <v>1.87</v>
      </c>
      <c r="AV75">
        <v>0.9</v>
      </c>
      <c r="AW75">
        <v>0.54</v>
      </c>
      <c r="AX75">
        <v>0.44</v>
      </c>
      <c r="AY75">
        <v>0</v>
      </c>
      <c r="AZ75">
        <v>1.81</v>
      </c>
      <c r="BA75">
        <v>1.7</v>
      </c>
      <c r="BB75">
        <v>1.95</v>
      </c>
      <c r="BC75">
        <v>1.04</v>
      </c>
      <c r="BD75">
        <v>1.82</v>
      </c>
      <c r="BE75">
        <v>2.33</v>
      </c>
      <c r="BF75">
        <v>0.95</v>
      </c>
      <c r="BG75">
        <v>2.27</v>
      </c>
      <c r="BH75">
        <v>2.64</v>
      </c>
      <c r="BI75">
        <v>1.55</v>
      </c>
      <c r="BJ75">
        <v>1.71</v>
      </c>
      <c r="BK75">
        <v>1.78</v>
      </c>
      <c r="BL75">
        <v>1.7</v>
      </c>
      <c r="BM75">
        <v>1.78</v>
      </c>
      <c r="BN75">
        <v>2.63</v>
      </c>
      <c r="BO75">
        <v>1.03</v>
      </c>
      <c r="BP75">
        <v>1.61</v>
      </c>
      <c r="BQ75">
        <v>1.68</v>
      </c>
      <c r="BR75">
        <v>1.63</v>
      </c>
      <c r="BS75">
        <v>2.11</v>
      </c>
      <c r="BT75">
        <v>1.1499999999999999</v>
      </c>
      <c r="BU75">
        <v>2.44</v>
      </c>
      <c r="BV75">
        <v>1.43</v>
      </c>
      <c r="BW75">
        <v>2.09</v>
      </c>
      <c r="BX75">
        <v>1.23</v>
      </c>
      <c r="BY75">
        <v>0</v>
      </c>
      <c r="BZ75">
        <v>2.4900000000000002</v>
      </c>
      <c r="CA75">
        <v>1.26</v>
      </c>
      <c r="CB75">
        <v>1.47</v>
      </c>
      <c r="CC75">
        <v>2.21</v>
      </c>
      <c r="CD75">
        <v>1.28</v>
      </c>
      <c r="CE75">
        <v>1.01</v>
      </c>
      <c r="CF75">
        <v>0.96</v>
      </c>
      <c r="CG75">
        <v>2.35</v>
      </c>
      <c r="CH75">
        <v>1.79</v>
      </c>
      <c r="CI75">
        <v>0.4</v>
      </c>
      <c r="CJ75">
        <v>0.82</v>
      </c>
      <c r="CK75">
        <v>3.31</v>
      </c>
      <c r="CL75">
        <v>0.99</v>
      </c>
      <c r="CM75">
        <v>0.9</v>
      </c>
      <c r="CN75">
        <v>2.33</v>
      </c>
      <c r="CO75">
        <v>0.93</v>
      </c>
      <c r="CP75">
        <v>1.59</v>
      </c>
      <c r="CQ75">
        <v>0.79</v>
      </c>
      <c r="CR75">
        <v>1.83</v>
      </c>
      <c r="CS75">
        <v>0.63</v>
      </c>
      <c r="CT75">
        <v>1.57</v>
      </c>
      <c r="CU75">
        <v>3.41</v>
      </c>
      <c r="CV75">
        <v>1.5</v>
      </c>
      <c r="CW75">
        <v>1.31</v>
      </c>
      <c r="CX75">
        <v>1.72</v>
      </c>
      <c r="CY75">
        <v>1.57</v>
      </c>
      <c r="CZ75">
        <v>2.33</v>
      </c>
      <c r="DA75">
        <v>3.99</v>
      </c>
      <c r="DB75">
        <v>1.38</v>
      </c>
      <c r="DC75">
        <v>1.1100000000000001</v>
      </c>
      <c r="DD75">
        <v>2.0299999999999998</v>
      </c>
      <c r="DE75">
        <v>2.2400000000000002</v>
      </c>
      <c r="DF75">
        <v>0.41</v>
      </c>
      <c r="DG75">
        <v>0.63</v>
      </c>
      <c r="DH75">
        <v>0.89</v>
      </c>
      <c r="DI75">
        <v>2.5</v>
      </c>
      <c r="DJ75">
        <v>4.1500000000000004</v>
      </c>
      <c r="DK75">
        <v>1.48</v>
      </c>
      <c r="DL75">
        <v>1.3</v>
      </c>
      <c r="DM75">
        <v>0.82</v>
      </c>
      <c r="DN75">
        <v>3.42</v>
      </c>
      <c r="DO75">
        <v>2.2400000000000002</v>
      </c>
      <c r="DP75">
        <v>1.35</v>
      </c>
      <c r="DQ75">
        <v>1.33</v>
      </c>
      <c r="DR75">
        <v>1.24</v>
      </c>
      <c r="DS75">
        <v>2.4700000000000002</v>
      </c>
      <c r="DT75">
        <v>3.85</v>
      </c>
      <c r="DU75">
        <v>0.53</v>
      </c>
      <c r="DV75">
        <v>1.2</v>
      </c>
      <c r="DW75">
        <v>0.87</v>
      </c>
      <c r="DX75">
        <v>1.7</v>
      </c>
      <c r="DY75">
        <v>3.14</v>
      </c>
      <c r="DZ75">
        <v>1.62</v>
      </c>
      <c r="EA75">
        <v>1.44</v>
      </c>
      <c r="EB75">
        <v>0.69</v>
      </c>
      <c r="EC75">
        <v>1.67</v>
      </c>
      <c r="ED75">
        <v>1.21</v>
      </c>
      <c r="EE75">
        <v>1.91</v>
      </c>
      <c r="EF75">
        <v>2.87</v>
      </c>
      <c r="EG75">
        <v>1.3</v>
      </c>
      <c r="EH75">
        <v>1.03</v>
      </c>
      <c r="EI75">
        <v>1.77</v>
      </c>
      <c r="EJ75">
        <v>1.72</v>
      </c>
      <c r="EK75">
        <v>1.1399999999999999</v>
      </c>
      <c r="EL75">
        <v>1.94</v>
      </c>
      <c r="EM75">
        <v>1.1299999999999999</v>
      </c>
      <c r="EN75">
        <v>1.51</v>
      </c>
      <c r="EO75">
        <v>1.99</v>
      </c>
      <c r="EP75">
        <v>1.45</v>
      </c>
      <c r="EQ75">
        <v>1.8</v>
      </c>
      <c r="ER75">
        <v>1.1100000000000001</v>
      </c>
      <c r="ES75">
        <v>1.75</v>
      </c>
      <c r="ET75">
        <v>2.19</v>
      </c>
      <c r="EU75">
        <v>2.08</v>
      </c>
      <c r="EV75">
        <v>1.6</v>
      </c>
      <c r="EW75">
        <v>1.52</v>
      </c>
      <c r="EX75">
        <v>2.17</v>
      </c>
      <c r="EY75">
        <v>1.86</v>
      </c>
      <c r="EZ75">
        <v>1.59</v>
      </c>
      <c r="FA75">
        <v>2.63</v>
      </c>
      <c r="FB75">
        <v>0.61</v>
      </c>
      <c r="FC75">
        <v>1.67</v>
      </c>
      <c r="FD75">
        <v>0.71</v>
      </c>
      <c r="FE75">
        <v>1.28</v>
      </c>
      <c r="FF75">
        <v>1.02</v>
      </c>
      <c r="FG75">
        <v>5.92</v>
      </c>
      <c r="FH75">
        <v>1.56</v>
      </c>
      <c r="FI75">
        <v>1.49</v>
      </c>
      <c r="FJ75">
        <v>3.73</v>
      </c>
      <c r="FK75">
        <v>1.02</v>
      </c>
      <c r="FL75">
        <v>4.42</v>
      </c>
      <c r="FM75">
        <v>1.06</v>
      </c>
      <c r="FN75">
        <v>2.11</v>
      </c>
      <c r="FO75">
        <v>2.19</v>
      </c>
      <c r="FP75">
        <v>1.24</v>
      </c>
      <c r="FQ75">
        <v>2.95</v>
      </c>
      <c r="FR75">
        <v>1.81</v>
      </c>
      <c r="FS75">
        <v>1.56</v>
      </c>
      <c r="FT75">
        <v>1.35</v>
      </c>
      <c r="FU75">
        <v>0.55000000000000004</v>
      </c>
      <c r="FV75">
        <v>2.15</v>
      </c>
      <c r="FW75">
        <v>0.23</v>
      </c>
      <c r="FX75">
        <v>2.2599999999999998</v>
      </c>
      <c r="FY75">
        <v>0.88</v>
      </c>
      <c r="FZ75">
        <v>1.08</v>
      </c>
      <c r="GA75">
        <v>2.11</v>
      </c>
      <c r="GB75">
        <v>1.65</v>
      </c>
    </row>
    <row r="76" spans="1:184" x14ac:dyDescent="0.3">
      <c r="A76" s="1">
        <v>44125</v>
      </c>
      <c r="B76">
        <v>1.62</v>
      </c>
      <c r="C76">
        <v>1.76</v>
      </c>
      <c r="D76">
        <v>0.94</v>
      </c>
      <c r="E76">
        <v>1.75</v>
      </c>
      <c r="F76">
        <v>1.85</v>
      </c>
      <c r="G76">
        <v>1.5</v>
      </c>
      <c r="H76">
        <v>1.06</v>
      </c>
      <c r="I76">
        <v>1.17</v>
      </c>
      <c r="J76">
        <v>0.55000000000000004</v>
      </c>
      <c r="K76">
        <v>2.29</v>
      </c>
      <c r="L76">
        <v>0.32</v>
      </c>
      <c r="M76">
        <v>0.88</v>
      </c>
      <c r="N76">
        <v>0.66</v>
      </c>
      <c r="O76">
        <v>0.8</v>
      </c>
      <c r="P76">
        <v>0.77</v>
      </c>
      <c r="Q76">
        <v>1.5</v>
      </c>
      <c r="R76">
        <v>0.72</v>
      </c>
      <c r="S76">
        <v>0.24</v>
      </c>
      <c r="T76">
        <v>1.1599999999999999</v>
      </c>
      <c r="U76">
        <v>1.05</v>
      </c>
      <c r="V76">
        <v>1.08</v>
      </c>
      <c r="W76">
        <v>0.26</v>
      </c>
      <c r="X76">
        <v>0.88</v>
      </c>
      <c r="Y76">
        <v>1.06</v>
      </c>
      <c r="Z76">
        <v>1.75</v>
      </c>
      <c r="AA76">
        <v>0.86</v>
      </c>
      <c r="AB76">
        <v>0.46</v>
      </c>
      <c r="AC76">
        <v>0.57999999999999996</v>
      </c>
      <c r="AD76">
        <v>0.67</v>
      </c>
      <c r="AE76">
        <v>0.38</v>
      </c>
      <c r="AF76">
        <v>1.1499999999999999</v>
      </c>
      <c r="AG76">
        <v>2</v>
      </c>
      <c r="AH76">
        <v>1.17</v>
      </c>
      <c r="AI76">
        <v>1.96</v>
      </c>
      <c r="AJ76">
        <v>1.58</v>
      </c>
      <c r="AK76">
        <v>1.39</v>
      </c>
      <c r="AL76">
        <v>1.57</v>
      </c>
      <c r="AM76">
        <v>1.5</v>
      </c>
      <c r="AN76">
        <v>1.1000000000000001</v>
      </c>
      <c r="AO76">
        <v>0.18</v>
      </c>
      <c r="AP76">
        <v>0.75</v>
      </c>
      <c r="AQ76">
        <v>0.34</v>
      </c>
      <c r="AR76">
        <v>0.56999999999999995</v>
      </c>
      <c r="AS76">
        <v>0.28999999999999998</v>
      </c>
      <c r="AT76">
        <v>1.21</v>
      </c>
      <c r="AU76">
        <v>1.9</v>
      </c>
      <c r="AV76">
        <v>0.86</v>
      </c>
      <c r="AW76">
        <v>0.72</v>
      </c>
      <c r="AX76">
        <v>0</v>
      </c>
      <c r="AY76">
        <v>0</v>
      </c>
      <c r="AZ76">
        <v>1.76</v>
      </c>
      <c r="BA76">
        <v>1.87</v>
      </c>
      <c r="BB76">
        <v>2.19</v>
      </c>
      <c r="BC76">
        <v>1.2</v>
      </c>
      <c r="BD76">
        <v>1.58</v>
      </c>
      <c r="BE76">
        <v>2.5499999999999998</v>
      </c>
      <c r="BF76">
        <v>1.47</v>
      </c>
      <c r="BG76">
        <v>2.42</v>
      </c>
      <c r="BH76">
        <v>2.88</v>
      </c>
      <c r="BI76">
        <v>1.53</v>
      </c>
      <c r="BJ76">
        <v>1.68</v>
      </c>
      <c r="BK76">
        <v>1.88</v>
      </c>
      <c r="BL76">
        <v>1.37</v>
      </c>
      <c r="BM76">
        <v>1.88</v>
      </c>
      <c r="BN76">
        <v>2.72</v>
      </c>
      <c r="BO76">
        <v>1.1100000000000001</v>
      </c>
      <c r="BP76">
        <v>1.88</v>
      </c>
      <c r="BQ76">
        <v>1.68</v>
      </c>
      <c r="BR76">
        <v>1.27</v>
      </c>
      <c r="BS76">
        <v>2.06</v>
      </c>
      <c r="BT76">
        <v>1.21</v>
      </c>
      <c r="BU76">
        <v>2.17</v>
      </c>
      <c r="BV76">
        <v>1.54</v>
      </c>
      <c r="BW76">
        <v>1.97</v>
      </c>
      <c r="BX76">
        <v>1.02</v>
      </c>
      <c r="BY76">
        <v>0</v>
      </c>
      <c r="BZ76">
        <v>1.96</v>
      </c>
      <c r="CA76">
        <v>1.29</v>
      </c>
      <c r="CB76">
        <v>1.32</v>
      </c>
      <c r="CC76">
        <v>2.64</v>
      </c>
      <c r="CD76">
        <v>0.99</v>
      </c>
      <c r="CE76">
        <v>0.97</v>
      </c>
      <c r="CF76">
        <v>0.74</v>
      </c>
      <c r="CG76">
        <v>2.13</v>
      </c>
      <c r="CH76">
        <v>2.73</v>
      </c>
      <c r="CI76">
        <v>0.79</v>
      </c>
      <c r="CJ76">
        <v>0.91</v>
      </c>
      <c r="CK76">
        <v>2.99</v>
      </c>
      <c r="CL76">
        <v>1.3</v>
      </c>
      <c r="CM76">
        <v>0.91</v>
      </c>
      <c r="CN76">
        <v>2.36</v>
      </c>
      <c r="CO76">
        <v>1.1299999999999999</v>
      </c>
      <c r="CP76">
        <v>1.31</v>
      </c>
      <c r="CQ76">
        <v>0.7</v>
      </c>
      <c r="CR76">
        <v>1.38</v>
      </c>
      <c r="CS76">
        <v>0.67</v>
      </c>
      <c r="CT76">
        <v>1.25</v>
      </c>
      <c r="CU76">
        <v>3.54</v>
      </c>
      <c r="CV76">
        <v>1.65</v>
      </c>
      <c r="CW76">
        <v>1.35</v>
      </c>
      <c r="CX76">
        <v>1.68</v>
      </c>
      <c r="CY76">
        <v>2.19</v>
      </c>
      <c r="CZ76">
        <v>2.25</v>
      </c>
      <c r="DA76">
        <v>3.7</v>
      </c>
      <c r="DB76">
        <v>1.42</v>
      </c>
      <c r="DC76">
        <v>1.1000000000000001</v>
      </c>
      <c r="DD76">
        <v>2.0499999999999998</v>
      </c>
      <c r="DE76">
        <v>2.63</v>
      </c>
      <c r="DF76">
        <v>0.49</v>
      </c>
      <c r="DG76">
        <v>0.47</v>
      </c>
      <c r="DH76">
        <v>0.82</v>
      </c>
      <c r="DI76">
        <v>2.2999999999999998</v>
      </c>
      <c r="DJ76">
        <v>3.95</v>
      </c>
      <c r="DK76">
        <v>1.55</v>
      </c>
      <c r="DL76">
        <v>1.1499999999999999</v>
      </c>
      <c r="DM76">
        <v>0.76</v>
      </c>
      <c r="DN76">
        <v>3.39</v>
      </c>
      <c r="DO76">
        <v>1.91</v>
      </c>
      <c r="DP76">
        <v>1.1299999999999999</v>
      </c>
      <c r="DQ76">
        <v>1.1599999999999999</v>
      </c>
      <c r="DR76">
        <v>1.35</v>
      </c>
      <c r="DS76">
        <v>2.34</v>
      </c>
      <c r="DT76">
        <v>3.54</v>
      </c>
      <c r="DU76">
        <v>0.53</v>
      </c>
      <c r="DV76">
        <v>0.78</v>
      </c>
      <c r="DW76">
        <v>0.93</v>
      </c>
      <c r="DX76">
        <v>1.74</v>
      </c>
      <c r="DY76">
        <v>3.27</v>
      </c>
      <c r="DZ76">
        <v>1.56</v>
      </c>
      <c r="EA76">
        <v>1.42</v>
      </c>
      <c r="EB76">
        <v>0.86</v>
      </c>
      <c r="EC76">
        <v>2.29</v>
      </c>
      <c r="ED76">
        <v>1.41</v>
      </c>
      <c r="EE76">
        <v>2.12</v>
      </c>
      <c r="EF76">
        <v>2.7</v>
      </c>
      <c r="EG76">
        <v>1.25</v>
      </c>
      <c r="EH76">
        <v>1.28</v>
      </c>
      <c r="EI76">
        <v>1.72</v>
      </c>
      <c r="EJ76">
        <v>2.17</v>
      </c>
      <c r="EK76">
        <v>1.1499999999999999</v>
      </c>
      <c r="EL76">
        <v>1.22</v>
      </c>
      <c r="EM76">
        <v>1.1599999999999999</v>
      </c>
      <c r="EN76">
        <v>1.53</v>
      </c>
      <c r="EO76">
        <v>2.93</v>
      </c>
      <c r="EP76">
        <v>1.48</v>
      </c>
      <c r="EQ76">
        <v>2.13</v>
      </c>
      <c r="ER76">
        <v>1.31</v>
      </c>
      <c r="ES76">
        <v>1.89</v>
      </c>
      <c r="ET76">
        <v>1.97</v>
      </c>
      <c r="EU76">
        <v>2.06</v>
      </c>
      <c r="EV76">
        <v>1.64</v>
      </c>
      <c r="EW76">
        <v>1.41</v>
      </c>
      <c r="EX76">
        <v>2.08</v>
      </c>
      <c r="EY76">
        <v>2.36</v>
      </c>
      <c r="EZ76">
        <v>1.6</v>
      </c>
      <c r="FA76">
        <v>2.73</v>
      </c>
      <c r="FB76">
        <v>0.38</v>
      </c>
      <c r="FC76">
        <v>1.93</v>
      </c>
      <c r="FD76">
        <v>0.51</v>
      </c>
      <c r="FE76">
        <v>1.5</v>
      </c>
      <c r="FF76">
        <v>0.94</v>
      </c>
      <c r="FG76">
        <v>4.5</v>
      </c>
      <c r="FH76">
        <v>1.89</v>
      </c>
      <c r="FI76">
        <v>1.71</v>
      </c>
      <c r="FJ76">
        <v>3.34</v>
      </c>
      <c r="FK76">
        <v>1.22</v>
      </c>
      <c r="FL76">
        <v>3.6</v>
      </c>
      <c r="FM76">
        <v>1.05</v>
      </c>
      <c r="FN76">
        <v>2.4700000000000002</v>
      </c>
      <c r="FO76">
        <v>2.6</v>
      </c>
      <c r="FP76">
        <v>0.88</v>
      </c>
      <c r="FQ76">
        <v>2.71</v>
      </c>
      <c r="FR76">
        <v>1.86</v>
      </c>
      <c r="FS76">
        <v>1.64</v>
      </c>
      <c r="FT76">
        <v>1.61</v>
      </c>
      <c r="FU76">
        <v>0.62</v>
      </c>
      <c r="FV76">
        <v>2.0499999999999998</v>
      </c>
      <c r="FW76">
        <v>1.1399999999999999</v>
      </c>
      <c r="FX76">
        <v>1.55</v>
      </c>
      <c r="FY76">
        <v>1.02</v>
      </c>
      <c r="FZ76">
        <v>1.39</v>
      </c>
      <c r="GA76">
        <v>2.08</v>
      </c>
      <c r="GB76">
        <v>1.82</v>
      </c>
    </row>
    <row r="77" spans="1:184" x14ac:dyDescent="0.3">
      <c r="A77" s="1">
        <v>44126</v>
      </c>
      <c r="B77">
        <v>1.67</v>
      </c>
      <c r="C77">
        <v>1.8</v>
      </c>
      <c r="D77">
        <v>1.01</v>
      </c>
      <c r="E77">
        <v>1.84</v>
      </c>
      <c r="F77">
        <v>2.12</v>
      </c>
      <c r="G77">
        <v>1.569</v>
      </c>
      <c r="H77">
        <v>1.31</v>
      </c>
      <c r="I77">
        <v>1.42</v>
      </c>
      <c r="J77">
        <v>0.55000000000000004</v>
      </c>
      <c r="K77">
        <v>2.2400000000000002</v>
      </c>
      <c r="L77">
        <v>0</v>
      </c>
      <c r="M77">
        <v>0.98</v>
      </c>
      <c r="N77">
        <v>0.68</v>
      </c>
      <c r="O77">
        <v>0.79</v>
      </c>
      <c r="P77">
        <v>0.73</v>
      </c>
      <c r="Q77">
        <v>1.45</v>
      </c>
      <c r="R77">
        <v>0.64</v>
      </c>
      <c r="S77">
        <v>0.47</v>
      </c>
      <c r="T77">
        <v>1.07</v>
      </c>
      <c r="U77">
        <v>1.19</v>
      </c>
      <c r="V77">
        <v>1.75</v>
      </c>
      <c r="W77">
        <v>0.56000000000000005</v>
      </c>
      <c r="X77">
        <v>0.92</v>
      </c>
      <c r="Y77">
        <v>1.36</v>
      </c>
      <c r="Z77">
        <v>1.99</v>
      </c>
      <c r="AA77">
        <v>0.85</v>
      </c>
      <c r="AB77">
        <v>0.4</v>
      </c>
      <c r="AC77">
        <v>0.69</v>
      </c>
      <c r="AD77">
        <v>0.78</v>
      </c>
      <c r="AE77">
        <v>0.37</v>
      </c>
      <c r="AF77">
        <v>1.04</v>
      </c>
      <c r="AG77">
        <v>2.06</v>
      </c>
      <c r="AH77">
        <v>1.27</v>
      </c>
      <c r="AI77">
        <v>1.82</v>
      </c>
      <c r="AJ77">
        <v>1.69</v>
      </c>
      <c r="AK77">
        <v>1.76</v>
      </c>
      <c r="AL77">
        <v>1.91</v>
      </c>
      <c r="AM77">
        <v>1.63</v>
      </c>
      <c r="AN77">
        <v>0.99</v>
      </c>
      <c r="AO77">
        <v>0.38</v>
      </c>
      <c r="AP77">
        <v>0.5</v>
      </c>
      <c r="AQ77">
        <v>0.67</v>
      </c>
      <c r="AR77">
        <v>0.87</v>
      </c>
      <c r="AS77">
        <v>0.57999999999999996</v>
      </c>
      <c r="AT77">
        <v>1.24</v>
      </c>
      <c r="AU77">
        <v>1.8</v>
      </c>
      <c r="AV77">
        <v>0.87</v>
      </c>
      <c r="AW77">
        <v>0.78</v>
      </c>
      <c r="AX77">
        <v>0</v>
      </c>
      <c r="AY77">
        <v>0.71</v>
      </c>
      <c r="AZ77">
        <v>2.92</v>
      </c>
      <c r="BA77">
        <v>2.23</v>
      </c>
      <c r="BB77">
        <v>2.0699999999999998</v>
      </c>
      <c r="BC77">
        <v>1.53</v>
      </c>
      <c r="BD77">
        <v>2</v>
      </c>
      <c r="BE77">
        <v>2.35</v>
      </c>
      <c r="BF77">
        <v>1.44</v>
      </c>
      <c r="BG77">
        <v>2.2400000000000002</v>
      </c>
      <c r="BH77">
        <v>3.41</v>
      </c>
      <c r="BI77">
        <v>1.83</v>
      </c>
      <c r="BJ77">
        <v>1.99</v>
      </c>
      <c r="BK77">
        <v>2.2200000000000002</v>
      </c>
      <c r="BL77">
        <v>1.73</v>
      </c>
      <c r="BM77">
        <v>2.2000000000000002</v>
      </c>
      <c r="BN77">
        <v>2.4500000000000002</v>
      </c>
      <c r="BO77">
        <v>1.43</v>
      </c>
      <c r="BP77">
        <v>2.04</v>
      </c>
      <c r="BQ77">
        <v>1.48</v>
      </c>
      <c r="BR77">
        <v>1.7</v>
      </c>
      <c r="BS77">
        <v>2.2599999999999998</v>
      </c>
      <c r="BT77">
        <v>1.53</v>
      </c>
      <c r="BU77">
        <v>1.31</v>
      </c>
      <c r="BV77">
        <v>1.79</v>
      </c>
      <c r="BW77">
        <v>2.0299999999999998</v>
      </c>
      <c r="BX77">
        <v>1.07</v>
      </c>
      <c r="BY77">
        <v>0</v>
      </c>
      <c r="BZ77">
        <v>2.31</v>
      </c>
      <c r="CA77">
        <v>1.03</v>
      </c>
      <c r="CB77">
        <v>1.41</v>
      </c>
      <c r="CC77">
        <v>2.4700000000000002</v>
      </c>
      <c r="CD77">
        <v>1.23</v>
      </c>
      <c r="CE77">
        <v>0.53</v>
      </c>
      <c r="CF77">
        <v>0.74</v>
      </c>
      <c r="CG77">
        <v>1.68</v>
      </c>
      <c r="CH77">
        <v>3.3</v>
      </c>
      <c r="CI77">
        <v>0.4</v>
      </c>
      <c r="CJ77">
        <v>0.73</v>
      </c>
      <c r="CK77">
        <v>2.91</v>
      </c>
      <c r="CL77">
        <v>1.51</v>
      </c>
      <c r="CM77">
        <v>0.89</v>
      </c>
      <c r="CN77">
        <v>2.0299999999999998</v>
      </c>
      <c r="CO77">
        <v>0.62</v>
      </c>
      <c r="CP77">
        <v>1.55</v>
      </c>
      <c r="CQ77">
        <v>0.97</v>
      </c>
      <c r="CR77">
        <v>1.79</v>
      </c>
      <c r="CS77">
        <v>0.78</v>
      </c>
      <c r="CT77">
        <v>1.36</v>
      </c>
      <c r="CU77">
        <v>3.74</v>
      </c>
      <c r="CV77">
        <v>1.34</v>
      </c>
      <c r="CW77">
        <v>1.78</v>
      </c>
      <c r="CX77">
        <v>1.65</v>
      </c>
      <c r="CY77">
        <v>2.44</v>
      </c>
      <c r="CZ77">
        <v>1.96</v>
      </c>
      <c r="DA77">
        <v>3.32</v>
      </c>
      <c r="DB77">
        <v>1.68</v>
      </c>
      <c r="DC77">
        <v>1.38</v>
      </c>
      <c r="DD77">
        <v>2.04</v>
      </c>
      <c r="DE77">
        <v>3.02</v>
      </c>
      <c r="DF77">
        <v>0.49</v>
      </c>
      <c r="DG77">
        <v>0.7</v>
      </c>
      <c r="DH77">
        <v>0.76</v>
      </c>
      <c r="DI77">
        <v>2.12</v>
      </c>
      <c r="DJ77">
        <v>3.96</v>
      </c>
      <c r="DK77">
        <v>1.65</v>
      </c>
      <c r="DL77">
        <v>1.28</v>
      </c>
      <c r="DM77">
        <v>1.01</v>
      </c>
      <c r="DN77">
        <v>3.02</v>
      </c>
      <c r="DO77">
        <v>2.0099999999999998</v>
      </c>
      <c r="DP77">
        <v>1.32</v>
      </c>
      <c r="DQ77">
        <v>0.94</v>
      </c>
      <c r="DR77">
        <v>1.42</v>
      </c>
      <c r="DS77">
        <v>2.2599999999999998</v>
      </c>
      <c r="DT77">
        <v>3.19</v>
      </c>
      <c r="DU77">
        <v>0.6</v>
      </c>
      <c r="DV77">
        <v>1.37</v>
      </c>
      <c r="DW77">
        <v>0.9</v>
      </c>
      <c r="DX77">
        <v>1.83</v>
      </c>
      <c r="DY77">
        <v>3.06</v>
      </c>
      <c r="DZ77">
        <v>1.7</v>
      </c>
      <c r="EA77">
        <v>1.63</v>
      </c>
      <c r="EB77">
        <v>0.83</v>
      </c>
      <c r="EC77">
        <v>2.11</v>
      </c>
      <c r="ED77">
        <v>0.99</v>
      </c>
      <c r="EE77">
        <v>2.25</v>
      </c>
      <c r="EF77">
        <v>1.03</v>
      </c>
      <c r="EG77">
        <v>1.65</v>
      </c>
      <c r="EH77">
        <v>1.17</v>
      </c>
      <c r="EI77">
        <v>1.67</v>
      </c>
      <c r="EJ77">
        <v>2.0099999999999998</v>
      </c>
      <c r="EK77">
        <v>1.1399999999999999</v>
      </c>
      <c r="EL77">
        <v>0.61</v>
      </c>
      <c r="EM77">
        <v>1.05</v>
      </c>
      <c r="EN77">
        <v>0.93</v>
      </c>
      <c r="EO77">
        <v>3.55</v>
      </c>
      <c r="EP77">
        <v>1.92</v>
      </c>
      <c r="EQ77">
        <v>2.23</v>
      </c>
      <c r="ER77">
        <v>1.53</v>
      </c>
      <c r="ES77">
        <v>1.96</v>
      </c>
      <c r="ET77">
        <v>2.2999999999999998</v>
      </c>
      <c r="EU77">
        <v>2.3199999999999998</v>
      </c>
      <c r="EV77">
        <v>1.62</v>
      </c>
      <c r="EW77">
        <v>1.37</v>
      </c>
      <c r="EX77">
        <v>2.0099999999999998</v>
      </c>
      <c r="EY77">
        <v>2.58</v>
      </c>
      <c r="EZ77">
        <v>1.89</v>
      </c>
      <c r="FA77">
        <v>3.1</v>
      </c>
      <c r="FB77">
        <v>0.4</v>
      </c>
      <c r="FC77">
        <v>1.75</v>
      </c>
      <c r="FD77">
        <v>0.62</v>
      </c>
      <c r="FE77">
        <v>2.02</v>
      </c>
      <c r="FF77">
        <v>1.65</v>
      </c>
      <c r="FG77">
        <v>4.2300000000000004</v>
      </c>
      <c r="FH77">
        <v>2.44</v>
      </c>
      <c r="FI77">
        <v>1.53</v>
      </c>
      <c r="FJ77">
        <v>3.6</v>
      </c>
      <c r="FK77">
        <v>1.49</v>
      </c>
      <c r="FL77">
        <v>3.91</v>
      </c>
      <c r="FM77">
        <v>0.89</v>
      </c>
      <c r="FN77">
        <v>2.88</v>
      </c>
      <c r="FO77">
        <v>2.4</v>
      </c>
      <c r="FP77">
        <v>0.88</v>
      </c>
      <c r="FQ77">
        <v>2.85</v>
      </c>
      <c r="FR77">
        <v>1.82</v>
      </c>
      <c r="FS77">
        <v>1.5</v>
      </c>
      <c r="FT77">
        <v>1.64</v>
      </c>
      <c r="FU77">
        <v>0.68</v>
      </c>
      <c r="FV77">
        <v>2.42</v>
      </c>
      <c r="FW77">
        <v>1.36</v>
      </c>
      <c r="FX77">
        <v>1.61</v>
      </c>
      <c r="FY77">
        <v>0.91</v>
      </c>
      <c r="FZ77">
        <v>2.17</v>
      </c>
      <c r="GA77">
        <v>2.0099999999999998</v>
      </c>
      <c r="GB77">
        <v>0.85</v>
      </c>
    </row>
    <row r="78" spans="1:184" x14ac:dyDescent="0.3">
      <c r="A78" s="1">
        <v>44127</v>
      </c>
      <c r="B78">
        <v>1.74</v>
      </c>
      <c r="C78">
        <v>1.83</v>
      </c>
      <c r="D78">
        <v>0.97</v>
      </c>
      <c r="E78">
        <v>1.87</v>
      </c>
      <c r="F78">
        <v>2.1</v>
      </c>
      <c r="G78">
        <v>1.589</v>
      </c>
      <c r="H78">
        <v>1.0900000000000001</v>
      </c>
      <c r="I78">
        <v>1.44</v>
      </c>
      <c r="J78">
        <v>0.47</v>
      </c>
      <c r="K78">
        <v>0.69</v>
      </c>
      <c r="L78">
        <v>0</v>
      </c>
      <c r="M78">
        <v>0.96</v>
      </c>
      <c r="N78">
        <v>0.36</v>
      </c>
      <c r="O78">
        <v>0.69</v>
      </c>
      <c r="P78">
        <v>0.72</v>
      </c>
      <c r="Q78">
        <v>1.26</v>
      </c>
      <c r="R78">
        <v>0.52</v>
      </c>
      <c r="S78">
        <v>0.56000000000000005</v>
      </c>
      <c r="T78">
        <v>1.32</v>
      </c>
      <c r="U78">
        <v>1.1299999999999999</v>
      </c>
      <c r="V78">
        <v>1.6</v>
      </c>
      <c r="W78">
        <v>0.86</v>
      </c>
      <c r="X78">
        <v>0.79</v>
      </c>
      <c r="Y78">
        <v>1.41</v>
      </c>
      <c r="Z78">
        <v>1.94</v>
      </c>
      <c r="AA78">
        <v>0.62</v>
      </c>
      <c r="AB78">
        <v>0.52</v>
      </c>
      <c r="AC78">
        <v>0.76</v>
      </c>
      <c r="AD78">
        <v>0.61</v>
      </c>
      <c r="AE78">
        <v>0.32</v>
      </c>
      <c r="AF78">
        <v>1.03</v>
      </c>
      <c r="AG78">
        <v>1.99</v>
      </c>
      <c r="AH78">
        <v>1.35</v>
      </c>
      <c r="AI78">
        <v>1.85</v>
      </c>
      <c r="AJ78">
        <v>1.83</v>
      </c>
      <c r="AK78">
        <v>1.74</v>
      </c>
      <c r="AL78">
        <v>2.1</v>
      </c>
      <c r="AM78">
        <v>1.42</v>
      </c>
      <c r="AN78">
        <v>0.97</v>
      </c>
      <c r="AO78">
        <v>0.54</v>
      </c>
      <c r="AP78">
        <v>0.73</v>
      </c>
      <c r="AQ78">
        <v>0.65</v>
      </c>
      <c r="AR78">
        <v>0.98</v>
      </c>
      <c r="AS78">
        <v>0.54</v>
      </c>
      <c r="AT78">
        <v>1.17</v>
      </c>
      <c r="AU78">
        <v>1.77</v>
      </c>
      <c r="AV78">
        <v>0.67</v>
      </c>
      <c r="AW78">
        <v>0.61</v>
      </c>
      <c r="AX78">
        <v>0</v>
      </c>
      <c r="AY78">
        <v>0.7</v>
      </c>
      <c r="AZ78">
        <v>3.02</v>
      </c>
      <c r="BA78">
        <v>2.12</v>
      </c>
      <c r="BB78">
        <v>2.1800000000000002</v>
      </c>
      <c r="BC78">
        <v>1.57</v>
      </c>
      <c r="BD78">
        <v>2.0699999999999998</v>
      </c>
      <c r="BE78">
        <v>2.2599999999999998</v>
      </c>
      <c r="BF78">
        <v>1.38</v>
      </c>
      <c r="BG78">
        <v>2.2999999999999998</v>
      </c>
      <c r="BH78">
        <v>3.48</v>
      </c>
      <c r="BI78">
        <v>1.1299999999999999</v>
      </c>
      <c r="BJ78">
        <v>1.78</v>
      </c>
      <c r="BK78">
        <v>2.4</v>
      </c>
      <c r="BL78">
        <v>1.74</v>
      </c>
      <c r="BM78">
        <v>1.97</v>
      </c>
      <c r="BN78">
        <v>2.71</v>
      </c>
      <c r="BO78">
        <v>1.36</v>
      </c>
      <c r="BP78">
        <v>2.6</v>
      </c>
      <c r="BQ78">
        <v>1.32</v>
      </c>
      <c r="BR78">
        <v>2.0299999999999998</v>
      </c>
      <c r="BS78">
        <v>2.35</v>
      </c>
      <c r="BT78">
        <v>1.82</v>
      </c>
      <c r="BU78">
        <v>1.35</v>
      </c>
      <c r="BV78">
        <v>2.13</v>
      </c>
      <c r="BW78">
        <v>1.95</v>
      </c>
      <c r="BX78">
        <v>1.02</v>
      </c>
      <c r="BY78">
        <v>0</v>
      </c>
      <c r="BZ78">
        <v>2.44</v>
      </c>
      <c r="CA78">
        <v>1.04</v>
      </c>
      <c r="CB78">
        <v>1.61</v>
      </c>
      <c r="CC78">
        <v>2.71</v>
      </c>
      <c r="CD78">
        <v>1.36</v>
      </c>
      <c r="CE78">
        <v>0.99</v>
      </c>
      <c r="CF78">
        <v>0.93</v>
      </c>
      <c r="CG78">
        <v>1.42</v>
      </c>
      <c r="CH78">
        <v>2.99</v>
      </c>
      <c r="CI78">
        <v>0.89</v>
      </c>
      <c r="CJ78">
        <v>0.8</v>
      </c>
      <c r="CK78">
        <v>2.97</v>
      </c>
      <c r="CL78">
        <v>1.36</v>
      </c>
      <c r="CM78">
        <v>1.1499999999999999</v>
      </c>
      <c r="CN78">
        <v>1.9</v>
      </c>
      <c r="CO78">
        <v>0.86</v>
      </c>
      <c r="CP78">
        <v>1.1399999999999999</v>
      </c>
      <c r="CQ78">
        <v>1.35</v>
      </c>
      <c r="CR78">
        <v>1.84</v>
      </c>
      <c r="CS78">
        <v>0.8</v>
      </c>
      <c r="CT78">
        <v>1.21</v>
      </c>
      <c r="CU78">
        <v>4.09</v>
      </c>
      <c r="CV78">
        <v>1.48</v>
      </c>
      <c r="CW78">
        <v>1.92</v>
      </c>
      <c r="CX78">
        <v>1.83</v>
      </c>
      <c r="CY78">
        <v>2.76</v>
      </c>
      <c r="CZ78">
        <v>1.92</v>
      </c>
      <c r="DA78">
        <v>2.75</v>
      </c>
      <c r="DB78">
        <v>1.76</v>
      </c>
      <c r="DC78">
        <v>1.68</v>
      </c>
      <c r="DD78">
        <v>1.96</v>
      </c>
      <c r="DE78">
        <v>3.07</v>
      </c>
      <c r="DF78">
        <v>0.53</v>
      </c>
      <c r="DG78">
        <v>0.57999999999999996</v>
      </c>
      <c r="DH78">
        <v>0.83</v>
      </c>
      <c r="DI78">
        <v>2.04</v>
      </c>
      <c r="DJ78">
        <v>3.76</v>
      </c>
      <c r="DK78">
        <v>1.8</v>
      </c>
      <c r="DL78">
        <v>1.31</v>
      </c>
      <c r="DM78">
        <v>0.95</v>
      </c>
      <c r="DN78">
        <v>2.75</v>
      </c>
      <c r="DO78">
        <v>2.2400000000000002</v>
      </c>
      <c r="DP78">
        <v>1.63</v>
      </c>
      <c r="DQ78">
        <v>0.89</v>
      </c>
      <c r="DR78">
        <v>1.79</v>
      </c>
      <c r="DS78">
        <v>2.33</v>
      </c>
      <c r="DT78">
        <v>3.51</v>
      </c>
      <c r="DU78">
        <v>0.52</v>
      </c>
      <c r="DV78">
        <v>1.23</v>
      </c>
      <c r="DW78">
        <v>1.05</v>
      </c>
      <c r="DX78">
        <v>1.74</v>
      </c>
      <c r="DY78">
        <v>3.23</v>
      </c>
      <c r="DZ78">
        <v>1.51</v>
      </c>
      <c r="EA78">
        <v>1.99</v>
      </c>
      <c r="EB78">
        <v>0.64</v>
      </c>
      <c r="EC78">
        <v>1.44</v>
      </c>
      <c r="ED78">
        <v>1.54</v>
      </c>
      <c r="EE78">
        <v>1.64</v>
      </c>
      <c r="EF78">
        <v>1.27</v>
      </c>
      <c r="EG78">
        <v>1.84</v>
      </c>
      <c r="EH78">
        <v>1</v>
      </c>
      <c r="EI78">
        <v>1.41</v>
      </c>
      <c r="EJ78">
        <v>1.8</v>
      </c>
      <c r="EK78">
        <v>1.42</v>
      </c>
      <c r="EL78">
        <v>0.55000000000000004</v>
      </c>
      <c r="EM78">
        <v>0.99</v>
      </c>
      <c r="EN78">
        <v>0.94</v>
      </c>
      <c r="EO78">
        <v>3.19</v>
      </c>
      <c r="EP78">
        <v>1.96</v>
      </c>
      <c r="EQ78">
        <v>2.0499999999999998</v>
      </c>
      <c r="ER78">
        <v>1.41</v>
      </c>
      <c r="ES78">
        <v>2.89</v>
      </c>
      <c r="ET78">
        <v>2.25</v>
      </c>
      <c r="EU78">
        <v>2.67</v>
      </c>
      <c r="EV78">
        <v>1.51</v>
      </c>
      <c r="EW78">
        <v>1.49</v>
      </c>
      <c r="EX78">
        <v>2.21</v>
      </c>
      <c r="EY78">
        <v>2.81</v>
      </c>
      <c r="EZ78">
        <v>1.92</v>
      </c>
      <c r="FA78">
        <v>3.07</v>
      </c>
      <c r="FB78">
        <v>0.19</v>
      </c>
      <c r="FC78">
        <v>1.94</v>
      </c>
      <c r="FD78">
        <v>0.62</v>
      </c>
      <c r="FE78">
        <v>2.2599999999999998</v>
      </c>
      <c r="FF78">
        <v>1.71</v>
      </c>
      <c r="FG78">
        <v>4.93</v>
      </c>
      <c r="FH78">
        <v>2.21</v>
      </c>
      <c r="FI78">
        <v>1.82</v>
      </c>
      <c r="FJ78">
        <v>2.65</v>
      </c>
      <c r="FK78">
        <v>2.2799999999999998</v>
      </c>
      <c r="FL78">
        <v>3.84</v>
      </c>
      <c r="FM78">
        <v>0.64</v>
      </c>
      <c r="FN78">
        <v>2.67</v>
      </c>
      <c r="FO78">
        <v>2.14</v>
      </c>
      <c r="FP78">
        <v>0.87</v>
      </c>
      <c r="FQ78">
        <v>2.56</v>
      </c>
      <c r="FR78">
        <v>1.57</v>
      </c>
      <c r="FS78">
        <v>1.53</v>
      </c>
      <c r="FT78">
        <v>1.75</v>
      </c>
      <c r="FU78">
        <v>0.66</v>
      </c>
      <c r="FV78">
        <v>2.68</v>
      </c>
      <c r="FW78">
        <v>1.76</v>
      </c>
      <c r="FX78">
        <v>1.83</v>
      </c>
      <c r="FY78">
        <v>0.89</v>
      </c>
      <c r="FZ78">
        <v>2.5499999999999998</v>
      </c>
      <c r="GA78">
        <v>1.72</v>
      </c>
      <c r="GB78">
        <v>1.77</v>
      </c>
    </row>
    <row r="79" spans="1:184" x14ac:dyDescent="0.3">
      <c r="A79" s="1">
        <v>44128</v>
      </c>
      <c r="B79">
        <v>1.75</v>
      </c>
      <c r="C79">
        <v>1.87</v>
      </c>
      <c r="D79">
        <v>0.97</v>
      </c>
      <c r="E79">
        <v>1.87</v>
      </c>
      <c r="F79">
        <v>2.0299999999999998</v>
      </c>
      <c r="G79">
        <v>1.5960000000000001</v>
      </c>
      <c r="H79">
        <v>0.88</v>
      </c>
      <c r="I79">
        <v>1.52</v>
      </c>
      <c r="J79">
        <v>0.5</v>
      </c>
      <c r="K79">
        <v>0.74</v>
      </c>
      <c r="L79">
        <v>0</v>
      </c>
      <c r="M79">
        <v>0.95</v>
      </c>
      <c r="N79">
        <v>1.04</v>
      </c>
      <c r="O79">
        <v>0.7</v>
      </c>
      <c r="P79">
        <v>0.66</v>
      </c>
      <c r="Q79">
        <v>1.29</v>
      </c>
      <c r="R79">
        <v>0.59</v>
      </c>
      <c r="S79">
        <v>0.49</v>
      </c>
      <c r="T79">
        <v>1.25</v>
      </c>
      <c r="U79">
        <v>1.17</v>
      </c>
      <c r="V79">
        <v>1.47</v>
      </c>
      <c r="W79">
        <v>1.1399999999999999</v>
      </c>
      <c r="X79">
        <v>0.67</v>
      </c>
      <c r="Y79">
        <v>1.36</v>
      </c>
      <c r="Z79">
        <v>1.77</v>
      </c>
      <c r="AA79">
        <v>0.62</v>
      </c>
      <c r="AB79">
        <v>0.52</v>
      </c>
      <c r="AC79">
        <v>0.69</v>
      </c>
      <c r="AD79">
        <v>0.78</v>
      </c>
      <c r="AE79">
        <v>0.36</v>
      </c>
      <c r="AF79">
        <v>0.91</v>
      </c>
      <c r="AG79">
        <v>1.89</v>
      </c>
      <c r="AH79">
        <v>1.35</v>
      </c>
      <c r="AI79">
        <v>1.78</v>
      </c>
      <c r="AJ79">
        <v>1.92</v>
      </c>
      <c r="AK79">
        <v>1.79</v>
      </c>
      <c r="AL79">
        <v>2.16</v>
      </c>
      <c r="AM79">
        <v>1.1499999999999999</v>
      </c>
      <c r="AN79">
        <v>0.8</v>
      </c>
      <c r="AO79">
        <v>0.54</v>
      </c>
      <c r="AP79">
        <v>1.1100000000000001</v>
      </c>
      <c r="AQ79">
        <v>0.64</v>
      </c>
      <c r="AR79">
        <v>0.98</v>
      </c>
      <c r="AS79">
        <v>0.8</v>
      </c>
      <c r="AT79">
        <v>1.04</v>
      </c>
      <c r="AU79">
        <v>1.44</v>
      </c>
      <c r="AV79">
        <v>0.79</v>
      </c>
      <c r="AW79">
        <v>0.69</v>
      </c>
      <c r="AX79">
        <v>0.53</v>
      </c>
      <c r="AY79">
        <v>0.68</v>
      </c>
      <c r="AZ79">
        <v>3.1</v>
      </c>
      <c r="BA79">
        <v>2.08</v>
      </c>
      <c r="BB79">
        <v>2.2400000000000002</v>
      </c>
      <c r="BC79">
        <v>1.41</v>
      </c>
      <c r="BD79">
        <v>2.64</v>
      </c>
      <c r="BE79">
        <v>2.08</v>
      </c>
      <c r="BF79">
        <v>1.18</v>
      </c>
      <c r="BG79">
        <v>2.5</v>
      </c>
      <c r="BH79">
        <v>3.11</v>
      </c>
      <c r="BI79">
        <v>0.7</v>
      </c>
      <c r="BJ79">
        <v>1.66</v>
      </c>
      <c r="BK79">
        <v>2.17</v>
      </c>
      <c r="BL79">
        <v>1.48</v>
      </c>
      <c r="BM79">
        <v>2.1</v>
      </c>
      <c r="BN79">
        <v>2.69</v>
      </c>
      <c r="BO79">
        <v>1.55</v>
      </c>
      <c r="BP79">
        <v>2.79</v>
      </c>
      <c r="BQ79">
        <v>1.43</v>
      </c>
      <c r="BR79">
        <v>2.2799999999999998</v>
      </c>
      <c r="BS79">
        <v>2.2999999999999998</v>
      </c>
      <c r="BT79">
        <v>2.12</v>
      </c>
      <c r="BU79">
        <v>1.34</v>
      </c>
      <c r="BV79">
        <v>2.08</v>
      </c>
      <c r="BW79">
        <v>1.94</v>
      </c>
      <c r="BX79">
        <v>1</v>
      </c>
      <c r="BY79">
        <v>0</v>
      </c>
      <c r="BZ79">
        <v>2.2400000000000002</v>
      </c>
      <c r="CA79">
        <v>0.82</v>
      </c>
      <c r="CB79">
        <v>1.93</v>
      </c>
      <c r="CC79">
        <v>2.63</v>
      </c>
      <c r="CD79">
        <v>1.31</v>
      </c>
      <c r="CE79">
        <v>0.71</v>
      </c>
      <c r="CF79">
        <v>0.81</v>
      </c>
      <c r="CG79">
        <v>1.24</v>
      </c>
      <c r="CH79">
        <v>3.08</v>
      </c>
      <c r="CI79">
        <v>0.91</v>
      </c>
      <c r="CJ79">
        <v>0.79</v>
      </c>
      <c r="CK79">
        <v>3.13</v>
      </c>
      <c r="CL79">
        <v>1.34</v>
      </c>
      <c r="CM79">
        <v>0.97</v>
      </c>
      <c r="CN79">
        <v>1.65</v>
      </c>
      <c r="CO79">
        <v>0.98</v>
      </c>
      <c r="CP79">
        <v>1.05</v>
      </c>
      <c r="CQ79">
        <v>1.37</v>
      </c>
      <c r="CR79">
        <v>1.47</v>
      </c>
      <c r="CS79">
        <v>0.77</v>
      </c>
      <c r="CT79">
        <v>1.22</v>
      </c>
      <c r="CU79">
        <v>4.03</v>
      </c>
      <c r="CV79">
        <v>1.56</v>
      </c>
      <c r="CW79">
        <v>2.17</v>
      </c>
      <c r="CX79">
        <v>1.73</v>
      </c>
      <c r="CY79">
        <v>3.05</v>
      </c>
      <c r="CZ79">
        <v>1.71</v>
      </c>
      <c r="DA79">
        <v>2.63</v>
      </c>
      <c r="DB79">
        <v>1.8</v>
      </c>
      <c r="DC79">
        <v>1.34</v>
      </c>
      <c r="DD79">
        <v>1.89</v>
      </c>
      <c r="DE79">
        <v>3.28</v>
      </c>
      <c r="DF79">
        <v>0.63</v>
      </c>
      <c r="DG79">
        <v>0.64</v>
      </c>
      <c r="DH79">
        <v>0.77</v>
      </c>
      <c r="DI79">
        <v>2.12</v>
      </c>
      <c r="DJ79">
        <v>3.73</v>
      </c>
      <c r="DK79">
        <v>1.85</v>
      </c>
      <c r="DL79">
        <v>1.36</v>
      </c>
      <c r="DM79">
        <v>0.93</v>
      </c>
      <c r="DN79">
        <v>2.92</v>
      </c>
      <c r="DO79">
        <v>1.87</v>
      </c>
      <c r="DP79">
        <v>1.42</v>
      </c>
      <c r="DQ79">
        <v>0.88</v>
      </c>
      <c r="DR79">
        <v>2.0699999999999998</v>
      </c>
      <c r="DS79">
        <v>2.23</v>
      </c>
      <c r="DT79">
        <v>3.86</v>
      </c>
      <c r="DU79">
        <v>0.95</v>
      </c>
      <c r="DV79">
        <v>1.69</v>
      </c>
      <c r="DW79">
        <v>1.27</v>
      </c>
      <c r="DX79">
        <v>1.77</v>
      </c>
      <c r="DY79">
        <v>3.45</v>
      </c>
      <c r="DZ79">
        <v>1.36</v>
      </c>
      <c r="EA79">
        <v>2.2200000000000002</v>
      </c>
      <c r="EB79">
        <v>0.55000000000000004</v>
      </c>
      <c r="EC79">
        <v>1.42</v>
      </c>
      <c r="ED79">
        <v>1.36</v>
      </c>
      <c r="EE79">
        <v>1.51</v>
      </c>
      <c r="EF79">
        <v>1.27</v>
      </c>
      <c r="EG79">
        <v>1.97</v>
      </c>
      <c r="EH79">
        <v>1.1599999999999999</v>
      </c>
      <c r="EI79">
        <v>0.99</v>
      </c>
      <c r="EJ79">
        <v>1.91</v>
      </c>
      <c r="EK79">
        <v>1.1399999999999999</v>
      </c>
      <c r="EL79">
        <v>0.55000000000000004</v>
      </c>
      <c r="EM79">
        <v>1.1200000000000001</v>
      </c>
      <c r="EN79">
        <v>1.1599999999999999</v>
      </c>
      <c r="EO79">
        <v>3.29</v>
      </c>
      <c r="EP79">
        <v>1.99</v>
      </c>
      <c r="EQ79">
        <v>2.12</v>
      </c>
      <c r="ER79">
        <v>1.61</v>
      </c>
      <c r="ES79">
        <v>3.52</v>
      </c>
      <c r="ET79">
        <v>2.11</v>
      </c>
      <c r="EU79">
        <v>2.4700000000000002</v>
      </c>
      <c r="EV79">
        <v>1.71</v>
      </c>
      <c r="EW79">
        <v>1.43</v>
      </c>
      <c r="EX79">
        <v>2.1</v>
      </c>
      <c r="EY79">
        <v>2.84</v>
      </c>
      <c r="EZ79">
        <v>2.06</v>
      </c>
      <c r="FA79">
        <v>3.19</v>
      </c>
      <c r="FB79">
        <v>0.4</v>
      </c>
      <c r="FC79">
        <v>1.86</v>
      </c>
      <c r="FD79">
        <v>0.61</v>
      </c>
      <c r="FE79">
        <v>2.33</v>
      </c>
      <c r="FF79">
        <v>1.94</v>
      </c>
      <c r="FG79">
        <v>4.2699999999999996</v>
      </c>
      <c r="FH79">
        <v>2.31</v>
      </c>
      <c r="FI79">
        <v>2.2799999999999998</v>
      </c>
      <c r="FJ79">
        <v>2.2400000000000002</v>
      </c>
      <c r="FK79">
        <v>2.42</v>
      </c>
      <c r="FL79">
        <v>3.57</v>
      </c>
      <c r="FM79">
        <v>0.51</v>
      </c>
      <c r="FN79">
        <v>2.72</v>
      </c>
      <c r="FO79">
        <v>1.68</v>
      </c>
      <c r="FP79">
        <v>0.86</v>
      </c>
      <c r="FQ79">
        <v>1.95</v>
      </c>
      <c r="FR79">
        <v>1.75</v>
      </c>
      <c r="FS79">
        <v>1.72</v>
      </c>
      <c r="FT79">
        <v>1.85</v>
      </c>
      <c r="FU79">
        <v>0.79</v>
      </c>
      <c r="FV79">
        <v>2.39</v>
      </c>
      <c r="FW79">
        <v>1.72</v>
      </c>
      <c r="FX79">
        <v>1.85</v>
      </c>
      <c r="FY79">
        <v>0.94</v>
      </c>
      <c r="FZ79">
        <v>2.15</v>
      </c>
      <c r="GA79">
        <v>1.71</v>
      </c>
      <c r="GB79">
        <v>2.59</v>
      </c>
    </row>
    <row r="80" spans="1:184" x14ac:dyDescent="0.3">
      <c r="A80" s="1">
        <v>44129</v>
      </c>
      <c r="B80">
        <v>1.82</v>
      </c>
      <c r="C80">
        <v>1.81</v>
      </c>
      <c r="D80">
        <v>0.99</v>
      </c>
      <c r="E80">
        <v>1.82</v>
      </c>
      <c r="F80">
        <v>2</v>
      </c>
      <c r="G80">
        <v>1.579</v>
      </c>
      <c r="H80">
        <v>0.87</v>
      </c>
      <c r="I80">
        <v>1.48</v>
      </c>
      <c r="J80">
        <v>0.53</v>
      </c>
      <c r="K80">
        <v>0.72</v>
      </c>
      <c r="L80">
        <v>0</v>
      </c>
      <c r="M80">
        <v>0.94</v>
      </c>
      <c r="N80">
        <v>1.08</v>
      </c>
      <c r="O80">
        <v>0.74</v>
      </c>
      <c r="P80">
        <v>0.66</v>
      </c>
      <c r="Q80">
        <v>1.27</v>
      </c>
      <c r="R80">
        <v>0.66</v>
      </c>
      <c r="S80">
        <v>0.41</v>
      </c>
      <c r="T80">
        <v>1.1299999999999999</v>
      </c>
      <c r="U80">
        <v>1.17</v>
      </c>
      <c r="V80">
        <v>1.49</v>
      </c>
      <c r="W80">
        <v>1.1200000000000001</v>
      </c>
      <c r="X80">
        <v>0.73</v>
      </c>
      <c r="Y80">
        <v>1.43</v>
      </c>
      <c r="Z80">
        <v>1.61</v>
      </c>
      <c r="AA80">
        <v>0.67</v>
      </c>
      <c r="AB80">
        <v>0.53</v>
      </c>
      <c r="AC80">
        <v>0.86</v>
      </c>
      <c r="AD80">
        <v>0.88</v>
      </c>
      <c r="AE80">
        <v>0.36</v>
      </c>
      <c r="AF80">
        <v>0.91</v>
      </c>
      <c r="AG80">
        <v>1.98</v>
      </c>
      <c r="AH80">
        <v>1.35</v>
      </c>
      <c r="AI80">
        <v>1.64</v>
      </c>
      <c r="AJ80">
        <v>1.8</v>
      </c>
      <c r="AK80">
        <v>1.89</v>
      </c>
      <c r="AL80">
        <v>2.17</v>
      </c>
      <c r="AM80">
        <v>1.1200000000000001</v>
      </c>
      <c r="AN80">
        <v>0.63</v>
      </c>
      <c r="AO80">
        <v>0.88</v>
      </c>
      <c r="AP80">
        <v>1.1299999999999999</v>
      </c>
      <c r="AQ80">
        <v>0.8</v>
      </c>
      <c r="AR80">
        <v>1.37</v>
      </c>
      <c r="AS80">
        <v>1.32</v>
      </c>
      <c r="AT80">
        <v>1.1299999999999999</v>
      </c>
      <c r="AU80">
        <v>0.37</v>
      </c>
      <c r="AV80">
        <v>0.8</v>
      </c>
      <c r="AW80">
        <v>0.69</v>
      </c>
      <c r="AX80">
        <v>0.54</v>
      </c>
      <c r="AY80">
        <v>0.65</v>
      </c>
      <c r="AZ80">
        <v>2.88</v>
      </c>
      <c r="BA80">
        <v>1.89</v>
      </c>
      <c r="BB80">
        <v>2.33</v>
      </c>
      <c r="BC80">
        <v>1.41</v>
      </c>
      <c r="BD80">
        <v>2.65</v>
      </c>
      <c r="BE80">
        <v>2.0699999999999998</v>
      </c>
      <c r="BF80">
        <v>1.41</v>
      </c>
      <c r="BG80">
        <v>2.39</v>
      </c>
      <c r="BH80">
        <v>2.98</v>
      </c>
      <c r="BI80">
        <v>0.71</v>
      </c>
      <c r="BJ80">
        <v>1.64</v>
      </c>
      <c r="BK80">
        <v>2.16</v>
      </c>
      <c r="BL80">
        <v>1.46</v>
      </c>
      <c r="BM80">
        <v>2.09</v>
      </c>
      <c r="BN80">
        <v>2.58</v>
      </c>
      <c r="BO80">
        <v>2.02</v>
      </c>
      <c r="BP80">
        <v>2.86</v>
      </c>
      <c r="BQ80">
        <v>1.55</v>
      </c>
      <c r="BR80">
        <v>2.38</v>
      </c>
      <c r="BS80">
        <v>2.2999999999999998</v>
      </c>
      <c r="BT80">
        <v>2.2599999999999998</v>
      </c>
      <c r="BU80">
        <v>1.57</v>
      </c>
      <c r="BV80">
        <v>2.2599999999999998</v>
      </c>
      <c r="BW80">
        <v>2.27</v>
      </c>
      <c r="BX80">
        <v>1.04</v>
      </c>
      <c r="BY80">
        <v>0</v>
      </c>
      <c r="BZ80">
        <v>1.97</v>
      </c>
      <c r="CA80">
        <v>0.92</v>
      </c>
      <c r="CB80">
        <v>1.91</v>
      </c>
      <c r="CC80">
        <v>2.42</v>
      </c>
      <c r="CD80">
        <v>1.1399999999999999</v>
      </c>
      <c r="CE80">
        <v>0.69</v>
      </c>
      <c r="CF80">
        <v>0.84</v>
      </c>
      <c r="CG80">
        <v>1.53</v>
      </c>
      <c r="CH80">
        <v>3.38</v>
      </c>
      <c r="CI80">
        <v>0.91</v>
      </c>
      <c r="CJ80">
        <v>0.89</v>
      </c>
      <c r="CK80">
        <v>3.01</v>
      </c>
      <c r="CL80">
        <v>1.18</v>
      </c>
      <c r="CM80">
        <v>0.95</v>
      </c>
      <c r="CN80">
        <v>1.5</v>
      </c>
      <c r="CO80">
        <v>1.19</v>
      </c>
      <c r="CP80">
        <v>1.1399999999999999</v>
      </c>
      <c r="CQ80">
        <v>1.45</v>
      </c>
      <c r="CR80">
        <v>1.49</v>
      </c>
      <c r="CS80">
        <v>0.74</v>
      </c>
      <c r="CT80">
        <v>1.34</v>
      </c>
      <c r="CU80">
        <v>4.05</v>
      </c>
      <c r="CV80">
        <v>1.74</v>
      </c>
      <c r="CW80">
        <v>2.1800000000000002</v>
      </c>
      <c r="CX80">
        <v>1.45</v>
      </c>
      <c r="CY80">
        <v>2.66</v>
      </c>
      <c r="CZ80">
        <v>1.84</v>
      </c>
      <c r="DA80">
        <v>1.9</v>
      </c>
      <c r="DB80">
        <v>1.79</v>
      </c>
      <c r="DC80">
        <v>1.4</v>
      </c>
      <c r="DD80">
        <v>2.0299999999999998</v>
      </c>
      <c r="DE80">
        <v>3.15</v>
      </c>
      <c r="DF80">
        <v>0.73</v>
      </c>
      <c r="DG80">
        <v>0.75</v>
      </c>
      <c r="DH80">
        <v>0.63</v>
      </c>
      <c r="DI80">
        <v>2.04</v>
      </c>
      <c r="DJ80">
        <v>2.64</v>
      </c>
      <c r="DK80">
        <v>1.96</v>
      </c>
      <c r="DL80">
        <v>1.22</v>
      </c>
      <c r="DM80">
        <v>1</v>
      </c>
      <c r="DN80">
        <v>2.85</v>
      </c>
      <c r="DO80">
        <v>2.3199999999999998</v>
      </c>
      <c r="DP80">
        <v>1.38</v>
      </c>
      <c r="DQ80">
        <v>0.97</v>
      </c>
      <c r="DR80">
        <v>2.0499999999999998</v>
      </c>
      <c r="DS80">
        <v>2.21</v>
      </c>
      <c r="DT80">
        <v>3.37</v>
      </c>
      <c r="DU80">
        <v>0.94</v>
      </c>
      <c r="DV80">
        <v>1.82</v>
      </c>
      <c r="DW80">
        <v>1.27</v>
      </c>
      <c r="DX80">
        <v>1.75</v>
      </c>
      <c r="DY80">
        <v>3.27</v>
      </c>
      <c r="DZ80">
        <v>1.36</v>
      </c>
      <c r="EA80">
        <v>2.14</v>
      </c>
      <c r="EB80">
        <v>0.46</v>
      </c>
      <c r="EC80">
        <v>1.9</v>
      </c>
      <c r="ED80">
        <v>1.24</v>
      </c>
      <c r="EE80">
        <v>1.61</v>
      </c>
      <c r="EF80">
        <v>1.28</v>
      </c>
      <c r="EG80">
        <v>1.96</v>
      </c>
      <c r="EH80">
        <v>1.1599999999999999</v>
      </c>
      <c r="EI80">
        <v>0.62</v>
      </c>
      <c r="EJ80">
        <v>1.28</v>
      </c>
      <c r="EK80">
        <v>0.56000000000000005</v>
      </c>
      <c r="EL80">
        <v>0.55000000000000004</v>
      </c>
      <c r="EM80">
        <v>1.32</v>
      </c>
      <c r="EN80">
        <v>1.31</v>
      </c>
      <c r="EO80">
        <v>3.25</v>
      </c>
      <c r="EP80">
        <v>1.62</v>
      </c>
      <c r="EQ80">
        <v>2.09</v>
      </c>
      <c r="ER80">
        <v>1.78</v>
      </c>
      <c r="ES80">
        <v>3.81</v>
      </c>
      <c r="ET80">
        <v>2.02</v>
      </c>
      <c r="EU80">
        <v>2.3199999999999998</v>
      </c>
      <c r="EV80">
        <v>1.89</v>
      </c>
      <c r="EW80">
        <v>1.35</v>
      </c>
      <c r="EX80">
        <v>1.98</v>
      </c>
      <c r="EY80">
        <v>2.74</v>
      </c>
      <c r="EZ80">
        <v>2.0499999999999998</v>
      </c>
      <c r="FA80">
        <v>3.17</v>
      </c>
      <c r="FB80">
        <v>0.4</v>
      </c>
      <c r="FC80">
        <v>1.78</v>
      </c>
      <c r="FD80">
        <v>0.51</v>
      </c>
      <c r="FE80">
        <v>1.86</v>
      </c>
      <c r="FF80">
        <v>1.63</v>
      </c>
      <c r="FG80">
        <v>4.0999999999999996</v>
      </c>
      <c r="FH80">
        <v>2.3199999999999998</v>
      </c>
      <c r="FI80">
        <v>2.2799999999999998</v>
      </c>
      <c r="FJ80">
        <v>2.12</v>
      </c>
      <c r="FK80">
        <v>2.4700000000000002</v>
      </c>
      <c r="FL80">
        <v>3.57</v>
      </c>
      <c r="FM80">
        <v>0.51</v>
      </c>
      <c r="FN80">
        <v>2.74</v>
      </c>
      <c r="FO80">
        <v>2.65</v>
      </c>
      <c r="FP80">
        <v>0.18</v>
      </c>
      <c r="FQ80">
        <v>1.77</v>
      </c>
      <c r="FR80">
        <v>2.2799999999999998</v>
      </c>
      <c r="FS80">
        <v>1.89</v>
      </c>
      <c r="FT80">
        <v>1.24</v>
      </c>
      <c r="FU80">
        <v>0.91</v>
      </c>
      <c r="FV80">
        <v>2.25</v>
      </c>
      <c r="FW80">
        <v>1.95</v>
      </c>
      <c r="FX80">
        <v>2.0299999999999998</v>
      </c>
      <c r="FY80">
        <v>0.92</v>
      </c>
      <c r="FZ80">
        <v>1.77</v>
      </c>
      <c r="GA80">
        <v>0.39</v>
      </c>
      <c r="GB80">
        <v>2.48</v>
      </c>
    </row>
    <row r="81" spans="1:184" x14ac:dyDescent="0.3">
      <c r="A81" s="1">
        <v>44130</v>
      </c>
      <c r="B81">
        <v>1.95</v>
      </c>
      <c r="C81">
        <v>1.85</v>
      </c>
      <c r="D81">
        <v>1.03</v>
      </c>
      <c r="E81">
        <v>1.77</v>
      </c>
      <c r="F81">
        <v>2.21</v>
      </c>
      <c r="G81">
        <v>1.62</v>
      </c>
      <c r="H81">
        <v>0.69</v>
      </c>
      <c r="I81">
        <v>1.62</v>
      </c>
      <c r="J81">
        <v>0.49</v>
      </c>
      <c r="K81">
        <v>2.04</v>
      </c>
      <c r="L81">
        <v>0</v>
      </c>
      <c r="M81">
        <v>0.96</v>
      </c>
      <c r="N81">
        <v>0.78</v>
      </c>
      <c r="O81">
        <v>0.73</v>
      </c>
      <c r="P81">
        <v>0.61</v>
      </c>
      <c r="Q81">
        <v>1.41</v>
      </c>
      <c r="R81">
        <v>0.89</v>
      </c>
      <c r="S81">
        <v>0.43</v>
      </c>
      <c r="T81">
        <v>1.31</v>
      </c>
      <c r="U81">
        <v>1.02</v>
      </c>
      <c r="V81">
        <v>1.67</v>
      </c>
      <c r="W81">
        <v>1.36</v>
      </c>
      <c r="X81">
        <v>0.74</v>
      </c>
      <c r="Y81">
        <v>1.19</v>
      </c>
      <c r="Z81">
        <v>1.28</v>
      </c>
      <c r="AA81">
        <v>0.82</v>
      </c>
      <c r="AB81">
        <v>0.5</v>
      </c>
      <c r="AC81">
        <v>0.95</v>
      </c>
      <c r="AD81">
        <v>0.93</v>
      </c>
      <c r="AE81">
        <v>0.37</v>
      </c>
      <c r="AF81">
        <v>1</v>
      </c>
      <c r="AG81">
        <v>1.76</v>
      </c>
      <c r="AH81">
        <v>1.37</v>
      </c>
      <c r="AI81">
        <v>1.79</v>
      </c>
      <c r="AJ81">
        <v>1.81</v>
      </c>
      <c r="AK81">
        <v>1.66</v>
      </c>
      <c r="AL81">
        <v>2.56</v>
      </c>
      <c r="AM81">
        <v>1.1200000000000001</v>
      </c>
      <c r="AN81">
        <v>0.54</v>
      </c>
      <c r="AO81">
        <v>1.24</v>
      </c>
      <c r="AP81">
        <v>1.1399999999999999</v>
      </c>
      <c r="AQ81">
        <v>1.46</v>
      </c>
      <c r="AR81">
        <v>1.52</v>
      </c>
      <c r="AS81">
        <v>1.53</v>
      </c>
      <c r="AT81">
        <v>1</v>
      </c>
      <c r="AU81">
        <v>0.34</v>
      </c>
      <c r="AV81">
        <v>0.8</v>
      </c>
      <c r="AW81">
        <v>0.77</v>
      </c>
      <c r="AX81">
        <v>1.03</v>
      </c>
      <c r="AY81">
        <v>0.68</v>
      </c>
      <c r="AZ81">
        <v>2.83</v>
      </c>
      <c r="BA81">
        <v>1.79</v>
      </c>
      <c r="BB81">
        <v>2.5</v>
      </c>
      <c r="BC81">
        <v>1.61</v>
      </c>
      <c r="BD81">
        <v>3.36</v>
      </c>
      <c r="BE81">
        <v>2.13</v>
      </c>
      <c r="BF81">
        <v>1.44</v>
      </c>
      <c r="BG81">
        <v>2.42</v>
      </c>
      <c r="BH81">
        <v>3.25</v>
      </c>
      <c r="BI81">
        <v>0.99</v>
      </c>
      <c r="BJ81">
        <v>2.14</v>
      </c>
      <c r="BK81">
        <v>2.3199999999999998</v>
      </c>
      <c r="BL81">
        <v>1.68</v>
      </c>
      <c r="BM81">
        <v>2.09</v>
      </c>
      <c r="BN81">
        <v>2.67</v>
      </c>
      <c r="BO81">
        <v>1.78</v>
      </c>
      <c r="BP81">
        <v>3.22</v>
      </c>
      <c r="BQ81">
        <v>1.36</v>
      </c>
      <c r="BR81">
        <v>2.64</v>
      </c>
      <c r="BS81">
        <v>2.2999999999999998</v>
      </c>
      <c r="BT81">
        <v>2.8</v>
      </c>
      <c r="BU81">
        <v>1.69</v>
      </c>
      <c r="BV81">
        <v>2.7</v>
      </c>
      <c r="BW81">
        <v>2.27</v>
      </c>
      <c r="BX81">
        <v>1.17</v>
      </c>
      <c r="BY81">
        <v>0</v>
      </c>
      <c r="BZ81">
        <v>2.2200000000000002</v>
      </c>
      <c r="CA81">
        <v>1.04</v>
      </c>
      <c r="CB81">
        <v>2.29</v>
      </c>
      <c r="CC81">
        <v>2.44</v>
      </c>
      <c r="CD81">
        <v>1.1499999999999999</v>
      </c>
      <c r="CE81">
        <v>1.61</v>
      </c>
      <c r="CF81">
        <v>0.9</v>
      </c>
      <c r="CG81">
        <v>1.9</v>
      </c>
      <c r="CH81">
        <v>3.36</v>
      </c>
      <c r="CI81">
        <v>1.87</v>
      </c>
      <c r="CJ81">
        <v>0.78</v>
      </c>
      <c r="CK81">
        <v>2.62</v>
      </c>
      <c r="CL81">
        <v>1.19</v>
      </c>
      <c r="CM81">
        <v>0.81</v>
      </c>
      <c r="CN81">
        <v>1.27</v>
      </c>
      <c r="CO81">
        <v>1.07</v>
      </c>
      <c r="CP81">
        <v>1.06</v>
      </c>
      <c r="CQ81">
        <v>1.25</v>
      </c>
      <c r="CR81">
        <v>1.01</v>
      </c>
      <c r="CS81">
        <v>0.84</v>
      </c>
      <c r="CT81">
        <v>1.54</v>
      </c>
      <c r="CU81">
        <v>4.2</v>
      </c>
      <c r="CV81">
        <v>1.53</v>
      </c>
      <c r="CW81">
        <v>2.4</v>
      </c>
      <c r="CX81">
        <v>1.47</v>
      </c>
      <c r="CY81">
        <v>2.46</v>
      </c>
      <c r="CZ81">
        <v>1.79</v>
      </c>
      <c r="DA81">
        <v>1.54</v>
      </c>
      <c r="DB81">
        <v>1.87</v>
      </c>
      <c r="DC81">
        <v>1.53</v>
      </c>
      <c r="DD81">
        <v>1.8</v>
      </c>
      <c r="DE81">
        <v>3.37</v>
      </c>
      <c r="DF81">
        <v>0.89</v>
      </c>
      <c r="DG81">
        <v>0.76</v>
      </c>
      <c r="DH81">
        <v>0.67</v>
      </c>
      <c r="DI81">
        <v>1.85</v>
      </c>
      <c r="DJ81">
        <v>2.6</v>
      </c>
      <c r="DK81">
        <v>2.09</v>
      </c>
      <c r="DL81">
        <v>1.1599999999999999</v>
      </c>
      <c r="DM81">
        <v>0.88</v>
      </c>
      <c r="DN81">
        <v>2.66</v>
      </c>
      <c r="DO81">
        <v>2.27</v>
      </c>
      <c r="DP81">
        <v>1.49</v>
      </c>
      <c r="DQ81">
        <v>0.95</v>
      </c>
      <c r="DR81">
        <v>2.17</v>
      </c>
      <c r="DS81">
        <v>2.29</v>
      </c>
      <c r="DT81">
        <v>3.82</v>
      </c>
      <c r="DU81">
        <v>0.77</v>
      </c>
      <c r="DV81">
        <v>1.75</v>
      </c>
      <c r="DW81">
        <v>1.43</v>
      </c>
      <c r="DX81">
        <v>1.84</v>
      </c>
      <c r="DY81">
        <v>3.15</v>
      </c>
      <c r="DZ81">
        <v>1.58</v>
      </c>
      <c r="EA81">
        <v>2.42</v>
      </c>
      <c r="EB81">
        <v>0.47</v>
      </c>
      <c r="EC81">
        <v>1.81</v>
      </c>
      <c r="ED81">
        <v>1.1499999999999999</v>
      </c>
      <c r="EE81">
        <v>1.88</v>
      </c>
      <c r="EF81">
        <v>2.15</v>
      </c>
      <c r="EG81">
        <v>1.71</v>
      </c>
      <c r="EH81">
        <v>0.99</v>
      </c>
      <c r="EI81">
        <v>0.19</v>
      </c>
      <c r="EJ81">
        <v>1.21</v>
      </c>
      <c r="EK81">
        <v>0.53</v>
      </c>
      <c r="EL81">
        <v>0.52</v>
      </c>
      <c r="EM81">
        <v>1.38</v>
      </c>
      <c r="EN81">
        <v>1.5</v>
      </c>
      <c r="EO81">
        <v>2.73</v>
      </c>
      <c r="EP81">
        <v>1.95</v>
      </c>
      <c r="EQ81">
        <v>1.95</v>
      </c>
      <c r="ER81">
        <v>1.72</v>
      </c>
      <c r="ES81">
        <v>3.81</v>
      </c>
      <c r="ET81">
        <v>2.1800000000000002</v>
      </c>
      <c r="EU81">
        <v>2.48</v>
      </c>
      <c r="EV81">
        <v>2.0099999999999998</v>
      </c>
      <c r="EW81">
        <v>1.29</v>
      </c>
      <c r="EX81">
        <v>1.84</v>
      </c>
      <c r="EY81">
        <v>2.25</v>
      </c>
      <c r="EZ81">
        <v>2.0099999999999998</v>
      </c>
      <c r="FA81">
        <v>3.32</v>
      </c>
      <c r="FB81">
        <v>0.2</v>
      </c>
      <c r="FC81">
        <v>1.33</v>
      </c>
      <c r="FD81">
        <v>0.62</v>
      </c>
      <c r="FE81">
        <v>1.5</v>
      </c>
      <c r="FF81">
        <v>1.62</v>
      </c>
      <c r="FG81">
        <v>3.44</v>
      </c>
      <c r="FH81">
        <v>2.58</v>
      </c>
      <c r="FI81">
        <v>2.34</v>
      </c>
      <c r="FJ81">
        <v>1.79</v>
      </c>
      <c r="FK81">
        <v>2.5299999999999998</v>
      </c>
      <c r="FL81">
        <v>3.48</v>
      </c>
      <c r="FM81">
        <v>0.75</v>
      </c>
      <c r="FN81">
        <v>2.67</v>
      </c>
      <c r="FO81">
        <v>2.31</v>
      </c>
      <c r="FP81">
        <v>0.35</v>
      </c>
      <c r="FQ81">
        <v>1.54</v>
      </c>
      <c r="FR81">
        <v>2.52</v>
      </c>
      <c r="FS81">
        <v>1.53</v>
      </c>
      <c r="FT81">
        <v>1.46</v>
      </c>
      <c r="FU81">
        <v>1.1200000000000001</v>
      </c>
      <c r="FV81">
        <v>2.17</v>
      </c>
      <c r="FW81">
        <v>1.98</v>
      </c>
      <c r="FX81">
        <v>1.82</v>
      </c>
      <c r="FY81">
        <v>0.95</v>
      </c>
      <c r="FZ81">
        <v>1.77</v>
      </c>
      <c r="GA81">
        <v>0.38</v>
      </c>
      <c r="GB81">
        <v>1.71</v>
      </c>
    </row>
    <row r="82" spans="1:184" x14ac:dyDescent="0.3">
      <c r="A82" s="1">
        <v>44131</v>
      </c>
      <c r="B82">
        <v>2.0299999999999998</v>
      </c>
      <c r="C82">
        <v>1.84</v>
      </c>
      <c r="D82">
        <v>1.06</v>
      </c>
      <c r="E82">
        <v>1.8</v>
      </c>
      <c r="F82">
        <v>2.5</v>
      </c>
      <c r="G82">
        <v>1.6639999999999999</v>
      </c>
      <c r="H82">
        <v>0.9</v>
      </c>
      <c r="I82">
        <v>1.86</v>
      </c>
      <c r="J82">
        <v>0.56999999999999995</v>
      </c>
      <c r="K82">
        <v>2.5499999999999998</v>
      </c>
      <c r="L82">
        <v>0</v>
      </c>
      <c r="M82">
        <v>0</v>
      </c>
      <c r="N82">
        <v>1.62</v>
      </c>
      <c r="O82">
        <v>0.68</v>
      </c>
      <c r="P82">
        <v>0.56999999999999995</v>
      </c>
      <c r="Q82">
        <v>1.25</v>
      </c>
      <c r="R82">
        <v>1.04</v>
      </c>
      <c r="S82">
        <v>0.57999999999999996</v>
      </c>
      <c r="T82">
        <v>1.27</v>
      </c>
      <c r="U82">
        <v>1.02</v>
      </c>
      <c r="V82">
        <v>2.14</v>
      </c>
      <c r="W82">
        <v>1.33</v>
      </c>
      <c r="X82">
        <v>0.43</v>
      </c>
      <c r="Y82">
        <v>0.93</v>
      </c>
      <c r="Z82">
        <v>1.22</v>
      </c>
      <c r="AA82">
        <v>0.87</v>
      </c>
      <c r="AB82">
        <v>0.64</v>
      </c>
      <c r="AC82">
        <v>0.87</v>
      </c>
      <c r="AD82">
        <v>0.87</v>
      </c>
      <c r="AE82">
        <v>0.33</v>
      </c>
      <c r="AF82">
        <v>1.1100000000000001</v>
      </c>
      <c r="AG82">
        <v>1.63</v>
      </c>
      <c r="AH82">
        <v>1.22</v>
      </c>
      <c r="AI82">
        <v>2.12</v>
      </c>
      <c r="AJ82">
        <v>1.71</v>
      </c>
      <c r="AK82">
        <v>1.74</v>
      </c>
      <c r="AL82">
        <v>2.62</v>
      </c>
      <c r="AM82">
        <v>1.06</v>
      </c>
      <c r="AN82">
        <v>0.67</v>
      </c>
      <c r="AO82">
        <v>1.4</v>
      </c>
      <c r="AP82">
        <v>1.63</v>
      </c>
      <c r="AQ82">
        <v>1.8</v>
      </c>
      <c r="AR82">
        <v>1.68</v>
      </c>
      <c r="AS82">
        <v>1.72</v>
      </c>
      <c r="AT82">
        <v>0.92</v>
      </c>
      <c r="AU82">
        <v>0.36</v>
      </c>
      <c r="AV82">
        <v>0.9</v>
      </c>
      <c r="AW82">
        <v>1.03</v>
      </c>
      <c r="AX82">
        <v>1.46</v>
      </c>
      <c r="AY82">
        <v>0.7</v>
      </c>
      <c r="AZ82">
        <v>2.61</v>
      </c>
      <c r="BA82">
        <v>2.68</v>
      </c>
      <c r="BB82">
        <v>2.57</v>
      </c>
      <c r="BC82">
        <v>1.86</v>
      </c>
      <c r="BD82">
        <v>3.68</v>
      </c>
      <c r="BE82">
        <v>2.19</v>
      </c>
      <c r="BF82">
        <v>2.46</v>
      </c>
      <c r="BG82">
        <v>2.4900000000000002</v>
      </c>
      <c r="BH82">
        <v>3.29</v>
      </c>
      <c r="BI82">
        <v>0.93</v>
      </c>
      <c r="BJ82">
        <v>2.48</v>
      </c>
      <c r="BK82">
        <v>3.08</v>
      </c>
      <c r="BL82">
        <v>1.64</v>
      </c>
      <c r="BM82">
        <v>2.08</v>
      </c>
      <c r="BN82">
        <v>2.89</v>
      </c>
      <c r="BO82">
        <v>1.9</v>
      </c>
      <c r="BP82">
        <v>3.7</v>
      </c>
      <c r="BQ82">
        <v>1.44</v>
      </c>
      <c r="BR82">
        <v>2.5499999999999998</v>
      </c>
      <c r="BS82">
        <v>2.2799999999999998</v>
      </c>
      <c r="BT82">
        <v>2.92</v>
      </c>
      <c r="BU82">
        <v>1.69</v>
      </c>
      <c r="BV82">
        <v>2.93</v>
      </c>
      <c r="BW82">
        <v>2.75</v>
      </c>
      <c r="BX82">
        <v>1.22</v>
      </c>
      <c r="BY82">
        <v>0</v>
      </c>
      <c r="BZ82">
        <v>2.12</v>
      </c>
      <c r="CA82">
        <v>1.32</v>
      </c>
      <c r="CB82">
        <v>2.16</v>
      </c>
      <c r="CC82">
        <v>2.2200000000000002</v>
      </c>
      <c r="CD82">
        <v>0.97</v>
      </c>
      <c r="CE82">
        <v>1.44</v>
      </c>
      <c r="CF82">
        <v>0.9</v>
      </c>
      <c r="CG82">
        <v>2.09</v>
      </c>
      <c r="CH82">
        <v>3.28</v>
      </c>
      <c r="CI82">
        <v>3.13</v>
      </c>
      <c r="CJ82">
        <v>1.06</v>
      </c>
      <c r="CK82">
        <v>2.0499999999999998</v>
      </c>
      <c r="CL82">
        <v>1.48</v>
      </c>
      <c r="CM82">
        <v>1.05</v>
      </c>
      <c r="CN82">
        <v>1.24</v>
      </c>
      <c r="CO82">
        <v>1.24</v>
      </c>
      <c r="CP82">
        <v>1.05</v>
      </c>
      <c r="CQ82">
        <v>1.77</v>
      </c>
      <c r="CR82">
        <v>1.5</v>
      </c>
      <c r="CS82">
        <v>0.94</v>
      </c>
      <c r="CT82">
        <v>1.34</v>
      </c>
      <c r="CU82">
        <v>3.9</v>
      </c>
      <c r="CV82">
        <v>1.1299999999999999</v>
      </c>
      <c r="CW82">
        <v>2.25</v>
      </c>
      <c r="CX82">
        <v>1.41</v>
      </c>
      <c r="CY82">
        <v>2.88</v>
      </c>
      <c r="CZ82">
        <v>1.55</v>
      </c>
      <c r="DA82">
        <v>1.26</v>
      </c>
      <c r="DB82">
        <v>1.85</v>
      </c>
      <c r="DC82">
        <v>1.7</v>
      </c>
      <c r="DD82">
        <v>1.86</v>
      </c>
      <c r="DE82">
        <v>3.24</v>
      </c>
      <c r="DF82">
        <v>0.94</v>
      </c>
      <c r="DG82">
        <v>0.7</v>
      </c>
      <c r="DH82">
        <v>0.6</v>
      </c>
      <c r="DI82">
        <v>1.59</v>
      </c>
      <c r="DJ82">
        <v>2.9</v>
      </c>
      <c r="DK82">
        <v>2.58</v>
      </c>
      <c r="DL82">
        <v>1</v>
      </c>
      <c r="DM82">
        <v>1.01</v>
      </c>
      <c r="DN82">
        <v>2.84</v>
      </c>
      <c r="DO82">
        <v>2.38</v>
      </c>
      <c r="DP82">
        <v>1.27</v>
      </c>
      <c r="DQ82">
        <v>1.32</v>
      </c>
      <c r="DR82">
        <v>2.11</v>
      </c>
      <c r="DS82">
        <v>2.41</v>
      </c>
      <c r="DT82">
        <v>3.73</v>
      </c>
      <c r="DU82">
        <v>0.75</v>
      </c>
      <c r="DV82">
        <v>2.39</v>
      </c>
      <c r="DW82">
        <v>1.5</v>
      </c>
      <c r="DX82">
        <v>1.85</v>
      </c>
      <c r="DY82">
        <v>3.02</v>
      </c>
      <c r="DZ82">
        <v>1.63</v>
      </c>
      <c r="EA82">
        <v>2.0499999999999998</v>
      </c>
      <c r="EB82">
        <v>0.55000000000000004</v>
      </c>
      <c r="EC82">
        <v>2.2599999999999998</v>
      </c>
      <c r="ED82">
        <v>1.1100000000000001</v>
      </c>
      <c r="EE82">
        <v>1.96</v>
      </c>
      <c r="EF82">
        <v>2.69</v>
      </c>
      <c r="EG82">
        <v>1.47</v>
      </c>
      <c r="EH82">
        <v>1.02</v>
      </c>
      <c r="EI82">
        <v>0.2</v>
      </c>
      <c r="EJ82">
        <v>1.49</v>
      </c>
      <c r="EK82">
        <v>0.48</v>
      </c>
      <c r="EL82">
        <v>0.48</v>
      </c>
      <c r="EM82">
        <v>1.41</v>
      </c>
      <c r="EN82">
        <v>1.34</v>
      </c>
      <c r="EO82">
        <v>2.11</v>
      </c>
      <c r="EP82">
        <v>2.11</v>
      </c>
      <c r="EQ82">
        <v>1.97</v>
      </c>
      <c r="ER82">
        <v>1.68</v>
      </c>
      <c r="ES82">
        <v>3.86</v>
      </c>
      <c r="ET82">
        <v>2.3199999999999998</v>
      </c>
      <c r="EU82">
        <v>2.4700000000000002</v>
      </c>
      <c r="EV82">
        <v>1.88</v>
      </c>
      <c r="EW82">
        <v>1.45</v>
      </c>
      <c r="EX82">
        <v>1.82</v>
      </c>
      <c r="EY82">
        <v>2.21</v>
      </c>
      <c r="EZ82">
        <v>1.98</v>
      </c>
      <c r="FA82">
        <v>3.29</v>
      </c>
      <c r="FB82">
        <v>0.61</v>
      </c>
      <c r="FC82">
        <v>1.31</v>
      </c>
      <c r="FD82">
        <v>0.82</v>
      </c>
      <c r="FE82">
        <v>1.86</v>
      </c>
      <c r="FF82">
        <v>1.76</v>
      </c>
      <c r="FG82">
        <v>3.62</v>
      </c>
      <c r="FH82">
        <v>3.07</v>
      </c>
      <c r="FI82">
        <v>2.36</v>
      </c>
      <c r="FJ82">
        <v>1.21</v>
      </c>
      <c r="FK82">
        <v>2.61</v>
      </c>
      <c r="FL82">
        <v>4.09</v>
      </c>
      <c r="FM82">
        <v>0.62</v>
      </c>
      <c r="FN82">
        <v>2.33</v>
      </c>
      <c r="FO82">
        <v>2.2400000000000002</v>
      </c>
      <c r="FP82">
        <v>0.71</v>
      </c>
      <c r="FQ82">
        <v>1.08</v>
      </c>
      <c r="FR82">
        <v>1.99</v>
      </c>
      <c r="FS82">
        <v>1.57</v>
      </c>
      <c r="FT82">
        <v>1.29</v>
      </c>
      <c r="FU82">
        <v>1.3</v>
      </c>
      <c r="FV82">
        <v>2</v>
      </c>
      <c r="FW82">
        <v>2.02</v>
      </c>
      <c r="FX82">
        <v>1.81</v>
      </c>
      <c r="FY82">
        <v>0.71</v>
      </c>
      <c r="FZ82">
        <v>2.0099999999999998</v>
      </c>
      <c r="GA82">
        <v>0.38</v>
      </c>
      <c r="GB82">
        <v>1.69</v>
      </c>
    </row>
    <row r="83" spans="1:184" x14ac:dyDescent="0.3">
      <c r="A83" s="1">
        <v>44132</v>
      </c>
      <c r="B83">
        <v>2.14</v>
      </c>
      <c r="C83">
        <v>1.88</v>
      </c>
      <c r="D83">
        <v>1.07</v>
      </c>
      <c r="E83">
        <v>1.81</v>
      </c>
      <c r="F83">
        <v>2.76</v>
      </c>
      <c r="G83">
        <v>1.708</v>
      </c>
      <c r="H83">
        <v>0.68</v>
      </c>
      <c r="I83">
        <v>1.67</v>
      </c>
      <c r="J83">
        <v>0.48</v>
      </c>
      <c r="K83">
        <v>2.52</v>
      </c>
      <c r="L83">
        <v>0</v>
      </c>
      <c r="M83">
        <v>0</v>
      </c>
      <c r="N83">
        <v>2.4300000000000002</v>
      </c>
      <c r="O83">
        <v>0.98</v>
      </c>
      <c r="P83">
        <v>0.51</v>
      </c>
      <c r="Q83">
        <v>0.95</v>
      </c>
      <c r="R83">
        <v>1.18</v>
      </c>
      <c r="S83">
        <v>0.85</v>
      </c>
      <c r="T83">
        <v>1.28</v>
      </c>
      <c r="U83">
        <v>0.84</v>
      </c>
      <c r="V83">
        <v>2.38</v>
      </c>
      <c r="W83">
        <v>1.33</v>
      </c>
      <c r="X83">
        <v>0.56000000000000005</v>
      </c>
      <c r="Y83">
        <v>0.79</v>
      </c>
      <c r="Z83">
        <v>1.48</v>
      </c>
      <c r="AA83">
        <v>0.84</v>
      </c>
      <c r="AB83">
        <v>0.73</v>
      </c>
      <c r="AC83">
        <v>0.76</v>
      </c>
      <c r="AD83">
        <v>0.93</v>
      </c>
      <c r="AE83">
        <v>0.37</v>
      </c>
      <c r="AF83">
        <v>1.1000000000000001</v>
      </c>
      <c r="AG83">
        <v>1.69</v>
      </c>
      <c r="AH83">
        <v>0.98</v>
      </c>
      <c r="AI83">
        <v>2.5</v>
      </c>
      <c r="AJ83">
        <v>1.6</v>
      </c>
      <c r="AK83">
        <v>1.87</v>
      </c>
      <c r="AL83">
        <v>2.93</v>
      </c>
      <c r="AM83">
        <v>0.96</v>
      </c>
      <c r="AN83">
        <v>0.85</v>
      </c>
      <c r="AO83">
        <v>1.42</v>
      </c>
      <c r="AP83">
        <v>1.41</v>
      </c>
      <c r="AQ83">
        <v>2</v>
      </c>
      <c r="AR83">
        <v>1.56</v>
      </c>
      <c r="AS83">
        <v>2.84</v>
      </c>
      <c r="AT83">
        <v>0.82</v>
      </c>
      <c r="AU83">
        <v>0.38</v>
      </c>
      <c r="AV83">
        <v>1.19</v>
      </c>
      <c r="AW83">
        <v>0.97</v>
      </c>
      <c r="AX83">
        <v>1.51</v>
      </c>
      <c r="AY83">
        <v>0.74</v>
      </c>
      <c r="AZ83">
        <v>2.7</v>
      </c>
      <c r="BA83">
        <v>2.72</v>
      </c>
      <c r="BB83">
        <v>2.4500000000000002</v>
      </c>
      <c r="BC83">
        <v>1.98</v>
      </c>
      <c r="BD83">
        <v>4.2699999999999996</v>
      </c>
      <c r="BE83">
        <v>2.2000000000000002</v>
      </c>
      <c r="BF83">
        <v>2.21</v>
      </c>
      <c r="BG83">
        <v>3.01</v>
      </c>
      <c r="BH83">
        <v>3.65</v>
      </c>
      <c r="BI83">
        <v>1.21</v>
      </c>
      <c r="BJ83">
        <v>3.16</v>
      </c>
      <c r="BK83">
        <v>3.43</v>
      </c>
      <c r="BL83">
        <v>1.49</v>
      </c>
      <c r="BM83">
        <v>2.4</v>
      </c>
      <c r="BN83">
        <v>2.75</v>
      </c>
      <c r="BO83">
        <v>2.25</v>
      </c>
      <c r="BP83">
        <v>3.71</v>
      </c>
      <c r="BQ83">
        <v>1.48</v>
      </c>
      <c r="BR83">
        <v>2.59</v>
      </c>
      <c r="BS83">
        <v>2.56</v>
      </c>
      <c r="BT83">
        <v>3.3</v>
      </c>
      <c r="BU83">
        <v>1.97</v>
      </c>
      <c r="BV83">
        <v>2.86</v>
      </c>
      <c r="BW83">
        <v>2.88</v>
      </c>
      <c r="BX83">
        <v>1.45</v>
      </c>
      <c r="BY83">
        <v>0</v>
      </c>
      <c r="BZ83">
        <v>2.65</v>
      </c>
      <c r="CA83">
        <v>1.46</v>
      </c>
      <c r="CB83">
        <v>2.34</v>
      </c>
      <c r="CC83">
        <v>2.12</v>
      </c>
      <c r="CD83">
        <v>1.25</v>
      </c>
      <c r="CE83">
        <v>1.71</v>
      </c>
      <c r="CF83">
        <v>1.17</v>
      </c>
      <c r="CG83">
        <v>2.04</v>
      </c>
      <c r="CH83">
        <v>2.84</v>
      </c>
      <c r="CI83">
        <v>2.96</v>
      </c>
      <c r="CJ83">
        <v>0.91</v>
      </c>
      <c r="CK83">
        <v>2.04</v>
      </c>
      <c r="CL83">
        <v>1.1599999999999999</v>
      </c>
      <c r="CM83">
        <v>1.1499999999999999</v>
      </c>
      <c r="CN83">
        <v>1.22</v>
      </c>
      <c r="CO83">
        <v>1.72</v>
      </c>
      <c r="CP83">
        <v>0.86</v>
      </c>
      <c r="CQ83">
        <v>2.27</v>
      </c>
      <c r="CR83">
        <v>1.57</v>
      </c>
      <c r="CS83">
        <v>0.89</v>
      </c>
      <c r="CT83">
        <v>1.61</v>
      </c>
      <c r="CU83">
        <v>3.86</v>
      </c>
      <c r="CV83">
        <v>1.28</v>
      </c>
      <c r="CW83">
        <v>2.1800000000000002</v>
      </c>
      <c r="CX83">
        <v>1.44</v>
      </c>
      <c r="CY83">
        <v>2.76</v>
      </c>
      <c r="CZ83">
        <v>1.56</v>
      </c>
      <c r="DA83">
        <v>1.1100000000000001</v>
      </c>
      <c r="DB83">
        <v>2.0099999999999998</v>
      </c>
      <c r="DC83">
        <v>2.02</v>
      </c>
      <c r="DD83">
        <v>1.78</v>
      </c>
      <c r="DE83">
        <v>3.24</v>
      </c>
      <c r="DF83">
        <v>0.9</v>
      </c>
      <c r="DG83">
        <v>0.79</v>
      </c>
      <c r="DH83">
        <v>0.6</v>
      </c>
      <c r="DI83">
        <v>1.77</v>
      </c>
      <c r="DJ83">
        <v>2.86</v>
      </c>
      <c r="DK83">
        <v>2.52</v>
      </c>
      <c r="DL83">
        <v>1.2</v>
      </c>
      <c r="DM83">
        <v>0.8</v>
      </c>
      <c r="DN83">
        <v>2.97</v>
      </c>
      <c r="DO83">
        <v>2.75</v>
      </c>
      <c r="DP83">
        <v>1.34</v>
      </c>
      <c r="DQ83">
        <v>1.54</v>
      </c>
      <c r="DR83">
        <v>1.77</v>
      </c>
      <c r="DS83">
        <v>2.46</v>
      </c>
      <c r="DT83">
        <v>3.77</v>
      </c>
      <c r="DU83">
        <v>0.99</v>
      </c>
      <c r="DV83">
        <v>2.71</v>
      </c>
      <c r="DW83">
        <v>1.52</v>
      </c>
      <c r="DX83">
        <v>1.69</v>
      </c>
      <c r="DY83">
        <v>2.84</v>
      </c>
      <c r="DZ83">
        <v>1.63</v>
      </c>
      <c r="EA83">
        <v>2.25</v>
      </c>
      <c r="EB83">
        <v>0.56000000000000005</v>
      </c>
      <c r="EC83">
        <v>1.5</v>
      </c>
      <c r="ED83">
        <v>1.1299999999999999</v>
      </c>
      <c r="EE83">
        <v>1.72</v>
      </c>
      <c r="EF83">
        <v>2.56</v>
      </c>
      <c r="EG83">
        <v>1.39</v>
      </c>
      <c r="EH83">
        <v>0.85</v>
      </c>
      <c r="EI83">
        <v>0</v>
      </c>
      <c r="EJ83">
        <v>1.21</v>
      </c>
      <c r="EK83">
        <v>0.73</v>
      </c>
      <c r="EL83">
        <v>0.5</v>
      </c>
      <c r="EM83">
        <v>1.5</v>
      </c>
      <c r="EN83">
        <v>1.32</v>
      </c>
      <c r="EO83">
        <v>1.1599999999999999</v>
      </c>
      <c r="EP83">
        <v>2.91</v>
      </c>
      <c r="EQ83">
        <v>2.06</v>
      </c>
      <c r="ER83">
        <v>1.6</v>
      </c>
      <c r="ES83">
        <v>3.51</v>
      </c>
      <c r="ET83">
        <v>2.4</v>
      </c>
      <c r="EU83">
        <v>2.4</v>
      </c>
      <c r="EV83">
        <v>1.82</v>
      </c>
      <c r="EW83">
        <v>1.37</v>
      </c>
      <c r="EX83">
        <v>1.83</v>
      </c>
      <c r="EY83">
        <v>2.5</v>
      </c>
      <c r="EZ83">
        <v>2.0099999999999998</v>
      </c>
      <c r="FA83">
        <v>3.13</v>
      </c>
      <c r="FB83">
        <v>0.66</v>
      </c>
      <c r="FC83">
        <v>1.55</v>
      </c>
      <c r="FD83">
        <v>1.01</v>
      </c>
      <c r="FE83">
        <v>1.71</v>
      </c>
      <c r="FF83">
        <v>2.08</v>
      </c>
      <c r="FG83">
        <v>3.28</v>
      </c>
      <c r="FH83">
        <v>2.87</v>
      </c>
      <c r="FI83">
        <v>2.11</v>
      </c>
      <c r="FJ83">
        <v>1.1499999999999999</v>
      </c>
      <c r="FK83">
        <v>2.92</v>
      </c>
      <c r="FL83">
        <v>4.29</v>
      </c>
      <c r="FM83">
        <v>0.51</v>
      </c>
      <c r="FN83">
        <v>1.84</v>
      </c>
      <c r="FO83">
        <v>2.36</v>
      </c>
      <c r="FP83">
        <v>0.9</v>
      </c>
      <c r="FQ83">
        <v>1.2</v>
      </c>
      <c r="FR83">
        <v>1.68</v>
      </c>
      <c r="FS83">
        <v>1.82</v>
      </c>
      <c r="FT83">
        <v>0.92</v>
      </c>
      <c r="FU83">
        <v>1.19</v>
      </c>
      <c r="FV83">
        <v>2.41</v>
      </c>
      <c r="FW83">
        <v>1.43</v>
      </c>
      <c r="FX83">
        <v>2.09</v>
      </c>
      <c r="FY83">
        <v>0.74</v>
      </c>
      <c r="FZ83">
        <v>2.15</v>
      </c>
      <c r="GA83">
        <v>0.75</v>
      </c>
      <c r="GB83">
        <v>1.65</v>
      </c>
    </row>
    <row r="84" spans="1:184" x14ac:dyDescent="0.3">
      <c r="A84" s="1">
        <v>44133</v>
      </c>
      <c r="B84">
        <v>2.13</v>
      </c>
      <c r="C84">
        <v>1.82</v>
      </c>
      <c r="D84">
        <v>1.03</v>
      </c>
      <c r="E84">
        <v>1.78</v>
      </c>
      <c r="F84">
        <v>2.63</v>
      </c>
      <c r="G84">
        <v>1.6639999999999999</v>
      </c>
      <c r="H84">
        <v>0.57999999999999996</v>
      </c>
      <c r="I84">
        <v>1.34</v>
      </c>
      <c r="J84">
        <v>0.45</v>
      </c>
      <c r="K84">
        <v>2.29</v>
      </c>
      <c r="L84">
        <v>0</v>
      </c>
      <c r="M84">
        <v>0</v>
      </c>
      <c r="N84">
        <v>2.44</v>
      </c>
      <c r="O84">
        <v>1.1499999999999999</v>
      </c>
      <c r="P84">
        <v>0.59</v>
      </c>
      <c r="Q84">
        <v>1.1200000000000001</v>
      </c>
      <c r="R84">
        <v>1.39</v>
      </c>
      <c r="S84">
        <v>0.76</v>
      </c>
      <c r="T84">
        <v>1.2</v>
      </c>
      <c r="U84">
        <v>0.68</v>
      </c>
      <c r="V84">
        <v>1.94</v>
      </c>
      <c r="W84">
        <v>1.29</v>
      </c>
      <c r="X84">
        <v>0.69</v>
      </c>
      <c r="Y84">
        <v>0.72</v>
      </c>
      <c r="Z84">
        <v>1.1200000000000001</v>
      </c>
      <c r="AA84">
        <v>0.95</v>
      </c>
      <c r="AB84">
        <v>0.74</v>
      </c>
      <c r="AC84">
        <v>0.67</v>
      </c>
      <c r="AD84">
        <v>0.78</v>
      </c>
      <c r="AE84">
        <v>0.43</v>
      </c>
      <c r="AF84">
        <v>1.1100000000000001</v>
      </c>
      <c r="AG84">
        <v>1.67</v>
      </c>
      <c r="AH84">
        <v>0.73</v>
      </c>
      <c r="AI84">
        <v>2.39</v>
      </c>
      <c r="AJ84">
        <v>1.38</v>
      </c>
      <c r="AK84">
        <v>1.46</v>
      </c>
      <c r="AL84">
        <v>3.45</v>
      </c>
      <c r="AM84">
        <v>0.98</v>
      </c>
      <c r="AN84">
        <v>0.77</v>
      </c>
      <c r="AO84">
        <v>1.23</v>
      </c>
      <c r="AP84">
        <v>1.59</v>
      </c>
      <c r="AQ84">
        <v>1.68</v>
      </c>
      <c r="AR84">
        <v>1.4</v>
      </c>
      <c r="AS84">
        <v>2.61</v>
      </c>
      <c r="AT84">
        <v>0.53</v>
      </c>
      <c r="AU84">
        <v>0.37</v>
      </c>
      <c r="AV84">
        <v>1</v>
      </c>
      <c r="AW84">
        <v>1.17</v>
      </c>
      <c r="AX84">
        <v>1.49</v>
      </c>
      <c r="AY84">
        <v>0.74</v>
      </c>
      <c r="AZ84">
        <v>2.0099999999999998</v>
      </c>
      <c r="BA84">
        <v>2.68</v>
      </c>
      <c r="BB84">
        <v>2.86</v>
      </c>
      <c r="BC84">
        <v>2.09</v>
      </c>
      <c r="BD84">
        <v>3.95</v>
      </c>
      <c r="BE84">
        <v>1.96</v>
      </c>
      <c r="BF84">
        <v>2.98</v>
      </c>
      <c r="BG84">
        <v>3.09</v>
      </c>
      <c r="BH84">
        <v>3.34</v>
      </c>
      <c r="BI84">
        <v>1.2</v>
      </c>
      <c r="BJ84">
        <v>3.18</v>
      </c>
      <c r="BK84">
        <v>3.11</v>
      </c>
      <c r="BL84">
        <v>1.28</v>
      </c>
      <c r="BM84">
        <v>2.15</v>
      </c>
      <c r="BN84">
        <v>3.08</v>
      </c>
      <c r="BO84">
        <v>2.2200000000000002</v>
      </c>
      <c r="BP84">
        <v>3.34</v>
      </c>
      <c r="BQ84">
        <v>1.32</v>
      </c>
      <c r="BR84">
        <v>2.4700000000000002</v>
      </c>
      <c r="BS84">
        <v>2.67</v>
      </c>
      <c r="BT84">
        <v>3.04</v>
      </c>
      <c r="BU84">
        <v>2.57</v>
      </c>
      <c r="BV84">
        <v>2.85</v>
      </c>
      <c r="BW84">
        <v>2.69</v>
      </c>
      <c r="BX84">
        <v>1.37</v>
      </c>
      <c r="BY84">
        <v>0</v>
      </c>
      <c r="BZ84">
        <v>2.15</v>
      </c>
      <c r="CA84">
        <v>1.63</v>
      </c>
      <c r="CB84">
        <v>2.25</v>
      </c>
      <c r="CC84">
        <v>2.63</v>
      </c>
      <c r="CD84">
        <v>1.32</v>
      </c>
      <c r="CE84">
        <v>1.76</v>
      </c>
      <c r="CF84">
        <v>1.56</v>
      </c>
      <c r="CG84">
        <v>1.93</v>
      </c>
      <c r="CH84">
        <v>2.54</v>
      </c>
      <c r="CI84">
        <v>3.55</v>
      </c>
      <c r="CJ84">
        <v>1</v>
      </c>
      <c r="CK84">
        <v>1.82</v>
      </c>
      <c r="CL84">
        <v>1.23</v>
      </c>
      <c r="CM84">
        <v>1.48</v>
      </c>
      <c r="CN84">
        <v>1.1499999999999999</v>
      </c>
      <c r="CO84">
        <v>2.41</v>
      </c>
      <c r="CP84">
        <v>0.59</v>
      </c>
      <c r="CQ84">
        <v>2.17</v>
      </c>
      <c r="CR84">
        <v>1.38</v>
      </c>
      <c r="CS84">
        <v>0.66</v>
      </c>
      <c r="CT84">
        <v>1.38</v>
      </c>
      <c r="CU84">
        <v>3.65</v>
      </c>
      <c r="CV84">
        <v>1.28</v>
      </c>
      <c r="CW84">
        <v>1.83</v>
      </c>
      <c r="CX84">
        <v>1.53</v>
      </c>
      <c r="CY84">
        <v>2.68</v>
      </c>
      <c r="CZ84">
        <v>1.6</v>
      </c>
      <c r="DA84">
        <v>1.07</v>
      </c>
      <c r="DB84">
        <v>1.88</v>
      </c>
      <c r="DC84">
        <v>1.95</v>
      </c>
      <c r="DD84">
        <v>1.82</v>
      </c>
      <c r="DE84">
        <v>3.05</v>
      </c>
      <c r="DF84">
        <v>1.05</v>
      </c>
      <c r="DG84">
        <v>0.56000000000000005</v>
      </c>
      <c r="DH84">
        <v>0.72</v>
      </c>
      <c r="DI84">
        <v>1.82</v>
      </c>
      <c r="DJ84">
        <v>2.86</v>
      </c>
      <c r="DK84">
        <v>2.19</v>
      </c>
      <c r="DL84">
        <v>1.1499999999999999</v>
      </c>
      <c r="DM84">
        <v>0.56000000000000005</v>
      </c>
      <c r="DN84">
        <v>3.3</v>
      </c>
      <c r="DO84">
        <v>2.74</v>
      </c>
      <c r="DP84">
        <v>1</v>
      </c>
      <c r="DQ84">
        <v>1.53</v>
      </c>
      <c r="DR84">
        <v>1.72</v>
      </c>
      <c r="DS84">
        <v>2.57</v>
      </c>
      <c r="DT84">
        <v>3.9</v>
      </c>
      <c r="DU84">
        <v>1.0900000000000001</v>
      </c>
      <c r="DV84">
        <v>2.25</v>
      </c>
      <c r="DW84">
        <v>1.78</v>
      </c>
      <c r="DX84">
        <v>1.59</v>
      </c>
      <c r="DY84">
        <v>2.85</v>
      </c>
      <c r="DZ84">
        <v>1.77</v>
      </c>
      <c r="EA84">
        <v>2.0099999999999998</v>
      </c>
      <c r="EB84">
        <v>0.56000000000000005</v>
      </c>
      <c r="EC84">
        <v>2.04</v>
      </c>
      <c r="ED84">
        <v>1.03</v>
      </c>
      <c r="EE84">
        <v>1.97</v>
      </c>
      <c r="EF84">
        <v>2.82</v>
      </c>
      <c r="EG84">
        <v>1.42</v>
      </c>
      <c r="EH84">
        <v>1.04</v>
      </c>
      <c r="EI84">
        <v>0</v>
      </c>
      <c r="EJ84">
        <v>1.42</v>
      </c>
      <c r="EK84">
        <v>0.72</v>
      </c>
      <c r="EL84">
        <v>0.53</v>
      </c>
      <c r="EM84">
        <v>1.8</v>
      </c>
      <c r="EN84">
        <v>1.4</v>
      </c>
      <c r="EO84">
        <v>0.61</v>
      </c>
      <c r="EP84">
        <v>2.33</v>
      </c>
      <c r="EQ84">
        <v>2.11</v>
      </c>
      <c r="ER84">
        <v>1.71</v>
      </c>
      <c r="ES84">
        <v>3.67</v>
      </c>
      <c r="ET84">
        <v>2.08</v>
      </c>
      <c r="EU84">
        <v>2.11</v>
      </c>
      <c r="EV84">
        <v>1.93</v>
      </c>
      <c r="EW84">
        <v>1.3</v>
      </c>
      <c r="EX84">
        <v>1.67</v>
      </c>
      <c r="EY84">
        <v>2.84</v>
      </c>
      <c r="EZ84">
        <v>1.52</v>
      </c>
      <c r="FA84">
        <v>3.07</v>
      </c>
      <c r="FB84">
        <v>1.25</v>
      </c>
      <c r="FC84">
        <v>1.66</v>
      </c>
      <c r="FD84">
        <v>1.31</v>
      </c>
      <c r="FE84">
        <v>1.67</v>
      </c>
      <c r="FF84">
        <v>1.17</v>
      </c>
      <c r="FG84">
        <v>2.44</v>
      </c>
      <c r="FH84">
        <v>2.31</v>
      </c>
      <c r="FI84">
        <v>2.17</v>
      </c>
      <c r="FJ84">
        <v>1.1599999999999999</v>
      </c>
      <c r="FK84">
        <v>2.72</v>
      </c>
      <c r="FL84">
        <v>3.52</v>
      </c>
      <c r="FM84">
        <v>0.66</v>
      </c>
      <c r="FN84">
        <v>1.53</v>
      </c>
      <c r="FO84">
        <v>2.5499999999999998</v>
      </c>
      <c r="FP84">
        <v>1.08</v>
      </c>
      <c r="FQ84">
        <v>1.39</v>
      </c>
      <c r="FR84">
        <v>1.54</v>
      </c>
      <c r="FS84">
        <v>2.11</v>
      </c>
      <c r="FT84">
        <v>1.05</v>
      </c>
      <c r="FU84">
        <v>1.1499999999999999</v>
      </c>
      <c r="FV84">
        <v>2.13</v>
      </c>
      <c r="FW84">
        <v>1.25</v>
      </c>
      <c r="FX84">
        <v>2.37</v>
      </c>
      <c r="FY84">
        <v>0.95</v>
      </c>
      <c r="FZ84">
        <v>1.68</v>
      </c>
      <c r="GA84">
        <v>1.45</v>
      </c>
      <c r="GB84">
        <v>1.68</v>
      </c>
    </row>
    <row r="85" spans="1:184" x14ac:dyDescent="0.3">
      <c r="A85" s="1">
        <v>44134</v>
      </c>
      <c r="B85">
        <v>2.15</v>
      </c>
      <c r="C85">
        <v>1.83</v>
      </c>
      <c r="D85">
        <v>1.05</v>
      </c>
      <c r="E85">
        <v>1.75</v>
      </c>
      <c r="F85">
        <v>2.79</v>
      </c>
      <c r="G85">
        <v>1.6739999999999999</v>
      </c>
      <c r="H85">
        <v>0.48</v>
      </c>
      <c r="I85">
        <v>1.37</v>
      </c>
      <c r="J85">
        <v>0.44</v>
      </c>
      <c r="K85">
        <v>2.33</v>
      </c>
      <c r="L85">
        <v>0</v>
      </c>
      <c r="M85">
        <v>1.18</v>
      </c>
      <c r="N85">
        <v>2.44</v>
      </c>
      <c r="O85">
        <v>1.05</v>
      </c>
      <c r="P85">
        <v>0.65</v>
      </c>
      <c r="Q85">
        <v>1.17</v>
      </c>
      <c r="R85">
        <v>1.65</v>
      </c>
      <c r="S85">
        <v>0.74</v>
      </c>
      <c r="T85">
        <v>1.1299999999999999</v>
      </c>
      <c r="U85">
        <v>0.66</v>
      </c>
      <c r="V85">
        <v>2.0099999999999998</v>
      </c>
      <c r="W85">
        <v>1.02</v>
      </c>
      <c r="X85">
        <v>0.73</v>
      </c>
      <c r="Y85">
        <v>0.77</v>
      </c>
      <c r="Z85">
        <v>1.46</v>
      </c>
      <c r="AA85">
        <v>1.07</v>
      </c>
      <c r="AB85">
        <v>0.7</v>
      </c>
      <c r="AC85">
        <v>0.73</v>
      </c>
      <c r="AD85">
        <v>0.78</v>
      </c>
      <c r="AE85">
        <v>0.56000000000000005</v>
      </c>
      <c r="AF85">
        <v>1.17</v>
      </c>
      <c r="AG85">
        <v>1.57</v>
      </c>
      <c r="AH85">
        <v>0.98</v>
      </c>
      <c r="AI85">
        <v>2.34</v>
      </c>
      <c r="AJ85">
        <v>1.31</v>
      </c>
      <c r="AK85">
        <v>1.35</v>
      </c>
      <c r="AL85">
        <v>3.23</v>
      </c>
      <c r="AM85">
        <v>1</v>
      </c>
      <c r="AN85">
        <v>0.86</v>
      </c>
      <c r="AO85">
        <v>1.22</v>
      </c>
      <c r="AP85">
        <v>1.41</v>
      </c>
      <c r="AQ85">
        <v>1.5</v>
      </c>
      <c r="AR85">
        <v>1.39</v>
      </c>
      <c r="AS85">
        <v>3.28</v>
      </c>
      <c r="AT85">
        <v>0.45</v>
      </c>
      <c r="AU85">
        <v>0.36</v>
      </c>
      <c r="AV85">
        <v>1.2</v>
      </c>
      <c r="AW85">
        <v>1.33</v>
      </c>
      <c r="AX85">
        <v>1.34</v>
      </c>
      <c r="AY85">
        <v>0.72</v>
      </c>
      <c r="AZ85">
        <v>2.2799999999999998</v>
      </c>
      <c r="BA85">
        <v>2.96</v>
      </c>
      <c r="BB85">
        <v>2.67</v>
      </c>
      <c r="BC85">
        <v>2.2200000000000002</v>
      </c>
      <c r="BD85">
        <v>4.18</v>
      </c>
      <c r="BE85">
        <v>2.0499999999999998</v>
      </c>
      <c r="BF85">
        <v>3.09</v>
      </c>
      <c r="BG85">
        <v>2.59</v>
      </c>
      <c r="BH85">
        <v>3.39</v>
      </c>
      <c r="BI85">
        <v>1.55</v>
      </c>
      <c r="BJ85">
        <v>3.74</v>
      </c>
      <c r="BK85">
        <v>3.32</v>
      </c>
      <c r="BL85">
        <v>1.47</v>
      </c>
      <c r="BM85">
        <v>2.31</v>
      </c>
      <c r="BN85">
        <v>3.08</v>
      </c>
      <c r="BO85">
        <v>2.59</v>
      </c>
      <c r="BP85">
        <v>3.04</v>
      </c>
      <c r="BQ85">
        <v>1.38</v>
      </c>
      <c r="BR85">
        <v>2.13</v>
      </c>
      <c r="BS85">
        <v>3.15</v>
      </c>
      <c r="BT85">
        <v>3.64</v>
      </c>
      <c r="BU85">
        <v>2.88</v>
      </c>
      <c r="BV85">
        <v>2.77</v>
      </c>
      <c r="BW85">
        <v>2.66</v>
      </c>
      <c r="BX85">
        <v>1.69</v>
      </c>
      <c r="BY85">
        <v>0</v>
      </c>
      <c r="BZ85">
        <v>2.0699999999999998</v>
      </c>
      <c r="CA85">
        <v>1.67</v>
      </c>
      <c r="CB85">
        <v>2.04</v>
      </c>
      <c r="CC85">
        <v>2.64</v>
      </c>
      <c r="CD85">
        <v>1.1399999999999999</v>
      </c>
      <c r="CE85">
        <v>1.25</v>
      </c>
      <c r="CF85">
        <v>1.31</v>
      </c>
      <c r="CG85">
        <v>1.85</v>
      </c>
      <c r="CH85">
        <v>2.3199999999999998</v>
      </c>
      <c r="CI85">
        <v>3.24</v>
      </c>
      <c r="CJ85">
        <v>0.9</v>
      </c>
      <c r="CK85">
        <v>1.34</v>
      </c>
      <c r="CL85">
        <v>1.28</v>
      </c>
      <c r="CM85">
        <v>1.92</v>
      </c>
      <c r="CN85">
        <v>0.83</v>
      </c>
      <c r="CO85">
        <v>2.16</v>
      </c>
      <c r="CP85">
        <v>0.78</v>
      </c>
      <c r="CQ85">
        <v>1.89</v>
      </c>
      <c r="CR85">
        <v>1.36</v>
      </c>
      <c r="CS85">
        <v>0.68</v>
      </c>
      <c r="CT85">
        <v>1.52</v>
      </c>
      <c r="CU85">
        <v>3.62</v>
      </c>
      <c r="CV85">
        <v>1.1499999999999999</v>
      </c>
      <c r="CW85">
        <v>1.84</v>
      </c>
      <c r="CX85">
        <v>1.63</v>
      </c>
      <c r="CY85">
        <v>2.72</v>
      </c>
      <c r="CZ85">
        <v>1.58</v>
      </c>
      <c r="DA85">
        <v>1.1200000000000001</v>
      </c>
      <c r="DB85">
        <v>1.83</v>
      </c>
      <c r="DC85">
        <v>1.87</v>
      </c>
      <c r="DD85">
        <v>2.2000000000000002</v>
      </c>
      <c r="DE85">
        <v>2.86</v>
      </c>
      <c r="DF85">
        <v>1.1000000000000001</v>
      </c>
      <c r="DG85">
        <v>0.94</v>
      </c>
      <c r="DH85">
        <v>0.72</v>
      </c>
      <c r="DI85">
        <v>2.15</v>
      </c>
      <c r="DJ85">
        <v>3.04</v>
      </c>
      <c r="DK85">
        <v>2.29</v>
      </c>
      <c r="DL85">
        <v>1.01</v>
      </c>
      <c r="DM85">
        <v>0.7</v>
      </c>
      <c r="DN85">
        <v>3.8</v>
      </c>
      <c r="DO85">
        <v>2.86</v>
      </c>
      <c r="DP85">
        <v>0.89</v>
      </c>
      <c r="DQ85">
        <v>1.76</v>
      </c>
      <c r="DR85">
        <v>1.35</v>
      </c>
      <c r="DS85">
        <v>2.5099999999999998</v>
      </c>
      <c r="DT85">
        <v>4.22</v>
      </c>
      <c r="DU85">
        <v>1.23</v>
      </c>
      <c r="DV85">
        <v>1.95</v>
      </c>
      <c r="DW85">
        <v>1.78</v>
      </c>
      <c r="DX85">
        <v>1.39</v>
      </c>
      <c r="DY85">
        <v>2.42</v>
      </c>
      <c r="DZ85">
        <v>1.66</v>
      </c>
      <c r="EA85">
        <v>1.78</v>
      </c>
      <c r="EB85">
        <v>0.61</v>
      </c>
      <c r="EC85">
        <v>1.6</v>
      </c>
      <c r="ED85">
        <v>0.71</v>
      </c>
      <c r="EE85">
        <v>1.76</v>
      </c>
      <c r="EF85">
        <v>3.54</v>
      </c>
      <c r="EG85">
        <v>1.4</v>
      </c>
      <c r="EH85">
        <v>1.37</v>
      </c>
      <c r="EI85">
        <v>0.19</v>
      </c>
      <c r="EJ85">
        <v>2.0699999999999998</v>
      </c>
      <c r="EK85">
        <v>0.47</v>
      </c>
      <c r="EL85">
        <v>0.56999999999999995</v>
      </c>
      <c r="EM85">
        <v>1.7</v>
      </c>
      <c r="EN85">
        <v>1.65</v>
      </c>
      <c r="EO85">
        <v>1.21</v>
      </c>
      <c r="EP85">
        <v>2.61</v>
      </c>
      <c r="EQ85">
        <v>2.1800000000000002</v>
      </c>
      <c r="ER85">
        <v>1.91</v>
      </c>
      <c r="ES85">
        <v>3.4</v>
      </c>
      <c r="ET85">
        <v>2.14</v>
      </c>
      <c r="EU85">
        <v>1.66</v>
      </c>
      <c r="EV85">
        <v>1.69</v>
      </c>
      <c r="EW85">
        <v>1.23</v>
      </c>
      <c r="EX85">
        <v>1.52</v>
      </c>
      <c r="EY85">
        <v>2.6</v>
      </c>
      <c r="EZ85">
        <v>1.59</v>
      </c>
      <c r="FA85">
        <v>2.99</v>
      </c>
      <c r="FB85">
        <v>1.28</v>
      </c>
      <c r="FC85">
        <v>1.41</v>
      </c>
      <c r="FD85">
        <v>1.23</v>
      </c>
      <c r="FE85">
        <v>1.48</v>
      </c>
      <c r="FF85">
        <v>1.38</v>
      </c>
      <c r="FG85">
        <v>2.37</v>
      </c>
      <c r="FH85">
        <v>2.4500000000000002</v>
      </c>
      <c r="FI85">
        <v>2.19</v>
      </c>
      <c r="FJ85">
        <v>1.17</v>
      </c>
      <c r="FK85">
        <v>2.1800000000000002</v>
      </c>
      <c r="FL85">
        <v>3.13</v>
      </c>
      <c r="FM85">
        <v>1.04</v>
      </c>
      <c r="FN85">
        <v>1.39</v>
      </c>
      <c r="FO85">
        <v>2.16</v>
      </c>
      <c r="FP85">
        <v>1.23</v>
      </c>
      <c r="FQ85">
        <v>1.57</v>
      </c>
      <c r="FR85">
        <v>1.67</v>
      </c>
      <c r="FS85">
        <v>2.13</v>
      </c>
      <c r="FT85">
        <v>0.81</v>
      </c>
      <c r="FU85">
        <v>1.27</v>
      </c>
      <c r="FV85">
        <v>1.98</v>
      </c>
      <c r="FW85">
        <v>0.85</v>
      </c>
      <c r="FX85">
        <v>2.31</v>
      </c>
      <c r="FY85">
        <v>0.9</v>
      </c>
      <c r="FZ85">
        <v>1.79</v>
      </c>
      <c r="GA85">
        <v>1.33</v>
      </c>
      <c r="GB85">
        <v>0.82</v>
      </c>
    </row>
    <row r="86" spans="1:184" x14ac:dyDescent="0.3">
      <c r="A86" s="1">
        <v>44135</v>
      </c>
      <c r="B86">
        <v>2.15</v>
      </c>
      <c r="C86">
        <v>1.82</v>
      </c>
      <c r="D86">
        <v>1.04</v>
      </c>
      <c r="E86">
        <v>1.78</v>
      </c>
      <c r="F86">
        <v>2.94</v>
      </c>
      <c r="G86">
        <v>1.6859999999999999</v>
      </c>
      <c r="H86">
        <v>0.48</v>
      </c>
      <c r="I86">
        <v>1.4</v>
      </c>
      <c r="J86">
        <v>0.42</v>
      </c>
      <c r="K86">
        <v>2.27</v>
      </c>
      <c r="L86">
        <v>0</v>
      </c>
      <c r="M86">
        <v>1.22</v>
      </c>
      <c r="N86">
        <v>1.76</v>
      </c>
      <c r="O86">
        <v>1.05</v>
      </c>
      <c r="P86">
        <v>0.65</v>
      </c>
      <c r="Q86">
        <v>1</v>
      </c>
      <c r="R86">
        <v>1.51</v>
      </c>
      <c r="S86">
        <v>0.89</v>
      </c>
      <c r="T86">
        <v>1.1299999999999999</v>
      </c>
      <c r="U86">
        <v>0.61</v>
      </c>
      <c r="V86">
        <v>1.97</v>
      </c>
      <c r="W86">
        <v>1.25</v>
      </c>
      <c r="X86">
        <v>0.78</v>
      </c>
      <c r="Y86">
        <v>0.81</v>
      </c>
      <c r="Z86">
        <v>1.55</v>
      </c>
      <c r="AA86">
        <v>1.1000000000000001</v>
      </c>
      <c r="AB86">
        <v>0.7</v>
      </c>
      <c r="AC86">
        <v>0.77</v>
      </c>
      <c r="AD86">
        <v>0.7</v>
      </c>
      <c r="AE86">
        <v>0.53</v>
      </c>
      <c r="AF86">
        <v>1.22</v>
      </c>
      <c r="AG86">
        <v>1.63</v>
      </c>
      <c r="AH86">
        <v>0.99</v>
      </c>
      <c r="AI86">
        <v>2.2799999999999998</v>
      </c>
      <c r="AJ86">
        <v>1.21</v>
      </c>
      <c r="AK86">
        <v>1.42</v>
      </c>
      <c r="AL86">
        <v>3.04</v>
      </c>
      <c r="AM86">
        <v>0.9</v>
      </c>
      <c r="AN86">
        <v>0.85</v>
      </c>
      <c r="AO86">
        <v>1.41</v>
      </c>
      <c r="AP86">
        <v>0.99</v>
      </c>
      <c r="AQ86">
        <v>1.52</v>
      </c>
      <c r="AR86">
        <v>1.5</v>
      </c>
      <c r="AS86">
        <v>3.07</v>
      </c>
      <c r="AT86">
        <v>0.64</v>
      </c>
      <c r="AU86">
        <v>0.35</v>
      </c>
      <c r="AV86">
        <v>1.27</v>
      </c>
      <c r="AW86">
        <v>1.28</v>
      </c>
      <c r="AX86">
        <v>0.91</v>
      </c>
      <c r="AY86">
        <v>0.78</v>
      </c>
      <c r="AZ86">
        <v>2.2799999999999998</v>
      </c>
      <c r="BA86">
        <v>3.72</v>
      </c>
      <c r="BB86">
        <v>2.2999999999999998</v>
      </c>
      <c r="BC86">
        <v>2.4500000000000002</v>
      </c>
      <c r="BD86">
        <v>3.82</v>
      </c>
      <c r="BE86">
        <v>2.27</v>
      </c>
      <c r="BF86">
        <v>3.64</v>
      </c>
      <c r="BG86">
        <v>2.34</v>
      </c>
      <c r="BH86">
        <v>3.27</v>
      </c>
      <c r="BI86">
        <v>1.69</v>
      </c>
      <c r="BJ86">
        <v>3.98</v>
      </c>
      <c r="BK86">
        <v>3.83</v>
      </c>
      <c r="BL86">
        <v>1.5</v>
      </c>
      <c r="BM86">
        <v>2.5</v>
      </c>
      <c r="BN86">
        <v>3.15</v>
      </c>
      <c r="BO86">
        <v>2.94</v>
      </c>
      <c r="BP86">
        <v>2.86</v>
      </c>
      <c r="BQ86">
        <v>1.34</v>
      </c>
      <c r="BR86">
        <v>1.88</v>
      </c>
      <c r="BS86">
        <v>2.95</v>
      </c>
      <c r="BT86">
        <v>3.7</v>
      </c>
      <c r="BU86">
        <v>2.87</v>
      </c>
      <c r="BV86">
        <v>2.52</v>
      </c>
      <c r="BW86">
        <v>2.91</v>
      </c>
      <c r="BX86">
        <v>1.77</v>
      </c>
      <c r="BY86">
        <v>0</v>
      </c>
      <c r="BZ86">
        <v>2.34</v>
      </c>
      <c r="CA86">
        <v>1.71</v>
      </c>
      <c r="CB86">
        <v>1.91</v>
      </c>
      <c r="CC86">
        <v>2.5099999999999998</v>
      </c>
      <c r="CD86">
        <v>1.31</v>
      </c>
      <c r="CE86">
        <v>1.31</v>
      </c>
      <c r="CF86">
        <v>1.19</v>
      </c>
      <c r="CG86">
        <v>1.86</v>
      </c>
      <c r="CH86">
        <v>2.2400000000000002</v>
      </c>
      <c r="CI86">
        <v>3.59</v>
      </c>
      <c r="CJ86">
        <v>0.81</v>
      </c>
      <c r="CK86">
        <v>1.1200000000000001</v>
      </c>
      <c r="CL86">
        <v>1.23</v>
      </c>
      <c r="CM86">
        <v>1.93</v>
      </c>
      <c r="CN86">
        <v>0.82</v>
      </c>
      <c r="CO86">
        <v>2.42</v>
      </c>
      <c r="CP86">
        <v>1.21</v>
      </c>
      <c r="CQ86">
        <v>1.96</v>
      </c>
      <c r="CR86">
        <v>1.3</v>
      </c>
      <c r="CS86">
        <v>0.72</v>
      </c>
      <c r="CT86">
        <v>1.52</v>
      </c>
      <c r="CU86">
        <v>3.51</v>
      </c>
      <c r="CV86">
        <v>1.02</v>
      </c>
      <c r="CW86">
        <v>1.79</v>
      </c>
      <c r="CX86">
        <v>1.7</v>
      </c>
      <c r="CY86">
        <v>2.94</v>
      </c>
      <c r="CZ86">
        <v>1.64</v>
      </c>
      <c r="DA86">
        <v>1.32</v>
      </c>
      <c r="DB86">
        <v>1.93</v>
      </c>
      <c r="DC86">
        <v>1.98</v>
      </c>
      <c r="DD86">
        <v>2.09</v>
      </c>
      <c r="DE86">
        <v>2.77</v>
      </c>
      <c r="DF86">
        <v>1.0900000000000001</v>
      </c>
      <c r="DG86">
        <v>0.84</v>
      </c>
      <c r="DH86">
        <v>0.93</v>
      </c>
      <c r="DI86">
        <v>2.21</v>
      </c>
      <c r="DJ86">
        <v>2.87</v>
      </c>
      <c r="DK86">
        <v>2.21</v>
      </c>
      <c r="DL86">
        <v>1.2</v>
      </c>
      <c r="DM86">
        <v>0.77</v>
      </c>
      <c r="DN86">
        <v>3.62</v>
      </c>
      <c r="DO86">
        <v>2.94</v>
      </c>
      <c r="DP86">
        <v>1.02</v>
      </c>
      <c r="DQ86">
        <v>1.72</v>
      </c>
      <c r="DR86">
        <v>1.42</v>
      </c>
      <c r="DS86">
        <v>2.5299999999999998</v>
      </c>
      <c r="DT86">
        <v>3.75</v>
      </c>
      <c r="DU86">
        <v>0.94</v>
      </c>
      <c r="DV86">
        <v>1.63</v>
      </c>
      <c r="DW86">
        <v>1.65</v>
      </c>
      <c r="DX86">
        <v>1.53</v>
      </c>
      <c r="DY86">
        <v>2</v>
      </c>
      <c r="DZ86">
        <v>1.75</v>
      </c>
      <c r="EA86">
        <v>1.71</v>
      </c>
      <c r="EB86">
        <v>0.61</v>
      </c>
      <c r="EC86">
        <v>1.64</v>
      </c>
      <c r="ED86">
        <v>0.69</v>
      </c>
      <c r="EE86">
        <v>1.72</v>
      </c>
      <c r="EF86">
        <v>3.35</v>
      </c>
      <c r="EG86">
        <v>1.63</v>
      </c>
      <c r="EH86">
        <v>1.44</v>
      </c>
      <c r="EI86">
        <v>0.57999999999999996</v>
      </c>
      <c r="EJ86">
        <v>2.21</v>
      </c>
      <c r="EK86">
        <v>0.69</v>
      </c>
      <c r="EL86">
        <v>0.56000000000000005</v>
      </c>
      <c r="EM86">
        <v>1.65</v>
      </c>
      <c r="EN86">
        <v>1.46</v>
      </c>
      <c r="EO86">
        <v>1.45</v>
      </c>
      <c r="EP86">
        <v>2.5299999999999998</v>
      </c>
      <c r="EQ86">
        <v>2.33</v>
      </c>
      <c r="ER86">
        <v>2.4700000000000002</v>
      </c>
      <c r="ES86">
        <v>3.02</v>
      </c>
      <c r="ET86">
        <v>2.2599999999999998</v>
      </c>
      <c r="EU86">
        <v>1.78</v>
      </c>
      <c r="EV86">
        <v>1.8</v>
      </c>
      <c r="EW86">
        <v>1.46</v>
      </c>
      <c r="EX86">
        <v>1.61</v>
      </c>
      <c r="EY86">
        <v>2.36</v>
      </c>
      <c r="EZ86">
        <v>1.69</v>
      </c>
      <c r="FA86">
        <v>3.12</v>
      </c>
      <c r="FB86">
        <v>1.07</v>
      </c>
      <c r="FC86">
        <v>1.61</v>
      </c>
      <c r="FD86">
        <v>1.33</v>
      </c>
      <c r="FE86">
        <v>1.47</v>
      </c>
      <c r="FF86">
        <v>1.77</v>
      </c>
      <c r="FG86">
        <v>2.59</v>
      </c>
      <c r="FH86">
        <v>1.96</v>
      </c>
      <c r="FI86">
        <v>1.74</v>
      </c>
      <c r="FJ86">
        <v>1.04</v>
      </c>
      <c r="FK86">
        <v>2.25</v>
      </c>
      <c r="FL86">
        <v>3.01</v>
      </c>
      <c r="FM86">
        <v>1.18</v>
      </c>
      <c r="FN86">
        <v>0.87</v>
      </c>
      <c r="FO86">
        <v>2.19</v>
      </c>
      <c r="FP86">
        <v>1.51</v>
      </c>
      <c r="FQ86">
        <v>1.38</v>
      </c>
      <c r="FR86">
        <v>1.66</v>
      </c>
      <c r="FS86">
        <v>1.94</v>
      </c>
      <c r="FT86">
        <v>0.81</v>
      </c>
      <c r="FU86">
        <v>1.39</v>
      </c>
      <c r="FV86">
        <v>2.02</v>
      </c>
      <c r="FW86">
        <v>0.88</v>
      </c>
      <c r="FX86">
        <v>2.13</v>
      </c>
      <c r="FY86">
        <v>0.89</v>
      </c>
      <c r="FZ86">
        <v>2.13</v>
      </c>
      <c r="GA86">
        <v>1.33</v>
      </c>
      <c r="GB86">
        <v>0</v>
      </c>
    </row>
    <row r="87" spans="1:184" x14ac:dyDescent="0.3">
      <c r="A87" s="1">
        <v>44136</v>
      </c>
      <c r="B87">
        <v>2.1</v>
      </c>
      <c r="C87">
        <v>1.85</v>
      </c>
      <c r="D87">
        <v>1.06</v>
      </c>
      <c r="E87">
        <v>1.8</v>
      </c>
      <c r="F87">
        <v>3.02</v>
      </c>
      <c r="G87">
        <v>1.704</v>
      </c>
      <c r="H87">
        <v>0.76</v>
      </c>
      <c r="I87">
        <v>1.39</v>
      </c>
      <c r="J87">
        <v>0.39</v>
      </c>
      <c r="K87">
        <v>2.0099999999999998</v>
      </c>
      <c r="L87">
        <v>0.35</v>
      </c>
      <c r="M87">
        <v>1.18</v>
      </c>
      <c r="N87">
        <v>1.65</v>
      </c>
      <c r="O87">
        <v>1.05</v>
      </c>
      <c r="P87">
        <v>0.76</v>
      </c>
      <c r="Q87">
        <v>1.04</v>
      </c>
      <c r="R87">
        <v>1.45</v>
      </c>
      <c r="S87">
        <v>0.87</v>
      </c>
      <c r="T87">
        <v>1.31</v>
      </c>
      <c r="U87">
        <v>0.56999999999999995</v>
      </c>
      <c r="V87">
        <v>2.13</v>
      </c>
      <c r="W87">
        <v>1.25</v>
      </c>
      <c r="X87">
        <v>0.84</v>
      </c>
      <c r="Y87">
        <v>0.86</v>
      </c>
      <c r="Z87">
        <v>1.94</v>
      </c>
      <c r="AA87">
        <v>1.08</v>
      </c>
      <c r="AB87">
        <v>0.78</v>
      </c>
      <c r="AC87">
        <v>0.67</v>
      </c>
      <c r="AD87">
        <v>0.77</v>
      </c>
      <c r="AE87">
        <v>0.52</v>
      </c>
      <c r="AF87">
        <v>1.17</v>
      </c>
      <c r="AG87">
        <v>1.69</v>
      </c>
      <c r="AH87">
        <v>1</v>
      </c>
      <c r="AI87">
        <v>2.25</v>
      </c>
      <c r="AJ87">
        <v>1.26</v>
      </c>
      <c r="AK87">
        <v>1.6</v>
      </c>
      <c r="AL87">
        <v>3</v>
      </c>
      <c r="AM87">
        <v>0.92</v>
      </c>
      <c r="AN87">
        <v>1.1200000000000001</v>
      </c>
      <c r="AO87">
        <v>1.05</v>
      </c>
      <c r="AP87">
        <v>0.97</v>
      </c>
      <c r="AQ87">
        <v>1.37</v>
      </c>
      <c r="AR87">
        <v>1.23</v>
      </c>
      <c r="AS87">
        <v>2.88</v>
      </c>
      <c r="AT87">
        <v>0.7</v>
      </c>
      <c r="AU87">
        <v>0.34</v>
      </c>
      <c r="AV87">
        <v>1.34</v>
      </c>
      <c r="AW87">
        <v>1.28</v>
      </c>
      <c r="AX87">
        <v>0.88</v>
      </c>
      <c r="AY87">
        <v>0.74</v>
      </c>
      <c r="AZ87">
        <v>2.39</v>
      </c>
      <c r="BA87">
        <v>3.74</v>
      </c>
      <c r="BB87">
        <v>2.1800000000000002</v>
      </c>
      <c r="BC87">
        <v>2.5099999999999998</v>
      </c>
      <c r="BD87">
        <v>3.87</v>
      </c>
      <c r="BE87">
        <v>2.42</v>
      </c>
      <c r="BF87">
        <v>3.62</v>
      </c>
      <c r="BG87">
        <v>2.34</v>
      </c>
      <c r="BH87">
        <v>3.13</v>
      </c>
      <c r="BI87">
        <v>1.93</v>
      </c>
      <c r="BJ87">
        <v>4.12</v>
      </c>
      <c r="BK87">
        <v>3.95</v>
      </c>
      <c r="BL87">
        <v>1.43</v>
      </c>
      <c r="BM87">
        <v>2.2799999999999998</v>
      </c>
      <c r="BN87">
        <v>3.02</v>
      </c>
      <c r="BO87">
        <v>2.86</v>
      </c>
      <c r="BP87">
        <v>2.84</v>
      </c>
      <c r="BQ87">
        <v>1.24</v>
      </c>
      <c r="BR87">
        <v>1.69</v>
      </c>
      <c r="BS87">
        <v>3.1</v>
      </c>
      <c r="BT87">
        <v>3.49</v>
      </c>
      <c r="BU87">
        <v>2.73</v>
      </c>
      <c r="BV87">
        <v>2.19</v>
      </c>
      <c r="BW87">
        <v>2.59</v>
      </c>
      <c r="BX87">
        <v>1.75</v>
      </c>
      <c r="BY87">
        <v>0</v>
      </c>
      <c r="BZ87">
        <v>2.2999999999999998</v>
      </c>
      <c r="CA87">
        <v>1.7</v>
      </c>
      <c r="CB87">
        <v>2.04</v>
      </c>
      <c r="CC87">
        <v>2.6</v>
      </c>
      <c r="CD87">
        <v>1.43</v>
      </c>
      <c r="CE87">
        <v>1.35</v>
      </c>
      <c r="CF87">
        <v>1.32</v>
      </c>
      <c r="CG87">
        <v>1.64</v>
      </c>
      <c r="CH87">
        <v>2.29</v>
      </c>
      <c r="CI87">
        <v>3.67</v>
      </c>
      <c r="CJ87">
        <v>0.81</v>
      </c>
      <c r="CK87">
        <v>1.1000000000000001</v>
      </c>
      <c r="CL87">
        <v>1.3</v>
      </c>
      <c r="CM87">
        <v>2.19</v>
      </c>
      <c r="CN87">
        <v>0.91</v>
      </c>
      <c r="CO87">
        <v>2.1800000000000002</v>
      </c>
      <c r="CP87">
        <v>1.37</v>
      </c>
      <c r="CQ87">
        <v>2.0699999999999998</v>
      </c>
      <c r="CR87">
        <v>1.33</v>
      </c>
      <c r="CS87">
        <v>0.74</v>
      </c>
      <c r="CT87">
        <v>1.5</v>
      </c>
      <c r="CU87">
        <v>3.09</v>
      </c>
      <c r="CV87">
        <v>1.05</v>
      </c>
      <c r="CW87">
        <v>1.81</v>
      </c>
      <c r="CX87">
        <v>1.76</v>
      </c>
      <c r="CY87">
        <v>3.14</v>
      </c>
      <c r="CZ87">
        <v>1.41</v>
      </c>
      <c r="DA87">
        <v>1.71</v>
      </c>
      <c r="DB87">
        <v>2.04</v>
      </c>
      <c r="DC87">
        <v>1.92</v>
      </c>
      <c r="DD87">
        <v>2.29</v>
      </c>
      <c r="DE87">
        <v>2.77</v>
      </c>
      <c r="DF87">
        <v>1.21</v>
      </c>
      <c r="DG87">
        <v>0.9</v>
      </c>
      <c r="DH87">
        <v>0.92</v>
      </c>
      <c r="DI87">
        <v>2.19</v>
      </c>
      <c r="DJ87">
        <v>3.07</v>
      </c>
      <c r="DK87">
        <v>2.12</v>
      </c>
      <c r="DL87">
        <v>1.2</v>
      </c>
      <c r="DM87">
        <v>0.9</v>
      </c>
      <c r="DN87">
        <v>3.84</v>
      </c>
      <c r="DO87">
        <v>2.5099999999999998</v>
      </c>
      <c r="DP87">
        <v>1.42</v>
      </c>
      <c r="DQ87">
        <v>1.57</v>
      </c>
      <c r="DR87">
        <v>1.36</v>
      </c>
      <c r="DS87">
        <v>2.5</v>
      </c>
      <c r="DT87">
        <v>2.93</v>
      </c>
      <c r="DU87">
        <v>0.99</v>
      </c>
      <c r="DV87">
        <v>1.53</v>
      </c>
      <c r="DW87">
        <v>1.76</v>
      </c>
      <c r="DX87">
        <v>1.41</v>
      </c>
      <c r="DY87">
        <v>1.91</v>
      </c>
      <c r="DZ87">
        <v>1.91</v>
      </c>
      <c r="EA87">
        <v>1.89</v>
      </c>
      <c r="EB87">
        <v>0.74</v>
      </c>
      <c r="EC87">
        <v>1.38</v>
      </c>
      <c r="ED87">
        <v>0.97</v>
      </c>
      <c r="EE87">
        <v>1.81</v>
      </c>
      <c r="EF87">
        <v>3.79</v>
      </c>
      <c r="EG87">
        <v>1.57</v>
      </c>
      <c r="EH87">
        <v>1.63</v>
      </c>
      <c r="EI87">
        <v>0.95</v>
      </c>
      <c r="EJ87">
        <v>2.17</v>
      </c>
      <c r="EK87">
        <v>0.46</v>
      </c>
      <c r="EL87">
        <v>1.1100000000000001</v>
      </c>
      <c r="EM87">
        <v>1.78</v>
      </c>
      <c r="EN87">
        <v>1.42</v>
      </c>
      <c r="EO87">
        <v>1.7</v>
      </c>
      <c r="EP87">
        <v>2.5499999999999998</v>
      </c>
      <c r="EQ87">
        <v>2.25</v>
      </c>
      <c r="ER87">
        <v>2.5299999999999998</v>
      </c>
      <c r="ES87">
        <v>2.88</v>
      </c>
      <c r="ET87">
        <v>2.15</v>
      </c>
      <c r="EU87">
        <v>1.72</v>
      </c>
      <c r="EV87">
        <v>1.51</v>
      </c>
      <c r="EW87">
        <v>1.55</v>
      </c>
      <c r="EX87">
        <v>1.74</v>
      </c>
      <c r="EY87">
        <v>2.6</v>
      </c>
      <c r="EZ87">
        <v>1.71</v>
      </c>
      <c r="FA87">
        <v>2.98</v>
      </c>
      <c r="FB87">
        <v>1.73</v>
      </c>
      <c r="FC87">
        <v>1.31</v>
      </c>
      <c r="FD87">
        <v>1.73</v>
      </c>
      <c r="FE87">
        <v>1.49</v>
      </c>
      <c r="FF87">
        <v>2.0099999999999998</v>
      </c>
      <c r="FG87">
        <v>2.39</v>
      </c>
      <c r="FH87">
        <v>1.82</v>
      </c>
      <c r="FI87">
        <v>1.52</v>
      </c>
      <c r="FJ87">
        <v>1.05</v>
      </c>
      <c r="FK87">
        <v>2.3199999999999998</v>
      </c>
      <c r="FL87">
        <v>2.67</v>
      </c>
      <c r="FM87">
        <v>1.1499999999999999</v>
      </c>
      <c r="FN87">
        <v>1.37</v>
      </c>
      <c r="FO87">
        <v>1.29</v>
      </c>
      <c r="FP87">
        <v>1.83</v>
      </c>
      <c r="FQ87">
        <v>1.54</v>
      </c>
      <c r="FR87">
        <v>1.32</v>
      </c>
      <c r="FS87">
        <v>1.72</v>
      </c>
      <c r="FT87">
        <v>0.82</v>
      </c>
      <c r="FU87">
        <v>1.44</v>
      </c>
      <c r="FV87">
        <v>1.86</v>
      </c>
      <c r="FW87">
        <v>0.65</v>
      </c>
      <c r="FX87">
        <v>1.87</v>
      </c>
      <c r="FY87">
        <v>1.1000000000000001</v>
      </c>
      <c r="FZ87">
        <v>2.14</v>
      </c>
      <c r="GA87">
        <v>1.89</v>
      </c>
      <c r="GB87">
        <v>0</v>
      </c>
    </row>
    <row r="88" spans="1:184" x14ac:dyDescent="0.3">
      <c r="A88" s="1">
        <v>44137</v>
      </c>
      <c r="B88">
        <v>2.17</v>
      </c>
      <c r="C88">
        <v>1.95</v>
      </c>
      <c r="D88">
        <v>1.0900000000000001</v>
      </c>
      <c r="E88">
        <v>1.9</v>
      </c>
      <c r="F88">
        <v>3.19</v>
      </c>
      <c r="G88">
        <v>1.788</v>
      </c>
      <c r="H88">
        <v>0.93</v>
      </c>
      <c r="I88">
        <v>1.2</v>
      </c>
      <c r="J88">
        <v>0.35</v>
      </c>
      <c r="K88">
        <v>1.1599999999999999</v>
      </c>
      <c r="L88">
        <v>0.33</v>
      </c>
      <c r="M88">
        <v>2</v>
      </c>
      <c r="N88">
        <v>1.53</v>
      </c>
      <c r="O88">
        <v>0.95</v>
      </c>
      <c r="P88">
        <v>0.75</v>
      </c>
      <c r="Q88">
        <v>1.04</v>
      </c>
      <c r="R88">
        <v>1.24</v>
      </c>
      <c r="S88">
        <v>1.1299999999999999</v>
      </c>
      <c r="T88">
        <v>1.2</v>
      </c>
      <c r="U88">
        <v>0.76</v>
      </c>
      <c r="V88">
        <v>1.91</v>
      </c>
      <c r="W88">
        <v>1.26</v>
      </c>
      <c r="X88">
        <v>1.07</v>
      </c>
      <c r="Y88">
        <v>0.97</v>
      </c>
      <c r="Z88">
        <v>2.02</v>
      </c>
      <c r="AA88">
        <v>0.99</v>
      </c>
      <c r="AB88">
        <v>1.02</v>
      </c>
      <c r="AC88">
        <v>0.68</v>
      </c>
      <c r="AD88">
        <v>1.02</v>
      </c>
      <c r="AE88">
        <v>0.56000000000000005</v>
      </c>
      <c r="AF88">
        <v>1.23</v>
      </c>
      <c r="AG88">
        <v>1.35</v>
      </c>
      <c r="AH88">
        <v>1</v>
      </c>
      <c r="AI88">
        <v>2.25</v>
      </c>
      <c r="AJ88">
        <v>1.33</v>
      </c>
      <c r="AK88">
        <v>1.91</v>
      </c>
      <c r="AL88">
        <v>2.59</v>
      </c>
      <c r="AM88">
        <v>1.3</v>
      </c>
      <c r="AN88">
        <v>1.21</v>
      </c>
      <c r="AO88">
        <v>0.71</v>
      </c>
      <c r="AP88">
        <v>1.36</v>
      </c>
      <c r="AQ88">
        <v>1.39</v>
      </c>
      <c r="AR88">
        <v>1.65</v>
      </c>
      <c r="AS88">
        <v>2.89</v>
      </c>
      <c r="AT88">
        <v>0.77</v>
      </c>
      <c r="AU88">
        <v>0.71</v>
      </c>
      <c r="AV88">
        <v>1.78</v>
      </c>
      <c r="AW88">
        <v>1.24</v>
      </c>
      <c r="AX88">
        <v>0.38</v>
      </c>
      <c r="AY88">
        <v>0.57999999999999996</v>
      </c>
      <c r="AZ88">
        <v>2.91</v>
      </c>
      <c r="BA88">
        <v>4.4000000000000004</v>
      </c>
      <c r="BB88">
        <v>1.77</v>
      </c>
      <c r="BC88">
        <v>2.58</v>
      </c>
      <c r="BD88">
        <v>3.49</v>
      </c>
      <c r="BE88">
        <v>2.46</v>
      </c>
      <c r="BF88">
        <v>4.83</v>
      </c>
      <c r="BG88">
        <v>3.37</v>
      </c>
      <c r="BH88">
        <v>3.27</v>
      </c>
      <c r="BI88">
        <v>1.95</v>
      </c>
      <c r="BJ88">
        <v>4.21</v>
      </c>
      <c r="BK88">
        <v>4.12</v>
      </c>
      <c r="BL88">
        <v>2.1</v>
      </c>
      <c r="BM88">
        <v>2.5499999999999998</v>
      </c>
      <c r="BN88">
        <v>3.21</v>
      </c>
      <c r="BO88">
        <v>2.83</v>
      </c>
      <c r="BP88">
        <v>3.05</v>
      </c>
      <c r="BQ88">
        <v>1.41</v>
      </c>
      <c r="BR88">
        <v>1.56</v>
      </c>
      <c r="BS88">
        <v>3.02</v>
      </c>
      <c r="BT88">
        <v>3.31</v>
      </c>
      <c r="BU88">
        <v>2.88</v>
      </c>
      <c r="BV88">
        <v>1.78</v>
      </c>
      <c r="BW88">
        <v>2.7</v>
      </c>
      <c r="BX88">
        <v>1.77</v>
      </c>
      <c r="BY88">
        <v>0</v>
      </c>
      <c r="BZ88">
        <v>2.5099999999999998</v>
      </c>
      <c r="CA88">
        <v>1.66</v>
      </c>
      <c r="CB88">
        <v>1.81</v>
      </c>
      <c r="CC88">
        <v>2.5299999999999998</v>
      </c>
      <c r="CD88">
        <v>2.08</v>
      </c>
      <c r="CE88">
        <v>0.79</v>
      </c>
      <c r="CF88">
        <v>1.32</v>
      </c>
      <c r="CG88">
        <v>1.53</v>
      </c>
      <c r="CH88">
        <v>2.4700000000000002</v>
      </c>
      <c r="CI88">
        <v>3.14</v>
      </c>
      <c r="CJ88">
        <v>1.2</v>
      </c>
      <c r="CK88">
        <v>0.69</v>
      </c>
      <c r="CL88">
        <v>1.32</v>
      </c>
      <c r="CM88">
        <v>2.1800000000000002</v>
      </c>
      <c r="CN88">
        <v>1</v>
      </c>
      <c r="CO88">
        <v>2.09</v>
      </c>
      <c r="CP88">
        <v>1.56</v>
      </c>
      <c r="CQ88">
        <v>1.97</v>
      </c>
      <c r="CR88">
        <v>0.84</v>
      </c>
      <c r="CS88">
        <v>0.83</v>
      </c>
      <c r="CT88">
        <v>1.33</v>
      </c>
      <c r="CU88">
        <v>2.74</v>
      </c>
      <c r="CV88">
        <v>1.1499999999999999</v>
      </c>
      <c r="CW88">
        <v>2.0499999999999998</v>
      </c>
      <c r="CX88">
        <v>1.79</v>
      </c>
      <c r="CY88">
        <v>3.37</v>
      </c>
      <c r="CZ88">
        <v>1.75</v>
      </c>
      <c r="DA88">
        <v>1.75</v>
      </c>
      <c r="DB88">
        <v>2.16</v>
      </c>
      <c r="DC88">
        <v>2.23</v>
      </c>
      <c r="DD88">
        <v>2.4500000000000002</v>
      </c>
      <c r="DE88">
        <v>2.71</v>
      </c>
      <c r="DF88">
        <v>1.29</v>
      </c>
      <c r="DG88">
        <v>1.1200000000000001</v>
      </c>
      <c r="DH88">
        <v>1.07</v>
      </c>
      <c r="DI88">
        <v>2.19</v>
      </c>
      <c r="DJ88">
        <v>3.48</v>
      </c>
      <c r="DK88">
        <v>2.17</v>
      </c>
      <c r="DL88">
        <v>1.51</v>
      </c>
      <c r="DM88">
        <v>0.78</v>
      </c>
      <c r="DN88">
        <v>3.17</v>
      </c>
      <c r="DO88">
        <v>2.83</v>
      </c>
      <c r="DP88">
        <v>1.51</v>
      </c>
      <c r="DQ88">
        <v>1.62</v>
      </c>
      <c r="DR88">
        <v>1.52</v>
      </c>
      <c r="DS88">
        <v>2.34</v>
      </c>
      <c r="DT88">
        <v>2.89</v>
      </c>
      <c r="DU88">
        <v>1.04</v>
      </c>
      <c r="DV88">
        <v>2.12</v>
      </c>
      <c r="DW88">
        <v>1.69</v>
      </c>
      <c r="DX88">
        <v>1.41</v>
      </c>
      <c r="DY88">
        <v>2.09</v>
      </c>
      <c r="DZ88">
        <v>1.8</v>
      </c>
      <c r="EA88">
        <v>2.19</v>
      </c>
      <c r="EB88">
        <v>0.92</v>
      </c>
      <c r="EC88">
        <v>2.69</v>
      </c>
      <c r="ED88">
        <v>1.1299999999999999</v>
      </c>
      <c r="EE88">
        <v>1.64</v>
      </c>
      <c r="EF88">
        <v>3.49</v>
      </c>
      <c r="EG88">
        <v>1.54</v>
      </c>
      <c r="EH88">
        <v>1.63</v>
      </c>
      <c r="EI88">
        <v>1.02</v>
      </c>
      <c r="EJ88">
        <v>2.7</v>
      </c>
      <c r="EK88">
        <v>0.68</v>
      </c>
      <c r="EL88">
        <v>0.64</v>
      </c>
      <c r="EM88">
        <v>1.6</v>
      </c>
      <c r="EN88">
        <v>1.46</v>
      </c>
      <c r="EO88">
        <v>1.67</v>
      </c>
      <c r="EP88">
        <v>2.41</v>
      </c>
      <c r="EQ88">
        <v>2.9</v>
      </c>
      <c r="ER88">
        <v>2.79</v>
      </c>
      <c r="ES88">
        <v>3.21</v>
      </c>
      <c r="ET88">
        <v>2.3199999999999998</v>
      </c>
      <c r="EU88">
        <v>1.6</v>
      </c>
      <c r="EV88">
        <v>1.91</v>
      </c>
      <c r="EW88">
        <v>1.84</v>
      </c>
      <c r="EX88">
        <v>1.75</v>
      </c>
      <c r="EY88">
        <v>3.07</v>
      </c>
      <c r="EZ88">
        <v>2.19</v>
      </c>
      <c r="FA88">
        <v>2.83</v>
      </c>
      <c r="FB88">
        <v>1.95</v>
      </c>
      <c r="FC88">
        <v>1.58</v>
      </c>
      <c r="FD88">
        <v>1.75</v>
      </c>
      <c r="FE88">
        <v>1.5</v>
      </c>
      <c r="FF88">
        <v>1.92</v>
      </c>
      <c r="FG88">
        <v>2.15</v>
      </c>
      <c r="FH88">
        <v>1.71</v>
      </c>
      <c r="FI88">
        <v>1.7</v>
      </c>
      <c r="FJ88">
        <v>1.49</v>
      </c>
      <c r="FK88">
        <v>2.2000000000000002</v>
      </c>
      <c r="FL88">
        <v>1.95</v>
      </c>
      <c r="FM88">
        <v>1.1399999999999999</v>
      </c>
      <c r="FN88">
        <v>2.2799999999999998</v>
      </c>
      <c r="FO88">
        <v>1.57</v>
      </c>
      <c r="FP88">
        <v>1.49</v>
      </c>
      <c r="FQ88">
        <v>1.35</v>
      </c>
      <c r="FR88">
        <v>1.34</v>
      </c>
      <c r="FS88">
        <v>1.81</v>
      </c>
      <c r="FT88">
        <v>0.93</v>
      </c>
      <c r="FU88">
        <v>1.26</v>
      </c>
      <c r="FV88">
        <v>2.34</v>
      </c>
      <c r="FW88">
        <v>0.87</v>
      </c>
      <c r="FX88">
        <v>2.13</v>
      </c>
      <c r="FY88">
        <v>1.07</v>
      </c>
      <c r="FZ88">
        <v>2.71</v>
      </c>
      <c r="GA88">
        <v>2.13</v>
      </c>
      <c r="GB88">
        <v>0</v>
      </c>
    </row>
    <row r="89" spans="1:184" x14ac:dyDescent="0.3">
      <c r="A89" s="1">
        <v>44138</v>
      </c>
      <c r="B89">
        <v>2.35</v>
      </c>
      <c r="C89">
        <v>2.0699999999999998</v>
      </c>
      <c r="D89">
        <v>1.1599999999999999</v>
      </c>
      <c r="E89">
        <v>1.94</v>
      </c>
      <c r="F89">
        <v>3.25</v>
      </c>
      <c r="G89">
        <v>1.885</v>
      </c>
      <c r="H89">
        <v>0.96</v>
      </c>
      <c r="I89">
        <v>1.32</v>
      </c>
      <c r="J89">
        <v>0.36</v>
      </c>
      <c r="K89">
        <v>0.75</v>
      </c>
      <c r="L89">
        <v>1</v>
      </c>
      <c r="M89">
        <v>2.75</v>
      </c>
      <c r="N89">
        <v>0.75</v>
      </c>
      <c r="O89">
        <v>0.92</v>
      </c>
      <c r="P89">
        <v>0.7</v>
      </c>
      <c r="Q89">
        <v>1.1000000000000001</v>
      </c>
      <c r="R89">
        <v>1.2</v>
      </c>
      <c r="S89">
        <v>1.07</v>
      </c>
      <c r="T89">
        <v>1.5</v>
      </c>
      <c r="U89">
        <v>0.88</v>
      </c>
      <c r="V89">
        <v>1.84</v>
      </c>
      <c r="W89">
        <v>1.33</v>
      </c>
      <c r="X89">
        <v>1.18</v>
      </c>
      <c r="Y89">
        <v>1.22</v>
      </c>
      <c r="Z89">
        <v>1.98</v>
      </c>
      <c r="AA89">
        <v>0.99</v>
      </c>
      <c r="AB89">
        <v>1.01</v>
      </c>
      <c r="AC89">
        <v>0.71</v>
      </c>
      <c r="AD89">
        <v>1.28</v>
      </c>
      <c r="AE89">
        <v>0.65</v>
      </c>
      <c r="AF89">
        <v>0.97</v>
      </c>
      <c r="AG89">
        <v>1.54</v>
      </c>
      <c r="AH89">
        <v>1.19</v>
      </c>
      <c r="AI89">
        <v>2.5499999999999998</v>
      </c>
      <c r="AJ89">
        <v>1.74</v>
      </c>
      <c r="AK89">
        <v>2.2200000000000002</v>
      </c>
      <c r="AL89">
        <v>2.06</v>
      </c>
      <c r="AM89">
        <v>1.5</v>
      </c>
      <c r="AN89">
        <v>1.47</v>
      </c>
      <c r="AO89">
        <v>0.99</v>
      </c>
      <c r="AP89">
        <v>1.55</v>
      </c>
      <c r="AQ89">
        <v>1.29</v>
      </c>
      <c r="AR89">
        <v>1.79</v>
      </c>
      <c r="AS89">
        <v>2.52</v>
      </c>
      <c r="AT89">
        <v>0.93</v>
      </c>
      <c r="AU89">
        <v>1.05</v>
      </c>
      <c r="AV89">
        <v>1.8</v>
      </c>
      <c r="AW89">
        <v>1.18</v>
      </c>
      <c r="AX89">
        <v>0.38</v>
      </c>
      <c r="AY89">
        <v>0.56000000000000005</v>
      </c>
      <c r="AZ89">
        <v>3.13</v>
      </c>
      <c r="BA89">
        <v>3.22</v>
      </c>
      <c r="BB89">
        <v>1.77</v>
      </c>
      <c r="BC89">
        <v>2.57</v>
      </c>
      <c r="BD89">
        <v>3.96</v>
      </c>
      <c r="BE89">
        <v>2.5099999999999998</v>
      </c>
      <c r="BF89">
        <v>4.2</v>
      </c>
      <c r="BG89">
        <v>3.97</v>
      </c>
      <c r="BH89">
        <v>3.44</v>
      </c>
      <c r="BI89">
        <v>2.44</v>
      </c>
      <c r="BJ89">
        <v>4.1900000000000004</v>
      </c>
      <c r="BK89">
        <v>4.0599999999999996</v>
      </c>
      <c r="BL89">
        <v>2.34</v>
      </c>
      <c r="BM89">
        <v>2.99</v>
      </c>
      <c r="BN89">
        <v>2.94</v>
      </c>
      <c r="BO89">
        <v>3.7</v>
      </c>
      <c r="BP89">
        <v>2.75</v>
      </c>
      <c r="BQ89">
        <v>1.36</v>
      </c>
      <c r="BR89">
        <v>2.2599999999999998</v>
      </c>
      <c r="BS89">
        <v>3.03</v>
      </c>
      <c r="BT89">
        <v>4.17</v>
      </c>
      <c r="BU89">
        <v>3.63</v>
      </c>
      <c r="BV89">
        <v>1.99</v>
      </c>
      <c r="BW89">
        <v>2.5</v>
      </c>
      <c r="BX89">
        <v>1.7</v>
      </c>
      <c r="BY89">
        <v>0</v>
      </c>
      <c r="BZ89">
        <v>2.88</v>
      </c>
      <c r="CA89">
        <v>1.42</v>
      </c>
      <c r="CB89">
        <v>2.15</v>
      </c>
      <c r="CC89">
        <v>3.26</v>
      </c>
      <c r="CD89">
        <v>2.34</v>
      </c>
      <c r="CE89">
        <v>1.3</v>
      </c>
      <c r="CF89">
        <v>1.77</v>
      </c>
      <c r="CG89">
        <v>1.65</v>
      </c>
      <c r="CH89">
        <v>2.64</v>
      </c>
      <c r="CI89">
        <v>2.15</v>
      </c>
      <c r="CJ89">
        <v>0.96</v>
      </c>
      <c r="CK89">
        <v>0.52</v>
      </c>
      <c r="CL89">
        <v>1.28</v>
      </c>
      <c r="CM89">
        <v>2.44</v>
      </c>
      <c r="CN89">
        <v>1.1299999999999999</v>
      </c>
      <c r="CO89">
        <v>2.1800000000000002</v>
      </c>
      <c r="CP89">
        <v>1.78</v>
      </c>
      <c r="CQ89">
        <v>1.41</v>
      </c>
      <c r="CR89">
        <v>0.42</v>
      </c>
      <c r="CS89">
        <v>0.78</v>
      </c>
      <c r="CT89">
        <v>1.55</v>
      </c>
      <c r="CU89">
        <v>2.85</v>
      </c>
      <c r="CV89">
        <v>1.1399999999999999</v>
      </c>
      <c r="CW89">
        <v>2.08</v>
      </c>
      <c r="CX89">
        <v>1.71</v>
      </c>
      <c r="CY89">
        <v>3.42</v>
      </c>
      <c r="CZ89">
        <v>2.04</v>
      </c>
      <c r="DA89">
        <v>2.2400000000000002</v>
      </c>
      <c r="DB89">
        <v>2.37</v>
      </c>
      <c r="DC89">
        <v>2.4300000000000002</v>
      </c>
      <c r="DD89">
        <v>2.37</v>
      </c>
      <c r="DE89">
        <v>2.94</v>
      </c>
      <c r="DF89">
        <v>1.4</v>
      </c>
      <c r="DG89">
        <v>1.38</v>
      </c>
      <c r="DH89">
        <v>1.08</v>
      </c>
      <c r="DI89">
        <v>2.4300000000000002</v>
      </c>
      <c r="DJ89">
        <v>3.88</v>
      </c>
      <c r="DK89">
        <v>1.37</v>
      </c>
      <c r="DL89">
        <v>1.9</v>
      </c>
      <c r="DM89">
        <v>0.93</v>
      </c>
      <c r="DN89">
        <v>3.36</v>
      </c>
      <c r="DO89">
        <v>2.6</v>
      </c>
      <c r="DP89">
        <v>1.73</v>
      </c>
      <c r="DQ89">
        <v>1.38</v>
      </c>
      <c r="DR89">
        <v>1.73</v>
      </c>
      <c r="DS89">
        <v>2.2400000000000002</v>
      </c>
      <c r="DT89">
        <v>3.06</v>
      </c>
      <c r="DU89">
        <v>0.95</v>
      </c>
      <c r="DV89">
        <v>1.63</v>
      </c>
      <c r="DW89">
        <v>1.47</v>
      </c>
      <c r="DX89">
        <v>1.56</v>
      </c>
      <c r="DY89">
        <v>2.06</v>
      </c>
      <c r="DZ89">
        <v>1.78</v>
      </c>
      <c r="EA89">
        <v>2.4</v>
      </c>
      <c r="EB89">
        <v>1.03</v>
      </c>
      <c r="EC89">
        <v>2.68</v>
      </c>
      <c r="ED89">
        <v>1.55</v>
      </c>
      <c r="EE89">
        <v>1.62</v>
      </c>
      <c r="EF89">
        <v>2.65</v>
      </c>
      <c r="EG89">
        <v>1.68</v>
      </c>
      <c r="EH89">
        <v>1.63</v>
      </c>
      <c r="EI89">
        <v>1.83</v>
      </c>
      <c r="EJ89">
        <v>2.2000000000000002</v>
      </c>
      <c r="EK89">
        <v>0.8</v>
      </c>
      <c r="EL89">
        <v>0.73</v>
      </c>
      <c r="EM89">
        <v>1.68</v>
      </c>
      <c r="EN89">
        <v>1.64</v>
      </c>
      <c r="EO89">
        <v>1.42</v>
      </c>
      <c r="EP89">
        <v>2.34</v>
      </c>
      <c r="EQ89">
        <v>3.13</v>
      </c>
      <c r="ER89">
        <v>2.62</v>
      </c>
      <c r="ES89">
        <v>3.02</v>
      </c>
      <c r="ET89">
        <v>2.63</v>
      </c>
      <c r="EU89">
        <v>1.43</v>
      </c>
      <c r="EV89">
        <v>2.4500000000000002</v>
      </c>
      <c r="EW89">
        <v>1.96</v>
      </c>
      <c r="EX89">
        <v>1.83</v>
      </c>
      <c r="EY89">
        <v>3.34</v>
      </c>
      <c r="EZ89">
        <v>2.0099999999999998</v>
      </c>
      <c r="FA89">
        <v>2.57</v>
      </c>
      <c r="FB89">
        <v>1.99</v>
      </c>
      <c r="FC89">
        <v>1.63</v>
      </c>
      <c r="FD89">
        <v>1.36</v>
      </c>
      <c r="FE89">
        <v>1.39</v>
      </c>
      <c r="FF89">
        <v>1.75</v>
      </c>
      <c r="FG89">
        <v>2.14</v>
      </c>
      <c r="FH89">
        <v>1.46</v>
      </c>
      <c r="FI89">
        <v>2.33</v>
      </c>
      <c r="FJ89">
        <v>2.13</v>
      </c>
      <c r="FK89">
        <v>1.94</v>
      </c>
      <c r="FL89">
        <v>1.35</v>
      </c>
      <c r="FM89">
        <v>1.68</v>
      </c>
      <c r="FN89">
        <v>2.9</v>
      </c>
      <c r="FO89">
        <v>1.61</v>
      </c>
      <c r="FP89">
        <v>1.23</v>
      </c>
      <c r="FQ89">
        <v>1.36</v>
      </c>
      <c r="FR89">
        <v>1.1000000000000001</v>
      </c>
      <c r="FS89">
        <v>2.11</v>
      </c>
      <c r="FT89">
        <v>1.1000000000000001</v>
      </c>
      <c r="FU89">
        <v>1.1599999999999999</v>
      </c>
      <c r="FV89">
        <v>2.59</v>
      </c>
      <c r="FW89">
        <v>1.53</v>
      </c>
      <c r="FX89">
        <v>2.02</v>
      </c>
      <c r="FY89">
        <v>1.28</v>
      </c>
      <c r="FZ89">
        <v>3.04</v>
      </c>
      <c r="GA89">
        <v>2.37</v>
      </c>
      <c r="GB89">
        <v>0</v>
      </c>
    </row>
    <row r="90" spans="1:184" x14ac:dyDescent="0.3">
      <c r="A90" s="1">
        <v>44139</v>
      </c>
      <c r="B90">
        <v>2.5</v>
      </c>
      <c r="C90">
        <v>2.15</v>
      </c>
      <c r="D90">
        <v>1.24</v>
      </c>
      <c r="E90">
        <v>2.0299999999999998</v>
      </c>
      <c r="F90">
        <v>3.43</v>
      </c>
      <c r="G90">
        <v>1.9870000000000001</v>
      </c>
      <c r="H90">
        <v>1.07</v>
      </c>
      <c r="I90">
        <v>1.42</v>
      </c>
      <c r="J90">
        <v>0.41</v>
      </c>
      <c r="K90">
        <v>1.1299999999999999</v>
      </c>
      <c r="L90">
        <v>1.04</v>
      </c>
      <c r="M90">
        <v>2.61</v>
      </c>
      <c r="N90">
        <v>0</v>
      </c>
      <c r="O90">
        <v>0.89</v>
      </c>
      <c r="P90">
        <v>0.68</v>
      </c>
      <c r="Q90">
        <v>1.07</v>
      </c>
      <c r="R90">
        <v>0.91</v>
      </c>
      <c r="S90">
        <v>0.9</v>
      </c>
      <c r="T90">
        <v>2.16</v>
      </c>
      <c r="U90">
        <v>1.03</v>
      </c>
      <c r="V90">
        <v>1.88</v>
      </c>
      <c r="W90">
        <v>1.53</v>
      </c>
      <c r="X90">
        <v>1.19</v>
      </c>
      <c r="Y90">
        <v>1.35</v>
      </c>
      <c r="Z90">
        <v>1.48</v>
      </c>
      <c r="AA90">
        <v>1.05</v>
      </c>
      <c r="AB90">
        <v>1.1000000000000001</v>
      </c>
      <c r="AC90">
        <v>0.82</v>
      </c>
      <c r="AD90">
        <v>1.53</v>
      </c>
      <c r="AE90">
        <v>0.82</v>
      </c>
      <c r="AF90">
        <v>1</v>
      </c>
      <c r="AG90">
        <v>1.64</v>
      </c>
      <c r="AH90">
        <v>1.89</v>
      </c>
      <c r="AI90">
        <v>2.67</v>
      </c>
      <c r="AJ90">
        <v>2.21</v>
      </c>
      <c r="AK90">
        <v>2.1800000000000002</v>
      </c>
      <c r="AL90">
        <v>1.8</v>
      </c>
      <c r="AM90">
        <v>1.64</v>
      </c>
      <c r="AN90">
        <v>1.44</v>
      </c>
      <c r="AO90">
        <v>1.1200000000000001</v>
      </c>
      <c r="AP90">
        <v>2.0299999999999998</v>
      </c>
      <c r="AQ90">
        <v>1.67</v>
      </c>
      <c r="AR90">
        <v>2.0299999999999998</v>
      </c>
      <c r="AS90">
        <v>1.54</v>
      </c>
      <c r="AT90">
        <v>1</v>
      </c>
      <c r="AU90">
        <v>0.99</v>
      </c>
      <c r="AV90">
        <v>1.68</v>
      </c>
      <c r="AW90">
        <v>1.32</v>
      </c>
      <c r="AX90">
        <v>0.39</v>
      </c>
      <c r="AY90">
        <v>0.56000000000000005</v>
      </c>
      <c r="AZ90">
        <v>3.96</v>
      </c>
      <c r="BA90">
        <v>4.2</v>
      </c>
      <c r="BB90">
        <v>1.66</v>
      </c>
      <c r="BC90">
        <v>3.12</v>
      </c>
      <c r="BD90">
        <v>3.89</v>
      </c>
      <c r="BE90">
        <v>2.3199999999999998</v>
      </c>
      <c r="BF90">
        <v>5.32</v>
      </c>
      <c r="BG90">
        <v>3.51</v>
      </c>
      <c r="BH90">
        <v>3.78</v>
      </c>
      <c r="BI90">
        <v>3.18</v>
      </c>
      <c r="BJ90">
        <v>4.07</v>
      </c>
      <c r="BK90">
        <v>4.08</v>
      </c>
      <c r="BL90">
        <v>3.18</v>
      </c>
      <c r="BM90">
        <v>3.34</v>
      </c>
      <c r="BN90">
        <v>2.88</v>
      </c>
      <c r="BO90">
        <v>3.89</v>
      </c>
      <c r="BP90">
        <v>2.97</v>
      </c>
      <c r="BQ90">
        <v>1.79</v>
      </c>
      <c r="BR90">
        <v>2.5499999999999998</v>
      </c>
      <c r="BS90">
        <v>3.23</v>
      </c>
      <c r="BT90">
        <v>4.01</v>
      </c>
      <c r="BU90">
        <v>4.04</v>
      </c>
      <c r="BV90">
        <v>1.65</v>
      </c>
      <c r="BW90">
        <v>2.52</v>
      </c>
      <c r="BX90">
        <v>2.14</v>
      </c>
      <c r="BY90">
        <v>0</v>
      </c>
      <c r="BZ90">
        <v>2.14</v>
      </c>
      <c r="CA90">
        <v>1.34</v>
      </c>
      <c r="CB90">
        <v>2.1800000000000002</v>
      </c>
      <c r="CC90">
        <v>3.16</v>
      </c>
      <c r="CD90">
        <v>2.3199999999999998</v>
      </c>
      <c r="CE90">
        <v>1.83</v>
      </c>
      <c r="CF90">
        <v>1.75</v>
      </c>
      <c r="CG90">
        <v>1.82</v>
      </c>
      <c r="CH90">
        <v>2.94</v>
      </c>
      <c r="CI90">
        <v>2.76</v>
      </c>
      <c r="CJ90">
        <v>1.32</v>
      </c>
      <c r="CK90">
        <v>0.81</v>
      </c>
      <c r="CL90">
        <v>1.61</v>
      </c>
      <c r="CM90">
        <v>2.48</v>
      </c>
      <c r="CN90">
        <v>1.08</v>
      </c>
      <c r="CO90">
        <v>2.06</v>
      </c>
      <c r="CP90">
        <v>2.98</v>
      </c>
      <c r="CQ90">
        <v>1.6</v>
      </c>
      <c r="CR90">
        <v>0.76</v>
      </c>
      <c r="CS90">
        <v>0.78</v>
      </c>
      <c r="CT90">
        <v>1.64</v>
      </c>
      <c r="CU90">
        <v>2.79</v>
      </c>
      <c r="CV90">
        <v>1.0900000000000001</v>
      </c>
      <c r="CW90">
        <v>2.58</v>
      </c>
      <c r="CX90">
        <v>1.94</v>
      </c>
      <c r="CY90">
        <v>3.81</v>
      </c>
      <c r="CZ90">
        <v>2.08</v>
      </c>
      <c r="DA90">
        <v>2.25</v>
      </c>
      <c r="DB90">
        <v>2.4</v>
      </c>
      <c r="DC90">
        <v>2.29</v>
      </c>
      <c r="DD90">
        <v>2.5299999999999998</v>
      </c>
      <c r="DE90">
        <v>3</v>
      </c>
      <c r="DF90">
        <v>1.41</v>
      </c>
      <c r="DG90">
        <v>1.67</v>
      </c>
      <c r="DH90">
        <v>0.95</v>
      </c>
      <c r="DI90">
        <v>2.2799999999999998</v>
      </c>
      <c r="DJ90">
        <v>3.84</v>
      </c>
      <c r="DK90">
        <v>1.65</v>
      </c>
      <c r="DL90">
        <v>2.14</v>
      </c>
      <c r="DM90">
        <v>1</v>
      </c>
      <c r="DN90">
        <v>3.43</v>
      </c>
      <c r="DO90">
        <v>2.84</v>
      </c>
      <c r="DP90">
        <v>2.15</v>
      </c>
      <c r="DQ90">
        <v>1.64</v>
      </c>
      <c r="DR90">
        <v>1.79</v>
      </c>
      <c r="DS90">
        <v>2.23</v>
      </c>
      <c r="DT90">
        <v>3.11</v>
      </c>
      <c r="DU90">
        <v>0.71</v>
      </c>
      <c r="DV90">
        <v>1.41</v>
      </c>
      <c r="DW90">
        <v>1.63</v>
      </c>
      <c r="DX90">
        <v>1.65</v>
      </c>
      <c r="DY90">
        <v>2.48</v>
      </c>
      <c r="DZ90">
        <v>1.77</v>
      </c>
      <c r="EA90">
        <v>2.27</v>
      </c>
      <c r="EB90">
        <v>1.06</v>
      </c>
      <c r="EC90">
        <v>3.18</v>
      </c>
      <c r="ED90">
        <v>1.5</v>
      </c>
      <c r="EE90">
        <v>1.83</v>
      </c>
      <c r="EF90">
        <v>2.69</v>
      </c>
      <c r="EG90">
        <v>2.4700000000000002</v>
      </c>
      <c r="EH90">
        <v>1.66</v>
      </c>
      <c r="EI90">
        <v>2.41</v>
      </c>
      <c r="EJ90">
        <v>2.2400000000000002</v>
      </c>
      <c r="EK90">
        <v>0.76</v>
      </c>
      <c r="EL90">
        <v>0.66</v>
      </c>
      <c r="EM90">
        <v>1.88</v>
      </c>
      <c r="EN90">
        <v>1.78</v>
      </c>
      <c r="EO90">
        <v>1.68</v>
      </c>
      <c r="EP90">
        <v>1.31</v>
      </c>
      <c r="EQ90">
        <v>2.94</v>
      </c>
      <c r="ER90">
        <v>3.1</v>
      </c>
      <c r="ES90">
        <v>3.23</v>
      </c>
      <c r="ET90">
        <v>2.61</v>
      </c>
      <c r="EU90">
        <v>1.8</v>
      </c>
      <c r="EV90">
        <v>2.42</v>
      </c>
      <c r="EW90">
        <v>1.96</v>
      </c>
      <c r="EX90">
        <v>2.0099999999999998</v>
      </c>
      <c r="EY90">
        <v>2.4700000000000002</v>
      </c>
      <c r="EZ90">
        <v>2.16</v>
      </c>
      <c r="FA90">
        <v>2.48</v>
      </c>
      <c r="FB90">
        <v>2.25</v>
      </c>
      <c r="FC90">
        <v>1.21</v>
      </c>
      <c r="FD90">
        <v>1.26</v>
      </c>
      <c r="FE90">
        <v>1.32</v>
      </c>
      <c r="FF90">
        <v>1.73</v>
      </c>
      <c r="FG90">
        <v>1.98</v>
      </c>
      <c r="FH90">
        <v>1</v>
      </c>
      <c r="FI90">
        <v>3.61</v>
      </c>
      <c r="FJ90">
        <v>2.14</v>
      </c>
      <c r="FK90">
        <v>1.83</v>
      </c>
      <c r="FL90">
        <v>1.44</v>
      </c>
      <c r="FM90">
        <v>1.94</v>
      </c>
      <c r="FN90">
        <v>3.14</v>
      </c>
      <c r="FO90">
        <v>1.1000000000000001</v>
      </c>
      <c r="FP90">
        <v>1.93</v>
      </c>
      <c r="FQ90">
        <v>1.47</v>
      </c>
      <c r="FR90">
        <v>1.42</v>
      </c>
      <c r="FS90">
        <v>2.33</v>
      </c>
      <c r="FT90">
        <v>1.21</v>
      </c>
      <c r="FU90">
        <v>1.46</v>
      </c>
      <c r="FV90">
        <v>2.1800000000000002</v>
      </c>
      <c r="FW90">
        <v>2.27</v>
      </c>
      <c r="FX90">
        <v>1.75</v>
      </c>
      <c r="FY90">
        <v>1.57</v>
      </c>
      <c r="FZ90">
        <v>3.35</v>
      </c>
      <c r="GA90">
        <v>2.86</v>
      </c>
      <c r="GB90">
        <v>0</v>
      </c>
    </row>
    <row r="91" spans="1:184" x14ac:dyDescent="0.3">
      <c r="A91" s="1">
        <v>44140</v>
      </c>
      <c r="B91">
        <v>2.74</v>
      </c>
      <c r="C91">
        <v>2.23</v>
      </c>
      <c r="D91">
        <v>1.35</v>
      </c>
      <c r="E91">
        <v>2.2200000000000002</v>
      </c>
      <c r="F91">
        <v>3.59</v>
      </c>
      <c r="G91">
        <v>2.1280000000000001</v>
      </c>
      <c r="H91">
        <v>1.25</v>
      </c>
      <c r="I91">
        <v>1.68</v>
      </c>
      <c r="J91">
        <v>0.43</v>
      </c>
      <c r="K91">
        <v>0.96</v>
      </c>
      <c r="L91">
        <v>1.06</v>
      </c>
      <c r="M91">
        <v>2.56</v>
      </c>
      <c r="N91">
        <v>0</v>
      </c>
      <c r="O91">
        <v>0.78</v>
      </c>
      <c r="P91">
        <v>0.87</v>
      </c>
      <c r="Q91">
        <v>1.06</v>
      </c>
      <c r="R91">
        <v>1.08</v>
      </c>
      <c r="S91">
        <v>0.88</v>
      </c>
      <c r="T91">
        <v>2.21</v>
      </c>
      <c r="U91">
        <v>1.1599999999999999</v>
      </c>
      <c r="V91">
        <v>2.04</v>
      </c>
      <c r="W91">
        <v>1.5</v>
      </c>
      <c r="X91">
        <v>1.42</v>
      </c>
      <c r="Y91">
        <v>1.1599999999999999</v>
      </c>
      <c r="Z91">
        <v>1.5</v>
      </c>
      <c r="AA91">
        <v>0.94</v>
      </c>
      <c r="AB91">
        <v>1.1499999999999999</v>
      </c>
      <c r="AC91">
        <v>0.95</v>
      </c>
      <c r="AD91">
        <v>1.48</v>
      </c>
      <c r="AE91">
        <v>0.99</v>
      </c>
      <c r="AF91">
        <v>1.0900000000000001</v>
      </c>
      <c r="AG91">
        <v>1.82</v>
      </c>
      <c r="AH91">
        <v>2.14</v>
      </c>
      <c r="AI91">
        <v>2.5</v>
      </c>
      <c r="AJ91">
        <v>2.17</v>
      </c>
      <c r="AK91">
        <v>2.4500000000000002</v>
      </c>
      <c r="AL91">
        <v>1.49</v>
      </c>
      <c r="AM91">
        <v>1.6</v>
      </c>
      <c r="AN91">
        <v>1.79</v>
      </c>
      <c r="AO91">
        <v>1.31</v>
      </c>
      <c r="AP91">
        <v>1.99</v>
      </c>
      <c r="AQ91">
        <v>2.76</v>
      </c>
      <c r="AR91">
        <v>2.85</v>
      </c>
      <c r="AS91">
        <v>1.81</v>
      </c>
      <c r="AT91">
        <v>1.44</v>
      </c>
      <c r="AU91">
        <v>2.5</v>
      </c>
      <c r="AV91">
        <v>2.36</v>
      </c>
      <c r="AW91">
        <v>1.29</v>
      </c>
      <c r="AX91">
        <v>0.38</v>
      </c>
      <c r="AY91">
        <v>0.54</v>
      </c>
      <c r="AZ91">
        <v>3.66</v>
      </c>
      <c r="BA91">
        <v>4.4000000000000004</v>
      </c>
      <c r="BB91">
        <v>1.62</v>
      </c>
      <c r="BC91">
        <v>3.43</v>
      </c>
      <c r="BD91">
        <v>3.87</v>
      </c>
      <c r="BE91">
        <v>2.89</v>
      </c>
      <c r="BF91">
        <v>6.55</v>
      </c>
      <c r="BG91">
        <v>4.0599999999999996</v>
      </c>
      <c r="BH91">
        <v>3.8</v>
      </c>
      <c r="BI91">
        <v>3.27</v>
      </c>
      <c r="BJ91">
        <v>4.0999999999999996</v>
      </c>
      <c r="BK91">
        <v>4.09</v>
      </c>
      <c r="BL91">
        <v>3.38</v>
      </c>
      <c r="BM91">
        <v>3.84</v>
      </c>
      <c r="BN91">
        <v>2.73</v>
      </c>
      <c r="BO91">
        <v>4.2300000000000004</v>
      </c>
      <c r="BP91">
        <v>3.37</v>
      </c>
      <c r="BQ91">
        <v>2.2400000000000002</v>
      </c>
      <c r="BR91">
        <v>3.34</v>
      </c>
      <c r="BS91">
        <v>3.78</v>
      </c>
      <c r="BT91">
        <v>4.55</v>
      </c>
      <c r="BU91">
        <v>4.0199999999999996</v>
      </c>
      <c r="BV91">
        <v>1.72</v>
      </c>
      <c r="BW91">
        <v>2.87</v>
      </c>
      <c r="BX91">
        <v>2.2599999999999998</v>
      </c>
      <c r="BY91">
        <v>0</v>
      </c>
      <c r="BZ91">
        <v>2.35</v>
      </c>
      <c r="CA91">
        <v>1.44</v>
      </c>
      <c r="CB91">
        <v>2.23</v>
      </c>
      <c r="CC91">
        <v>3.08</v>
      </c>
      <c r="CD91">
        <v>2.2000000000000002</v>
      </c>
      <c r="CE91">
        <v>1.87</v>
      </c>
      <c r="CF91">
        <v>1.34</v>
      </c>
      <c r="CG91">
        <v>2.36</v>
      </c>
      <c r="CH91">
        <v>3.33</v>
      </c>
      <c r="CI91">
        <v>2.73</v>
      </c>
      <c r="CJ91">
        <v>1.74</v>
      </c>
      <c r="CK91">
        <v>0.77</v>
      </c>
      <c r="CL91">
        <v>1.46</v>
      </c>
      <c r="CM91">
        <v>2.3199999999999998</v>
      </c>
      <c r="CN91">
        <v>1.48</v>
      </c>
      <c r="CO91">
        <v>1.65</v>
      </c>
      <c r="CP91">
        <v>3.6</v>
      </c>
      <c r="CQ91">
        <v>1.75</v>
      </c>
      <c r="CR91">
        <v>1.27</v>
      </c>
      <c r="CS91">
        <v>0.99</v>
      </c>
      <c r="CT91">
        <v>1.61</v>
      </c>
      <c r="CU91">
        <v>2.84</v>
      </c>
      <c r="CV91">
        <v>1.21</v>
      </c>
      <c r="CW91">
        <v>2.92</v>
      </c>
      <c r="CX91">
        <v>2.21</v>
      </c>
      <c r="CY91">
        <v>4.42</v>
      </c>
      <c r="CZ91">
        <v>2.2999999999999998</v>
      </c>
      <c r="DA91">
        <v>2.35</v>
      </c>
      <c r="DB91">
        <v>2.46</v>
      </c>
      <c r="DC91">
        <v>2.31</v>
      </c>
      <c r="DD91">
        <v>2.82</v>
      </c>
      <c r="DE91">
        <v>2.89</v>
      </c>
      <c r="DF91">
        <v>1.29</v>
      </c>
      <c r="DG91">
        <v>1.64</v>
      </c>
      <c r="DH91">
        <v>1.06</v>
      </c>
      <c r="DI91">
        <v>2.35</v>
      </c>
      <c r="DJ91">
        <v>3.72</v>
      </c>
      <c r="DK91">
        <v>1.93</v>
      </c>
      <c r="DL91">
        <v>2.2200000000000002</v>
      </c>
      <c r="DM91">
        <v>1.04</v>
      </c>
      <c r="DN91">
        <v>3.28</v>
      </c>
      <c r="DO91">
        <v>2.87</v>
      </c>
      <c r="DP91">
        <v>2.4</v>
      </c>
      <c r="DQ91">
        <v>1.75</v>
      </c>
      <c r="DR91">
        <v>1.59</v>
      </c>
      <c r="DS91">
        <v>2.56</v>
      </c>
      <c r="DT91">
        <v>2.97</v>
      </c>
      <c r="DU91">
        <v>0.69</v>
      </c>
      <c r="DV91">
        <v>1.7</v>
      </c>
      <c r="DW91">
        <v>1.78</v>
      </c>
      <c r="DX91">
        <v>1.69</v>
      </c>
      <c r="DY91">
        <v>2.67</v>
      </c>
      <c r="DZ91">
        <v>1.65</v>
      </c>
      <c r="EA91">
        <v>2.2999999999999998</v>
      </c>
      <c r="EB91">
        <v>1.0900000000000001</v>
      </c>
      <c r="EC91">
        <v>2.5299999999999998</v>
      </c>
      <c r="ED91">
        <v>1.69</v>
      </c>
      <c r="EE91">
        <v>2.2200000000000002</v>
      </c>
      <c r="EF91">
        <v>2.92</v>
      </c>
      <c r="EG91">
        <v>2.4</v>
      </c>
      <c r="EH91">
        <v>1.35</v>
      </c>
      <c r="EI91">
        <v>2.82</v>
      </c>
      <c r="EJ91">
        <v>2.0099999999999998</v>
      </c>
      <c r="EK91">
        <v>1.33</v>
      </c>
      <c r="EL91">
        <v>0.64</v>
      </c>
      <c r="EM91">
        <v>1.62</v>
      </c>
      <c r="EN91">
        <v>1.91</v>
      </c>
      <c r="EO91">
        <v>1.87</v>
      </c>
      <c r="EP91">
        <v>1.8</v>
      </c>
      <c r="EQ91">
        <v>3.01</v>
      </c>
      <c r="ER91">
        <v>3.32</v>
      </c>
      <c r="ES91">
        <v>3.3</v>
      </c>
      <c r="ET91">
        <v>2.69</v>
      </c>
      <c r="EU91">
        <v>2.46</v>
      </c>
      <c r="EV91">
        <v>2.91</v>
      </c>
      <c r="EW91">
        <v>2.17</v>
      </c>
      <c r="EX91">
        <v>2.4</v>
      </c>
      <c r="EY91">
        <v>2.41</v>
      </c>
      <c r="EZ91">
        <v>2.6</v>
      </c>
      <c r="FA91">
        <v>2.68</v>
      </c>
      <c r="FB91">
        <v>2.02</v>
      </c>
      <c r="FC91">
        <v>1.48</v>
      </c>
      <c r="FD91">
        <v>0.84</v>
      </c>
      <c r="FE91">
        <v>1.1499999999999999</v>
      </c>
      <c r="FF91">
        <v>2.25</v>
      </c>
      <c r="FG91">
        <v>3.32</v>
      </c>
      <c r="FH91">
        <v>1.24</v>
      </c>
      <c r="FI91">
        <v>4.4000000000000004</v>
      </c>
      <c r="FJ91">
        <v>2.06</v>
      </c>
      <c r="FK91">
        <v>2.3199999999999998</v>
      </c>
      <c r="FL91">
        <v>1.8</v>
      </c>
      <c r="FM91">
        <v>1.97</v>
      </c>
      <c r="FN91">
        <v>3.51</v>
      </c>
      <c r="FO91">
        <v>1.51</v>
      </c>
      <c r="FP91">
        <v>2.13</v>
      </c>
      <c r="FQ91">
        <v>1.69</v>
      </c>
      <c r="FR91">
        <v>1.84</v>
      </c>
      <c r="FS91">
        <v>2.11</v>
      </c>
      <c r="FT91">
        <v>1.89</v>
      </c>
      <c r="FU91">
        <v>1.87</v>
      </c>
      <c r="FV91">
        <v>2.2599999999999998</v>
      </c>
      <c r="FW91">
        <v>2.17</v>
      </c>
      <c r="FX91">
        <v>1.46</v>
      </c>
      <c r="FY91">
        <v>1.43</v>
      </c>
      <c r="FZ91">
        <v>3.47</v>
      </c>
      <c r="GA91">
        <v>2.73</v>
      </c>
      <c r="GB91">
        <v>0</v>
      </c>
    </row>
    <row r="92" spans="1:184" x14ac:dyDescent="0.3">
      <c r="A92" s="1">
        <v>44141</v>
      </c>
      <c r="B92">
        <v>2.9</v>
      </c>
      <c r="C92">
        <v>2.25</v>
      </c>
      <c r="D92">
        <v>1.46</v>
      </c>
      <c r="E92">
        <v>2.42</v>
      </c>
      <c r="F92">
        <v>3.69</v>
      </c>
      <c r="G92">
        <v>2.2349999999999999</v>
      </c>
      <c r="H92">
        <v>1.44</v>
      </c>
      <c r="I92">
        <v>1.72</v>
      </c>
      <c r="J92">
        <v>0.49</v>
      </c>
      <c r="K92">
        <v>1.46</v>
      </c>
      <c r="L92">
        <v>1.37</v>
      </c>
      <c r="M92">
        <v>1.56</v>
      </c>
      <c r="N92">
        <v>0</v>
      </c>
      <c r="O92">
        <v>0.97</v>
      </c>
      <c r="P92">
        <v>0.89</v>
      </c>
      <c r="Q92">
        <v>1.1499999999999999</v>
      </c>
      <c r="R92">
        <v>0.98</v>
      </c>
      <c r="S92">
        <v>0.85</v>
      </c>
      <c r="T92">
        <v>2.15</v>
      </c>
      <c r="U92">
        <v>1.17</v>
      </c>
      <c r="V92">
        <v>2.25</v>
      </c>
      <c r="W92">
        <v>1.55</v>
      </c>
      <c r="X92">
        <v>1.46</v>
      </c>
      <c r="Y92">
        <v>1.19</v>
      </c>
      <c r="Z92">
        <v>1.47</v>
      </c>
      <c r="AA92">
        <v>1.02</v>
      </c>
      <c r="AB92">
        <v>1.36</v>
      </c>
      <c r="AC92">
        <v>0.95</v>
      </c>
      <c r="AD92">
        <v>1.6</v>
      </c>
      <c r="AE92">
        <v>1.2</v>
      </c>
      <c r="AF92">
        <v>1.2</v>
      </c>
      <c r="AG92">
        <v>1.88</v>
      </c>
      <c r="AH92">
        <v>2.08</v>
      </c>
      <c r="AI92">
        <v>2.66</v>
      </c>
      <c r="AJ92">
        <v>2.41</v>
      </c>
      <c r="AK92">
        <v>2.61</v>
      </c>
      <c r="AL92">
        <v>1.75</v>
      </c>
      <c r="AM92">
        <v>1.78</v>
      </c>
      <c r="AN92">
        <v>1.99</v>
      </c>
      <c r="AO92">
        <v>1.1399999999999999</v>
      </c>
      <c r="AP92">
        <v>1.8</v>
      </c>
      <c r="AQ92">
        <v>2.83</v>
      </c>
      <c r="AR92">
        <v>3.82</v>
      </c>
      <c r="AS92">
        <v>1.23</v>
      </c>
      <c r="AT92">
        <v>1.8</v>
      </c>
      <c r="AU92">
        <v>3.07</v>
      </c>
      <c r="AV92">
        <v>2.23</v>
      </c>
      <c r="AW92">
        <v>1.49</v>
      </c>
      <c r="AX92">
        <v>1.1599999999999999</v>
      </c>
      <c r="AY92">
        <v>0.54</v>
      </c>
      <c r="AZ92">
        <v>3.32</v>
      </c>
      <c r="BA92">
        <v>4.17</v>
      </c>
      <c r="BB92">
        <v>1.43</v>
      </c>
      <c r="BC92">
        <v>3.82</v>
      </c>
      <c r="BD92">
        <v>3.89</v>
      </c>
      <c r="BE92">
        <v>3.51</v>
      </c>
      <c r="BF92">
        <v>6.2</v>
      </c>
      <c r="BG92">
        <v>4.88</v>
      </c>
      <c r="BH92">
        <v>2.92</v>
      </c>
      <c r="BI92">
        <v>3.02</v>
      </c>
      <c r="BJ92">
        <v>3.99</v>
      </c>
      <c r="BK92">
        <v>4.46</v>
      </c>
      <c r="BL92">
        <v>3.5</v>
      </c>
      <c r="BM92">
        <v>4.09</v>
      </c>
      <c r="BN92">
        <v>2.83</v>
      </c>
      <c r="BO92">
        <v>4.16</v>
      </c>
      <c r="BP92">
        <v>2.9</v>
      </c>
      <c r="BQ92">
        <v>2.61</v>
      </c>
      <c r="BR92">
        <v>4.18</v>
      </c>
      <c r="BS92">
        <v>3.51</v>
      </c>
      <c r="BT92">
        <v>3.73</v>
      </c>
      <c r="BU92">
        <v>3.67</v>
      </c>
      <c r="BV92">
        <v>2.2400000000000002</v>
      </c>
      <c r="BW92">
        <v>3.11</v>
      </c>
      <c r="BX92">
        <v>2.37</v>
      </c>
      <c r="BY92">
        <v>0</v>
      </c>
      <c r="BZ92">
        <v>2.46</v>
      </c>
      <c r="CA92">
        <v>1.48</v>
      </c>
      <c r="CB92">
        <v>2.76</v>
      </c>
      <c r="CC92">
        <v>2.88</v>
      </c>
      <c r="CD92">
        <v>2.33</v>
      </c>
      <c r="CE92">
        <v>2.4300000000000002</v>
      </c>
      <c r="CF92">
        <v>1.5</v>
      </c>
      <c r="CG92">
        <v>2.81</v>
      </c>
      <c r="CH92">
        <v>3.76</v>
      </c>
      <c r="CI92">
        <v>3.63</v>
      </c>
      <c r="CJ92">
        <v>1.92</v>
      </c>
      <c r="CK92">
        <v>0.75</v>
      </c>
      <c r="CL92">
        <v>1.87</v>
      </c>
      <c r="CM92">
        <v>2.02</v>
      </c>
      <c r="CN92">
        <v>2.39</v>
      </c>
      <c r="CO92">
        <v>2.25</v>
      </c>
      <c r="CP92">
        <v>4.96</v>
      </c>
      <c r="CQ92">
        <v>1.93</v>
      </c>
      <c r="CR92">
        <v>1.29</v>
      </c>
      <c r="CS92">
        <v>0.93</v>
      </c>
      <c r="CT92">
        <v>1.41</v>
      </c>
      <c r="CU92">
        <v>3.02</v>
      </c>
      <c r="CV92">
        <v>1.2</v>
      </c>
      <c r="CW92">
        <v>3.02</v>
      </c>
      <c r="CX92">
        <v>2.11</v>
      </c>
      <c r="CY92">
        <v>4.53</v>
      </c>
      <c r="CZ92">
        <v>2.35</v>
      </c>
      <c r="DA92">
        <v>2.35</v>
      </c>
      <c r="DB92">
        <v>2.77</v>
      </c>
      <c r="DC92">
        <v>2.23</v>
      </c>
      <c r="DD92">
        <v>2.63</v>
      </c>
      <c r="DE92">
        <v>2.9</v>
      </c>
      <c r="DF92">
        <v>1.31</v>
      </c>
      <c r="DG92">
        <v>1.37</v>
      </c>
      <c r="DH92">
        <v>1.1599999999999999</v>
      </c>
      <c r="DI92">
        <v>2.2400000000000002</v>
      </c>
      <c r="DJ92">
        <v>3.88</v>
      </c>
      <c r="DK92">
        <v>2.11</v>
      </c>
      <c r="DL92">
        <v>2.2400000000000002</v>
      </c>
      <c r="DM92">
        <v>1.26</v>
      </c>
      <c r="DN92">
        <v>3.13</v>
      </c>
      <c r="DO92">
        <v>2.56</v>
      </c>
      <c r="DP92">
        <v>2.46</v>
      </c>
      <c r="DQ92">
        <v>1.53</v>
      </c>
      <c r="DR92">
        <v>1.55</v>
      </c>
      <c r="DS92">
        <v>2.65</v>
      </c>
      <c r="DT92">
        <v>2.88</v>
      </c>
      <c r="DU92">
        <v>0.71</v>
      </c>
      <c r="DV92">
        <v>2</v>
      </c>
      <c r="DW92">
        <v>1.92</v>
      </c>
      <c r="DX92">
        <v>1.66</v>
      </c>
      <c r="DY92">
        <v>2.74</v>
      </c>
      <c r="DZ92">
        <v>1.72</v>
      </c>
      <c r="EA92">
        <v>2.3199999999999998</v>
      </c>
      <c r="EB92">
        <v>1.2</v>
      </c>
      <c r="EC92">
        <v>2.68</v>
      </c>
      <c r="ED92">
        <v>1.45</v>
      </c>
      <c r="EE92">
        <v>2.29</v>
      </c>
      <c r="EF92">
        <v>2.91</v>
      </c>
      <c r="EG92">
        <v>2.65</v>
      </c>
      <c r="EH92">
        <v>1.07</v>
      </c>
      <c r="EI92">
        <v>2.59</v>
      </c>
      <c r="EJ92">
        <v>1.38</v>
      </c>
      <c r="EK92">
        <v>1.58</v>
      </c>
      <c r="EL92">
        <v>0.6</v>
      </c>
      <c r="EM92">
        <v>1.87</v>
      </c>
      <c r="EN92">
        <v>1.55</v>
      </c>
      <c r="EO92">
        <v>1.55</v>
      </c>
      <c r="EP92">
        <v>1.99</v>
      </c>
      <c r="EQ92">
        <v>3.4</v>
      </c>
      <c r="ER92">
        <v>3.36</v>
      </c>
      <c r="ES92">
        <v>3.22</v>
      </c>
      <c r="ET92">
        <v>2.65</v>
      </c>
      <c r="EU92">
        <v>3.03</v>
      </c>
      <c r="EV92">
        <v>3.02</v>
      </c>
      <c r="EW92">
        <v>2.06</v>
      </c>
      <c r="EX92">
        <v>2.62</v>
      </c>
      <c r="EY92">
        <v>2.91</v>
      </c>
      <c r="EZ92">
        <v>2.77</v>
      </c>
      <c r="FA92">
        <v>2.88</v>
      </c>
      <c r="FB92">
        <v>2.13</v>
      </c>
      <c r="FC92">
        <v>1.92</v>
      </c>
      <c r="FD92">
        <v>0.81</v>
      </c>
      <c r="FE92">
        <v>1.81</v>
      </c>
      <c r="FF92">
        <v>2.34</v>
      </c>
      <c r="FG92">
        <v>3.26</v>
      </c>
      <c r="FH92">
        <v>1.08</v>
      </c>
      <c r="FI92">
        <v>4.76</v>
      </c>
      <c r="FJ92">
        <v>1.99</v>
      </c>
      <c r="FK92">
        <v>2.76</v>
      </c>
      <c r="FL92">
        <v>2.83</v>
      </c>
      <c r="FM92">
        <v>1.75</v>
      </c>
      <c r="FN92">
        <v>3.95</v>
      </c>
      <c r="FO92">
        <v>2.41</v>
      </c>
      <c r="FP92">
        <v>2.77</v>
      </c>
      <c r="FQ92">
        <v>2.29</v>
      </c>
      <c r="FR92">
        <v>2.3199999999999998</v>
      </c>
      <c r="FS92">
        <v>2.44</v>
      </c>
      <c r="FT92">
        <v>1.97</v>
      </c>
      <c r="FU92">
        <v>1.74</v>
      </c>
      <c r="FV92">
        <v>2.68</v>
      </c>
      <c r="FW92">
        <v>2.29</v>
      </c>
      <c r="FX92">
        <v>1.25</v>
      </c>
      <c r="FY92">
        <v>1.22</v>
      </c>
      <c r="FZ92">
        <v>3.71</v>
      </c>
      <c r="GA92">
        <v>2.98</v>
      </c>
      <c r="GB92">
        <v>1.23</v>
      </c>
    </row>
    <row r="93" spans="1:184" x14ac:dyDescent="0.3">
      <c r="A93" s="1">
        <v>44142</v>
      </c>
      <c r="B93">
        <v>3.05</v>
      </c>
      <c r="C93">
        <v>2.36</v>
      </c>
      <c r="D93">
        <v>1.58</v>
      </c>
      <c r="E93">
        <v>2.57</v>
      </c>
      <c r="F93">
        <v>3.79</v>
      </c>
      <c r="G93">
        <v>2.3650000000000002</v>
      </c>
      <c r="H93">
        <v>1.6</v>
      </c>
      <c r="I93">
        <v>1.8</v>
      </c>
      <c r="J93">
        <v>0.51</v>
      </c>
      <c r="K93">
        <v>1.47</v>
      </c>
      <c r="L93">
        <v>1.7</v>
      </c>
      <c r="M93">
        <v>1.54</v>
      </c>
      <c r="N93">
        <v>0</v>
      </c>
      <c r="O93">
        <v>1.04</v>
      </c>
      <c r="P93">
        <v>1.03</v>
      </c>
      <c r="Q93">
        <v>1.34</v>
      </c>
      <c r="R93">
        <v>1.23</v>
      </c>
      <c r="S93">
        <v>0.79</v>
      </c>
      <c r="T93">
        <v>2.27</v>
      </c>
      <c r="U93">
        <v>1.23</v>
      </c>
      <c r="V93">
        <v>2.56</v>
      </c>
      <c r="W93">
        <v>1.03</v>
      </c>
      <c r="X93">
        <v>1.72</v>
      </c>
      <c r="Y93">
        <v>1.1499999999999999</v>
      </c>
      <c r="Z93">
        <v>1.93</v>
      </c>
      <c r="AA93">
        <v>0.97</v>
      </c>
      <c r="AB93">
        <v>1.44</v>
      </c>
      <c r="AC93">
        <v>1.05</v>
      </c>
      <c r="AD93">
        <v>1.68</v>
      </c>
      <c r="AE93">
        <v>1.26</v>
      </c>
      <c r="AF93">
        <v>1.41</v>
      </c>
      <c r="AG93">
        <v>2.0299999999999998</v>
      </c>
      <c r="AH93">
        <v>2.72</v>
      </c>
      <c r="AI93">
        <v>2.82</v>
      </c>
      <c r="AJ93">
        <v>2.71</v>
      </c>
      <c r="AK93">
        <v>2.86</v>
      </c>
      <c r="AL93">
        <v>1.65</v>
      </c>
      <c r="AM93">
        <v>1.73</v>
      </c>
      <c r="AN93">
        <v>2.2000000000000002</v>
      </c>
      <c r="AO93">
        <v>1.28</v>
      </c>
      <c r="AP93">
        <v>1.78</v>
      </c>
      <c r="AQ93">
        <v>2.73</v>
      </c>
      <c r="AR93">
        <v>4.42</v>
      </c>
      <c r="AS93">
        <v>1.18</v>
      </c>
      <c r="AT93">
        <v>1.62</v>
      </c>
      <c r="AU93">
        <v>3.61</v>
      </c>
      <c r="AV93">
        <v>2.3199999999999998</v>
      </c>
      <c r="AW93">
        <v>1.74</v>
      </c>
      <c r="AX93">
        <v>1.55</v>
      </c>
      <c r="AY93">
        <v>0.52</v>
      </c>
      <c r="AZ93">
        <v>3.44</v>
      </c>
      <c r="BA93">
        <v>3.72</v>
      </c>
      <c r="BB93">
        <v>1.66</v>
      </c>
      <c r="BC93">
        <v>3.94</v>
      </c>
      <c r="BD93">
        <v>4.1500000000000004</v>
      </c>
      <c r="BE93">
        <v>4.0999999999999996</v>
      </c>
      <c r="BF93">
        <v>5.75</v>
      </c>
      <c r="BG93">
        <v>5.01</v>
      </c>
      <c r="BH93">
        <v>3.39</v>
      </c>
      <c r="BI93">
        <v>3.21</v>
      </c>
      <c r="BJ93">
        <v>4.0599999999999996</v>
      </c>
      <c r="BK93">
        <v>4.18</v>
      </c>
      <c r="BL93">
        <v>3.59</v>
      </c>
      <c r="BM93">
        <v>4.0199999999999996</v>
      </c>
      <c r="BN93">
        <v>3.23</v>
      </c>
      <c r="BO93">
        <v>4.37</v>
      </c>
      <c r="BP93">
        <v>3.17</v>
      </c>
      <c r="BQ93">
        <v>2.73</v>
      </c>
      <c r="BR93">
        <v>4.28</v>
      </c>
      <c r="BS93">
        <v>3.68</v>
      </c>
      <c r="BT93">
        <v>4.28</v>
      </c>
      <c r="BU93">
        <v>3.97</v>
      </c>
      <c r="BV93">
        <v>2.42</v>
      </c>
      <c r="BW93">
        <v>2.93</v>
      </c>
      <c r="BX93">
        <v>2.36</v>
      </c>
      <c r="BY93">
        <v>0.9</v>
      </c>
      <c r="BZ93">
        <v>2.31</v>
      </c>
      <c r="CA93">
        <v>1.97</v>
      </c>
      <c r="CB93">
        <v>2.82</v>
      </c>
      <c r="CC93">
        <v>3.3</v>
      </c>
      <c r="CD93">
        <v>2.29</v>
      </c>
      <c r="CE93">
        <v>2.42</v>
      </c>
      <c r="CF93">
        <v>1.76</v>
      </c>
      <c r="CG93">
        <v>3.04</v>
      </c>
      <c r="CH93">
        <v>3.85</v>
      </c>
      <c r="CI93">
        <v>4.07</v>
      </c>
      <c r="CJ93">
        <v>1.95</v>
      </c>
      <c r="CK93">
        <v>1.72</v>
      </c>
      <c r="CL93">
        <v>2.42</v>
      </c>
      <c r="CM93">
        <v>2.23</v>
      </c>
      <c r="CN93">
        <v>2.44</v>
      </c>
      <c r="CO93">
        <v>1.94</v>
      </c>
      <c r="CP93">
        <v>4.6399999999999997</v>
      </c>
      <c r="CQ93">
        <v>2.1</v>
      </c>
      <c r="CR93">
        <v>1.28</v>
      </c>
      <c r="CS93">
        <v>0.99</v>
      </c>
      <c r="CT93">
        <v>1.58</v>
      </c>
      <c r="CU93">
        <v>3.2</v>
      </c>
      <c r="CV93">
        <v>1.33</v>
      </c>
      <c r="CW93">
        <v>3.1</v>
      </c>
      <c r="CX93">
        <v>2.21</v>
      </c>
      <c r="CY93">
        <v>4.8899999999999997</v>
      </c>
      <c r="CZ93">
        <v>2.56</v>
      </c>
      <c r="DA93">
        <v>2.34</v>
      </c>
      <c r="DB93">
        <v>2.77</v>
      </c>
      <c r="DC93">
        <v>2.3199999999999998</v>
      </c>
      <c r="DD93">
        <v>2.9</v>
      </c>
      <c r="DE93">
        <v>2.9</v>
      </c>
      <c r="DF93">
        <v>1.35</v>
      </c>
      <c r="DG93">
        <v>1.45</v>
      </c>
      <c r="DH93">
        <v>0.95</v>
      </c>
      <c r="DI93">
        <v>2.41</v>
      </c>
      <c r="DJ93">
        <v>3.94</v>
      </c>
      <c r="DK93">
        <v>2.42</v>
      </c>
      <c r="DL93">
        <v>2.39</v>
      </c>
      <c r="DM93">
        <v>1.37</v>
      </c>
      <c r="DN93">
        <v>3.31</v>
      </c>
      <c r="DO93">
        <v>2.79</v>
      </c>
      <c r="DP93">
        <v>2.5</v>
      </c>
      <c r="DQ93">
        <v>1.65</v>
      </c>
      <c r="DR93">
        <v>1.69</v>
      </c>
      <c r="DS93">
        <v>2.89</v>
      </c>
      <c r="DT93">
        <v>3.08</v>
      </c>
      <c r="DU93">
        <v>0.71</v>
      </c>
      <c r="DV93">
        <v>2.25</v>
      </c>
      <c r="DW93">
        <v>2.17</v>
      </c>
      <c r="DX93">
        <v>1.68</v>
      </c>
      <c r="DY93">
        <v>3.14</v>
      </c>
      <c r="DZ93">
        <v>1.57</v>
      </c>
      <c r="EA93">
        <v>2.44</v>
      </c>
      <c r="EB93">
        <v>1.32</v>
      </c>
      <c r="EC93">
        <v>3.55</v>
      </c>
      <c r="ED93">
        <v>1.61</v>
      </c>
      <c r="EE93">
        <v>2.58</v>
      </c>
      <c r="EF93">
        <v>2.98</v>
      </c>
      <c r="EG93">
        <v>2.8</v>
      </c>
      <c r="EH93">
        <v>1.17</v>
      </c>
      <c r="EI93">
        <v>2.56</v>
      </c>
      <c r="EJ93">
        <v>1.07</v>
      </c>
      <c r="EK93">
        <v>1.29</v>
      </c>
      <c r="EL93">
        <v>1.18</v>
      </c>
      <c r="EM93">
        <v>1.96</v>
      </c>
      <c r="EN93">
        <v>1.6</v>
      </c>
      <c r="EO93">
        <v>1.58</v>
      </c>
      <c r="EP93">
        <v>2.14</v>
      </c>
      <c r="EQ93">
        <v>3.54</v>
      </c>
      <c r="ER93">
        <v>3.06</v>
      </c>
      <c r="ES93">
        <v>3.57</v>
      </c>
      <c r="ET93">
        <v>2.96</v>
      </c>
      <c r="EU93">
        <v>3.42</v>
      </c>
      <c r="EV93">
        <v>3.04</v>
      </c>
      <c r="EW93">
        <v>1.98</v>
      </c>
      <c r="EX93">
        <v>2.62</v>
      </c>
      <c r="EY93">
        <v>2.87</v>
      </c>
      <c r="EZ93">
        <v>2.9</v>
      </c>
      <c r="FA93">
        <v>2.74</v>
      </c>
      <c r="FB93">
        <v>2.11</v>
      </c>
      <c r="FC93">
        <v>1.98</v>
      </c>
      <c r="FD93">
        <v>1.19</v>
      </c>
      <c r="FE93">
        <v>1.76</v>
      </c>
      <c r="FF93">
        <v>2.16</v>
      </c>
      <c r="FG93">
        <v>3.16</v>
      </c>
      <c r="FH93">
        <v>1.3</v>
      </c>
      <c r="FI93">
        <v>4.84</v>
      </c>
      <c r="FJ93">
        <v>2.29</v>
      </c>
      <c r="FK93">
        <v>3.1</v>
      </c>
      <c r="FL93">
        <v>2.9</v>
      </c>
      <c r="FM93">
        <v>1.96</v>
      </c>
      <c r="FN93">
        <v>4.26</v>
      </c>
      <c r="FO93">
        <v>2.52</v>
      </c>
      <c r="FP93">
        <v>2.96</v>
      </c>
      <c r="FQ93">
        <v>3.11</v>
      </c>
      <c r="FR93">
        <v>2.4</v>
      </c>
      <c r="FS93">
        <v>3.32</v>
      </c>
      <c r="FT93">
        <v>1.84</v>
      </c>
      <c r="FU93">
        <v>1.68</v>
      </c>
      <c r="FV93">
        <v>2.87</v>
      </c>
      <c r="FW93">
        <v>2.74</v>
      </c>
      <c r="FX93">
        <v>1.83</v>
      </c>
      <c r="FY93">
        <v>1.22</v>
      </c>
      <c r="FZ93">
        <v>3.87</v>
      </c>
      <c r="GA93">
        <v>3.81</v>
      </c>
      <c r="GB93">
        <v>2.41</v>
      </c>
    </row>
    <row r="94" spans="1:184" x14ac:dyDescent="0.3">
      <c r="A94" s="1">
        <v>44143</v>
      </c>
      <c r="B94">
        <v>3.16</v>
      </c>
      <c r="C94">
        <v>2.4900000000000002</v>
      </c>
      <c r="D94">
        <v>1.69</v>
      </c>
      <c r="E94">
        <v>2.74</v>
      </c>
      <c r="F94">
        <v>4.0999999999999996</v>
      </c>
      <c r="G94">
        <v>2.5089999999999999</v>
      </c>
      <c r="H94">
        <v>1.53</v>
      </c>
      <c r="I94">
        <v>1.98</v>
      </c>
      <c r="J94">
        <v>0.65</v>
      </c>
      <c r="K94">
        <v>2.91</v>
      </c>
      <c r="L94">
        <v>1.35</v>
      </c>
      <c r="M94">
        <v>1.55</v>
      </c>
      <c r="N94">
        <v>0.38</v>
      </c>
      <c r="O94">
        <v>1.28</v>
      </c>
      <c r="P94">
        <v>0.92</v>
      </c>
      <c r="Q94">
        <v>1.6</v>
      </c>
      <c r="R94">
        <v>1.18</v>
      </c>
      <c r="S94">
        <v>1.08</v>
      </c>
      <c r="T94">
        <v>2.33</v>
      </c>
      <c r="U94">
        <v>1.45</v>
      </c>
      <c r="V94">
        <v>2.39</v>
      </c>
      <c r="W94">
        <v>1.3</v>
      </c>
      <c r="X94">
        <v>1.63</v>
      </c>
      <c r="Y94">
        <v>1.22</v>
      </c>
      <c r="Z94">
        <v>1.62</v>
      </c>
      <c r="AA94">
        <v>0.85</v>
      </c>
      <c r="AB94">
        <v>1.63</v>
      </c>
      <c r="AC94">
        <v>1.1200000000000001</v>
      </c>
      <c r="AD94">
        <v>1.61</v>
      </c>
      <c r="AE94">
        <v>1.41</v>
      </c>
      <c r="AF94">
        <v>1.48</v>
      </c>
      <c r="AG94">
        <v>2.13</v>
      </c>
      <c r="AH94">
        <v>2.87</v>
      </c>
      <c r="AI94">
        <v>3.05</v>
      </c>
      <c r="AJ94">
        <v>3.11</v>
      </c>
      <c r="AK94">
        <v>2.95</v>
      </c>
      <c r="AL94">
        <v>1.8</v>
      </c>
      <c r="AM94">
        <v>1.83</v>
      </c>
      <c r="AN94">
        <v>2.08</v>
      </c>
      <c r="AO94">
        <v>1.48</v>
      </c>
      <c r="AP94">
        <v>1.79</v>
      </c>
      <c r="AQ94">
        <v>3.18</v>
      </c>
      <c r="AR94">
        <v>5.0199999999999996</v>
      </c>
      <c r="AS94">
        <v>0.86</v>
      </c>
      <c r="AT94">
        <v>1.73</v>
      </c>
      <c r="AU94">
        <v>4.33</v>
      </c>
      <c r="AV94">
        <v>2.2000000000000002</v>
      </c>
      <c r="AW94">
        <v>1.82</v>
      </c>
      <c r="AX94">
        <v>1.53</v>
      </c>
      <c r="AY94">
        <v>0.55000000000000004</v>
      </c>
      <c r="AZ94">
        <v>3.55</v>
      </c>
      <c r="BA94">
        <v>4.07</v>
      </c>
      <c r="BB94">
        <v>2.31</v>
      </c>
      <c r="BC94">
        <v>4.72</v>
      </c>
      <c r="BD94">
        <v>4.6100000000000003</v>
      </c>
      <c r="BE94">
        <v>4.3899999999999997</v>
      </c>
      <c r="BF94">
        <v>5.59</v>
      </c>
      <c r="BG94">
        <v>5.74</v>
      </c>
      <c r="BH94">
        <v>3.83</v>
      </c>
      <c r="BI94">
        <v>2.96</v>
      </c>
      <c r="BJ94">
        <v>4.42</v>
      </c>
      <c r="BK94">
        <v>4.26</v>
      </c>
      <c r="BL94">
        <v>3.76</v>
      </c>
      <c r="BM94">
        <v>4.24</v>
      </c>
      <c r="BN94">
        <v>3.35</v>
      </c>
      <c r="BO94">
        <v>4.32</v>
      </c>
      <c r="BP94">
        <v>3.22</v>
      </c>
      <c r="BQ94">
        <v>2.81</v>
      </c>
      <c r="BR94">
        <v>4.47</v>
      </c>
      <c r="BS94">
        <v>3.53</v>
      </c>
      <c r="BT94">
        <v>4.88</v>
      </c>
      <c r="BU94">
        <v>4.0599999999999996</v>
      </c>
      <c r="BV94">
        <v>2.7</v>
      </c>
      <c r="BW94">
        <v>3.35</v>
      </c>
      <c r="BX94">
        <v>2.33</v>
      </c>
      <c r="BY94">
        <v>0.89</v>
      </c>
      <c r="BZ94">
        <v>3.12</v>
      </c>
      <c r="CA94">
        <v>1.87</v>
      </c>
      <c r="CB94">
        <v>2.97</v>
      </c>
      <c r="CC94">
        <v>3.44</v>
      </c>
      <c r="CD94">
        <v>2.04</v>
      </c>
      <c r="CE94">
        <v>2.37</v>
      </c>
      <c r="CF94">
        <v>1.59</v>
      </c>
      <c r="CG94">
        <v>3.25</v>
      </c>
      <c r="CH94">
        <v>3.9</v>
      </c>
      <c r="CI94">
        <v>4.28</v>
      </c>
      <c r="CJ94">
        <v>1.86</v>
      </c>
      <c r="CK94">
        <v>1.67</v>
      </c>
      <c r="CL94">
        <v>2.5</v>
      </c>
      <c r="CM94">
        <v>2.3199999999999998</v>
      </c>
      <c r="CN94">
        <v>2.4900000000000002</v>
      </c>
      <c r="CO94">
        <v>2.2400000000000002</v>
      </c>
      <c r="CP94">
        <v>4.6900000000000004</v>
      </c>
      <c r="CQ94">
        <v>2.09</v>
      </c>
      <c r="CR94">
        <v>1.21</v>
      </c>
      <c r="CS94">
        <v>1.08</v>
      </c>
      <c r="CT94">
        <v>1.58</v>
      </c>
      <c r="CU94">
        <v>3.86</v>
      </c>
      <c r="CV94">
        <v>1.42</v>
      </c>
      <c r="CW94">
        <v>3.16</v>
      </c>
      <c r="CX94">
        <v>2.5499999999999998</v>
      </c>
      <c r="CY94">
        <v>4.6399999999999997</v>
      </c>
      <c r="CZ94">
        <v>3.01</v>
      </c>
      <c r="DA94">
        <v>2.58</v>
      </c>
      <c r="DB94">
        <v>2.85</v>
      </c>
      <c r="DC94">
        <v>2.37</v>
      </c>
      <c r="DD94">
        <v>2.84</v>
      </c>
      <c r="DE94">
        <v>3.04</v>
      </c>
      <c r="DF94">
        <v>1.1599999999999999</v>
      </c>
      <c r="DG94">
        <v>1.61</v>
      </c>
      <c r="DH94">
        <v>0.85</v>
      </c>
      <c r="DI94">
        <v>2.48</v>
      </c>
      <c r="DJ94">
        <v>5.12</v>
      </c>
      <c r="DK94">
        <v>2.4300000000000002</v>
      </c>
      <c r="DL94">
        <v>2.4700000000000002</v>
      </c>
      <c r="DM94">
        <v>1.19</v>
      </c>
      <c r="DN94">
        <v>3.1</v>
      </c>
      <c r="DO94">
        <v>2.94</v>
      </c>
      <c r="DP94">
        <v>2.36</v>
      </c>
      <c r="DQ94">
        <v>1.97</v>
      </c>
      <c r="DR94">
        <v>1.76</v>
      </c>
      <c r="DS94">
        <v>2.95</v>
      </c>
      <c r="DT94">
        <v>3.84</v>
      </c>
      <c r="DU94">
        <v>0.73</v>
      </c>
      <c r="DV94">
        <v>2.23</v>
      </c>
      <c r="DW94">
        <v>2.06</v>
      </c>
      <c r="DX94">
        <v>1.88</v>
      </c>
      <c r="DY94">
        <v>3.45</v>
      </c>
      <c r="DZ94">
        <v>1.71</v>
      </c>
      <c r="EA94">
        <v>2.83</v>
      </c>
      <c r="EB94">
        <v>1.28</v>
      </c>
      <c r="EC94">
        <v>3.42</v>
      </c>
      <c r="ED94">
        <v>1.78</v>
      </c>
      <c r="EE94">
        <v>2.39</v>
      </c>
      <c r="EF94">
        <v>2.48</v>
      </c>
      <c r="EG94">
        <v>3</v>
      </c>
      <c r="EH94">
        <v>1.27</v>
      </c>
      <c r="EI94">
        <v>2.19</v>
      </c>
      <c r="EJ94">
        <v>1.23</v>
      </c>
      <c r="EK94">
        <v>1.55</v>
      </c>
      <c r="EL94">
        <v>0.57999999999999996</v>
      </c>
      <c r="EM94">
        <v>1.72</v>
      </c>
      <c r="EN94">
        <v>1.54</v>
      </c>
      <c r="EO94">
        <v>1.35</v>
      </c>
      <c r="EP94">
        <v>2.64</v>
      </c>
      <c r="EQ94">
        <v>3.69</v>
      </c>
      <c r="ER94">
        <v>3.18</v>
      </c>
      <c r="ES94">
        <v>3.48</v>
      </c>
      <c r="ET94">
        <v>3.41</v>
      </c>
      <c r="EU94">
        <v>3.92</v>
      </c>
      <c r="EV94">
        <v>3.47</v>
      </c>
      <c r="EW94">
        <v>1.99</v>
      </c>
      <c r="EX94">
        <v>2.89</v>
      </c>
      <c r="EY94">
        <v>2.63</v>
      </c>
      <c r="EZ94">
        <v>3.15</v>
      </c>
      <c r="FA94">
        <v>3.13</v>
      </c>
      <c r="FB94">
        <v>1.71</v>
      </c>
      <c r="FC94">
        <v>2.13</v>
      </c>
      <c r="FD94">
        <v>0.87</v>
      </c>
      <c r="FE94">
        <v>1.72</v>
      </c>
      <c r="FF94">
        <v>2.11</v>
      </c>
      <c r="FG94">
        <v>3.28</v>
      </c>
      <c r="FH94">
        <v>1.64</v>
      </c>
      <c r="FI94">
        <v>5.58</v>
      </c>
      <c r="FJ94">
        <v>2.74</v>
      </c>
      <c r="FK94">
        <v>3</v>
      </c>
      <c r="FL94">
        <v>3.28</v>
      </c>
      <c r="FM94">
        <v>2.02</v>
      </c>
      <c r="FN94">
        <v>3.94</v>
      </c>
      <c r="FO94">
        <v>3.33</v>
      </c>
      <c r="FP94">
        <v>2.72</v>
      </c>
      <c r="FQ94">
        <v>3.16</v>
      </c>
      <c r="FR94">
        <v>2.2200000000000002</v>
      </c>
      <c r="FS94">
        <v>3.99</v>
      </c>
      <c r="FT94">
        <v>2.38</v>
      </c>
      <c r="FU94">
        <v>1.78</v>
      </c>
      <c r="FV94">
        <v>3.54</v>
      </c>
      <c r="FW94">
        <v>2.78</v>
      </c>
      <c r="FX94">
        <v>2.3199999999999998</v>
      </c>
      <c r="FY94">
        <v>1.22</v>
      </c>
      <c r="FZ94">
        <v>3.82</v>
      </c>
      <c r="GA94">
        <v>3.45</v>
      </c>
      <c r="GB94">
        <v>2.4</v>
      </c>
    </row>
    <row r="95" spans="1:184" x14ac:dyDescent="0.3">
      <c r="A95" s="1">
        <v>44144</v>
      </c>
      <c r="B95">
        <v>3.28</v>
      </c>
      <c r="C95">
        <v>2.66</v>
      </c>
      <c r="D95">
        <v>1.89</v>
      </c>
      <c r="E95">
        <v>3</v>
      </c>
      <c r="F95">
        <v>4.4000000000000004</v>
      </c>
      <c r="G95">
        <v>2.7120000000000002</v>
      </c>
      <c r="H95">
        <v>1.87</v>
      </c>
      <c r="I95">
        <v>2.27</v>
      </c>
      <c r="J95">
        <v>0.77</v>
      </c>
      <c r="K95">
        <v>2.4300000000000002</v>
      </c>
      <c r="L95">
        <v>2.36</v>
      </c>
      <c r="M95">
        <v>0.83</v>
      </c>
      <c r="N95">
        <v>0.83</v>
      </c>
      <c r="O95">
        <v>1.36</v>
      </c>
      <c r="P95">
        <v>1.1100000000000001</v>
      </c>
      <c r="Q95">
        <v>1.89</v>
      </c>
      <c r="R95">
        <v>1.51</v>
      </c>
      <c r="S95">
        <v>1.1299999999999999</v>
      </c>
      <c r="T95">
        <v>2.4500000000000002</v>
      </c>
      <c r="U95">
        <v>1.68</v>
      </c>
      <c r="V95">
        <v>2.63</v>
      </c>
      <c r="W95">
        <v>1.0900000000000001</v>
      </c>
      <c r="X95">
        <v>1.71</v>
      </c>
      <c r="Y95">
        <v>1.48</v>
      </c>
      <c r="Z95">
        <v>2.12</v>
      </c>
      <c r="AA95">
        <v>0.84</v>
      </c>
      <c r="AB95">
        <v>1.68</v>
      </c>
      <c r="AC95">
        <v>1.27</v>
      </c>
      <c r="AD95">
        <v>1.63</v>
      </c>
      <c r="AE95">
        <v>1.79</v>
      </c>
      <c r="AF95">
        <v>1.59</v>
      </c>
      <c r="AG95">
        <v>2.48</v>
      </c>
      <c r="AH95">
        <v>2.72</v>
      </c>
      <c r="AI95">
        <v>3.4</v>
      </c>
      <c r="AJ95">
        <v>3.73</v>
      </c>
      <c r="AK95">
        <v>3.35</v>
      </c>
      <c r="AL95">
        <v>2.2799999999999998</v>
      </c>
      <c r="AM95">
        <v>1.68</v>
      </c>
      <c r="AN95">
        <v>2.0099999999999998</v>
      </c>
      <c r="AO95">
        <v>1.8</v>
      </c>
      <c r="AP95">
        <v>1.71</v>
      </c>
      <c r="AQ95">
        <v>2.89</v>
      </c>
      <c r="AR95">
        <v>5.41</v>
      </c>
      <c r="AS95">
        <v>0.86</v>
      </c>
      <c r="AT95">
        <v>1.96</v>
      </c>
      <c r="AU95">
        <v>4.38</v>
      </c>
      <c r="AV95">
        <v>2.1</v>
      </c>
      <c r="AW95">
        <v>1.96</v>
      </c>
      <c r="AX95">
        <v>1.84</v>
      </c>
      <c r="AY95">
        <v>0.65</v>
      </c>
      <c r="AZ95">
        <v>3.6</v>
      </c>
      <c r="BA95">
        <v>3.99</v>
      </c>
      <c r="BB95">
        <v>4.03</v>
      </c>
      <c r="BC95">
        <v>5.21</v>
      </c>
      <c r="BD95">
        <v>5.25</v>
      </c>
      <c r="BE95">
        <v>4.63</v>
      </c>
      <c r="BF95">
        <v>7.08</v>
      </c>
      <c r="BG95">
        <v>4.78</v>
      </c>
      <c r="BH95">
        <v>4.22</v>
      </c>
      <c r="BI95">
        <v>3.37</v>
      </c>
      <c r="BJ95">
        <v>4.75</v>
      </c>
      <c r="BK95">
        <v>4.24</v>
      </c>
      <c r="BL95">
        <v>3.52</v>
      </c>
      <c r="BM95">
        <v>4.87</v>
      </c>
      <c r="BN95">
        <v>3.79</v>
      </c>
      <c r="BO95">
        <v>4.25</v>
      </c>
      <c r="BP95">
        <v>2.58</v>
      </c>
      <c r="BQ95">
        <v>3.19</v>
      </c>
      <c r="BR95">
        <v>4.82</v>
      </c>
      <c r="BS95">
        <v>3.78</v>
      </c>
      <c r="BT95">
        <v>4.84</v>
      </c>
      <c r="BU95">
        <v>4.25</v>
      </c>
      <c r="BV95">
        <v>2.62</v>
      </c>
      <c r="BW95">
        <v>3.3</v>
      </c>
      <c r="BX95">
        <v>2.54</v>
      </c>
      <c r="BY95">
        <v>0.88</v>
      </c>
      <c r="BZ95">
        <v>3.34</v>
      </c>
      <c r="CA95">
        <v>2.02</v>
      </c>
      <c r="CB95">
        <v>3.09</v>
      </c>
      <c r="CC95">
        <v>3.63</v>
      </c>
      <c r="CD95">
        <v>1.74</v>
      </c>
      <c r="CE95">
        <v>2.2200000000000002</v>
      </c>
      <c r="CF95">
        <v>1.42</v>
      </c>
      <c r="CG95">
        <v>3.66</v>
      </c>
      <c r="CH95">
        <v>3.79</v>
      </c>
      <c r="CI95">
        <v>4.28</v>
      </c>
      <c r="CJ95">
        <v>2.2799999999999998</v>
      </c>
      <c r="CK95">
        <v>1.68</v>
      </c>
      <c r="CL95">
        <v>3.07</v>
      </c>
      <c r="CM95">
        <v>2.63</v>
      </c>
      <c r="CN95">
        <v>3.1</v>
      </c>
      <c r="CO95">
        <v>3.23</v>
      </c>
      <c r="CP95">
        <v>4.72</v>
      </c>
      <c r="CQ95">
        <v>2.33</v>
      </c>
      <c r="CR95">
        <v>2.1</v>
      </c>
      <c r="CS95">
        <v>0.96</v>
      </c>
      <c r="CT95">
        <v>1.77</v>
      </c>
      <c r="CU95">
        <v>4.8099999999999996</v>
      </c>
      <c r="CV95">
        <v>1.49</v>
      </c>
      <c r="CW95">
        <v>3.01</v>
      </c>
      <c r="CX95">
        <v>3.37</v>
      </c>
      <c r="CY95">
        <v>4.8499999999999996</v>
      </c>
      <c r="CZ95">
        <v>3.01</v>
      </c>
      <c r="DA95">
        <v>3.04</v>
      </c>
      <c r="DB95">
        <v>2.87</v>
      </c>
      <c r="DC95">
        <v>2.5499999999999998</v>
      </c>
      <c r="DD95">
        <v>2.75</v>
      </c>
      <c r="DE95">
        <v>3.79</v>
      </c>
      <c r="DF95">
        <v>1.1399999999999999</v>
      </c>
      <c r="DG95">
        <v>1.63</v>
      </c>
      <c r="DH95">
        <v>0.84</v>
      </c>
      <c r="DI95">
        <v>2.8</v>
      </c>
      <c r="DJ95">
        <v>5.65</v>
      </c>
      <c r="DK95">
        <v>2.5</v>
      </c>
      <c r="DL95">
        <v>2.56</v>
      </c>
      <c r="DM95">
        <v>1.67</v>
      </c>
      <c r="DN95">
        <v>3.41</v>
      </c>
      <c r="DO95">
        <v>3.05</v>
      </c>
      <c r="DP95">
        <v>2.52</v>
      </c>
      <c r="DQ95">
        <v>2.12</v>
      </c>
      <c r="DR95">
        <v>2.2599999999999998</v>
      </c>
      <c r="DS95">
        <v>3.23</v>
      </c>
      <c r="DT95">
        <v>4.26</v>
      </c>
      <c r="DU95">
        <v>0.82</v>
      </c>
      <c r="DV95">
        <v>1.86</v>
      </c>
      <c r="DW95">
        <v>1.88</v>
      </c>
      <c r="DX95">
        <v>2.11</v>
      </c>
      <c r="DY95">
        <v>4.05</v>
      </c>
      <c r="DZ95">
        <v>1.86</v>
      </c>
      <c r="EA95">
        <v>2.84</v>
      </c>
      <c r="EB95">
        <v>1.25</v>
      </c>
      <c r="EC95">
        <v>3.2</v>
      </c>
      <c r="ED95">
        <v>2.0299999999999998</v>
      </c>
      <c r="EE95">
        <v>2.59</v>
      </c>
      <c r="EF95">
        <v>2.61</v>
      </c>
      <c r="EG95">
        <v>3.44</v>
      </c>
      <c r="EH95">
        <v>1.58</v>
      </c>
      <c r="EI95">
        <v>2.4300000000000002</v>
      </c>
      <c r="EJ95">
        <v>1.38</v>
      </c>
      <c r="EK95">
        <v>1.51</v>
      </c>
      <c r="EL95">
        <v>0.54</v>
      </c>
      <c r="EM95">
        <v>2.0099999999999998</v>
      </c>
      <c r="EN95">
        <v>1.77</v>
      </c>
      <c r="EO95">
        <v>2.13</v>
      </c>
      <c r="EP95">
        <v>2.8</v>
      </c>
      <c r="EQ95">
        <v>3.7</v>
      </c>
      <c r="ER95">
        <v>3.16</v>
      </c>
      <c r="ES95">
        <v>4.17</v>
      </c>
      <c r="ET95">
        <v>3.25</v>
      </c>
      <c r="EU95">
        <v>4.42</v>
      </c>
      <c r="EV95">
        <v>4.1399999999999997</v>
      </c>
      <c r="EW95">
        <v>2.06</v>
      </c>
      <c r="EX95">
        <v>3.51</v>
      </c>
      <c r="EY95">
        <v>2.57</v>
      </c>
      <c r="EZ95">
        <v>3.41</v>
      </c>
      <c r="FA95">
        <v>3.5</v>
      </c>
      <c r="FB95">
        <v>2.0699999999999998</v>
      </c>
      <c r="FC95">
        <v>2.2200000000000002</v>
      </c>
      <c r="FD95">
        <v>0.97</v>
      </c>
      <c r="FE95">
        <v>2</v>
      </c>
      <c r="FF95">
        <v>2.76</v>
      </c>
      <c r="FG95">
        <v>3.98</v>
      </c>
      <c r="FH95">
        <v>1.47</v>
      </c>
      <c r="FI95">
        <v>7.02</v>
      </c>
      <c r="FJ95">
        <v>2.6</v>
      </c>
      <c r="FK95">
        <v>3.53</v>
      </c>
      <c r="FL95">
        <v>3.66</v>
      </c>
      <c r="FM95">
        <v>1.91</v>
      </c>
      <c r="FN95">
        <v>3.61</v>
      </c>
      <c r="FO95">
        <v>3.46</v>
      </c>
      <c r="FP95">
        <v>3.14</v>
      </c>
      <c r="FQ95">
        <v>3.21</v>
      </c>
      <c r="FR95">
        <v>2.2599999999999998</v>
      </c>
      <c r="FS95">
        <v>4.4400000000000004</v>
      </c>
      <c r="FT95">
        <v>2.2799999999999998</v>
      </c>
      <c r="FU95">
        <v>2.42</v>
      </c>
      <c r="FV95">
        <v>3</v>
      </c>
      <c r="FW95">
        <v>2.77</v>
      </c>
      <c r="FX95">
        <v>2.5</v>
      </c>
      <c r="FY95">
        <v>1.42</v>
      </c>
      <c r="FZ95">
        <v>3.5</v>
      </c>
      <c r="GA95">
        <v>3.68</v>
      </c>
      <c r="GB95">
        <v>4.07</v>
      </c>
    </row>
    <row r="96" spans="1:184" x14ac:dyDescent="0.3">
      <c r="A96" s="1">
        <v>44145</v>
      </c>
      <c r="B96">
        <v>3.39</v>
      </c>
      <c r="C96">
        <v>2.74</v>
      </c>
      <c r="D96">
        <v>1.99</v>
      </c>
      <c r="E96">
        <v>3.11</v>
      </c>
      <c r="F96">
        <v>4.55</v>
      </c>
      <c r="G96">
        <v>2.81</v>
      </c>
      <c r="H96">
        <v>1.67</v>
      </c>
      <c r="I96">
        <v>2.09</v>
      </c>
      <c r="J96">
        <v>0.8</v>
      </c>
      <c r="K96">
        <v>2.75</v>
      </c>
      <c r="L96">
        <v>1.94</v>
      </c>
      <c r="M96">
        <v>0.85</v>
      </c>
      <c r="N96">
        <v>0.77</v>
      </c>
      <c r="O96">
        <v>1.81</v>
      </c>
      <c r="P96">
        <v>1.0900000000000001</v>
      </c>
      <c r="Q96">
        <v>1.94</v>
      </c>
      <c r="R96">
        <v>1.73</v>
      </c>
      <c r="S96">
        <v>1.1200000000000001</v>
      </c>
      <c r="T96">
        <v>2.11</v>
      </c>
      <c r="U96">
        <v>1.75</v>
      </c>
      <c r="V96">
        <v>2.36</v>
      </c>
      <c r="W96">
        <v>1.29</v>
      </c>
      <c r="X96">
        <v>1.95</v>
      </c>
      <c r="Y96">
        <v>1.55</v>
      </c>
      <c r="Z96">
        <v>2.25</v>
      </c>
      <c r="AA96">
        <v>1.1200000000000001</v>
      </c>
      <c r="AB96">
        <v>1.81</v>
      </c>
      <c r="AC96">
        <v>1.35</v>
      </c>
      <c r="AD96">
        <v>2.0099999999999998</v>
      </c>
      <c r="AE96">
        <v>2.0699999999999998</v>
      </c>
      <c r="AF96">
        <v>2.0499999999999998</v>
      </c>
      <c r="AG96">
        <v>2.82</v>
      </c>
      <c r="AH96">
        <v>2.42</v>
      </c>
      <c r="AI96">
        <v>3.22</v>
      </c>
      <c r="AJ96">
        <v>3.68</v>
      </c>
      <c r="AK96">
        <v>3.54</v>
      </c>
      <c r="AL96">
        <v>2.86</v>
      </c>
      <c r="AM96">
        <v>2.16</v>
      </c>
      <c r="AN96">
        <v>2.3199999999999998</v>
      </c>
      <c r="AO96">
        <v>1.95</v>
      </c>
      <c r="AP96">
        <v>1.53</v>
      </c>
      <c r="AQ96">
        <v>3.11</v>
      </c>
      <c r="AR96">
        <v>5.43</v>
      </c>
      <c r="AS96">
        <v>0.86</v>
      </c>
      <c r="AT96">
        <v>1.71</v>
      </c>
      <c r="AU96">
        <v>3.8</v>
      </c>
      <c r="AV96">
        <v>1.97</v>
      </c>
      <c r="AW96">
        <v>2.21</v>
      </c>
      <c r="AX96">
        <v>1.27</v>
      </c>
      <c r="AY96">
        <v>0.6</v>
      </c>
      <c r="AZ96">
        <v>3.78</v>
      </c>
      <c r="BA96">
        <v>4.5</v>
      </c>
      <c r="BB96">
        <v>4.7300000000000004</v>
      </c>
      <c r="BC96">
        <v>5.29</v>
      </c>
      <c r="BD96">
        <v>5.17</v>
      </c>
      <c r="BE96">
        <v>5.14</v>
      </c>
      <c r="BF96">
        <v>6.74</v>
      </c>
      <c r="BG96">
        <v>5.24</v>
      </c>
      <c r="BH96">
        <v>4.25</v>
      </c>
      <c r="BI96">
        <v>4.29</v>
      </c>
      <c r="BJ96">
        <v>4.82</v>
      </c>
      <c r="BK96">
        <v>3.92</v>
      </c>
      <c r="BL96">
        <v>3.11</v>
      </c>
      <c r="BM96">
        <v>4.9400000000000004</v>
      </c>
      <c r="BN96">
        <v>4.2699999999999996</v>
      </c>
      <c r="BO96">
        <v>3.89</v>
      </c>
      <c r="BP96">
        <v>3.04</v>
      </c>
      <c r="BQ96">
        <v>3.62</v>
      </c>
      <c r="BR96">
        <v>4.33</v>
      </c>
      <c r="BS96">
        <v>4.13</v>
      </c>
      <c r="BT96">
        <v>4.55</v>
      </c>
      <c r="BU96">
        <v>3.82</v>
      </c>
      <c r="BV96">
        <v>2.68</v>
      </c>
      <c r="BW96">
        <v>3.18</v>
      </c>
      <c r="BX96">
        <v>2.71</v>
      </c>
      <c r="BY96">
        <v>0.78</v>
      </c>
      <c r="BZ96">
        <v>3.33</v>
      </c>
      <c r="CA96">
        <v>2.41</v>
      </c>
      <c r="CB96">
        <v>3.26</v>
      </c>
      <c r="CC96">
        <v>3.82</v>
      </c>
      <c r="CD96">
        <v>2.02</v>
      </c>
      <c r="CE96">
        <v>2.2599999999999998</v>
      </c>
      <c r="CF96">
        <v>1.19</v>
      </c>
      <c r="CG96">
        <v>4.07</v>
      </c>
      <c r="CH96">
        <v>4.1100000000000003</v>
      </c>
      <c r="CI96">
        <v>4.78</v>
      </c>
      <c r="CJ96">
        <v>2.42</v>
      </c>
      <c r="CK96">
        <v>2.59</v>
      </c>
      <c r="CL96">
        <v>2.88</v>
      </c>
      <c r="CM96">
        <v>3.23</v>
      </c>
      <c r="CN96">
        <v>2.87</v>
      </c>
      <c r="CO96">
        <v>3.47</v>
      </c>
      <c r="CP96">
        <v>4.9000000000000004</v>
      </c>
      <c r="CQ96">
        <v>2.79</v>
      </c>
      <c r="CR96">
        <v>2.0299999999999998</v>
      </c>
      <c r="CS96">
        <v>1.1299999999999999</v>
      </c>
      <c r="CT96">
        <v>1.75</v>
      </c>
      <c r="CU96">
        <v>5.37</v>
      </c>
      <c r="CV96">
        <v>2.02</v>
      </c>
      <c r="CW96">
        <v>3.2</v>
      </c>
      <c r="CX96">
        <v>3.64</v>
      </c>
      <c r="CY96">
        <v>5.55</v>
      </c>
      <c r="CZ96">
        <v>2.94</v>
      </c>
      <c r="DA96">
        <v>3</v>
      </c>
      <c r="DB96">
        <v>2.94</v>
      </c>
      <c r="DC96">
        <v>2.68</v>
      </c>
      <c r="DD96">
        <v>2.99</v>
      </c>
      <c r="DE96">
        <v>3.62</v>
      </c>
      <c r="DF96">
        <v>1.24</v>
      </c>
      <c r="DG96">
        <v>1.63</v>
      </c>
      <c r="DH96">
        <v>0.93</v>
      </c>
      <c r="DI96">
        <v>2.72</v>
      </c>
      <c r="DJ96">
        <v>5.87</v>
      </c>
      <c r="DK96">
        <v>2.75</v>
      </c>
      <c r="DL96">
        <v>2.4300000000000002</v>
      </c>
      <c r="DM96">
        <v>1.53</v>
      </c>
      <c r="DN96">
        <v>3.45</v>
      </c>
      <c r="DO96">
        <v>2.88</v>
      </c>
      <c r="DP96">
        <v>2.27</v>
      </c>
      <c r="DQ96">
        <v>2.1800000000000002</v>
      </c>
      <c r="DR96">
        <v>2.19</v>
      </c>
      <c r="DS96">
        <v>3.67</v>
      </c>
      <c r="DT96">
        <v>4.21</v>
      </c>
      <c r="DU96">
        <v>1.01</v>
      </c>
      <c r="DV96">
        <v>2.56</v>
      </c>
      <c r="DW96">
        <v>2.29</v>
      </c>
      <c r="DX96">
        <v>2.1800000000000002</v>
      </c>
      <c r="DY96">
        <v>4.1399999999999997</v>
      </c>
      <c r="DZ96">
        <v>1.89</v>
      </c>
      <c r="EA96">
        <v>2.92</v>
      </c>
      <c r="EB96">
        <v>1.38</v>
      </c>
      <c r="EC96">
        <v>3.38</v>
      </c>
      <c r="ED96">
        <v>1.92</v>
      </c>
      <c r="EE96">
        <v>2.91</v>
      </c>
      <c r="EF96">
        <v>3</v>
      </c>
      <c r="EG96">
        <v>3.71</v>
      </c>
      <c r="EH96">
        <v>1.82</v>
      </c>
      <c r="EI96">
        <v>1.89</v>
      </c>
      <c r="EJ96">
        <v>1.76</v>
      </c>
      <c r="EK96">
        <v>1.66</v>
      </c>
      <c r="EL96">
        <v>0.53</v>
      </c>
      <c r="EM96">
        <v>1.94</v>
      </c>
      <c r="EN96">
        <v>1.99</v>
      </c>
      <c r="EO96">
        <v>2.85</v>
      </c>
      <c r="EP96">
        <v>3.03</v>
      </c>
      <c r="EQ96">
        <v>3.65</v>
      </c>
      <c r="ER96">
        <v>3.72</v>
      </c>
      <c r="ES96">
        <v>4.1500000000000004</v>
      </c>
      <c r="ET96">
        <v>3.04</v>
      </c>
      <c r="EU96">
        <v>4.8899999999999997</v>
      </c>
      <c r="EV96">
        <v>4.2300000000000004</v>
      </c>
      <c r="EW96">
        <v>2.27</v>
      </c>
      <c r="EX96">
        <v>3.49</v>
      </c>
      <c r="EY96">
        <v>2.16</v>
      </c>
      <c r="EZ96">
        <v>3.26</v>
      </c>
      <c r="FA96">
        <v>3.75</v>
      </c>
      <c r="FB96">
        <v>1.54</v>
      </c>
      <c r="FC96">
        <v>2.52</v>
      </c>
      <c r="FD96">
        <v>1.2</v>
      </c>
      <c r="FE96">
        <v>2.02</v>
      </c>
      <c r="FF96">
        <v>2.85</v>
      </c>
      <c r="FG96">
        <v>4.4000000000000004</v>
      </c>
      <c r="FH96">
        <v>1.31</v>
      </c>
      <c r="FI96">
        <v>6.01</v>
      </c>
      <c r="FJ96">
        <v>2.52</v>
      </c>
      <c r="FK96">
        <v>4.07</v>
      </c>
      <c r="FL96">
        <v>3.28</v>
      </c>
      <c r="FM96">
        <v>1.7</v>
      </c>
      <c r="FN96">
        <v>3.32</v>
      </c>
      <c r="FO96">
        <v>3.59</v>
      </c>
      <c r="FP96">
        <v>3.24</v>
      </c>
      <c r="FQ96">
        <v>3.11</v>
      </c>
      <c r="FR96">
        <v>2.94</v>
      </c>
      <c r="FS96">
        <v>4.25</v>
      </c>
      <c r="FT96">
        <v>2.0699999999999998</v>
      </c>
      <c r="FU96">
        <v>2.73</v>
      </c>
      <c r="FV96">
        <v>3.39</v>
      </c>
      <c r="FW96">
        <v>2.0499999999999998</v>
      </c>
      <c r="FX96">
        <v>2.58</v>
      </c>
      <c r="FY96">
        <v>1.18</v>
      </c>
      <c r="FZ96">
        <v>4.18</v>
      </c>
      <c r="GA96">
        <v>4.25</v>
      </c>
      <c r="GB96">
        <v>4.37</v>
      </c>
    </row>
    <row r="97" spans="1:184" x14ac:dyDescent="0.3">
      <c r="A97" s="1">
        <v>44146</v>
      </c>
      <c r="B97">
        <v>3.59</v>
      </c>
      <c r="C97">
        <v>2.85</v>
      </c>
      <c r="D97">
        <v>2.11</v>
      </c>
      <c r="E97">
        <v>3.45</v>
      </c>
      <c r="F97">
        <v>4.83</v>
      </c>
      <c r="G97">
        <v>2.9910000000000001</v>
      </c>
      <c r="H97">
        <v>2.33</v>
      </c>
      <c r="I97">
        <v>2.2999999999999998</v>
      </c>
      <c r="J97">
        <v>0.93</v>
      </c>
      <c r="K97">
        <v>1.83</v>
      </c>
      <c r="L97">
        <v>2.96</v>
      </c>
      <c r="M97">
        <v>1.92</v>
      </c>
      <c r="N97">
        <v>1.56</v>
      </c>
      <c r="O97">
        <v>1.99</v>
      </c>
      <c r="P97">
        <v>1.04</v>
      </c>
      <c r="Q97">
        <v>2.0699999999999998</v>
      </c>
      <c r="R97">
        <v>1.94</v>
      </c>
      <c r="S97">
        <v>1.29</v>
      </c>
      <c r="T97">
        <v>1.92</v>
      </c>
      <c r="U97">
        <v>1.94</v>
      </c>
      <c r="V97">
        <v>2.41</v>
      </c>
      <c r="W97">
        <v>1.42</v>
      </c>
      <c r="X97">
        <v>2.3199999999999998</v>
      </c>
      <c r="Y97">
        <v>1.48</v>
      </c>
      <c r="Z97">
        <v>2.4900000000000002</v>
      </c>
      <c r="AA97">
        <v>1.2</v>
      </c>
      <c r="AB97">
        <v>1.72</v>
      </c>
      <c r="AC97">
        <v>1.46</v>
      </c>
      <c r="AD97">
        <v>2</v>
      </c>
      <c r="AE97">
        <v>2.13</v>
      </c>
      <c r="AF97">
        <v>2.25</v>
      </c>
      <c r="AG97">
        <v>3.14</v>
      </c>
      <c r="AH97">
        <v>2.17</v>
      </c>
      <c r="AI97">
        <v>3.33</v>
      </c>
      <c r="AJ97">
        <v>3.68</v>
      </c>
      <c r="AK97">
        <v>3.8</v>
      </c>
      <c r="AL97">
        <v>2.99</v>
      </c>
      <c r="AM97">
        <v>2.6</v>
      </c>
      <c r="AN97">
        <v>2.73</v>
      </c>
      <c r="AO97">
        <v>2.0099999999999998</v>
      </c>
      <c r="AP97">
        <v>1.35</v>
      </c>
      <c r="AQ97">
        <v>3.06</v>
      </c>
      <c r="AR97">
        <v>5.49</v>
      </c>
      <c r="AS97">
        <v>1.75</v>
      </c>
      <c r="AT97">
        <v>1.67</v>
      </c>
      <c r="AU97">
        <v>4.12</v>
      </c>
      <c r="AV97">
        <v>2.2599999999999998</v>
      </c>
      <c r="AW97">
        <v>2.2000000000000002</v>
      </c>
      <c r="AX97">
        <v>1.59</v>
      </c>
      <c r="AY97">
        <v>1.1399999999999999</v>
      </c>
      <c r="AZ97">
        <v>3.61</v>
      </c>
      <c r="BA97">
        <v>4.83</v>
      </c>
      <c r="BB97">
        <v>6.11</v>
      </c>
      <c r="BC97">
        <v>5.38</v>
      </c>
      <c r="BD97">
        <v>5.0199999999999996</v>
      </c>
      <c r="BE97">
        <v>5.76</v>
      </c>
      <c r="BF97">
        <v>6.64</v>
      </c>
      <c r="BG97">
        <v>5.73</v>
      </c>
      <c r="BH97">
        <v>4.57</v>
      </c>
      <c r="BI97">
        <v>4.3600000000000003</v>
      </c>
      <c r="BJ97">
        <v>5.03</v>
      </c>
      <c r="BK97">
        <v>4.42</v>
      </c>
      <c r="BL97">
        <v>2.81</v>
      </c>
      <c r="BM97">
        <v>4.97</v>
      </c>
      <c r="BN97">
        <v>4.63</v>
      </c>
      <c r="BO97">
        <v>3.85</v>
      </c>
      <c r="BP97">
        <v>3.07</v>
      </c>
      <c r="BQ97">
        <v>3.79</v>
      </c>
      <c r="BR97">
        <v>5.05</v>
      </c>
      <c r="BS97">
        <v>4.2300000000000004</v>
      </c>
      <c r="BT97">
        <v>4.99</v>
      </c>
      <c r="BU97">
        <v>3.83</v>
      </c>
      <c r="BV97">
        <v>3.39</v>
      </c>
      <c r="BW97">
        <v>3.21</v>
      </c>
      <c r="BX97">
        <v>2.5499999999999998</v>
      </c>
      <c r="BY97">
        <v>1.57</v>
      </c>
      <c r="BZ97">
        <v>3.76</v>
      </c>
      <c r="CA97">
        <v>2.64</v>
      </c>
      <c r="CB97">
        <v>3.63</v>
      </c>
      <c r="CC97">
        <v>4.17</v>
      </c>
      <c r="CD97">
        <v>2.14</v>
      </c>
      <c r="CE97">
        <v>2.62</v>
      </c>
      <c r="CF97">
        <v>1.69</v>
      </c>
      <c r="CG97">
        <v>4.45</v>
      </c>
      <c r="CH97">
        <v>4.17</v>
      </c>
      <c r="CI97">
        <v>3.96</v>
      </c>
      <c r="CJ97">
        <v>2.48</v>
      </c>
      <c r="CK97">
        <v>2.2799999999999998</v>
      </c>
      <c r="CL97">
        <v>2.91</v>
      </c>
      <c r="CM97">
        <v>3.31</v>
      </c>
      <c r="CN97">
        <v>3.39</v>
      </c>
      <c r="CO97">
        <v>3.49</v>
      </c>
      <c r="CP97">
        <v>4.7</v>
      </c>
      <c r="CQ97">
        <v>2.63</v>
      </c>
      <c r="CR97">
        <v>1.55</v>
      </c>
      <c r="CS97">
        <v>1.28</v>
      </c>
      <c r="CT97">
        <v>1.63</v>
      </c>
      <c r="CU97">
        <v>5.38</v>
      </c>
      <c r="CV97">
        <v>2.21</v>
      </c>
      <c r="CW97">
        <v>2.95</v>
      </c>
      <c r="CX97">
        <v>4.16</v>
      </c>
      <c r="CY97">
        <v>5.62</v>
      </c>
      <c r="CZ97">
        <v>3.06</v>
      </c>
      <c r="DA97">
        <v>3.07</v>
      </c>
      <c r="DB97">
        <v>2.99</v>
      </c>
      <c r="DC97">
        <v>2.95</v>
      </c>
      <c r="DD97">
        <v>3.28</v>
      </c>
      <c r="DE97">
        <v>3.59</v>
      </c>
      <c r="DF97">
        <v>1.29</v>
      </c>
      <c r="DG97">
        <v>1.64</v>
      </c>
      <c r="DH97">
        <v>1.1599999999999999</v>
      </c>
      <c r="DI97">
        <v>2.86</v>
      </c>
      <c r="DJ97">
        <v>5.88</v>
      </c>
      <c r="DK97">
        <v>2.57</v>
      </c>
      <c r="DL97">
        <v>2.57</v>
      </c>
      <c r="DM97">
        <v>1.73</v>
      </c>
      <c r="DN97">
        <v>3.5</v>
      </c>
      <c r="DO97">
        <v>2.95</v>
      </c>
      <c r="DP97">
        <v>2.25</v>
      </c>
      <c r="DQ97">
        <v>2.02</v>
      </c>
      <c r="DR97">
        <v>2.83</v>
      </c>
      <c r="DS97">
        <v>4.09</v>
      </c>
      <c r="DT97">
        <v>4.2300000000000004</v>
      </c>
      <c r="DU97">
        <v>1.1000000000000001</v>
      </c>
      <c r="DV97">
        <v>2.82</v>
      </c>
      <c r="DW97">
        <v>2.34</v>
      </c>
      <c r="DX97">
        <v>2.75</v>
      </c>
      <c r="DY97">
        <v>3.99</v>
      </c>
      <c r="DZ97">
        <v>1.91</v>
      </c>
      <c r="EA97">
        <v>3.46</v>
      </c>
      <c r="EB97">
        <v>1.33</v>
      </c>
      <c r="EC97">
        <v>3.7</v>
      </c>
      <c r="ED97">
        <v>2.25</v>
      </c>
      <c r="EE97">
        <v>3.04</v>
      </c>
      <c r="EF97">
        <v>3.16</v>
      </c>
      <c r="EG97">
        <v>3.42</v>
      </c>
      <c r="EH97">
        <v>2.16</v>
      </c>
      <c r="EI97">
        <v>1.75</v>
      </c>
      <c r="EJ97">
        <v>1.61</v>
      </c>
      <c r="EK97">
        <v>1.51</v>
      </c>
      <c r="EL97">
        <v>1.1200000000000001</v>
      </c>
      <c r="EM97">
        <v>1.96</v>
      </c>
      <c r="EN97">
        <v>2.1</v>
      </c>
      <c r="EO97">
        <v>3.23</v>
      </c>
      <c r="EP97">
        <v>3.51</v>
      </c>
      <c r="EQ97">
        <v>4.53</v>
      </c>
      <c r="ER97">
        <v>3.63</v>
      </c>
      <c r="ES97">
        <v>4.54</v>
      </c>
      <c r="ET97">
        <v>3.14</v>
      </c>
      <c r="EU97">
        <v>5.61</v>
      </c>
      <c r="EV97">
        <v>4.93</v>
      </c>
      <c r="EW97">
        <v>2.76</v>
      </c>
      <c r="EX97">
        <v>4.3600000000000003</v>
      </c>
      <c r="EY97">
        <v>2.5499999999999998</v>
      </c>
      <c r="EZ97">
        <v>3.61</v>
      </c>
      <c r="FA97">
        <v>4.4400000000000004</v>
      </c>
      <c r="FB97">
        <v>1.76</v>
      </c>
      <c r="FC97">
        <v>3.1</v>
      </c>
      <c r="FD97">
        <v>1.1299999999999999</v>
      </c>
      <c r="FE97">
        <v>2.19</v>
      </c>
      <c r="FF97">
        <v>2.96</v>
      </c>
      <c r="FG97">
        <v>5.75</v>
      </c>
      <c r="FH97">
        <v>1.93</v>
      </c>
      <c r="FI97">
        <v>6.03</v>
      </c>
      <c r="FJ97">
        <v>3.75</v>
      </c>
      <c r="FK97">
        <v>4.6100000000000003</v>
      </c>
      <c r="FL97">
        <v>3.48</v>
      </c>
      <c r="FM97">
        <v>2.3199999999999998</v>
      </c>
      <c r="FN97">
        <v>4.28</v>
      </c>
      <c r="FO97">
        <v>4.26</v>
      </c>
      <c r="FP97">
        <v>3.26</v>
      </c>
      <c r="FQ97">
        <v>4.26</v>
      </c>
      <c r="FR97">
        <v>3.23</v>
      </c>
      <c r="FS97">
        <v>4.51</v>
      </c>
      <c r="FT97">
        <v>2.23</v>
      </c>
      <c r="FU97">
        <v>2.66</v>
      </c>
      <c r="FV97">
        <v>3.92</v>
      </c>
      <c r="FW97">
        <v>1.44</v>
      </c>
      <c r="FX97">
        <v>3.09</v>
      </c>
      <c r="FY97">
        <v>1.08</v>
      </c>
      <c r="FZ97">
        <v>4.2</v>
      </c>
      <c r="GA97">
        <v>4.1399999999999997</v>
      </c>
      <c r="GB97">
        <v>4.8899999999999997</v>
      </c>
    </row>
    <row r="98" spans="1:184" x14ac:dyDescent="0.3">
      <c r="A98" s="1">
        <v>44147</v>
      </c>
      <c r="B98">
        <v>3.58</v>
      </c>
      <c r="C98">
        <v>2.84</v>
      </c>
      <c r="D98">
        <v>2.1800000000000002</v>
      </c>
      <c r="E98">
        <v>3.49</v>
      </c>
      <c r="F98">
        <v>4.76</v>
      </c>
      <c r="G98">
        <v>3.0139999999999998</v>
      </c>
      <c r="H98">
        <v>2.62</v>
      </c>
      <c r="I98">
        <v>2.5299999999999998</v>
      </c>
      <c r="J98">
        <v>1.08</v>
      </c>
      <c r="K98">
        <v>1.78</v>
      </c>
      <c r="L98">
        <v>3.48</v>
      </c>
      <c r="M98">
        <v>2.52</v>
      </c>
      <c r="N98">
        <v>1.68</v>
      </c>
      <c r="O98">
        <v>2.36</v>
      </c>
      <c r="P98">
        <v>1.1000000000000001</v>
      </c>
      <c r="Q98">
        <v>2.17</v>
      </c>
      <c r="R98">
        <v>1.62</v>
      </c>
      <c r="S98">
        <v>1.62</v>
      </c>
      <c r="T98">
        <v>2.1800000000000002</v>
      </c>
      <c r="U98">
        <v>1.94</v>
      </c>
      <c r="V98">
        <v>2.66</v>
      </c>
      <c r="W98">
        <v>1.49</v>
      </c>
      <c r="X98">
        <v>2.3199999999999998</v>
      </c>
      <c r="Y98">
        <v>1.72</v>
      </c>
      <c r="Z98">
        <v>2.56</v>
      </c>
      <c r="AA98">
        <v>1.36</v>
      </c>
      <c r="AB98">
        <v>1.79</v>
      </c>
      <c r="AC98">
        <v>1.41</v>
      </c>
      <c r="AD98">
        <v>2.42</v>
      </c>
      <c r="AE98">
        <v>2.1800000000000002</v>
      </c>
      <c r="AF98">
        <v>2.31</v>
      </c>
      <c r="AG98">
        <v>2.93</v>
      </c>
      <c r="AH98">
        <v>1.92</v>
      </c>
      <c r="AI98">
        <v>3.51</v>
      </c>
      <c r="AJ98">
        <v>3.97</v>
      </c>
      <c r="AK98">
        <v>4.17</v>
      </c>
      <c r="AL98">
        <v>3.19</v>
      </c>
      <c r="AM98">
        <v>2.77</v>
      </c>
      <c r="AN98">
        <v>2.74</v>
      </c>
      <c r="AO98">
        <v>1.75</v>
      </c>
      <c r="AP98">
        <v>1.49</v>
      </c>
      <c r="AQ98">
        <v>2.77</v>
      </c>
      <c r="AR98">
        <v>5.58</v>
      </c>
      <c r="AS98">
        <v>2.0499999999999998</v>
      </c>
      <c r="AT98">
        <v>1.43</v>
      </c>
      <c r="AU98">
        <v>2.69</v>
      </c>
      <c r="AV98">
        <v>1.67</v>
      </c>
      <c r="AW98">
        <v>1.94</v>
      </c>
      <c r="AX98">
        <v>1.91</v>
      </c>
      <c r="AY98">
        <v>0.56999999999999995</v>
      </c>
      <c r="AZ98">
        <v>3.78</v>
      </c>
      <c r="BA98">
        <v>4.04</v>
      </c>
      <c r="BB98">
        <v>5.8</v>
      </c>
      <c r="BC98">
        <v>5.18</v>
      </c>
      <c r="BD98">
        <v>5.32</v>
      </c>
      <c r="BE98">
        <v>6.03</v>
      </c>
      <c r="BF98">
        <v>6.91</v>
      </c>
      <c r="BG98">
        <v>5.12</v>
      </c>
      <c r="BH98">
        <v>4.57</v>
      </c>
      <c r="BI98">
        <v>3.67</v>
      </c>
      <c r="BJ98">
        <v>4.95</v>
      </c>
      <c r="BK98">
        <v>4.4000000000000004</v>
      </c>
      <c r="BL98">
        <v>2.92</v>
      </c>
      <c r="BM98">
        <v>4.8</v>
      </c>
      <c r="BN98">
        <v>4.9400000000000004</v>
      </c>
      <c r="BO98">
        <v>3.28</v>
      </c>
      <c r="BP98">
        <v>2.99</v>
      </c>
      <c r="BQ98">
        <v>4.09</v>
      </c>
      <c r="BR98">
        <v>4.87</v>
      </c>
      <c r="BS98">
        <v>3.74</v>
      </c>
      <c r="BT98">
        <v>5.56</v>
      </c>
      <c r="BU98">
        <v>3.51</v>
      </c>
      <c r="BV98">
        <v>3.3</v>
      </c>
      <c r="BW98">
        <v>3.11</v>
      </c>
      <c r="BX98">
        <v>2.85</v>
      </c>
      <c r="BY98">
        <v>2.2400000000000002</v>
      </c>
      <c r="BZ98">
        <v>3.81</v>
      </c>
      <c r="CA98">
        <v>2.94</v>
      </c>
      <c r="CB98">
        <v>4.0199999999999996</v>
      </c>
      <c r="CC98">
        <v>3.99</v>
      </c>
      <c r="CD98">
        <v>2.11</v>
      </c>
      <c r="CE98">
        <v>2.74</v>
      </c>
      <c r="CF98">
        <v>2.15</v>
      </c>
      <c r="CG98">
        <v>4.3499999999999996</v>
      </c>
      <c r="CH98">
        <v>3.95</v>
      </c>
      <c r="CI98">
        <v>3.86</v>
      </c>
      <c r="CJ98">
        <v>1.9</v>
      </c>
      <c r="CK98">
        <v>2.39</v>
      </c>
      <c r="CL98">
        <v>3.07</v>
      </c>
      <c r="CM98">
        <v>3.24</v>
      </c>
      <c r="CN98">
        <v>3.58</v>
      </c>
      <c r="CO98">
        <v>3.47</v>
      </c>
      <c r="CP98">
        <v>4.79</v>
      </c>
      <c r="CQ98">
        <v>2.7</v>
      </c>
      <c r="CR98">
        <v>0.71</v>
      </c>
      <c r="CS98">
        <v>1.34</v>
      </c>
      <c r="CT98">
        <v>1.7</v>
      </c>
      <c r="CU98">
        <v>4.8499999999999996</v>
      </c>
      <c r="CV98">
        <v>1.93</v>
      </c>
      <c r="CW98">
        <v>2.62</v>
      </c>
      <c r="CX98">
        <v>4.08</v>
      </c>
      <c r="CY98">
        <v>5.34</v>
      </c>
      <c r="CZ98">
        <v>2.91</v>
      </c>
      <c r="DA98">
        <v>2.8</v>
      </c>
      <c r="DB98">
        <v>2.99</v>
      </c>
      <c r="DC98">
        <v>2.96</v>
      </c>
      <c r="DD98">
        <v>3.19</v>
      </c>
      <c r="DE98">
        <v>3.77</v>
      </c>
      <c r="DF98">
        <v>1.32</v>
      </c>
      <c r="DG98">
        <v>1.99</v>
      </c>
      <c r="DH98">
        <v>1.1399999999999999</v>
      </c>
      <c r="DI98">
        <v>2.85</v>
      </c>
      <c r="DJ98">
        <v>5.85</v>
      </c>
      <c r="DK98">
        <v>2.42</v>
      </c>
      <c r="DL98">
        <v>2.52</v>
      </c>
      <c r="DM98">
        <v>1.82</v>
      </c>
      <c r="DN98">
        <v>3.4</v>
      </c>
      <c r="DO98">
        <v>3.32</v>
      </c>
      <c r="DP98">
        <v>1.94</v>
      </c>
      <c r="DQ98">
        <v>2.11</v>
      </c>
      <c r="DR98">
        <v>3.58</v>
      </c>
      <c r="DS98">
        <v>3.89</v>
      </c>
      <c r="DT98">
        <v>4.45</v>
      </c>
      <c r="DU98">
        <v>1.1599999999999999</v>
      </c>
      <c r="DV98">
        <v>2.29</v>
      </c>
      <c r="DW98">
        <v>2.58</v>
      </c>
      <c r="DX98">
        <v>2.92</v>
      </c>
      <c r="DY98">
        <v>3.55</v>
      </c>
      <c r="DZ98">
        <v>1.91</v>
      </c>
      <c r="EA98">
        <v>3.51</v>
      </c>
      <c r="EB98">
        <v>1.71</v>
      </c>
      <c r="EC98">
        <v>4.01</v>
      </c>
      <c r="ED98">
        <v>2.4500000000000002</v>
      </c>
      <c r="EE98">
        <v>2.4700000000000002</v>
      </c>
      <c r="EF98">
        <v>3.46</v>
      </c>
      <c r="EG98">
        <v>3.51</v>
      </c>
      <c r="EH98">
        <v>3.21</v>
      </c>
      <c r="EI98">
        <v>1.85</v>
      </c>
      <c r="EJ98">
        <v>2.6</v>
      </c>
      <c r="EK98">
        <v>1.19</v>
      </c>
      <c r="EL98">
        <v>0.9</v>
      </c>
      <c r="EM98">
        <v>1.68</v>
      </c>
      <c r="EN98">
        <v>2.4700000000000002</v>
      </c>
      <c r="EO98">
        <v>3.42</v>
      </c>
      <c r="EP98">
        <v>3.65</v>
      </c>
      <c r="EQ98">
        <v>4.93</v>
      </c>
      <c r="ER98">
        <v>3.55</v>
      </c>
      <c r="ES98">
        <v>4.5</v>
      </c>
      <c r="ET98">
        <v>2.96</v>
      </c>
      <c r="EU98">
        <v>5.71</v>
      </c>
      <c r="EV98">
        <v>4.49</v>
      </c>
      <c r="EW98">
        <v>2.78</v>
      </c>
      <c r="EX98">
        <v>4.3099999999999996</v>
      </c>
      <c r="EY98">
        <v>2.54</v>
      </c>
      <c r="EZ98">
        <v>3.71</v>
      </c>
      <c r="FA98">
        <v>4</v>
      </c>
      <c r="FB98">
        <v>1.88</v>
      </c>
      <c r="FC98">
        <v>3.01</v>
      </c>
      <c r="FD98">
        <v>1.17</v>
      </c>
      <c r="FE98">
        <v>2.54</v>
      </c>
      <c r="FF98">
        <v>3.14</v>
      </c>
      <c r="FG98">
        <v>5.39</v>
      </c>
      <c r="FH98">
        <v>2.69</v>
      </c>
      <c r="FI98">
        <v>5.66</v>
      </c>
      <c r="FJ98">
        <v>4.28</v>
      </c>
      <c r="FK98">
        <v>4.7300000000000004</v>
      </c>
      <c r="FL98">
        <v>3.47</v>
      </c>
      <c r="FM98">
        <v>2.2999999999999998</v>
      </c>
      <c r="FN98">
        <v>3.9</v>
      </c>
      <c r="FO98">
        <v>4.12</v>
      </c>
      <c r="FP98">
        <v>3.37</v>
      </c>
      <c r="FQ98">
        <v>3.48</v>
      </c>
      <c r="FR98">
        <v>3.02</v>
      </c>
      <c r="FS98">
        <v>4.8</v>
      </c>
      <c r="FT98">
        <v>2.02</v>
      </c>
      <c r="FU98">
        <v>2.76</v>
      </c>
      <c r="FV98">
        <v>4.03</v>
      </c>
      <c r="FW98">
        <v>2.09</v>
      </c>
      <c r="FX98">
        <v>3.67</v>
      </c>
      <c r="FY98">
        <v>1.38</v>
      </c>
      <c r="FZ98">
        <v>3.14</v>
      </c>
      <c r="GA98">
        <v>3.78</v>
      </c>
      <c r="GB98">
        <v>7.29</v>
      </c>
    </row>
    <row r="99" spans="1:184" x14ac:dyDescent="0.3">
      <c r="A99" s="1">
        <v>44148</v>
      </c>
      <c r="B99">
        <v>3.68</v>
      </c>
      <c r="C99">
        <v>2.9</v>
      </c>
      <c r="D99">
        <v>2.2400000000000002</v>
      </c>
      <c r="E99">
        <v>3.59</v>
      </c>
      <c r="F99">
        <v>4.88</v>
      </c>
      <c r="G99">
        <v>3.0819999999999999</v>
      </c>
      <c r="H99">
        <v>2.75</v>
      </c>
      <c r="I99">
        <v>2.69</v>
      </c>
      <c r="J99">
        <v>1.1399999999999999</v>
      </c>
      <c r="K99">
        <v>1.29</v>
      </c>
      <c r="L99">
        <v>3.12</v>
      </c>
      <c r="M99">
        <v>2.42</v>
      </c>
      <c r="N99">
        <v>1.96</v>
      </c>
      <c r="O99">
        <v>2.2999999999999998</v>
      </c>
      <c r="P99">
        <v>1.24</v>
      </c>
      <c r="Q99">
        <v>2.33</v>
      </c>
      <c r="R99">
        <v>1.78</v>
      </c>
      <c r="S99">
        <v>1.88</v>
      </c>
      <c r="T99">
        <v>2.2799999999999998</v>
      </c>
      <c r="U99">
        <v>2.08</v>
      </c>
      <c r="V99">
        <v>2.54</v>
      </c>
      <c r="W99">
        <v>1.92</v>
      </c>
      <c r="X99">
        <v>2.8</v>
      </c>
      <c r="Y99">
        <v>1.84</v>
      </c>
      <c r="Z99">
        <v>2.63</v>
      </c>
      <c r="AA99">
        <v>1.37</v>
      </c>
      <c r="AB99">
        <v>1.62</v>
      </c>
      <c r="AC99">
        <v>1.35</v>
      </c>
      <c r="AD99">
        <v>2.5099999999999998</v>
      </c>
      <c r="AE99">
        <v>1.82</v>
      </c>
      <c r="AF99">
        <v>2.36</v>
      </c>
      <c r="AG99">
        <v>3.45</v>
      </c>
      <c r="AH99">
        <v>2.27</v>
      </c>
      <c r="AI99">
        <v>3.5</v>
      </c>
      <c r="AJ99">
        <v>3.71</v>
      </c>
      <c r="AK99">
        <v>4.67</v>
      </c>
      <c r="AL99">
        <v>3.35</v>
      </c>
      <c r="AM99">
        <v>2.69</v>
      </c>
      <c r="AN99">
        <v>2.9</v>
      </c>
      <c r="AO99">
        <v>1.67</v>
      </c>
      <c r="AP99">
        <v>1.51</v>
      </c>
      <c r="AQ99">
        <v>3.08</v>
      </c>
      <c r="AR99">
        <v>5.42</v>
      </c>
      <c r="AS99">
        <v>2.02</v>
      </c>
      <c r="AT99">
        <v>1.24</v>
      </c>
      <c r="AU99">
        <v>2.15</v>
      </c>
      <c r="AV99">
        <v>2</v>
      </c>
      <c r="AW99">
        <v>1.96</v>
      </c>
      <c r="AX99">
        <v>1.42</v>
      </c>
      <c r="AY99">
        <v>0.54</v>
      </c>
      <c r="AZ99">
        <v>4.22</v>
      </c>
      <c r="BA99">
        <v>4.2699999999999996</v>
      </c>
      <c r="BB99">
        <v>6.34</v>
      </c>
      <c r="BC99">
        <v>5.16</v>
      </c>
      <c r="BD99">
        <v>5.73</v>
      </c>
      <c r="BE99">
        <v>6.19</v>
      </c>
      <c r="BF99">
        <v>7.61</v>
      </c>
      <c r="BG99">
        <v>4.8</v>
      </c>
      <c r="BH99">
        <v>4.88</v>
      </c>
      <c r="BI99">
        <v>3.9</v>
      </c>
      <c r="BJ99">
        <v>5.09</v>
      </c>
      <c r="BK99">
        <v>4.13</v>
      </c>
      <c r="BL99">
        <v>2.4900000000000002</v>
      </c>
      <c r="BM99">
        <v>5.09</v>
      </c>
      <c r="BN99">
        <v>5.61</v>
      </c>
      <c r="BO99">
        <v>3.76</v>
      </c>
      <c r="BP99">
        <v>3.55</v>
      </c>
      <c r="BQ99">
        <v>4.38</v>
      </c>
      <c r="BR99">
        <v>4.59</v>
      </c>
      <c r="BS99">
        <v>3.7</v>
      </c>
      <c r="BT99">
        <v>5.88</v>
      </c>
      <c r="BU99">
        <v>3.93</v>
      </c>
      <c r="BV99">
        <v>3.12</v>
      </c>
      <c r="BW99">
        <v>2.88</v>
      </c>
      <c r="BX99">
        <v>2.69</v>
      </c>
      <c r="BY99">
        <v>3.38</v>
      </c>
      <c r="BZ99">
        <v>3.68</v>
      </c>
      <c r="CA99">
        <v>3.14</v>
      </c>
      <c r="CB99">
        <v>3.91</v>
      </c>
      <c r="CC99">
        <v>4.4800000000000004</v>
      </c>
      <c r="CD99">
        <v>2.2799999999999998</v>
      </c>
      <c r="CE99">
        <v>2.4900000000000002</v>
      </c>
      <c r="CF99">
        <v>2.52</v>
      </c>
      <c r="CG99">
        <v>4.6399999999999997</v>
      </c>
      <c r="CH99">
        <v>3.77</v>
      </c>
      <c r="CI99">
        <v>4.42</v>
      </c>
      <c r="CJ99">
        <v>2.06</v>
      </c>
      <c r="CK99">
        <v>2.61</v>
      </c>
      <c r="CL99">
        <v>2.75</v>
      </c>
      <c r="CM99">
        <v>3.08</v>
      </c>
      <c r="CN99">
        <v>3.17</v>
      </c>
      <c r="CO99">
        <v>3.15</v>
      </c>
      <c r="CP99">
        <v>3.73</v>
      </c>
      <c r="CQ99">
        <v>2.54</v>
      </c>
      <c r="CR99">
        <v>1.37</v>
      </c>
      <c r="CS99">
        <v>1.34</v>
      </c>
      <c r="CT99">
        <v>1.89</v>
      </c>
      <c r="CU99">
        <v>4.68</v>
      </c>
      <c r="CV99">
        <v>2.11</v>
      </c>
      <c r="CW99">
        <v>2.65</v>
      </c>
      <c r="CX99">
        <v>4.2300000000000004</v>
      </c>
      <c r="CY99">
        <v>5.21</v>
      </c>
      <c r="CZ99">
        <v>2.87</v>
      </c>
      <c r="DA99">
        <v>3.04</v>
      </c>
      <c r="DB99">
        <v>2.96</v>
      </c>
      <c r="DC99">
        <v>3.13</v>
      </c>
      <c r="DD99">
        <v>3.08</v>
      </c>
      <c r="DE99">
        <v>4.29</v>
      </c>
      <c r="DF99">
        <v>1.26</v>
      </c>
      <c r="DG99">
        <v>2.0499999999999998</v>
      </c>
      <c r="DH99">
        <v>1.1299999999999999</v>
      </c>
      <c r="DI99">
        <v>2.68</v>
      </c>
      <c r="DJ99">
        <v>5.14</v>
      </c>
      <c r="DK99">
        <v>2.56</v>
      </c>
      <c r="DL99">
        <v>2.7</v>
      </c>
      <c r="DM99">
        <v>1.59</v>
      </c>
      <c r="DN99">
        <v>3.52</v>
      </c>
      <c r="DO99">
        <v>3.57</v>
      </c>
      <c r="DP99">
        <v>1.97</v>
      </c>
      <c r="DQ99">
        <v>2.14</v>
      </c>
      <c r="DR99">
        <v>4.18</v>
      </c>
      <c r="DS99">
        <v>3.97</v>
      </c>
      <c r="DT99">
        <v>4.51</v>
      </c>
      <c r="DU99">
        <v>0.98</v>
      </c>
      <c r="DV99">
        <v>2.46</v>
      </c>
      <c r="DW99">
        <v>2.82</v>
      </c>
      <c r="DX99">
        <v>3.32</v>
      </c>
      <c r="DY99">
        <v>3.97</v>
      </c>
      <c r="DZ99">
        <v>1.87</v>
      </c>
      <c r="EA99">
        <v>3.6</v>
      </c>
      <c r="EB99">
        <v>1.81</v>
      </c>
      <c r="EC99">
        <v>4.2</v>
      </c>
      <c r="ED99">
        <v>2.93</v>
      </c>
      <c r="EE99">
        <v>3.32</v>
      </c>
      <c r="EF99">
        <v>2.71</v>
      </c>
      <c r="EG99">
        <v>3.56</v>
      </c>
      <c r="EH99">
        <v>3.8</v>
      </c>
      <c r="EI99">
        <v>2.31</v>
      </c>
      <c r="EJ99">
        <v>2.73</v>
      </c>
      <c r="EK99">
        <v>1.0900000000000001</v>
      </c>
      <c r="EL99">
        <v>1.37</v>
      </c>
      <c r="EM99">
        <v>1.45</v>
      </c>
      <c r="EN99">
        <v>3.37</v>
      </c>
      <c r="EO99">
        <v>4.53</v>
      </c>
      <c r="EP99">
        <v>3.53</v>
      </c>
      <c r="EQ99">
        <v>5.34</v>
      </c>
      <c r="ER99">
        <v>3.93</v>
      </c>
      <c r="ES99">
        <v>4.34</v>
      </c>
      <c r="ET99">
        <v>3.04</v>
      </c>
      <c r="EU99">
        <v>5.7</v>
      </c>
      <c r="EV99">
        <v>4.78</v>
      </c>
      <c r="EW99">
        <v>3.09</v>
      </c>
      <c r="EX99">
        <v>4.6900000000000004</v>
      </c>
      <c r="EY99">
        <v>2.56</v>
      </c>
      <c r="EZ99">
        <v>4.08</v>
      </c>
      <c r="FA99">
        <v>4.16</v>
      </c>
      <c r="FB99">
        <v>1.81</v>
      </c>
      <c r="FC99">
        <v>3.01</v>
      </c>
      <c r="FD99">
        <v>1.36</v>
      </c>
      <c r="FE99">
        <v>2</v>
      </c>
      <c r="FF99">
        <v>2.99</v>
      </c>
      <c r="FG99">
        <v>5.5</v>
      </c>
      <c r="FH99">
        <v>3.02</v>
      </c>
      <c r="FI99">
        <v>6.06</v>
      </c>
      <c r="FJ99">
        <v>4.63</v>
      </c>
      <c r="FK99">
        <v>4.4000000000000004</v>
      </c>
      <c r="FL99">
        <v>3.17</v>
      </c>
      <c r="FM99">
        <v>2.6</v>
      </c>
      <c r="FN99">
        <v>3.89</v>
      </c>
      <c r="FO99">
        <v>4.51</v>
      </c>
      <c r="FP99">
        <v>3.17</v>
      </c>
      <c r="FQ99">
        <v>3.29</v>
      </c>
      <c r="FR99">
        <v>2.73</v>
      </c>
      <c r="FS99">
        <v>4.47</v>
      </c>
      <c r="FT99">
        <v>2.4900000000000002</v>
      </c>
      <c r="FU99">
        <v>2.98</v>
      </c>
      <c r="FV99">
        <v>3.93</v>
      </c>
      <c r="FW99">
        <v>2.85</v>
      </c>
      <c r="FX99">
        <v>4.3099999999999996</v>
      </c>
      <c r="FY99">
        <v>2.1</v>
      </c>
      <c r="FZ99">
        <v>3.23</v>
      </c>
      <c r="GA99">
        <v>3.79</v>
      </c>
      <c r="GB99">
        <v>7.18</v>
      </c>
    </row>
    <row r="100" spans="1:184" x14ac:dyDescent="0.3">
      <c r="A100" s="1">
        <v>44149</v>
      </c>
      <c r="B100">
        <v>3.74</v>
      </c>
      <c r="C100">
        <v>2.86</v>
      </c>
      <c r="D100">
        <v>2.23</v>
      </c>
      <c r="E100">
        <v>3.64</v>
      </c>
      <c r="F100">
        <v>4.8899999999999997</v>
      </c>
      <c r="G100">
        <v>3.0979999999999999</v>
      </c>
      <c r="H100">
        <v>2.96</v>
      </c>
      <c r="I100">
        <v>2.52</v>
      </c>
      <c r="J100">
        <v>1.17</v>
      </c>
      <c r="K100">
        <v>1.26</v>
      </c>
      <c r="L100">
        <v>2.96</v>
      </c>
      <c r="M100">
        <v>3.28</v>
      </c>
      <c r="N100">
        <v>1.9</v>
      </c>
      <c r="O100">
        <v>2.29</v>
      </c>
      <c r="P100">
        <v>1.19</v>
      </c>
      <c r="Q100">
        <v>2.16</v>
      </c>
      <c r="R100">
        <v>1.59</v>
      </c>
      <c r="S100">
        <v>1.9</v>
      </c>
      <c r="T100">
        <v>2.25</v>
      </c>
      <c r="U100">
        <v>2.23</v>
      </c>
      <c r="V100">
        <v>2.7</v>
      </c>
      <c r="W100">
        <v>1.9</v>
      </c>
      <c r="X100">
        <v>2.85</v>
      </c>
      <c r="Y100">
        <v>1.97</v>
      </c>
      <c r="Z100">
        <v>2.42</v>
      </c>
      <c r="AA100">
        <v>1.6</v>
      </c>
      <c r="AB100">
        <v>1.69</v>
      </c>
      <c r="AC100">
        <v>1.34</v>
      </c>
      <c r="AD100">
        <v>2.35</v>
      </c>
      <c r="AE100">
        <v>1.86</v>
      </c>
      <c r="AF100">
        <v>2.12</v>
      </c>
      <c r="AG100">
        <v>3.36</v>
      </c>
      <c r="AH100">
        <v>1.93</v>
      </c>
      <c r="AI100">
        <v>3.63</v>
      </c>
      <c r="AJ100">
        <v>3.75</v>
      </c>
      <c r="AK100">
        <v>4.78</v>
      </c>
      <c r="AL100">
        <v>3.84</v>
      </c>
      <c r="AM100">
        <v>3.1</v>
      </c>
      <c r="AN100">
        <v>2.75</v>
      </c>
      <c r="AO100">
        <v>1.46</v>
      </c>
      <c r="AP100">
        <v>1.5</v>
      </c>
      <c r="AQ100">
        <v>3.36</v>
      </c>
      <c r="AR100">
        <v>5.2</v>
      </c>
      <c r="AS100">
        <v>2.0499999999999998</v>
      </c>
      <c r="AT100">
        <v>1.29</v>
      </c>
      <c r="AU100">
        <v>1.51</v>
      </c>
      <c r="AV100">
        <v>1.82</v>
      </c>
      <c r="AW100">
        <v>1.66</v>
      </c>
      <c r="AX100">
        <v>1.37</v>
      </c>
      <c r="AY100">
        <v>1.59</v>
      </c>
      <c r="AZ100">
        <v>4.1500000000000004</v>
      </c>
      <c r="BA100">
        <v>4.2300000000000004</v>
      </c>
      <c r="BB100">
        <v>6.48</v>
      </c>
      <c r="BC100">
        <v>4.99</v>
      </c>
      <c r="BD100">
        <v>5.27</v>
      </c>
      <c r="BE100">
        <v>6.01</v>
      </c>
      <c r="BF100">
        <v>7.81</v>
      </c>
      <c r="BG100">
        <v>5.0199999999999996</v>
      </c>
      <c r="BH100">
        <v>4.87</v>
      </c>
      <c r="BI100">
        <v>4.12</v>
      </c>
      <c r="BJ100">
        <v>5.12</v>
      </c>
      <c r="BK100">
        <v>4.34</v>
      </c>
      <c r="BL100">
        <v>2.58</v>
      </c>
      <c r="BM100">
        <v>5.17</v>
      </c>
      <c r="BN100">
        <v>5.66</v>
      </c>
      <c r="BO100">
        <v>3.43</v>
      </c>
      <c r="BP100">
        <v>3.34</v>
      </c>
      <c r="BQ100">
        <v>4.53</v>
      </c>
      <c r="BR100">
        <v>4.7300000000000004</v>
      </c>
      <c r="BS100">
        <v>3.74</v>
      </c>
      <c r="BT100">
        <v>5.45</v>
      </c>
      <c r="BU100">
        <v>3.85</v>
      </c>
      <c r="BV100">
        <v>3.42</v>
      </c>
      <c r="BW100">
        <v>3.07</v>
      </c>
      <c r="BX100">
        <v>2.86</v>
      </c>
      <c r="BY100">
        <v>2.5499999999999998</v>
      </c>
      <c r="BZ100">
        <v>3.72</v>
      </c>
      <c r="CA100">
        <v>2.99</v>
      </c>
      <c r="CB100">
        <v>3.94</v>
      </c>
      <c r="CC100">
        <v>4.63</v>
      </c>
      <c r="CD100">
        <v>2.41</v>
      </c>
      <c r="CE100">
        <v>2.4500000000000002</v>
      </c>
      <c r="CF100">
        <v>3.15</v>
      </c>
      <c r="CG100">
        <v>4.67</v>
      </c>
      <c r="CH100">
        <v>3.86</v>
      </c>
      <c r="CI100">
        <v>3.38</v>
      </c>
      <c r="CJ100">
        <v>2.58</v>
      </c>
      <c r="CK100">
        <v>2.08</v>
      </c>
      <c r="CL100">
        <v>2.61</v>
      </c>
      <c r="CM100">
        <v>3.16</v>
      </c>
      <c r="CN100">
        <v>3.54</v>
      </c>
      <c r="CO100">
        <v>3.28</v>
      </c>
      <c r="CP100">
        <v>4.1399999999999997</v>
      </c>
      <c r="CQ100">
        <v>2.84</v>
      </c>
      <c r="CR100">
        <v>1.64</v>
      </c>
      <c r="CS100">
        <v>1.34</v>
      </c>
      <c r="CT100">
        <v>2.06</v>
      </c>
      <c r="CU100">
        <v>4.41</v>
      </c>
      <c r="CV100">
        <v>2.09</v>
      </c>
      <c r="CW100">
        <v>2.79</v>
      </c>
      <c r="CX100">
        <v>4.29</v>
      </c>
      <c r="CY100">
        <v>4.99</v>
      </c>
      <c r="CZ100">
        <v>2.68</v>
      </c>
      <c r="DA100">
        <v>3.26</v>
      </c>
      <c r="DB100">
        <v>2.9</v>
      </c>
      <c r="DC100">
        <v>3.2</v>
      </c>
      <c r="DD100">
        <v>2.88</v>
      </c>
      <c r="DE100">
        <v>4.5599999999999996</v>
      </c>
      <c r="DF100">
        <v>1.37</v>
      </c>
      <c r="DG100">
        <v>1.97</v>
      </c>
      <c r="DH100">
        <v>1.43</v>
      </c>
      <c r="DI100">
        <v>2.56</v>
      </c>
      <c r="DJ100">
        <v>5.28</v>
      </c>
      <c r="DK100">
        <v>2.33</v>
      </c>
      <c r="DL100">
        <v>2.5499999999999998</v>
      </c>
      <c r="DM100">
        <v>1.52</v>
      </c>
      <c r="DN100">
        <v>3.38</v>
      </c>
      <c r="DO100">
        <v>3.49</v>
      </c>
      <c r="DP100">
        <v>1.91</v>
      </c>
      <c r="DQ100">
        <v>2.17</v>
      </c>
      <c r="DR100">
        <v>3.71</v>
      </c>
      <c r="DS100">
        <v>3.85</v>
      </c>
      <c r="DT100">
        <v>4.59</v>
      </c>
      <c r="DU100">
        <v>1.08</v>
      </c>
      <c r="DV100">
        <v>2.3199999999999998</v>
      </c>
      <c r="DW100">
        <v>2.4700000000000002</v>
      </c>
      <c r="DX100">
        <v>3.32</v>
      </c>
      <c r="DY100">
        <v>3.99</v>
      </c>
      <c r="DZ100">
        <v>2.1</v>
      </c>
      <c r="EA100">
        <v>3.31</v>
      </c>
      <c r="EB100">
        <v>1.84</v>
      </c>
      <c r="EC100">
        <v>3.63</v>
      </c>
      <c r="ED100">
        <v>2.97</v>
      </c>
      <c r="EE100">
        <v>3.05</v>
      </c>
      <c r="EF100">
        <v>2.79</v>
      </c>
      <c r="EG100">
        <v>3.15</v>
      </c>
      <c r="EH100">
        <v>3.84</v>
      </c>
      <c r="EI100">
        <v>1.88</v>
      </c>
      <c r="EJ100">
        <v>2.82</v>
      </c>
      <c r="EK100">
        <v>1.07</v>
      </c>
      <c r="EL100">
        <v>1.3</v>
      </c>
      <c r="EM100">
        <v>1.89</v>
      </c>
      <c r="EN100">
        <v>3.7</v>
      </c>
      <c r="EO100">
        <v>4.09</v>
      </c>
      <c r="EP100">
        <v>3.28</v>
      </c>
      <c r="EQ100">
        <v>5.26</v>
      </c>
      <c r="ER100">
        <v>4.12</v>
      </c>
      <c r="ES100">
        <v>4.09</v>
      </c>
      <c r="ET100">
        <v>2.9</v>
      </c>
      <c r="EU100">
        <v>5.67</v>
      </c>
      <c r="EV100">
        <v>4.93</v>
      </c>
      <c r="EW100">
        <v>3</v>
      </c>
      <c r="EX100">
        <v>5</v>
      </c>
      <c r="EY100">
        <v>2.99</v>
      </c>
      <c r="EZ100">
        <v>4.1100000000000003</v>
      </c>
      <c r="FA100">
        <v>4.1900000000000004</v>
      </c>
      <c r="FB100">
        <v>1.75</v>
      </c>
      <c r="FC100">
        <v>3.27</v>
      </c>
      <c r="FD100">
        <v>1</v>
      </c>
      <c r="FE100">
        <v>2.66</v>
      </c>
      <c r="FF100">
        <v>3.46</v>
      </c>
      <c r="FG100">
        <v>5.75</v>
      </c>
      <c r="FH100">
        <v>2.82</v>
      </c>
      <c r="FI100">
        <v>5.96</v>
      </c>
      <c r="FJ100">
        <v>4.5</v>
      </c>
      <c r="FK100">
        <v>3.94</v>
      </c>
      <c r="FL100">
        <v>3.92</v>
      </c>
      <c r="FM100">
        <v>2.39</v>
      </c>
      <c r="FN100">
        <v>4.17</v>
      </c>
      <c r="FO100">
        <v>5.23</v>
      </c>
      <c r="FP100">
        <v>2.76</v>
      </c>
      <c r="FQ100">
        <v>2.87</v>
      </c>
      <c r="FR100">
        <v>3.47</v>
      </c>
      <c r="FS100">
        <v>4.3899999999999997</v>
      </c>
      <c r="FT100">
        <v>3.11</v>
      </c>
      <c r="FU100">
        <v>3.06</v>
      </c>
      <c r="FV100">
        <v>4.22</v>
      </c>
      <c r="FW100">
        <v>2.54</v>
      </c>
      <c r="FX100">
        <v>4.16</v>
      </c>
      <c r="FY100">
        <v>2.46</v>
      </c>
      <c r="FZ100">
        <v>3.08</v>
      </c>
      <c r="GA100">
        <v>3.38</v>
      </c>
      <c r="GB100">
        <v>6.32</v>
      </c>
    </row>
    <row r="101" spans="1:184" x14ac:dyDescent="0.3">
      <c r="A101" s="1">
        <v>44150</v>
      </c>
      <c r="B101">
        <v>3.79</v>
      </c>
      <c r="C101">
        <v>2.83</v>
      </c>
      <c r="D101">
        <v>2.19</v>
      </c>
      <c r="E101">
        <v>3.64</v>
      </c>
      <c r="F101">
        <v>4.93</v>
      </c>
      <c r="G101">
        <v>3.0880000000000001</v>
      </c>
      <c r="H101">
        <v>3.02</v>
      </c>
      <c r="I101">
        <v>2.58</v>
      </c>
      <c r="J101">
        <v>1.06</v>
      </c>
      <c r="K101">
        <v>1.52</v>
      </c>
      <c r="L101">
        <v>2.86</v>
      </c>
      <c r="M101">
        <v>3.17</v>
      </c>
      <c r="N101">
        <v>2.09</v>
      </c>
      <c r="O101">
        <v>2.29</v>
      </c>
      <c r="P101">
        <v>1.36</v>
      </c>
      <c r="Q101">
        <v>1.93</v>
      </c>
      <c r="R101">
        <v>1.63</v>
      </c>
      <c r="S101">
        <v>1.88</v>
      </c>
      <c r="T101">
        <v>2.35</v>
      </c>
      <c r="U101">
        <v>2.12</v>
      </c>
      <c r="V101">
        <v>2.87</v>
      </c>
      <c r="W101">
        <v>1.87</v>
      </c>
      <c r="X101">
        <v>2.86</v>
      </c>
      <c r="Y101">
        <v>1.98</v>
      </c>
      <c r="Z101">
        <v>2.54</v>
      </c>
      <c r="AA101">
        <v>1.67</v>
      </c>
      <c r="AB101">
        <v>1.71</v>
      </c>
      <c r="AC101">
        <v>1.37</v>
      </c>
      <c r="AD101">
        <v>2.33</v>
      </c>
      <c r="AE101">
        <v>1.8</v>
      </c>
      <c r="AF101">
        <v>2.09</v>
      </c>
      <c r="AG101">
        <v>3.17</v>
      </c>
      <c r="AH101">
        <v>1.63</v>
      </c>
      <c r="AI101">
        <v>3.73</v>
      </c>
      <c r="AJ101">
        <v>3.49</v>
      </c>
      <c r="AK101">
        <v>4.58</v>
      </c>
      <c r="AL101">
        <v>3.8</v>
      </c>
      <c r="AM101">
        <v>2.83</v>
      </c>
      <c r="AN101">
        <v>2.7</v>
      </c>
      <c r="AO101">
        <v>1.43</v>
      </c>
      <c r="AP101">
        <v>1.65</v>
      </c>
      <c r="AQ101">
        <v>3.19</v>
      </c>
      <c r="AR101">
        <v>4.58</v>
      </c>
      <c r="AS101">
        <v>2.06</v>
      </c>
      <c r="AT101">
        <v>1.28</v>
      </c>
      <c r="AU101">
        <v>1.1000000000000001</v>
      </c>
      <c r="AV101">
        <v>2.06</v>
      </c>
      <c r="AW101">
        <v>1.62</v>
      </c>
      <c r="AX101">
        <v>1.65</v>
      </c>
      <c r="AY101">
        <v>1.49</v>
      </c>
      <c r="AZ101">
        <v>4.5599999999999996</v>
      </c>
      <c r="BA101">
        <v>4.3099999999999996</v>
      </c>
      <c r="BB101">
        <v>6.34</v>
      </c>
      <c r="BC101">
        <v>4.6399999999999997</v>
      </c>
      <c r="BD101">
        <v>4.9400000000000004</v>
      </c>
      <c r="BE101">
        <v>6.03</v>
      </c>
      <c r="BF101">
        <v>8.32</v>
      </c>
      <c r="BG101">
        <v>5.3</v>
      </c>
      <c r="BH101">
        <v>4.55</v>
      </c>
      <c r="BI101">
        <v>4.33</v>
      </c>
      <c r="BJ101">
        <v>5.13</v>
      </c>
      <c r="BK101">
        <v>4.57</v>
      </c>
      <c r="BL101">
        <v>2.6</v>
      </c>
      <c r="BM101">
        <v>5.36</v>
      </c>
      <c r="BN101">
        <v>5.42</v>
      </c>
      <c r="BO101">
        <v>3.23</v>
      </c>
      <c r="BP101">
        <v>3.24</v>
      </c>
      <c r="BQ101">
        <v>4.63</v>
      </c>
      <c r="BR101">
        <v>4.78</v>
      </c>
      <c r="BS101">
        <v>3.67</v>
      </c>
      <c r="BT101">
        <v>5.2</v>
      </c>
      <c r="BU101">
        <v>3.8</v>
      </c>
      <c r="BV101">
        <v>3.54</v>
      </c>
      <c r="BW101">
        <v>2.99</v>
      </c>
      <c r="BX101">
        <v>3.4</v>
      </c>
      <c r="BY101">
        <v>2.4500000000000002</v>
      </c>
      <c r="BZ101">
        <v>3.13</v>
      </c>
      <c r="CA101">
        <v>3.17</v>
      </c>
      <c r="CB101">
        <v>4.0199999999999996</v>
      </c>
      <c r="CC101">
        <v>5.13</v>
      </c>
      <c r="CD101">
        <v>2.4300000000000002</v>
      </c>
      <c r="CE101">
        <v>2.65</v>
      </c>
      <c r="CF101">
        <v>3.18</v>
      </c>
      <c r="CG101">
        <v>4.78</v>
      </c>
      <c r="CH101">
        <v>3.97</v>
      </c>
      <c r="CI101">
        <v>3.03</v>
      </c>
      <c r="CJ101">
        <v>2.8</v>
      </c>
      <c r="CK101">
        <v>2.62</v>
      </c>
      <c r="CL101">
        <v>2.4300000000000002</v>
      </c>
      <c r="CM101">
        <v>3.15</v>
      </c>
      <c r="CN101">
        <v>3.37</v>
      </c>
      <c r="CO101">
        <v>3.11</v>
      </c>
      <c r="CP101">
        <v>3.95</v>
      </c>
      <c r="CQ101">
        <v>2.92</v>
      </c>
      <c r="CR101">
        <v>1.54</v>
      </c>
      <c r="CS101">
        <v>1.3</v>
      </c>
      <c r="CT101">
        <v>2.16</v>
      </c>
      <c r="CU101">
        <v>4.0599999999999996</v>
      </c>
      <c r="CV101">
        <v>1.87</v>
      </c>
      <c r="CW101">
        <v>2.87</v>
      </c>
      <c r="CX101">
        <v>4.01</v>
      </c>
      <c r="CY101">
        <v>5.19</v>
      </c>
      <c r="CZ101">
        <v>2.38</v>
      </c>
      <c r="DA101">
        <v>3.49</v>
      </c>
      <c r="DB101">
        <v>2.9</v>
      </c>
      <c r="DC101">
        <v>3.2</v>
      </c>
      <c r="DD101">
        <v>2.77</v>
      </c>
      <c r="DE101">
        <v>4.41</v>
      </c>
      <c r="DF101">
        <v>1.54</v>
      </c>
      <c r="DG101">
        <v>1.68</v>
      </c>
      <c r="DH101">
        <v>1.62</v>
      </c>
      <c r="DI101">
        <v>2.46</v>
      </c>
      <c r="DJ101">
        <v>4.6500000000000004</v>
      </c>
      <c r="DK101">
        <v>2.37</v>
      </c>
      <c r="DL101">
        <v>2.67</v>
      </c>
      <c r="DM101">
        <v>1.57</v>
      </c>
      <c r="DN101">
        <v>3.31</v>
      </c>
      <c r="DO101">
        <v>3.97</v>
      </c>
      <c r="DP101">
        <v>1.92</v>
      </c>
      <c r="DQ101">
        <v>1.95</v>
      </c>
      <c r="DR101">
        <v>4.1500000000000004</v>
      </c>
      <c r="DS101">
        <v>4.0599999999999996</v>
      </c>
      <c r="DT101">
        <v>4.95</v>
      </c>
      <c r="DU101">
        <v>0.99</v>
      </c>
      <c r="DV101">
        <v>2.59</v>
      </c>
      <c r="DW101">
        <v>2.76</v>
      </c>
      <c r="DX101">
        <v>3.27</v>
      </c>
      <c r="DY101">
        <v>3.9</v>
      </c>
      <c r="DZ101">
        <v>1.85</v>
      </c>
      <c r="EA101">
        <v>2.91</v>
      </c>
      <c r="EB101">
        <v>1.77</v>
      </c>
      <c r="EC101">
        <v>3.87</v>
      </c>
      <c r="ED101">
        <v>2.82</v>
      </c>
      <c r="EE101">
        <v>3.61</v>
      </c>
      <c r="EF101">
        <v>2.84</v>
      </c>
      <c r="EG101">
        <v>3.01</v>
      </c>
      <c r="EH101">
        <v>3.81</v>
      </c>
      <c r="EI101">
        <v>2.02</v>
      </c>
      <c r="EJ101">
        <v>3.08</v>
      </c>
      <c r="EK101">
        <v>1.37</v>
      </c>
      <c r="EL101">
        <v>1.75</v>
      </c>
      <c r="EM101">
        <v>1.96</v>
      </c>
      <c r="EN101">
        <v>4.09</v>
      </c>
      <c r="EO101">
        <v>4.6900000000000004</v>
      </c>
      <c r="EP101">
        <v>2.64</v>
      </c>
      <c r="EQ101">
        <v>5.24</v>
      </c>
      <c r="ER101">
        <v>4.13</v>
      </c>
      <c r="ES101">
        <v>4.6399999999999997</v>
      </c>
      <c r="ET101">
        <v>2.88</v>
      </c>
      <c r="EU101">
        <v>5.31</v>
      </c>
      <c r="EV101">
        <v>5.03</v>
      </c>
      <c r="EW101">
        <v>3.19</v>
      </c>
      <c r="EX101">
        <v>4.8899999999999997</v>
      </c>
      <c r="EY101">
        <v>3.4</v>
      </c>
      <c r="EZ101">
        <v>4.16</v>
      </c>
      <c r="FA101">
        <v>3.85</v>
      </c>
      <c r="FB101">
        <v>1.9</v>
      </c>
      <c r="FC101">
        <v>3.39</v>
      </c>
      <c r="FD101">
        <v>1.01</v>
      </c>
      <c r="FE101">
        <v>2.81</v>
      </c>
      <c r="FF101">
        <v>3.81</v>
      </c>
      <c r="FG101">
        <v>6.25</v>
      </c>
      <c r="FH101">
        <v>3.02</v>
      </c>
      <c r="FI101">
        <v>5.74</v>
      </c>
      <c r="FJ101">
        <v>4.49</v>
      </c>
      <c r="FK101">
        <v>4.08</v>
      </c>
      <c r="FL101">
        <v>4.01</v>
      </c>
      <c r="FM101">
        <v>2.5499999999999998</v>
      </c>
      <c r="FN101">
        <v>4.16</v>
      </c>
      <c r="FO101">
        <v>4.79</v>
      </c>
      <c r="FP101">
        <v>2.75</v>
      </c>
      <c r="FQ101">
        <v>2.8</v>
      </c>
      <c r="FR101">
        <v>3.66</v>
      </c>
      <c r="FS101">
        <v>4.21</v>
      </c>
      <c r="FT101">
        <v>2.79</v>
      </c>
      <c r="FU101">
        <v>2.91</v>
      </c>
      <c r="FV101">
        <v>3.98</v>
      </c>
      <c r="FW101">
        <v>2.79</v>
      </c>
      <c r="FX101">
        <v>4.07</v>
      </c>
      <c r="FY101">
        <v>2.2599999999999998</v>
      </c>
      <c r="FZ101">
        <v>3.16</v>
      </c>
      <c r="GA101">
        <v>3.59</v>
      </c>
      <c r="GB101">
        <v>6.93</v>
      </c>
    </row>
    <row r="102" spans="1:184" x14ac:dyDescent="0.3">
      <c r="A102" s="1">
        <v>44151</v>
      </c>
      <c r="B102">
        <v>3.92</v>
      </c>
      <c r="C102">
        <v>2.85</v>
      </c>
      <c r="D102">
        <v>2.2000000000000002</v>
      </c>
      <c r="E102">
        <v>3.72</v>
      </c>
      <c r="F102">
        <v>4.91</v>
      </c>
      <c r="G102">
        <v>3.1219999999999999</v>
      </c>
      <c r="H102">
        <v>2.88</v>
      </c>
      <c r="I102">
        <v>2.38</v>
      </c>
      <c r="J102">
        <v>1.17</v>
      </c>
      <c r="K102">
        <v>1.71</v>
      </c>
      <c r="L102">
        <v>1.8</v>
      </c>
      <c r="M102">
        <v>3.88</v>
      </c>
      <c r="N102">
        <v>2.19</v>
      </c>
      <c r="O102">
        <v>2.57</v>
      </c>
      <c r="P102">
        <v>1.32</v>
      </c>
      <c r="Q102">
        <v>1.81</v>
      </c>
      <c r="R102">
        <v>1.25</v>
      </c>
      <c r="S102">
        <v>1.84</v>
      </c>
      <c r="T102">
        <v>2.5</v>
      </c>
      <c r="U102">
        <v>2.0099999999999998</v>
      </c>
      <c r="V102">
        <v>2.96</v>
      </c>
      <c r="W102">
        <v>1.71</v>
      </c>
      <c r="X102">
        <v>2.66</v>
      </c>
      <c r="Y102">
        <v>1.89</v>
      </c>
      <c r="Z102">
        <v>2.37</v>
      </c>
      <c r="AA102">
        <v>2.02</v>
      </c>
      <c r="AB102">
        <v>1.77</v>
      </c>
      <c r="AC102">
        <v>1.5</v>
      </c>
      <c r="AD102">
        <v>2.14</v>
      </c>
      <c r="AE102">
        <v>1.66</v>
      </c>
      <c r="AF102">
        <v>1.94</v>
      </c>
      <c r="AG102">
        <v>3.42</v>
      </c>
      <c r="AH102">
        <v>1.75</v>
      </c>
      <c r="AI102">
        <v>3.55</v>
      </c>
      <c r="AJ102">
        <v>3.6</v>
      </c>
      <c r="AK102">
        <v>4.5199999999999996</v>
      </c>
      <c r="AL102">
        <v>3.93</v>
      </c>
      <c r="AM102">
        <v>2.82</v>
      </c>
      <c r="AN102">
        <v>3.04</v>
      </c>
      <c r="AO102">
        <v>1.54</v>
      </c>
      <c r="AP102">
        <v>1.68</v>
      </c>
      <c r="AQ102">
        <v>3.08</v>
      </c>
      <c r="AR102">
        <v>4.08</v>
      </c>
      <c r="AS102">
        <v>1.82</v>
      </c>
      <c r="AT102">
        <v>0.89</v>
      </c>
      <c r="AU102">
        <v>1.77</v>
      </c>
      <c r="AV102">
        <v>2.2799999999999998</v>
      </c>
      <c r="AW102">
        <v>1.77</v>
      </c>
      <c r="AX102">
        <v>2.12</v>
      </c>
      <c r="AY102">
        <v>2.65</v>
      </c>
      <c r="AZ102">
        <v>4.91</v>
      </c>
      <c r="BA102">
        <v>4.18</v>
      </c>
      <c r="BB102">
        <v>5.29</v>
      </c>
      <c r="BC102">
        <v>4.6500000000000004</v>
      </c>
      <c r="BD102">
        <v>4.99</v>
      </c>
      <c r="BE102">
        <v>6.52</v>
      </c>
      <c r="BF102">
        <v>6.78</v>
      </c>
      <c r="BG102">
        <v>5.49</v>
      </c>
      <c r="BH102">
        <v>5.14</v>
      </c>
      <c r="BI102">
        <v>4.3600000000000003</v>
      </c>
      <c r="BJ102">
        <v>4.55</v>
      </c>
      <c r="BK102">
        <v>4.57</v>
      </c>
      <c r="BL102">
        <v>2.46</v>
      </c>
      <c r="BM102">
        <v>5.47</v>
      </c>
      <c r="BN102">
        <v>5.67</v>
      </c>
      <c r="BO102">
        <v>3.68</v>
      </c>
      <c r="BP102">
        <v>3.65</v>
      </c>
      <c r="BQ102">
        <v>4.71</v>
      </c>
      <c r="BR102">
        <v>4.34</v>
      </c>
      <c r="BS102">
        <v>3.87</v>
      </c>
      <c r="BT102">
        <v>5.59</v>
      </c>
      <c r="BU102">
        <v>3.87</v>
      </c>
      <c r="BV102">
        <v>4.24</v>
      </c>
      <c r="BW102">
        <v>3.14</v>
      </c>
      <c r="BX102">
        <v>3.13</v>
      </c>
      <c r="BY102">
        <v>3.57</v>
      </c>
      <c r="BZ102">
        <v>3.14</v>
      </c>
      <c r="CA102">
        <v>3.09</v>
      </c>
      <c r="CB102">
        <v>4.18</v>
      </c>
      <c r="CC102">
        <v>5.47</v>
      </c>
      <c r="CD102">
        <v>2.5499999999999998</v>
      </c>
      <c r="CE102">
        <v>3.31</v>
      </c>
      <c r="CF102">
        <v>3.32</v>
      </c>
      <c r="CG102">
        <v>4.68</v>
      </c>
      <c r="CH102">
        <v>4.76</v>
      </c>
      <c r="CI102">
        <v>3.44</v>
      </c>
      <c r="CJ102">
        <v>2.35</v>
      </c>
      <c r="CK102">
        <v>3.18</v>
      </c>
      <c r="CL102">
        <v>2.23</v>
      </c>
      <c r="CM102">
        <v>3.27</v>
      </c>
      <c r="CN102">
        <v>2.84</v>
      </c>
      <c r="CO102">
        <v>3.38</v>
      </c>
      <c r="CP102">
        <v>4.04</v>
      </c>
      <c r="CQ102">
        <v>2.96</v>
      </c>
      <c r="CR102">
        <v>1.42</v>
      </c>
      <c r="CS102">
        <v>1.41</v>
      </c>
      <c r="CT102">
        <v>2.0499999999999998</v>
      </c>
      <c r="CU102">
        <v>3.82</v>
      </c>
      <c r="CV102">
        <v>2.13</v>
      </c>
      <c r="CW102">
        <v>2.98</v>
      </c>
      <c r="CX102">
        <v>3.59</v>
      </c>
      <c r="CY102">
        <v>5.69</v>
      </c>
      <c r="CZ102">
        <v>2.4700000000000002</v>
      </c>
      <c r="DA102">
        <v>3.2</v>
      </c>
      <c r="DB102">
        <v>3</v>
      </c>
      <c r="DC102">
        <v>3.25</v>
      </c>
      <c r="DD102">
        <v>2.99</v>
      </c>
      <c r="DE102">
        <v>4.0599999999999996</v>
      </c>
      <c r="DF102">
        <v>1.5</v>
      </c>
      <c r="DG102">
        <v>1.84</v>
      </c>
      <c r="DH102">
        <v>1.65</v>
      </c>
      <c r="DI102">
        <v>2.61</v>
      </c>
      <c r="DJ102">
        <v>4.29</v>
      </c>
      <c r="DK102">
        <v>2.67</v>
      </c>
      <c r="DL102">
        <v>3.02</v>
      </c>
      <c r="DM102">
        <v>1.45</v>
      </c>
      <c r="DN102">
        <v>3.22</v>
      </c>
      <c r="DO102">
        <v>4.2300000000000004</v>
      </c>
      <c r="DP102">
        <v>1.85</v>
      </c>
      <c r="DQ102">
        <v>2.0299999999999998</v>
      </c>
      <c r="DR102">
        <v>4.34</v>
      </c>
      <c r="DS102">
        <v>3.87</v>
      </c>
      <c r="DT102">
        <v>4.9000000000000004</v>
      </c>
      <c r="DU102">
        <v>0.96</v>
      </c>
      <c r="DV102">
        <v>2.44</v>
      </c>
      <c r="DW102">
        <v>2.97</v>
      </c>
      <c r="DX102">
        <v>3.39</v>
      </c>
      <c r="DY102">
        <v>3.62</v>
      </c>
      <c r="DZ102">
        <v>1.76</v>
      </c>
      <c r="EA102">
        <v>3.02</v>
      </c>
      <c r="EB102">
        <v>1.77</v>
      </c>
      <c r="EC102">
        <v>3.38</v>
      </c>
      <c r="ED102">
        <v>2.69</v>
      </c>
      <c r="EE102">
        <v>3.81</v>
      </c>
      <c r="EF102">
        <v>2.94</v>
      </c>
      <c r="EG102">
        <v>3.51</v>
      </c>
      <c r="EH102">
        <v>4.1100000000000003</v>
      </c>
      <c r="EI102">
        <v>2.37</v>
      </c>
      <c r="EJ102">
        <v>2.46</v>
      </c>
      <c r="EK102">
        <v>1.51</v>
      </c>
      <c r="EL102">
        <v>2.2599999999999998</v>
      </c>
      <c r="EM102">
        <v>2.17</v>
      </c>
      <c r="EN102">
        <v>4.34</v>
      </c>
      <c r="EO102">
        <v>4.1900000000000004</v>
      </c>
      <c r="EP102">
        <v>3.8</v>
      </c>
      <c r="EQ102">
        <v>5.71</v>
      </c>
      <c r="ER102">
        <v>4.99</v>
      </c>
      <c r="ES102">
        <v>4.25</v>
      </c>
      <c r="ET102">
        <v>2.99</v>
      </c>
      <c r="EU102">
        <v>5.23</v>
      </c>
      <c r="EV102">
        <v>4.49</v>
      </c>
      <c r="EW102">
        <v>3.07</v>
      </c>
      <c r="EX102">
        <v>4.8099999999999996</v>
      </c>
      <c r="EY102">
        <v>3.41</v>
      </c>
      <c r="EZ102">
        <v>4.01</v>
      </c>
      <c r="FA102">
        <v>3.53</v>
      </c>
      <c r="FB102">
        <v>2.04</v>
      </c>
      <c r="FC102">
        <v>3.88</v>
      </c>
      <c r="FD102">
        <v>1.42</v>
      </c>
      <c r="FE102">
        <v>3.57</v>
      </c>
      <c r="FF102">
        <v>4.01</v>
      </c>
      <c r="FG102">
        <v>6.61</v>
      </c>
      <c r="FH102">
        <v>3.24</v>
      </c>
      <c r="FI102">
        <v>4.8</v>
      </c>
      <c r="FJ102">
        <v>4.9400000000000004</v>
      </c>
      <c r="FK102">
        <v>3.79</v>
      </c>
      <c r="FL102">
        <v>4.8499999999999996</v>
      </c>
      <c r="FM102">
        <v>2.36</v>
      </c>
      <c r="FN102">
        <v>3.61</v>
      </c>
      <c r="FO102">
        <v>5.69</v>
      </c>
      <c r="FP102">
        <v>2.71</v>
      </c>
      <c r="FQ102">
        <v>3.37</v>
      </c>
      <c r="FR102">
        <v>3.79</v>
      </c>
      <c r="FS102">
        <v>4.24</v>
      </c>
      <c r="FT102">
        <v>3.26</v>
      </c>
      <c r="FU102">
        <v>2.4500000000000002</v>
      </c>
      <c r="FV102">
        <v>4.1900000000000004</v>
      </c>
      <c r="FW102">
        <v>3.77</v>
      </c>
      <c r="FX102">
        <v>4.29</v>
      </c>
      <c r="FY102">
        <v>1.99</v>
      </c>
      <c r="FZ102">
        <v>3.59</v>
      </c>
      <c r="GA102">
        <v>3.78</v>
      </c>
      <c r="GB102">
        <v>7.87</v>
      </c>
    </row>
    <row r="103" spans="1:184" x14ac:dyDescent="0.3">
      <c r="A103" s="1">
        <v>44152</v>
      </c>
      <c r="B103">
        <v>3.99</v>
      </c>
      <c r="C103">
        <v>2.83</v>
      </c>
      <c r="D103">
        <v>2.12</v>
      </c>
      <c r="E103">
        <v>3.65</v>
      </c>
      <c r="F103">
        <v>4.96</v>
      </c>
      <c r="G103">
        <v>3.0960000000000001</v>
      </c>
      <c r="H103">
        <v>3.28</v>
      </c>
      <c r="I103">
        <v>2.41</v>
      </c>
      <c r="J103">
        <v>1.1100000000000001</v>
      </c>
      <c r="K103">
        <v>1.92</v>
      </c>
      <c r="L103">
        <v>1.77</v>
      </c>
      <c r="M103">
        <v>3.27</v>
      </c>
      <c r="N103">
        <v>2.2799999999999998</v>
      </c>
      <c r="O103">
        <v>2.4</v>
      </c>
      <c r="P103">
        <v>1.26</v>
      </c>
      <c r="Q103">
        <v>1.97</v>
      </c>
      <c r="R103">
        <v>1.04</v>
      </c>
      <c r="S103">
        <v>2.02</v>
      </c>
      <c r="T103">
        <v>2.59</v>
      </c>
      <c r="U103">
        <v>1.8</v>
      </c>
      <c r="V103">
        <v>3.03</v>
      </c>
      <c r="W103">
        <v>1.57</v>
      </c>
      <c r="X103">
        <v>2.34</v>
      </c>
      <c r="Y103">
        <v>1.72</v>
      </c>
      <c r="Z103">
        <v>2.0499999999999998</v>
      </c>
      <c r="AA103">
        <v>1.81</v>
      </c>
      <c r="AB103">
        <v>1.83</v>
      </c>
      <c r="AC103">
        <v>1.49</v>
      </c>
      <c r="AD103">
        <v>1.82</v>
      </c>
      <c r="AE103">
        <v>1.54</v>
      </c>
      <c r="AF103">
        <v>1.65</v>
      </c>
      <c r="AG103">
        <v>3.18</v>
      </c>
      <c r="AH103">
        <v>2.23</v>
      </c>
      <c r="AI103">
        <v>3.16</v>
      </c>
      <c r="AJ103">
        <v>3.46</v>
      </c>
      <c r="AK103">
        <v>4.45</v>
      </c>
      <c r="AL103">
        <v>3.76</v>
      </c>
      <c r="AM103">
        <v>2.23</v>
      </c>
      <c r="AN103">
        <v>2.57</v>
      </c>
      <c r="AO103">
        <v>0.99</v>
      </c>
      <c r="AP103">
        <v>1.96</v>
      </c>
      <c r="AQ103">
        <v>3.16</v>
      </c>
      <c r="AR103">
        <v>4.6100000000000003</v>
      </c>
      <c r="AS103">
        <v>2.23</v>
      </c>
      <c r="AT103">
        <v>0.82</v>
      </c>
      <c r="AU103">
        <v>1.49</v>
      </c>
      <c r="AV103">
        <v>2.54</v>
      </c>
      <c r="AW103">
        <v>1.6</v>
      </c>
      <c r="AX103">
        <v>2.33</v>
      </c>
      <c r="AY103">
        <v>3.83</v>
      </c>
      <c r="AZ103">
        <v>5.25</v>
      </c>
      <c r="BA103">
        <v>3.54</v>
      </c>
      <c r="BB103">
        <v>5.6</v>
      </c>
      <c r="BC103">
        <v>5.37</v>
      </c>
      <c r="BD103">
        <v>5.24</v>
      </c>
      <c r="BE103">
        <v>6.23</v>
      </c>
      <c r="BF103">
        <v>6.81</v>
      </c>
      <c r="BG103">
        <v>5.63</v>
      </c>
      <c r="BH103">
        <v>4.75</v>
      </c>
      <c r="BI103">
        <v>3.88</v>
      </c>
      <c r="BJ103">
        <v>4.71</v>
      </c>
      <c r="BK103">
        <v>4.4800000000000004</v>
      </c>
      <c r="BL103">
        <v>3.15</v>
      </c>
      <c r="BM103">
        <v>5.91</v>
      </c>
      <c r="BN103">
        <v>5.88</v>
      </c>
      <c r="BO103">
        <v>3.33</v>
      </c>
      <c r="BP103">
        <v>3.65</v>
      </c>
      <c r="BQ103">
        <v>4.5599999999999996</v>
      </c>
      <c r="BR103">
        <v>4.8899999999999997</v>
      </c>
      <c r="BS103">
        <v>3.78</v>
      </c>
      <c r="BT103">
        <v>5.2</v>
      </c>
      <c r="BU103">
        <v>3.99</v>
      </c>
      <c r="BV103">
        <v>4.3</v>
      </c>
      <c r="BW103">
        <v>3.2</v>
      </c>
      <c r="BX103">
        <v>3.36</v>
      </c>
      <c r="BY103">
        <v>3.82</v>
      </c>
      <c r="BZ103">
        <v>4</v>
      </c>
      <c r="CA103">
        <v>3.31</v>
      </c>
      <c r="CB103">
        <v>3.96</v>
      </c>
      <c r="CC103">
        <v>5.25</v>
      </c>
      <c r="CD103">
        <v>2.4900000000000002</v>
      </c>
      <c r="CE103">
        <v>3.8</v>
      </c>
      <c r="CF103">
        <v>3.29</v>
      </c>
      <c r="CG103">
        <v>4.0199999999999996</v>
      </c>
      <c r="CH103">
        <v>4.97</v>
      </c>
      <c r="CI103">
        <v>2.99</v>
      </c>
      <c r="CJ103">
        <v>2.39</v>
      </c>
      <c r="CK103">
        <v>2.36</v>
      </c>
      <c r="CL103">
        <v>2.19</v>
      </c>
      <c r="CM103">
        <v>2.76</v>
      </c>
      <c r="CN103">
        <v>3.23</v>
      </c>
      <c r="CO103">
        <v>2.89</v>
      </c>
      <c r="CP103">
        <v>3.39</v>
      </c>
      <c r="CQ103">
        <v>2.89</v>
      </c>
      <c r="CR103">
        <v>2.1800000000000002</v>
      </c>
      <c r="CS103">
        <v>1.42</v>
      </c>
      <c r="CT103">
        <v>2.2400000000000002</v>
      </c>
      <c r="CU103">
        <v>3.36</v>
      </c>
      <c r="CV103">
        <v>2.1</v>
      </c>
      <c r="CW103">
        <v>3.1</v>
      </c>
      <c r="CX103">
        <v>3.66</v>
      </c>
      <c r="CY103">
        <v>4.8</v>
      </c>
      <c r="CZ103">
        <v>2.58</v>
      </c>
      <c r="DA103">
        <v>2.92</v>
      </c>
      <c r="DB103">
        <v>2.95</v>
      </c>
      <c r="DC103">
        <v>3.13</v>
      </c>
      <c r="DD103">
        <v>3.1</v>
      </c>
      <c r="DE103">
        <v>4.2300000000000004</v>
      </c>
      <c r="DF103">
        <v>1.42</v>
      </c>
      <c r="DG103">
        <v>1.86</v>
      </c>
      <c r="DH103">
        <v>1.52</v>
      </c>
      <c r="DI103">
        <v>2.44</v>
      </c>
      <c r="DJ103">
        <v>4.28</v>
      </c>
      <c r="DK103">
        <v>2.5</v>
      </c>
      <c r="DL103">
        <v>3.08</v>
      </c>
      <c r="DM103">
        <v>1.39</v>
      </c>
      <c r="DN103">
        <v>3.02</v>
      </c>
      <c r="DO103">
        <v>5.0599999999999996</v>
      </c>
      <c r="DP103">
        <v>2.2000000000000002</v>
      </c>
      <c r="DQ103">
        <v>2.04</v>
      </c>
      <c r="DR103">
        <v>5.23</v>
      </c>
      <c r="DS103">
        <v>3.63</v>
      </c>
      <c r="DT103">
        <v>5.09</v>
      </c>
      <c r="DU103">
        <v>1.1000000000000001</v>
      </c>
      <c r="DV103">
        <v>1.73</v>
      </c>
      <c r="DW103">
        <v>2.99</v>
      </c>
      <c r="DX103">
        <v>3.67</v>
      </c>
      <c r="DY103">
        <v>3.84</v>
      </c>
      <c r="DZ103">
        <v>1.68</v>
      </c>
      <c r="EA103">
        <v>2.92</v>
      </c>
      <c r="EB103">
        <v>1.73</v>
      </c>
      <c r="EC103">
        <v>3.59</v>
      </c>
      <c r="ED103">
        <v>2.77</v>
      </c>
      <c r="EE103">
        <v>3.57</v>
      </c>
      <c r="EF103">
        <v>3.03</v>
      </c>
      <c r="EG103">
        <v>2.81</v>
      </c>
      <c r="EH103">
        <v>3.37</v>
      </c>
      <c r="EI103">
        <v>2.41</v>
      </c>
      <c r="EJ103">
        <v>2.33</v>
      </c>
      <c r="EK103">
        <v>1.44</v>
      </c>
      <c r="EL103">
        <v>2.46</v>
      </c>
      <c r="EM103">
        <v>2.42</v>
      </c>
      <c r="EN103">
        <v>3.71</v>
      </c>
      <c r="EO103">
        <v>3.47</v>
      </c>
      <c r="EP103">
        <v>3.75</v>
      </c>
      <c r="EQ103">
        <v>4.84</v>
      </c>
      <c r="ER103">
        <v>4.3</v>
      </c>
      <c r="ES103">
        <v>3.76</v>
      </c>
      <c r="ET103">
        <v>3.42</v>
      </c>
      <c r="EU103">
        <v>5.04</v>
      </c>
      <c r="EV103">
        <v>4.32</v>
      </c>
      <c r="EW103">
        <v>3</v>
      </c>
      <c r="EX103">
        <v>4.9000000000000004</v>
      </c>
      <c r="EY103">
        <v>3.75</v>
      </c>
      <c r="EZ103">
        <v>3.99</v>
      </c>
      <c r="FA103">
        <v>3.27</v>
      </c>
      <c r="FB103">
        <v>2.56</v>
      </c>
      <c r="FC103">
        <v>3.95</v>
      </c>
      <c r="FD103">
        <v>1.29</v>
      </c>
      <c r="FE103">
        <v>4.05</v>
      </c>
      <c r="FF103">
        <v>4.54</v>
      </c>
      <c r="FG103">
        <v>6.7</v>
      </c>
      <c r="FH103">
        <v>3.58</v>
      </c>
      <c r="FI103">
        <v>4.92</v>
      </c>
      <c r="FJ103">
        <v>4.8099999999999996</v>
      </c>
      <c r="FK103">
        <v>3.71</v>
      </c>
      <c r="FL103">
        <v>6.17</v>
      </c>
      <c r="FM103">
        <v>2.65</v>
      </c>
      <c r="FN103">
        <v>3.39</v>
      </c>
      <c r="FO103">
        <v>5.74</v>
      </c>
      <c r="FP103">
        <v>2.8</v>
      </c>
      <c r="FQ103">
        <v>3.53</v>
      </c>
      <c r="FR103">
        <v>3.38</v>
      </c>
      <c r="FS103">
        <v>4.45</v>
      </c>
      <c r="FT103">
        <v>3.9</v>
      </c>
      <c r="FU103">
        <v>2.4500000000000002</v>
      </c>
      <c r="FV103">
        <v>4.26</v>
      </c>
      <c r="FW103">
        <v>4.2699999999999996</v>
      </c>
      <c r="FX103">
        <v>4.62</v>
      </c>
      <c r="FY103">
        <v>2.17</v>
      </c>
      <c r="FZ103">
        <v>2.65</v>
      </c>
      <c r="GA103">
        <v>3.17</v>
      </c>
      <c r="GB103">
        <v>8.6199999999999992</v>
      </c>
    </row>
    <row r="104" spans="1:184" x14ac:dyDescent="0.3">
      <c r="A104" s="1">
        <v>44153</v>
      </c>
      <c r="B104">
        <v>3.97</v>
      </c>
      <c r="C104">
        <v>2.81</v>
      </c>
      <c r="D104">
        <v>2.06</v>
      </c>
      <c r="E104">
        <v>3.51</v>
      </c>
      <c r="F104">
        <v>4.8600000000000003</v>
      </c>
      <c r="G104">
        <v>3.0310000000000001</v>
      </c>
      <c r="H104">
        <v>2.76</v>
      </c>
      <c r="I104">
        <v>2.52</v>
      </c>
      <c r="J104">
        <v>1.25</v>
      </c>
      <c r="K104">
        <v>1.66</v>
      </c>
      <c r="L104">
        <v>1.1299999999999999</v>
      </c>
      <c r="M104">
        <v>2.94</v>
      </c>
      <c r="N104">
        <v>2.33</v>
      </c>
      <c r="O104">
        <v>2.21</v>
      </c>
      <c r="P104">
        <v>1.44</v>
      </c>
      <c r="Q104">
        <v>1.81</v>
      </c>
      <c r="R104">
        <v>1.06</v>
      </c>
      <c r="S104">
        <v>2.0699999999999998</v>
      </c>
      <c r="T104">
        <v>2.44</v>
      </c>
      <c r="U104">
        <v>1.83</v>
      </c>
      <c r="V104">
        <v>3.05</v>
      </c>
      <c r="W104">
        <v>1.8</v>
      </c>
      <c r="X104">
        <v>1.83</v>
      </c>
      <c r="Y104">
        <v>1.65</v>
      </c>
      <c r="Z104">
        <v>2.1</v>
      </c>
      <c r="AA104">
        <v>1.71</v>
      </c>
      <c r="AB104">
        <v>1.82</v>
      </c>
      <c r="AC104">
        <v>1.47</v>
      </c>
      <c r="AD104">
        <v>1.82</v>
      </c>
      <c r="AE104">
        <v>1.5</v>
      </c>
      <c r="AF104">
        <v>1.3</v>
      </c>
      <c r="AG104">
        <v>2.91</v>
      </c>
      <c r="AH104">
        <v>2.4500000000000002</v>
      </c>
      <c r="AI104">
        <v>3.11</v>
      </c>
      <c r="AJ104">
        <v>3.33</v>
      </c>
      <c r="AK104">
        <v>4.6399999999999997</v>
      </c>
      <c r="AL104">
        <v>3.71</v>
      </c>
      <c r="AM104">
        <v>2.1800000000000002</v>
      </c>
      <c r="AN104">
        <v>2.4500000000000002</v>
      </c>
      <c r="AO104">
        <v>1.0900000000000001</v>
      </c>
      <c r="AP104">
        <v>2.15</v>
      </c>
      <c r="AQ104">
        <v>3.06</v>
      </c>
      <c r="AR104">
        <v>4.82</v>
      </c>
      <c r="AS104">
        <v>1.2</v>
      </c>
      <c r="AT104">
        <v>0.83</v>
      </c>
      <c r="AU104">
        <v>1.18</v>
      </c>
      <c r="AV104">
        <v>2.21</v>
      </c>
      <c r="AW104">
        <v>1.54</v>
      </c>
      <c r="AX104">
        <v>2.19</v>
      </c>
      <c r="AY104">
        <v>2.9</v>
      </c>
      <c r="AZ104">
        <v>5.05</v>
      </c>
      <c r="BA104">
        <v>3.21</v>
      </c>
      <c r="BB104">
        <v>4.96</v>
      </c>
      <c r="BC104">
        <v>5.8</v>
      </c>
      <c r="BD104">
        <v>5.37</v>
      </c>
      <c r="BE104">
        <v>6.19</v>
      </c>
      <c r="BF104">
        <v>6.86</v>
      </c>
      <c r="BG104">
        <v>5.5</v>
      </c>
      <c r="BH104">
        <v>4.63</v>
      </c>
      <c r="BI104">
        <v>3.67</v>
      </c>
      <c r="BJ104">
        <v>4.51</v>
      </c>
      <c r="BK104">
        <v>4.25</v>
      </c>
      <c r="BL104">
        <v>3.56</v>
      </c>
      <c r="BM104">
        <v>5.98</v>
      </c>
      <c r="BN104">
        <v>6.21</v>
      </c>
      <c r="BO104">
        <v>3.15</v>
      </c>
      <c r="BP104">
        <v>3.43</v>
      </c>
      <c r="BQ104">
        <v>4.4400000000000004</v>
      </c>
      <c r="BR104">
        <v>4.29</v>
      </c>
      <c r="BS104">
        <v>3.71</v>
      </c>
      <c r="BT104">
        <v>5.0199999999999996</v>
      </c>
      <c r="BU104">
        <v>3.79</v>
      </c>
      <c r="BV104">
        <v>4.0599999999999996</v>
      </c>
      <c r="BW104">
        <v>3.15</v>
      </c>
      <c r="BX104">
        <v>3.42</v>
      </c>
      <c r="BY104">
        <v>2.92</v>
      </c>
      <c r="BZ104">
        <v>4.1500000000000004</v>
      </c>
      <c r="CA104">
        <v>3.6</v>
      </c>
      <c r="CB104">
        <v>4.01</v>
      </c>
      <c r="CC104">
        <v>5.46</v>
      </c>
      <c r="CD104">
        <v>2.76</v>
      </c>
      <c r="CE104">
        <v>3.61</v>
      </c>
      <c r="CF104">
        <v>2.85</v>
      </c>
      <c r="CG104">
        <v>4.0199999999999996</v>
      </c>
      <c r="CH104">
        <v>4.6500000000000004</v>
      </c>
      <c r="CI104">
        <v>3.29</v>
      </c>
      <c r="CJ104">
        <v>2.2799999999999998</v>
      </c>
      <c r="CK104">
        <v>2.75</v>
      </c>
      <c r="CL104">
        <v>1.88</v>
      </c>
      <c r="CM104">
        <v>2.87</v>
      </c>
      <c r="CN104">
        <v>3.34</v>
      </c>
      <c r="CO104">
        <v>2.85</v>
      </c>
      <c r="CP104">
        <v>3.36</v>
      </c>
      <c r="CQ104">
        <v>2.74</v>
      </c>
      <c r="CR104">
        <v>2.41</v>
      </c>
      <c r="CS104">
        <v>1.29</v>
      </c>
      <c r="CT104">
        <v>2.25</v>
      </c>
      <c r="CU104">
        <v>3.51</v>
      </c>
      <c r="CV104">
        <v>1.94</v>
      </c>
      <c r="CW104">
        <v>3.32</v>
      </c>
      <c r="CX104">
        <v>3.73</v>
      </c>
      <c r="CY104">
        <v>4.82</v>
      </c>
      <c r="CZ104">
        <v>3.01</v>
      </c>
      <c r="DA104">
        <v>3.18</v>
      </c>
      <c r="DB104">
        <v>2.62</v>
      </c>
      <c r="DC104">
        <v>3.14</v>
      </c>
      <c r="DD104">
        <v>2.84</v>
      </c>
      <c r="DE104">
        <v>4.0599999999999996</v>
      </c>
      <c r="DF104">
        <v>1.52</v>
      </c>
      <c r="DG104">
        <v>1.73</v>
      </c>
      <c r="DH104">
        <v>1.5</v>
      </c>
      <c r="DI104">
        <v>2.48</v>
      </c>
      <c r="DJ104">
        <v>4.4000000000000004</v>
      </c>
      <c r="DK104">
        <v>2.78</v>
      </c>
      <c r="DL104">
        <v>2.88</v>
      </c>
      <c r="DM104">
        <v>1.1000000000000001</v>
      </c>
      <c r="DN104">
        <v>3.37</v>
      </c>
      <c r="DO104">
        <v>4.8</v>
      </c>
      <c r="DP104">
        <v>2.16</v>
      </c>
      <c r="DQ104">
        <v>1.98</v>
      </c>
      <c r="DR104">
        <v>4.99</v>
      </c>
      <c r="DS104">
        <v>3.57</v>
      </c>
      <c r="DT104">
        <v>5.27</v>
      </c>
      <c r="DU104">
        <v>1.34</v>
      </c>
      <c r="DV104">
        <v>1.67</v>
      </c>
      <c r="DW104">
        <v>2.95</v>
      </c>
      <c r="DX104">
        <v>3.38</v>
      </c>
      <c r="DY104">
        <v>4.57</v>
      </c>
      <c r="DZ104">
        <v>1.77</v>
      </c>
      <c r="EA104">
        <v>2.4500000000000002</v>
      </c>
      <c r="EB104">
        <v>1.61</v>
      </c>
      <c r="EC104">
        <v>2.77</v>
      </c>
      <c r="ED104">
        <v>2.8</v>
      </c>
      <c r="EE104">
        <v>3.65</v>
      </c>
      <c r="EF104">
        <v>3.27</v>
      </c>
      <c r="EG104">
        <v>2.77</v>
      </c>
      <c r="EH104">
        <v>3.06</v>
      </c>
      <c r="EI104">
        <v>2.59</v>
      </c>
      <c r="EJ104">
        <v>2.4700000000000002</v>
      </c>
      <c r="EK104">
        <v>1.47</v>
      </c>
      <c r="EL104">
        <v>1.98</v>
      </c>
      <c r="EM104">
        <v>2.21</v>
      </c>
      <c r="EN104">
        <v>3.87</v>
      </c>
      <c r="EO104">
        <v>3.18</v>
      </c>
      <c r="EP104">
        <v>3.79</v>
      </c>
      <c r="EQ104">
        <v>4.5599999999999996</v>
      </c>
      <c r="ER104">
        <v>4.62</v>
      </c>
      <c r="ES104">
        <v>3.65</v>
      </c>
      <c r="ET104">
        <v>3.92</v>
      </c>
      <c r="EU104">
        <v>4.84</v>
      </c>
      <c r="EV104">
        <v>3.61</v>
      </c>
      <c r="EW104">
        <v>3.01</v>
      </c>
      <c r="EX104">
        <v>4.34</v>
      </c>
      <c r="EY104">
        <v>3.57</v>
      </c>
      <c r="EZ104">
        <v>3.85</v>
      </c>
      <c r="FA104">
        <v>2.81</v>
      </c>
      <c r="FB104">
        <v>2.1800000000000002</v>
      </c>
      <c r="FC104">
        <v>3.86</v>
      </c>
      <c r="FD104">
        <v>1.45</v>
      </c>
      <c r="FE104">
        <v>4.09</v>
      </c>
      <c r="FF104">
        <v>4.22</v>
      </c>
      <c r="FG104">
        <v>5.66</v>
      </c>
      <c r="FH104">
        <v>4.05</v>
      </c>
      <c r="FI104">
        <v>4.72</v>
      </c>
      <c r="FJ104">
        <v>3.59</v>
      </c>
      <c r="FK104">
        <v>3.9</v>
      </c>
      <c r="FL104">
        <v>6.42</v>
      </c>
      <c r="FM104">
        <v>2.0299999999999998</v>
      </c>
      <c r="FN104">
        <v>2.72</v>
      </c>
      <c r="FO104">
        <v>5.6</v>
      </c>
      <c r="FP104">
        <v>2.6</v>
      </c>
      <c r="FQ104">
        <v>2.76</v>
      </c>
      <c r="FR104">
        <v>3.25</v>
      </c>
      <c r="FS104">
        <v>4.09</v>
      </c>
      <c r="FT104">
        <v>4.05</v>
      </c>
      <c r="FU104">
        <v>2.4700000000000002</v>
      </c>
      <c r="FV104">
        <v>3.6</v>
      </c>
      <c r="FW104">
        <v>4.3600000000000003</v>
      </c>
      <c r="FX104">
        <v>4.46</v>
      </c>
      <c r="FY104">
        <v>2.63</v>
      </c>
      <c r="FZ104">
        <v>2.74</v>
      </c>
      <c r="GA104">
        <v>2.93</v>
      </c>
      <c r="GB104">
        <v>8.82</v>
      </c>
    </row>
    <row r="105" spans="1:184" x14ac:dyDescent="0.3">
      <c r="A105" s="1">
        <v>44154</v>
      </c>
      <c r="B105">
        <v>4.2</v>
      </c>
      <c r="C105">
        <v>2.89</v>
      </c>
      <c r="D105">
        <v>1.99</v>
      </c>
      <c r="E105">
        <v>3.59</v>
      </c>
      <c r="F105">
        <v>5.17</v>
      </c>
      <c r="G105">
        <v>3.0920000000000001</v>
      </c>
      <c r="H105">
        <v>2.4</v>
      </c>
      <c r="I105">
        <v>2.2200000000000002</v>
      </c>
      <c r="J105">
        <v>1.25</v>
      </c>
      <c r="K105">
        <v>2.13</v>
      </c>
      <c r="L105">
        <v>0.64</v>
      </c>
      <c r="M105">
        <v>2.0699999999999998</v>
      </c>
      <c r="N105">
        <v>2.62</v>
      </c>
      <c r="O105">
        <v>2.13</v>
      </c>
      <c r="P105">
        <v>1.43</v>
      </c>
      <c r="Q105">
        <v>1.64</v>
      </c>
      <c r="R105">
        <v>1.0900000000000001</v>
      </c>
      <c r="S105">
        <v>1.83</v>
      </c>
      <c r="T105">
        <v>2.4500000000000002</v>
      </c>
      <c r="U105">
        <v>1.79</v>
      </c>
      <c r="V105">
        <v>2.4900000000000002</v>
      </c>
      <c r="W105">
        <v>1.79</v>
      </c>
      <c r="X105">
        <v>1.7</v>
      </c>
      <c r="Y105">
        <v>1.47</v>
      </c>
      <c r="Z105">
        <v>2.1800000000000002</v>
      </c>
      <c r="AA105">
        <v>1.55</v>
      </c>
      <c r="AB105">
        <v>1.83</v>
      </c>
      <c r="AC105">
        <v>1.51</v>
      </c>
      <c r="AD105">
        <v>1.69</v>
      </c>
      <c r="AE105">
        <v>1.4</v>
      </c>
      <c r="AF105">
        <v>1.33</v>
      </c>
      <c r="AG105">
        <v>3.09</v>
      </c>
      <c r="AH105">
        <v>2.44</v>
      </c>
      <c r="AI105">
        <v>3.1</v>
      </c>
      <c r="AJ105">
        <v>3.29</v>
      </c>
      <c r="AK105">
        <v>4.34</v>
      </c>
      <c r="AL105">
        <v>3.71</v>
      </c>
      <c r="AM105">
        <v>2.21</v>
      </c>
      <c r="AN105">
        <v>2.16</v>
      </c>
      <c r="AO105">
        <v>1.46</v>
      </c>
      <c r="AP105">
        <v>2.12</v>
      </c>
      <c r="AQ105">
        <v>2.93</v>
      </c>
      <c r="AR105">
        <v>4.66</v>
      </c>
      <c r="AS105">
        <v>0.51</v>
      </c>
      <c r="AT105">
        <v>0.69</v>
      </c>
      <c r="AU105">
        <v>1.66</v>
      </c>
      <c r="AV105">
        <v>1.85</v>
      </c>
      <c r="AW105">
        <v>1.68</v>
      </c>
      <c r="AX105">
        <v>2.23</v>
      </c>
      <c r="AY105">
        <v>3.95</v>
      </c>
      <c r="AZ105">
        <v>4.97</v>
      </c>
      <c r="BA105">
        <v>4.29</v>
      </c>
      <c r="BB105">
        <v>5.34</v>
      </c>
      <c r="BC105">
        <v>6.13</v>
      </c>
      <c r="BD105">
        <v>5.39</v>
      </c>
      <c r="BE105">
        <v>6.04</v>
      </c>
      <c r="BF105">
        <v>6.42</v>
      </c>
      <c r="BG105">
        <v>6.68</v>
      </c>
      <c r="BH105">
        <v>4.6900000000000004</v>
      </c>
      <c r="BI105">
        <v>4.0999999999999996</v>
      </c>
      <c r="BJ105">
        <v>4.92</v>
      </c>
      <c r="BK105">
        <v>4.72</v>
      </c>
      <c r="BL105">
        <v>3.68</v>
      </c>
      <c r="BM105">
        <v>6.35</v>
      </c>
      <c r="BN105">
        <v>6.51</v>
      </c>
      <c r="BO105">
        <v>3.67</v>
      </c>
      <c r="BP105">
        <v>3.72</v>
      </c>
      <c r="BQ105">
        <v>5.0199999999999996</v>
      </c>
      <c r="BR105">
        <v>4.1399999999999997</v>
      </c>
      <c r="BS105">
        <v>3.6</v>
      </c>
      <c r="BT105">
        <v>5.31</v>
      </c>
      <c r="BU105">
        <v>4.18</v>
      </c>
      <c r="BV105">
        <v>4.4000000000000004</v>
      </c>
      <c r="BW105">
        <v>3.86</v>
      </c>
      <c r="BX105">
        <v>3.4</v>
      </c>
      <c r="BY105">
        <v>2.33</v>
      </c>
      <c r="BZ105">
        <v>4.34</v>
      </c>
      <c r="CA105">
        <v>3.23</v>
      </c>
      <c r="CB105">
        <v>4.03</v>
      </c>
      <c r="CC105">
        <v>6.01</v>
      </c>
      <c r="CD105">
        <v>2.96</v>
      </c>
      <c r="CE105">
        <v>4.0999999999999996</v>
      </c>
      <c r="CF105">
        <v>2.87</v>
      </c>
      <c r="CG105">
        <v>4.5599999999999996</v>
      </c>
      <c r="CH105">
        <v>5.41</v>
      </c>
      <c r="CI105">
        <v>2.88</v>
      </c>
      <c r="CJ105">
        <v>2.57</v>
      </c>
      <c r="CK105">
        <v>2.64</v>
      </c>
      <c r="CL105">
        <v>1.73</v>
      </c>
      <c r="CM105">
        <v>3.23</v>
      </c>
      <c r="CN105">
        <v>3.23</v>
      </c>
      <c r="CO105">
        <v>2.64</v>
      </c>
      <c r="CP105">
        <v>3.32</v>
      </c>
      <c r="CQ105">
        <v>2.5</v>
      </c>
      <c r="CR105">
        <v>2.4300000000000002</v>
      </c>
      <c r="CS105">
        <v>1.26</v>
      </c>
      <c r="CT105">
        <v>2.3199999999999998</v>
      </c>
      <c r="CU105">
        <v>4.26</v>
      </c>
      <c r="CV105">
        <v>2.2400000000000002</v>
      </c>
      <c r="CW105">
        <v>3.56</v>
      </c>
      <c r="CX105">
        <v>3.57</v>
      </c>
      <c r="CY105">
        <v>4.8</v>
      </c>
      <c r="CZ105">
        <v>3.13</v>
      </c>
      <c r="DA105">
        <v>3.29</v>
      </c>
      <c r="DB105">
        <v>2.67</v>
      </c>
      <c r="DC105">
        <v>3.33</v>
      </c>
      <c r="DD105">
        <v>2.96</v>
      </c>
      <c r="DE105">
        <v>3.9</v>
      </c>
      <c r="DF105">
        <v>1.62</v>
      </c>
      <c r="DG105">
        <v>1.47</v>
      </c>
      <c r="DH105">
        <v>1.47</v>
      </c>
      <c r="DI105">
        <v>2.98</v>
      </c>
      <c r="DJ105">
        <v>4.76</v>
      </c>
      <c r="DK105">
        <v>3.32</v>
      </c>
      <c r="DL105">
        <v>3.15</v>
      </c>
      <c r="DM105">
        <v>1.18</v>
      </c>
      <c r="DN105">
        <v>3.43</v>
      </c>
      <c r="DO105">
        <v>4.68</v>
      </c>
      <c r="DP105">
        <v>2.4500000000000002</v>
      </c>
      <c r="DQ105">
        <v>2.08</v>
      </c>
      <c r="DR105">
        <v>5.58</v>
      </c>
      <c r="DS105">
        <v>3.58</v>
      </c>
      <c r="DT105">
        <v>5.15</v>
      </c>
      <c r="DU105">
        <v>1.33</v>
      </c>
      <c r="DV105">
        <v>2.39</v>
      </c>
      <c r="DW105">
        <v>2.75</v>
      </c>
      <c r="DX105">
        <v>3.62</v>
      </c>
      <c r="DY105">
        <v>5.03</v>
      </c>
      <c r="DZ105">
        <v>1.91</v>
      </c>
      <c r="EA105">
        <v>2.7</v>
      </c>
      <c r="EB105">
        <v>1.31</v>
      </c>
      <c r="EC105">
        <v>2.41</v>
      </c>
      <c r="ED105">
        <v>2.82</v>
      </c>
      <c r="EE105">
        <v>3.96</v>
      </c>
      <c r="EF105">
        <v>3.1</v>
      </c>
      <c r="EG105">
        <v>2.93</v>
      </c>
      <c r="EH105">
        <v>2.73</v>
      </c>
      <c r="EI105">
        <v>2.2599999999999998</v>
      </c>
      <c r="EJ105">
        <v>1.98</v>
      </c>
      <c r="EK105">
        <v>1.97</v>
      </c>
      <c r="EL105">
        <v>2.84</v>
      </c>
      <c r="EM105">
        <v>2.57</v>
      </c>
      <c r="EN105">
        <v>3.91</v>
      </c>
      <c r="EO105">
        <v>3.58</v>
      </c>
      <c r="EP105">
        <v>3.96</v>
      </c>
      <c r="EQ105">
        <v>4.33</v>
      </c>
      <c r="ER105">
        <v>4.79</v>
      </c>
      <c r="ES105">
        <v>3.45</v>
      </c>
      <c r="ET105">
        <v>4.32</v>
      </c>
      <c r="EU105">
        <v>4.96</v>
      </c>
      <c r="EV105">
        <v>3.96</v>
      </c>
      <c r="EW105">
        <v>3.1</v>
      </c>
      <c r="EX105">
        <v>4.3</v>
      </c>
      <c r="EY105">
        <v>4.09</v>
      </c>
      <c r="EZ105">
        <v>4.22</v>
      </c>
      <c r="FA105">
        <v>3.3</v>
      </c>
      <c r="FB105">
        <v>2.0099999999999998</v>
      </c>
      <c r="FC105">
        <v>4.01</v>
      </c>
      <c r="FD105">
        <v>1.91</v>
      </c>
      <c r="FE105">
        <v>3.7</v>
      </c>
      <c r="FF105">
        <v>4.04</v>
      </c>
      <c r="FG105">
        <v>5.55</v>
      </c>
      <c r="FH105">
        <v>3.34</v>
      </c>
      <c r="FI105">
        <v>4.95</v>
      </c>
      <c r="FJ105">
        <v>2.88</v>
      </c>
      <c r="FK105">
        <v>3.78</v>
      </c>
      <c r="FL105">
        <v>7.11</v>
      </c>
      <c r="FM105">
        <v>2.2999999999999998</v>
      </c>
      <c r="FN105">
        <v>2.87</v>
      </c>
      <c r="FO105">
        <v>5.83</v>
      </c>
      <c r="FP105">
        <v>2.84</v>
      </c>
      <c r="FQ105">
        <v>2.72</v>
      </c>
      <c r="FR105">
        <v>3.44</v>
      </c>
      <c r="FS105">
        <v>4.37</v>
      </c>
      <c r="FT105">
        <v>4.1399999999999997</v>
      </c>
      <c r="FU105">
        <v>2.61</v>
      </c>
      <c r="FV105">
        <v>3.88</v>
      </c>
      <c r="FW105">
        <v>3.91</v>
      </c>
      <c r="FX105">
        <v>4.32</v>
      </c>
      <c r="FY105">
        <v>2.78</v>
      </c>
      <c r="FZ105">
        <v>3.55</v>
      </c>
      <c r="GA105">
        <v>3.68</v>
      </c>
      <c r="GB105">
        <v>7.07</v>
      </c>
    </row>
    <row r="106" spans="1:184" x14ac:dyDescent="0.3">
      <c r="A106" s="1">
        <v>44155</v>
      </c>
      <c r="B106">
        <v>4.25</v>
      </c>
      <c r="C106">
        <v>2.89</v>
      </c>
      <c r="D106">
        <v>1.93</v>
      </c>
      <c r="E106">
        <v>3.58</v>
      </c>
      <c r="F106">
        <v>5.39</v>
      </c>
      <c r="G106">
        <v>3.081</v>
      </c>
      <c r="H106">
        <v>2.25</v>
      </c>
      <c r="I106">
        <v>2.38</v>
      </c>
      <c r="J106">
        <v>1.22</v>
      </c>
      <c r="K106">
        <v>2.23</v>
      </c>
      <c r="L106">
        <v>0.6</v>
      </c>
      <c r="M106">
        <v>1.9</v>
      </c>
      <c r="N106">
        <v>2.39</v>
      </c>
      <c r="O106">
        <v>2.06</v>
      </c>
      <c r="P106">
        <v>1.4</v>
      </c>
      <c r="Q106">
        <v>1.3</v>
      </c>
      <c r="R106">
        <v>0.9</v>
      </c>
      <c r="S106">
        <v>1.48</v>
      </c>
      <c r="T106">
        <v>2.31</v>
      </c>
      <c r="U106">
        <v>1.72</v>
      </c>
      <c r="V106">
        <v>2.65</v>
      </c>
      <c r="W106">
        <v>1.59</v>
      </c>
      <c r="X106">
        <v>1.51</v>
      </c>
      <c r="Y106">
        <v>1.44</v>
      </c>
      <c r="Z106">
        <v>2.08</v>
      </c>
      <c r="AA106">
        <v>1.49</v>
      </c>
      <c r="AB106">
        <v>2.0699999999999998</v>
      </c>
      <c r="AC106">
        <v>1.44</v>
      </c>
      <c r="AD106">
        <v>1.81</v>
      </c>
      <c r="AE106">
        <v>1.53</v>
      </c>
      <c r="AF106">
        <v>1.1100000000000001</v>
      </c>
      <c r="AG106">
        <v>2.42</v>
      </c>
      <c r="AH106">
        <v>2.7</v>
      </c>
      <c r="AI106">
        <v>3.3</v>
      </c>
      <c r="AJ106">
        <v>3.62</v>
      </c>
      <c r="AK106">
        <v>4.1900000000000004</v>
      </c>
      <c r="AL106">
        <v>3.76</v>
      </c>
      <c r="AM106">
        <v>2.2599999999999998</v>
      </c>
      <c r="AN106">
        <v>2.12</v>
      </c>
      <c r="AO106">
        <v>2.08</v>
      </c>
      <c r="AP106">
        <v>2.57</v>
      </c>
      <c r="AQ106">
        <v>3.02</v>
      </c>
      <c r="AR106">
        <v>4.3099999999999996</v>
      </c>
      <c r="AS106">
        <v>0.72</v>
      </c>
      <c r="AT106">
        <v>0.6</v>
      </c>
      <c r="AU106">
        <v>1.7</v>
      </c>
      <c r="AV106">
        <v>1.54</v>
      </c>
      <c r="AW106">
        <v>1.5</v>
      </c>
      <c r="AX106">
        <v>2.09</v>
      </c>
      <c r="AY106">
        <v>3.69</v>
      </c>
      <c r="AZ106">
        <v>4.96</v>
      </c>
      <c r="BA106">
        <v>4.3099999999999996</v>
      </c>
      <c r="BB106">
        <v>5.58</v>
      </c>
      <c r="BC106">
        <v>6</v>
      </c>
      <c r="BD106">
        <v>5.33</v>
      </c>
      <c r="BE106">
        <v>6.13</v>
      </c>
      <c r="BF106">
        <v>5.71</v>
      </c>
      <c r="BG106">
        <v>7.32</v>
      </c>
      <c r="BH106">
        <v>5.62</v>
      </c>
      <c r="BI106">
        <v>4.57</v>
      </c>
      <c r="BJ106">
        <v>5.18</v>
      </c>
      <c r="BK106">
        <v>5.08</v>
      </c>
      <c r="BL106">
        <v>4.71</v>
      </c>
      <c r="BM106">
        <v>6.34</v>
      </c>
      <c r="BN106">
        <v>5.9</v>
      </c>
      <c r="BO106">
        <v>3.76</v>
      </c>
      <c r="BP106">
        <v>3.69</v>
      </c>
      <c r="BQ106">
        <v>4.75</v>
      </c>
      <c r="BR106">
        <v>4.3600000000000003</v>
      </c>
      <c r="BS106">
        <v>3.73</v>
      </c>
      <c r="BT106">
        <v>5.23</v>
      </c>
      <c r="BU106">
        <v>4.2</v>
      </c>
      <c r="BV106">
        <v>4.88</v>
      </c>
      <c r="BW106">
        <v>4.2</v>
      </c>
      <c r="BX106">
        <v>3.65</v>
      </c>
      <c r="BY106">
        <v>1.1599999999999999</v>
      </c>
      <c r="BZ106">
        <v>4.72</v>
      </c>
      <c r="CA106">
        <v>3.16</v>
      </c>
      <c r="CB106">
        <v>4.13</v>
      </c>
      <c r="CC106">
        <v>5.99</v>
      </c>
      <c r="CD106">
        <v>3.01</v>
      </c>
      <c r="CE106">
        <v>4.6900000000000004</v>
      </c>
      <c r="CF106">
        <v>2.65</v>
      </c>
      <c r="CG106">
        <v>4.38</v>
      </c>
      <c r="CH106">
        <v>5.73</v>
      </c>
      <c r="CI106">
        <v>1.9</v>
      </c>
      <c r="CJ106">
        <v>2.4</v>
      </c>
      <c r="CK106">
        <v>2.77</v>
      </c>
      <c r="CL106">
        <v>1.65</v>
      </c>
      <c r="CM106">
        <v>3.57</v>
      </c>
      <c r="CN106">
        <v>3.05</v>
      </c>
      <c r="CO106">
        <v>2.54</v>
      </c>
      <c r="CP106">
        <v>4.13</v>
      </c>
      <c r="CQ106">
        <v>2.86</v>
      </c>
      <c r="CR106">
        <v>1.83</v>
      </c>
      <c r="CS106">
        <v>1.26</v>
      </c>
      <c r="CT106">
        <v>2.46</v>
      </c>
      <c r="CU106">
        <v>4.16</v>
      </c>
      <c r="CV106">
        <v>2.19</v>
      </c>
      <c r="CW106">
        <v>3.32</v>
      </c>
      <c r="CX106">
        <v>3.75</v>
      </c>
      <c r="CY106">
        <v>5.24</v>
      </c>
      <c r="CZ106">
        <v>3.42</v>
      </c>
      <c r="DA106">
        <v>3.12</v>
      </c>
      <c r="DB106">
        <v>2.42</v>
      </c>
      <c r="DC106">
        <v>3.59</v>
      </c>
      <c r="DD106">
        <v>3.29</v>
      </c>
      <c r="DE106">
        <v>4.59</v>
      </c>
      <c r="DF106">
        <v>1.64</v>
      </c>
      <c r="DG106">
        <v>1.35</v>
      </c>
      <c r="DH106">
        <v>1.36</v>
      </c>
      <c r="DI106">
        <v>3.12</v>
      </c>
      <c r="DJ106">
        <v>5.26</v>
      </c>
      <c r="DK106">
        <v>3.37</v>
      </c>
      <c r="DL106">
        <v>3.01</v>
      </c>
      <c r="DM106">
        <v>1.1299999999999999</v>
      </c>
      <c r="DN106">
        <v>3.97</v>
      </c>
      <c r="DO106">
        <v>4.5199999999999996</v>
      </c>
      <c r="DP106">
        <v>2.2400000000000002</v>
      </c>
      <c r="DQ106">
        <v>2.15</v>
      </c>
      <c r="DR106">
        <v>5.0999999999999996</v>
      </c>
      <c r="DS106">
        <v>3.54</v>
      </c>
      <c r="DT106">
        <v>5.28</v>
      </c>
      <c r="DU106">
        <v>1.37</v>
      </c>
      <c r="DV106">
        <v>2.21</v>
      </c>
      <c r="DW106">
        <v>2.58</v>
      </c>
      <c r="DX106">
        <v>3.46</v>
      </c>
      <c r="DY106">
        <v>5.1100000000000003</v>
      </c>
      <c r="DZ106">
        <v>2.0299999999999998</v>
      </c>
      <c r="EA106">
        <v>2.36</v>
      </c>
      <c r="EB106">
        <v>1.1599999999999999</v>
      </c>
      <c r="EC106">
        <v>2.2000000000000002</v>
      </c>
      <c r="ED106">
        <v>2.95</v>
      </c>
      <c r="EE106">
        <v>3.32</v>
      </c>
      <c r="EF106">
        <v>3.47</v>
      </c>
      <c r="EG106">
        <v>3.2</v>
      </c>
      <c r="EH106">
        <v>2.3199999999999998</v>
      </c>
      <c r="EI106">
        <v>2.58</v>
      </c>
      <c r="EJ106">
        <v>1.97</v>
      </c>
      <c r="EK106">
        <v>2.69</v>
      </c>
      <c r="EL106">
        <v>2.2400000000000002</v>
      </c>
      <c r="EM106">
        <v>3.27</v>
      </c>
      <c r="EN106">
        <v>3.47</v>
      </c>
      <c r="EO106">
        <v>3.56</v>
      </c>
      <c r="EP106">
        <v>3.94</v>
      </c>
      <c r="EQ106">
        <v>4.01</v>
      </c>
      <c r="ER106">
        <v>5.03</v>
      </c>
      <c r="ES106">
        <v>3.84</v>
      </c>
      <c r="ET106">
        <v>4.34</v>
      </c>
      <c r="EU106">
        <v>4.68</v>
      </c>
      <c r="EV106">
        <v>4.17</v>
      </c>
      <c r="EW106">
        <v>2.86</v>
      </c>
      <c r="EX106">
        <v>4.12</v>
      </c>
      <c r="EY106">
        <v>4.16</v>
      </c>
      <c r="EZ106">
        <v>3.6</v>
      </c>
      <c r="FA106">
        <v>3.3</v>
      </c>
      <c r="FB106">
        <v>2.02</v>
      </c>
      <c r="FC106">
        <v>4.18</v>
      </c>
      <c r="FD106">
        <v>2.14</v>
      </c>
      <c r="FE106">
        <v>3.9</v>
      </c>
      <c r="FF106">
        <v>3.91</v>
      </c>
      <c r="FG106">
        <v>5.67</v>
      </c>
      <c r="FH106">
        <v>3.7</v>
      </c>
      <c r="FI106">
        <v>4.2699999999999996</v>
      </c>
      <c r="FJ106">
        <v>2.97</v>
      </c>
      <c r="FK106">
        <v>3.85</v>
      </c>
      <c r="FL106">
        <v>6.97</v>
      </c>
      <c r="FM106">
        <v>2.2400000000000002</v>
      </c>
      <c r="FN106">
        <v>2.94</v>
      </c>
      <c r="FO106">
        <v>5.37</v>
      </c>
      <c r="FP106">
        <v>2.76</v>
      </c>
      <c r="FQ106">
        <v>2.36</v>
      </c>
      <c r="FR106">
        <v>3.75</v>
      </c>
      <c r="FS106">
        <v>4.7</v>
      </c>
      <c r="FT106">
        <v>4.29</v>
      </c>
      <c r="FU106">
        <v>2.86</v>
      </c>
      <c r="FV106">
        <v>4.01</v>
      </c>
      <c r="FW106">
        <v>2.95</v>
      </c>
      <c r="FX106">
        <v>3.68</v>
      </c>
      <c r="FY106">
        <v>2.72</v>
      </c>
      <c r="FZ106">
        <v>3.82</v>
      </c>
      <c r="GA106">
        <v>4.26</v>
      </c>
      <c r="GB106">
        <v>7.06</v>
      </c>
    </row>
    <row r="107" spans="1:184" x14ac:dyDescent="0.3">
      <c r="A107" s="1">
        <v>44156</v>
      </c>
      <c r="B107">
        <v>4.29</v>
      </c>
      <c r="C107">
        <v>2.91</v>
      </c>
      <c r="D107">
        <v>1.89</v>
      </c>
      <c r="E107">
        <v>3.52</v>
      </c>
      <c r="F107">
        <v>5.46</v>
      </c>
      <c r="G107">
        <v>3.069</v>
      </c>
      <c r="H107">
        <v>2.1</v>
      </c>
      <c r="I107">
        <v>2.4300000000000002</v>
      </c>
      <c r="J107">
        <v>1.1499999999999999</v>
      </c>
      <c r="K107">
        <v>2.4900000000000002</v>
      </c>
      <c r="L107">
        <v>0.38</v>
      </c>
      <c r="M107">
        <v>1.38</v>
      </c>
      <c r="N107">
        <v>2.2400000000000002</v>
      </c>
      <c r="O107">
        <v>2.04</v>
      </c>
      <c r="P107">
        <v>1.3</v>
      </c>
      <c r="Q107">
        <v>1.39</v>
      </c>
      <c r="R107">
        <v>1</v>
      </c>
      <c r="S107">
        <v>1.39</v>
      </c>
      <c r="T107">
        <v>2.2400000000000002</v>
      </c>
      <c r="U107">
        <v>1.76</v>
      </c>
      <c r="V107">
        <v>2.52</v>
      </c>
      <c r="W107">
        <v>1.55</v>
      </c>
      <c r="X107">
        <v>1.25</v>
      </c>
      <c r="Y107">
        <v>1.3</v>
      </c>
      <c r="Z107">
        <v>2.0299999999999998</v>
      </c>
      <c r="AA107">
        <v>1.29</v>
      </c>
      <c r="AB107">
        <v>1.91</v>
      </c>
      <c r="AC107">
        <v>1.46</v>
      </c>
      <c r="AD107">
        <v>1.76</v>
      </c>
      <c r="AE107">
        <v>1.44</v>
      </c>
      <c r="AF107">
        <v>1.1000000000000001</v>
      </c>
      <c r="AG107">
        <v>2.36</v>
      </c>
      <c r="AH107">
        <v>2.69</v>
      </c>
      <c r="AI107">
        <v>3.34</v>
      </c>
      <c r="AJ107">
        <v>3.67</v>
      </c>
      <c r="AK107">
        <v>4.0999999999999996</v>
      </c>
      <c r="AL107">
        <v>3.66</v>
      </c>
      <c r="AM107">
        <v>2.0499999999999998</v>
      </c>
      <c r="AN107">
        <v>2.19</v>
      </c>
      <c r="AO107">
        <v>2.15</v>
      </c>
      <c r="AP107">
        <v>3.3</v>
      </c>
      <c r="AQ107">
        <v>2.93</v>
      </c>
      <c r="AR107">
        <v>3.9</v>
      </c>
      <c r="AS107">
        <v>0.72</v>
      </c>
      <c r="AT107">
        <v>0.71</v>
      </c>
      <c r="AU107">
        <v>2.0099999999999998</v>
      </c>
      <c r="AV107">
        <v>1.62</v>
      </c>
      <c r="AW107">
        <v>1.6</v>
      </c>
      <c r="AX107">
        <v>1.96</v>
      </c>
      <c r="AY107">
        <v>3.08</v>
      </c>
      <c r="AZ107">
        <v>4.78</v>
      </c>
      <c r="BA107">
        <v>5.17</v>
      </c>
      <c r="BB107">
        <v>5.39</v>
      </c>
      <c r="BC107">
        <v>6.19</v>
      </c>
      <c r="BD107">
        <v>5.43</v>
      </c>
      <c r="BE107">
        <v>6.18</v>
      </c>
      <c r="BF107">
        <v>5.51</v>
      </c>
      <c r="BG107">
        <v>7.15</v>
      </c>
      <c r="BH107">
        <v>5.56</v>
      </c>
      <c r="BI107">
        <v>4.51</v>
      </c>
      <c r="BJ107">
        <v>5.54</v>
      </c>
      <c r="BK107">
        <v>5.13</v>
      </c>
      <c r="BL107">
        <v>4.66</v>
      </c>
      <c r="BM107">
        <v>6.3</v>
      </c>
      <c r="BN107">
        <v>5.94</v>
      </c>
      <c r="BO107">
        <v>4.29</v>
      </c>
      <c r="BP107">
        <v>4.21</v>
      </c>
      <c r="BQ107">
        <v>4.83</v>
      </c>
      <c r="BR107">
        <v>4.41</v>
      </c>
      <c r="BS107">
        <v>3.68</v>
      </c>
      <c r="BT107">
        <v>5.24</v>
      </c>
      <c r="BU107">
        <v>4.21</v>
      </c>
      <c r="BV107">
        <v>4.66</v>
      </c>
      <c r="BW107">
        <v>4.55</v>
      </c>
      <c r="BX107">
        <v>3.71</v>
      </c>
      <c r="BY107">
        <v>1.1599999999999999</v>
      </c>
      <c r="BZ107">
        <v>4.9800000000000004</v>
      </c>
      <c r="CA107">
        <v>3.18</v>
      </c>
      <c r="CB107">
        <v>4.24</v>
      </c>
      <c r="CC107">
        <v>5.97</v>
      </c>
      <c r="CD107">
        <v>2.97</v>
      </c>
      <c r="CE107">
        <v>4.82</v>
      </c>
      <c r="CF107">
        <v>2.2799999999999998</v>
      </c>
      <c r="CG107">
        <v>4.42</v>
      </c>
      <c r="CH107">
        <v>5.8</v>
      </c>
      <c r="CI107">
        <v>2.21</v>
      </c>
      <c r="CJ107">
        <v>2.1</v>
      </c>
      <c r="CK107">
        <v>2.65</v>
      </c>
      <c r="CL107">
        <v>1.37</v>
      </c>
      <c r="CM107">
        <v>3.46</v>
      </c>
      <c r="CN107">
        <v>2.96</v>
      </c>
      <c r="CO107">
        <v>2.2999999999999998</v>
      </c>
      <c r="CP107">
        <v>3.84</v>
      </c>
      <c r="CQ107">
        <v>2.5499999999999998</v>
      </c>
      <c r="CR107">
        <v>1.55</v>
      </c>
      <c r="CS107">
        <v>1.26</v>
      </c>
      <c r="CT107">
        <v>2.41</v>
      </c>
      <c r="CU107">
        <v>4.16</v>
      </c>
      <c r="CV107">
        <v>2.2400000000000002</v>
      </c>
      <c r="CW107">
        <v>3.49</v>
      </c>
      <c r="CX107">
        <v>3.89</v>
      </c>
      <c r="CY107">
        <v>5.25</v>
      </c>
      <c r="CZ107">
        <v>3.41</v>
      </c>
      <c r="DA107">
        <v>3.23</v>
      </c>
      <c r="DB107">
        <v>2.41</v>
      </c>
      <c r="DC107">
        <v>3.6</v>
      </c>
      <c r="DD107">
        <v>3.38</v>
      </c>
      <c r="DE107">
        <v>4.9000000000000004</v>
      </c>
      <c r="DF107">
        <v>1.52</v>
      </c>
      <c r="DG107">
        <v>1.34</v>
      </c>
      <c r="DH107">
        <v>1.1399999999999999</v>
      </c>
      <c r="DI107">
        <v>2.74</v>
      </c>
      <c r="DJ107">
        <v>5.29</v>
      </c>
      <c r="DK107">
        <v>3.88</v>
      </c>
      <c r="DL107">
        <v>2.99</v>
      </c>
      <c r="DM107">
        <v>1.1100000000000001</v>
      </c>
      <c r="DN107">
        <v>4.3499999999999996</v>
      </c>
      <c r="DO107">
        <v>4.37</v>
      </c>
      <c r="DP107">
        <v>2.36</v>
      </c>
      <c r="DQ107">
        <v>2.02</v>
      </c>
      <c r="DR107">
        <v>5.19</v>
      </c>
      <c r="DS107">
        <v>3.56</v>
      </c>
      <c r="DT107">
        <v>4.95</v>
      </c>
      <c r="DU107">
        <v>1.38</v>
      </c>
      <c r="DV107">
        <v>2.59</v>
      </c>
      <c r="DW107">
        <v>2.72</v>
      </c>
      <c r="DX107">
        <v>3.6</v>
      </c>
      <c r="DY107">
        <v>5.26</v>
      </c>
      <c r="DZ107">
        <v>2.11</v>
      </c>
      <c r="EA107">
        <v>2.5</v>
      </c>
      <c r="EB107">
        <v>1.28</v>
      </c>
      <c r="EC107">
        <v>1.79</v>
      </c>
      <c r="ED107">
        <v>3.22</v>
      </c>
      <c r="EE107">
        <v>3.53</v>
      </c>
      <c r="EF107">
        <v>4.18</v>
      </c>
      <c r="EG107">
        <v>3.3</v>
      </c>
      <c r="EH107">
        <v>2.5</v>
      </c>
      <c r="EI107">
        <v>2.97</v>
      </c>
      <c r="EJ107">
        <v>1.82</v>
      </c>
      <c r="EK107">
        <v>3.08</v>
      </c>
      <c r="EL107">
        <v>2.74</v>
      </c>
      <c r="EM107">
        <v>3.15</v>
      </c>
      <c r="EN107">
        <v>2.98</v>
      </c>
      <c r="EO107">
        <v>3.77</v>
      </c>
      <c r="EP107">
        <v>4.07</v>
      </c>
      <c r="EQ107">
        <v>4.08</v>
      </c>
      <c r="ER107">
        <v>4.87</v>
      </c>
      <c r="ES107">
        <v>3.92</v>
      </c>
      <c r="ET107">
        <v>4.53</v>
      </c>
      <c r="EU107">
        <v>4.6900000000000004</v>
      </c>
      <c r="EV107">
        <v>4.09</v>
      </c>
      <c r="EW107">
        <v>2.9</v>
      </c>
      <c r="EX107">
        <v>3.71</v>
      </c>
      <c r="EY107">
        <v>4.16</v>
      </c>
      <c r="EZ107">
        <v>3.48</v>
      </c>
      <c r="FA107">
        <v>3</v>
      </c>
      <c r="FB107">
        <v>2.11</v>
      </c>
      <c r="FC107">
        <v>3.84</v>
      </c>
      <c r="FD107">
        <v>2.17</v>
      </c>
      <c r="FE107">
        <v>3.83</v>
      </c>
      <c r="FF107">
        <v>3.61</v>
      </c>
      <c r="FG107">
        <v>5.76</v>
      </c>
      <c r="FH107">
        <v>4.54</v>
      </c>
      <c r="FI107">
        <v>4.8600000000000003</v>
      </c>
      <c r="FJ107">
        <v>3.43</v>
      </c>
      <c r="FK107">
        <v>3.95</v>
      </c>
      <c r="FL107">
        <v>6.43</v>
      </c>
      <c r="FM107">
        <v>2.2799999999999998</v>
      </c>
      <c r="FN107">
        <v>2.7</v>
      </c>
      <c r="FO107">
        <v>4.7</v>
      </c>
      <c r="FP107">
        <v>2.96</v>
      </c>
      <c r="FQ107">
        <v>2.17</v>
      </c>
      <c r="FR107">
        <v>2.96</v>
      </c>
      <c r="FS107">
        <v>4.63</v>
      </c>
      <c r="FT107">
        <v>3.82</v>
      </c>
      <c r="FU107">
        <v>3.02</v>
      </c>
      <c r="FV107">
        <v>3.67</v>
      </c>
      <c r="FW107">
        <v>2.73</v>
      </c>
      <c r="FX107">
        <v>3.6</v>
      </c>
      <c r="FY107">
        <v>2.73</v>
      </c>
      <c r="FZ107">
        <v>3.93</v>
      </c>
      <c r="GA107">
        <v>4.55</v>
      </c>
      <c r="GB107">
        <v>6.88</v>
      </c>
    </row>
    <row r="108" spans="1:184" x14ac:dyDescent="0.3">
      <c r="A108" s="1">
        <v>44157</v>
      </c>
      <c r="B108">
        <v>4.3099999999999996</v>
      </c>
      <c r="C108">
        <v>2.94</v>
      </c>
      <c r="D108">
        <v>1.87</v>
      </c>
      <c r="E108">
        <v>3.48</v>
      </c>
      <c r="F108">
        <v>5.45</v>
      </c>
      <c r="G108">
        <v>3.0630000000000002</v>
      </c>
      <c r="H108">
        <v>1.85</v>
      </c>
      <c r="I108">
        <v>2.27</v>
      </c>
      <c r="J108">
        <v>1.1599999999999999</v>
      </c>
      <c r="K108">
        <v>1.99</v>
      </c>
      <c r="L108">
        <v>0.57999999999999996</v>
      </c>
      <c r="M108">
        <v>1.36</v>
      </c>
      <c r="N108">
        <v>2</v>
      </c>
      <c r="O108">
        <v>1.89</v>
      </c>
      <c r="P108">
        <v>1.17</v>
      </c>
      <c r="Q108">
        <v>1.35</v>
      </c>
      <c r="R108">
        <v>1.01</v>
      </c>
      <c r="S108">
        <v>1.25</v>
      </c>
      <c r="T108">
        <v>1.95</v>
      </c>
      <c r="U108">
        <v>1.79</v>
      </c>
      <c r="V108">
        <v>2.27</v>
      </c>
      <c r="W108">
        <v>1.5</v>
      </c>
      <c r="X108">
        <v>1.25</v>
      </c>
      <c r="Y108">
        <v>1.25</v>
      </c>
      <c r="Z108">
        <v>1.99</v>
      </c>
      <c r="AA108">
        <v>1.24</v>
      </c>
      <c r="AB108">
        <v>1.84</v>
      </c>
      <c r="AC108">
        <v>1.4</v>
      </c>
      <c r="AD108">
        <v>1.93</v>
      </c>
      <c r="AE108">
        <v>1.57</v>
      </c>
      <c r="AF108">
        <v>1.17</v>
      </c>
      <c r="AG108">
        <v>2.37</v>
      </c>
      <c r="AH108">
        <v>2.74</v>
      </c>
      <c r="AI108">
        <v>3.14</v>
      </c>
      <c r="AJ108">
        <v>3.74</v>
      </c>
      <c r="AK108">
        <v>4.32</v>
      </c>
      <c r="AL108">
        <v>3.54</v>
      </c>
      <c r="AM108">
        <v>2.17</v>
      </c>
      <c r="AN108">
        <v>2.21</v>
      </c>
      <c r="AO108">
        <v>1.95</v>
      </c>
      <c r="AP108">
        <v>3.54</v>
      </c>
      <c r="AQ108">
        <v>2.99</v>
      </c>
      <c r="AR108">
        <v>4.0999999999999996</v>
      </c>
      <c r="AS108">
        <v>0.93</v>
      </c>
      <c r="AT108">
        <v>0.61</v>
      </c>
      <c r="AU108">
        <v>2.2400000000000002</v>
      </c>
      <c r="AV108">
        <v>1.73</v>
      </c>
      <c r="AW108">
        <v>1.55</v>
      </c>
      <c r="AX108">
        <v>1.74</v>
      </c>
      <c r="AY108">
        <v>3.69</v>
      </c>
      <c r="AZ108">
        <v>4.46</v>
      </c>
      <c r="BA108">
        <v>5.54</v>
      </c>
      <c r="BB108">
        <v>4.9400000000000004</v>
      </c>
      <c r="BC108">
        <v>6.5</v>
      </c>
      <c r="BD108">
        <v>5.23</v>
      </c>
      <c r="BE108">
        <v>6.16</v>
      </c>
      <c r="BF108">
        <v>5.16</v>
      </c>
      <c r="BG108">
        <v>6.55</v>
      </c>
      <c r="BH108">
        <v>6.12</v>
      </c>
      <c r="BI108">
        <v>4.8</v>
      </c>
      <c r="BJ108">
        <v>5.76</v>
      </c>
      <c r="BK108">
        <v>5.03</v>
      </c>
      <c r="BL108">
        <v>4.91</v>
      </c>
      <c r="BM108">
        <v>6.14</v>
      </c>
      <c r="BN108">
        <v>6.16</v>
      </c>
      <c r="BO108">
        <v>4.8600000000000003</v>
      </c>
      <c r="BP108">
        <v>4.6100000000000003</v>
      </c>
      <c r="BQ108">
        <v>5.25</v>
      </c>
      <c r="BR108">
        <v>4.42</v>
      </c>
      <c r="BS108">
        <v>3.79</v>
      </c>
      <c r="BT108">
        <v>5.3</v>
      </c>
      <c r="BU108">
        <v>4.2300000000000004</v>
      </c>
      <c r="BV108">
        <v>4.8</v>
      </c>
      <c r="BW108">
        <v>4.24</v>
      </c>
      <c r="BX108">
        <v>3.38</v>
      </c>
      <c r="BY108">
        <v>1.54</v>
      </c>
      <c r="BZ108">
        <v>5.1100000000000003</v>
      </c>
      <c r="CA108">
        <v>3.1</v>
      </c>
      <c r="CB108">
        <v>4.41</v>
      </c>
      <c r="CC108">
        <v>5.55</v>
      </c>
      <c r="CD108">
        <v>3.26</v>
      </c>
      <c r="CE108">
        <v>5.31</v>
      </c>
      <c r="CF108">
        <v>2.23</v>
      </c>
      <c r="CG108">
        <v>4.2699999999999996</v>
      </c>
      <c r="CH108">
        <v>5.41</v>
      </c>
      <c r="CI108">
        <v>2.76</v>
      </c>
      <c r="CJ108">
        <v>1.98</v>
      </c>
      <c r="CK108">
        <v>2.17</v>
      </c>
      <c r="CL108">
        <v>1.59</v>
      </c>
      <c r="CM108">
        <v>3.52</v>
      </c>
      <c r="CN108">
        <v>2.85</v>
      </c>
      <c r="CO108">
        <v>2.36</v>
      </c>
      <c r="CP108">
        <v>3.98</v>
      </c>
      <c r="CQ108">
        <v>2.66</v>
      </c>
      <c r="CR108">
        <v>1.53</v>
      </c>
      <c r="CS108">
        <v>1.19</v>
      </c>
      <c r="CT108">
        <v>2.6</v>
      </c>
      <c r="CU108">
        <v>4.3099999999999996</v>
      </c>
      <c r="CV108">
        <v>2.35</v>
      </c>
      <c r="CW108">
        <v>3.41</v>
      </c>
      <c r="CX108">
        <v>3.98</v>
      </c>
      <c r="CY108">
        <v>5.34</v>
      </c>
      <c r="CZ108">
        <v>3.37</v>
      </c>
      <c r="DA108">
        <v>3.21</v>
      </c>
      <c r="DB108">
        <v>2.27</v>
      </c>
      <c r="DC108">
        <v>3.83</v>
      </c>
      <c r="DD108">
        <v>3.55</v>
      </c>
      <c r="DE108">
        <v>4.8899999999999997</v>
      </c>
      <c r="DF108">
        <v>1.32</v>
      </c>
      <c r="DG108">
        <v>1.47</v>
      </c>
      <c r="DH108">
        <v>1.05</v>
      </c>
      <c r="DI108">
        <v>2.89</v>
      </c>
      <c r="DJ108">
        <v>5.42</v>
      </c>
      <c r="DK108">
        <v>4.3</v>
      </c>
      <c r="DL108">
        <v>2.94</v>
      </c>
      <c r="DM108">
        <v>1.1200000000000001</v>
      </c>
      <c r="DN108">
        <v>4.6399999999999997</v>
      </c>
      <c r="DO108">
        <v>3.99</v>
      </c>
      <c r="DP108">
        <v>2.17</v>
      </c>
      <c r="DQ108">
        <v>2.21</v>
      </c>
      <c r="DR108">
        <v>5.12</v>
      </c>
      <c r="DS108">
        <v>3.6</v>
      </c>
      <c r="DT108">
        <v>5.01</v>
      </c>
      <c r="DU108">
        <v>1.38</v>
      </c>
      <c r="DV108">
        <v>2.5299999999999998</v>
      </c>
      <c r="DW108">
        <v>2.56</v>
      </c>
      <c r="DX108">
        <v>4.16</v>
      </c>
      <c r="DY108">
        <v>5.36</v>
      </c>
      <c r="DZ108">
        <v>2.3199999999999998</v>
      </c>
      <c r="EA108">
        <v>2.29</v>
      </c>
      <c r="EB108">
        <v>1.25</v>
      </c>
      <c r="EC108">
        <v>1.56</v>
      </c>
      <c r="ED108">
        <v>3.12</v>
      </c>
      <c r="EE108">
        <v>3.6</v>
      </c>
      <c r="EF108">
        <v>4.6399999999999997</v>
      </c>
      <c r="EG108">
        <v>3.11</v>
      </c>
      <c r="EH108">
        <v>2.25</v>
      </c>
      <c r="EI108">
        <v>3.02</v>
      </c>
      <c r="EJ108">
        <v>1.97</v>
      </c>
      <c r="EK108">
        <v>2.63</v>
      </c>
      <c r="EL108">
        <v>2.23</v>
      </c>
      <c r="EM108">
        <v>3.23</v>
      </c>
      <c r="EN108">
        <v>3.01</v>
      </c>
      <c r="EO108">
        <v>3.2</v>
      </c>
      <c r="EP108">
        <v>4.26</v>
      </c>
      <c r="EQ108">
        <v>3.84</v>
      </c>
      <c r="ER108">
        <v>4.5999999999999996</v>
      </c>
      <c r="ES108">
        <v>3.28</v>
      </c>
      <c r="ET108">
        <v>4.18</v>
      </c>
      <c r="EU108">
        <v>4.8499999999999996</v>
      </c>
      <c r="EV108">
        <v>4.01</v>
      </c>
      <c r="EW108">
        <v>2.75</v>
      </c>
      <c r="EX108">
        <v>3.46</v>
      </c>
      <c r="EY108">
        <v>3.85</v>
      </c>
      <c r="EZ108">
        <v>3.16</v>
      </c>
      <c r="FA108">
        <v>3.11</v>
      </c>
      <c r="FB108">
        <v>2.2400000000000002</v>
      </c>
      <c r="FC108">
        <v>3.83</v>
      </c>
      <c r="FD108">
        <v>2.37</v>
      </c>
      <c r="FE108">
        <v>3.64</v>
      </c>
      <c r="FF108">
        <v>3.3</v>
      </c>
      <c r="FG108">
        <v>5.48</v>
      </c>
      <c r="FH108">
        <v>4.3899999999999997</v>
      </c>
      <c r="FI108">
        <v>5.47</v>
      </c>
      <c r="FJ108">
        <v>3.27</v>
      </c>
      <c r="FK108">
        <v>4.3899999999999997</v>
      </c>
      <c r="FL108">
        <v>6.29</v>
      </c>
      <c r="FM108">
        <v>2.17</v>
      </c>
      <c r="FN108">
        <v>2.4900000000000002</v>
      </c>
      <c r="FO108">
        <v>4.2699999999999996</v>
      </c>
      <c r="FP108">
        <v>3.15</v>
      </c>
      <c r="FQ108">
        <v>2.41</v>
      </c>
      <c r="FR108">
        <v>3.06</v>
      </c>
      <c r="FS108">
        <v>4.9800000000000004</v>
      </c>
      <c r="FT108">
        <v>4.1100000000000003</v>
      </c>
      <c r="FU108">
        <v>3.12</v>
      </c>
      <c r="FV108">
        <v>3.59</v>
      </c>
      <c r="FW108">
        <v>2.81</v>
      </c>
      <c r="FX108">
        <v>3.56</v>
      </c>
      <c r="FY108">
        <v>2.66</v>
      </c>
      <c r="FZ108">
        <v>3.72</v>
      </c>
      <c r="GA108">
        <v>4.13</v>
      </c>
      <c r="GB108">
        <v>6.27</v>
      </c>
    </row>
    <row r="109" spans="1:184" x14ac:dyDescent="0.3">
      <c r="A109" s="1">
        <v>44158</v>
      </c>
      <c r="B109">
        <v>4.58</v>
      </c>
      <c r="C109">
        <v>2.95</v>
      </c>
      <c r="D109">
        <v>1.87</v>
      </c>
      <c r="E109">
        <v>3.63</v>
      </c>
      <c r="F109">
        <v>5.73</v>
      </c>
      <c r="G109">
        <v>3.145</v>
      </c>
      <c r="H109">
        <v>1.83</v>
      </c>
      <c r="I109">
        <v>2.4500000000000002</v>
      </c>
      <c r="J109">
        <v>1.18</v>
      </c>
      <c r="K109">
        <v>2.1800000000000002</v>
      </c>
      <c r="L109">
        <v>1.1299999999999999</v>
      </c>
      <c r="M109">
        <v>1.27</v>
      </c>
      <c r="N109">
        <v>1.78</v>
      </c>
      <c r="O109">
        <v>1.72</v>
      </c>
      <c r="P109">
        <v>1.17</v>
      </c>
      <c r="Q109">
        <v>1.33</v>
      </c>
      <c r="R109">
        <v>1.3</v>
      </c>
      <c r="S109">
        <v>1.38</v>
      </c>
      <c r="T109">
        <v>1.68</v>
      </c>
      <c r="U109">
        <v>1.84</v>
      </c>
      <c r="V109">
        <v>2.0699999999999998</v>
      </c>
      <c r="W109">
        <v>1.84</v>
      </c>
      <c r="X109">
        <v>1.35</v>
      </c>
      <c r="Y109">
        <v>1.38</v>
      </c>
      <c r="Z109">
        <v>1.98</v>
      </c>
      <c r="AA109">
        <v>1.1200000000000001</v>
      </c>
      <c r="AB109">
        <v>1.93</v>
      </c>
      <c r="AC109">
        <v>1.43</v>
      </c>
      <c r="AD109">
        <v>2.15</v>
      </c>
      <c r="AE109">
        <v>1.6</v>
      </c>
      <c r="AF109">
        <v>1.17</v>
      </c>
      <c r="AG109">
        <v>2.46</v>
      </c>
      <c r="AH109">
        <v>2.5099999999999998</v>
      </c>
      <c r="AI109">
        <v>3.34</v>
      </c>
      <c r="AJ109">
        <v>3.4</v>
      </c>
      <c r="AK109">
        <v>4.4800000000000004</v>
      </c>
      <c r="AL109">
        <v>3.33</v>
      </c>
      <c r="AM109">
        <v>2.46</v>
      </c>
      <c r="AN109">
        <v>1.99</v>
      </c>
      <c r="AO109">
        <v>1.69</v>
      </c>
      <c r="AP109">
        <v>3.5</v>
      </c>
      <c r="AQ109">
        <v>3.14</v>
      </c>
      <c r="AR109">
        <v>4.3</v>
      </c>
      <c r="AS109">
        <v>1.18</v>
      </c>
      <c r="AT109">
        <v>0.91</v>
      </c>
      <c r="AU109">
        <v>1.9</v>
      </c>
      <c r="AV109">
        <v>1.63</v>
      </c>
      <c r="AW109">
        <v>1.37</v>
      </c>
      <c r="AX109">
        <v>1.27</v>
      </c>
      <c r="AY109">
        <v>3.18</v>
      </c>
      <c r="AZ109">
        <v>4.57</v>
      </c>
      <c r="BA109">
        <v>5.95</v>
      </c>
      <c r="BB109">
        <v>4.8600000000000003</v>
      </c>
      <c r="BC109">
        <v>6.69</v>
      </c>
      <c r="BD109">
        <v>5.23</v>
      </c>
      <c r="BE109">
        <v>6.71</v>
      </c>
      <c r="BF109">
        <v>5.97</v>
      </c>
      <c r="BG109">
        <v>6.95</v>
      </c>
      <c r="BH109">
        <v>5.42</v>
      </c>
      <c r="BI109">
        <v>4.8499999999999996</v>
      </c>
      <c r="BJ109">
        <v>6.28</v>
      </c>
      <c r="BK109">
        <v>5.42</v>
      </c>
      <c r="BL109">
        <v>5.6</v>
      </c>
      <c r="BM109">
        <v>6.17</v>
      </c>
      <c r="BN109">
        <v>6.09</v>
      </c>
      <c r="BO109">
        <v>5.15</v>
      </c>
      <c r="BP109">
        <v>5.58</v>
      </c>
      <c r="BQ109">
        <v>5.86</v>
      </c>
      <c r="BR109">
        <v>5.43</v>
      </c>
      <c r="BS109">
        <v>3.84</v>
      </c>
      <c r="BT109">
        <v>5.37</v>
      </c>
      <c r="BU109">
        <v>4.29</v>
      </c>
      <c r="BV109">
        <v>4.88</v>
      </c>
      <c r="BW109">
        <v>4.66</v>
      </c>
      <c r="BX109">
        <v>4.04</v>
      </c>
      <c r="BY109">
        <v>0.94</v>
      </c>
      <c r="BZ109">
        <v>4.9400000000000004</v>
      </c>
      <c r="CA109">
        <v>3.31</v>
      </c>
      <c r="CB109">
        <v>4.78</v>
      </c>
      <c r="CC109">
        <v>6.01</v>
      </c>
      <c r="CD109">
        <v>3.27</v>
      </c>
      <c r="CE109">
        <v>5.25</v>
      </c>
      <c r="CF109">
        <v>2.36</v>
      </c>
      <c r="CG109">
        <v>4.51</v>
      </c>
      <c r="CH109">
        <v>5.07</v>
      </c>
      <c r="CI109">
        <v>3.03</v>
      </c>
      <c r="CJ109">
        <v>2.29</v>
      </c>
      <c r="CK109">
        <v>1.89</v>
      </c>
      <c r="CL109">
        <v>1.42</v>
      </c>
      <c r="CM109">
        <v>3.31</v>
      </c>
      <c r="CN109">
        <v>2.94</v>
      </c>
      <c r="CO109">
        <v>1.55</v>
      </c>
      <c r="CP109">
        <v>4.55</v>
      </c>
      <c r="CQ109">
        <v>3.09</v>
      </c>
      <c r="CR109">
        <v>1.24</v>
      </c>
      <c r="CS109">
        <v>1.04</v>
      </c>
      <c r="CT109">
        <v>2.77</v>
      </c>
      <c r="CU109">
        <v>4.1900000000000004</v>
      </c>
      <c r="CV109">
        <v>2.15</v>
      </c>
      <c r="CW109">
        <v>3.35</v>
      </c>
      <c r="CX109">
        <v>4.24</v>
      </c>
      <c r="CY109">
        <v>5.13</v>
      </c>
      <c r="CZ109">
        <v>3.59</v>
      </c>
      <c r="DA109">
        <v>3.72</v>
      </c>
      <c r="DB109">
        <v>2.17</v>
      </c>
      <c r="DC109">
        <v>3.65</v>
      </c>
      <c r="DD109">
        <v>3.35</v>
      </c>
      <c r="DE109">
        <v>5.26</v>
      </c>
      <c r="DF109">
        <v>1.34</v>
      </c>
      <c r="DG109">
        <v>1.48</v>
      </c>
      <c r="DH109">
        <v>1.1299999999999999</v>
      </c>
      <c r="DI109">
        <v>2.9</v>
      </c>
      <c r="DJ109">
        <v>5.53</v>
      </c>
      <c r="DK109">
        <v>4.43</v>
      </c>
      <c r="DL109">
        <v>2.48</v>
      </c>
      <c r="DM109">
        <v>1.1100000000000001</v>
      </c>
      <c r="DN109">
        <v>5.43</v>
      </c>
      <c r="DO109">
        <v>3.98</v>
      </c>
      <c r="DP109">
        <v>2.0699999999999998</v>
      </c>
      <c r="DQ109">
        <v>2.17</v>
      </c>
      <c r="DR109">
        <v>4.7699999999999996</v>
      </c>
      <c r="DS109">
        <v>4.29</v>
      </c>
      <c r="DT109">
        <v>5.34</v>
      </c>
      <c r="DU109">
        <v>1.53</v>
      </c>
      <c r="DV109">
        <v>2.4300000000000002</v>
      </c>
      <c r="DW109">
        <v>2.72</v>
      </c>
      <c r="DX109">
        <v>4.5999999999999996</v>
      </c>
      <c r="DY109">
        <v>5.44</v>
      </c>
      <c r="DZ109">
        <v>2.27</v>
      </c>
      <c r="EA109">
        <v>2.1800000000000002</v>
      </c>
      <c r="EB109">
        <v>1.1200000000000001</v>
      </c>
      <c r="EC109">
        <v>2.1</v>
      </c>
      <c r="ED109">
        <v>3.11</v>
      </c>
      <c r="EE109">
        <v>4.13</v>
      </c>
      <c r="EF109">
        <v>5</v>
      </c>
      <c r="EG109">
        <v>2.75</v>
      </c>
      <c r="EH109">
        <v>2.38</v>
      </c>
      <c r="EI109">
        <v>3.09</v>
      </c>
      <c r="EJ109">
        <v>1.96</v>
      </c>
      <c r="EK109">
        <v>3.66</v>
      </c>
      <c r="EL109">
        <v>1.78</v>
      </c>
      <c r="EM109">
        <v>3.03</v>
      </c>
      <c r="EN109">
        <v>3.27</v>
      </c>
      <c r="EO109">
        <v>3.65</v>
      </c>
      <c r="EP109">
        <v>3.41</v>
      </c>
      <c r="EQ109">
        <v>3.51</v>
      </c>
      <c r="ER109">
        <v>4.97</v>
      </c>
      <c r="ES109">
        <v>3.64</v>
      </c>
      <c r="ET109">
        <v>4.45</v>
      </c>
      <c r="EU109">
        <v>5.08</v>
      </c>
      <c r="EV109">
        <v>4.54</v>
      </c>
      <c r="EW109">
        <v>2.85</v>
      </c>
      <c r="EX109">
        <v>3.69</v>
      </c>
      <c r="EY109">
        <v>4.25</v>
      </c>
      <c r="EZ109">
        <v>3.24</v>
      </c>
      <c r="FA109">
        <v>3.43</v>
      </c>
      <c r="FB109">
        <v>2.23</v>
      </c>
      <c r="FC109">
        <v>3.93</v>
      </c>
      <c r="FD109">
        <v>2.79</v>
      </c>
      <c r="FE109">
        <v>3.71</v>
      </c>
      <c r="FF109">
        <v>3.32</v>
      </c>
      <c r="FG109">
        <v>5.67</v>
      </c>
      <c r="FH109">
        <v>5.43</v>
      </c>
      <c r="FI109">
        <v>5.83</v>
      </c>
      <c r="FJ109">
        <v>3.3</v>
      </c>
      <c r="FK109">
        <v>5.32</v>
      </c>
      <c r="FL109">
        <v>6.5</v>
      </c>
      <c r="FM109">
        <v>3.25</v>
      </c>
      <c r="FN109">
        <v>3.05</v>
      </c>
      <c r="FO109">
        <v>3.41</v>
      </c>
      <c r="FP109">
        <v>3.15</v>
      </c>
      <c r="FQ109">
        <v>2.65</v>
      </c>
      <c r="FR109">
        <v>3.19</v>
      </c>
      <c r="FS109">
        <v>5.32</v>
      </c>
      <c r="FT109">
        <v>4.1900000000000004</v>
      </c>
      <c r="FU109">
        <v>3.23</v>
      </c>
      <c r="FV109">
        <v>4.33</v>
      </c>
      <c r="FW109">
        <v>2.75</v>
      </c>
      <c r="FX109">
        <v>3.38</v>
      </c>
      <c r="FY109">
        <v>3.25</v>
      </c>
      <c r="FZ109">
        <v>3.37</v>
      </c>
      <c r="GA109">
        <v>4.25</v>
      </c>
      <c r="GB109">
        <v>6.51</v>
      </c>
    </row>
    <row r="110" spans="1:184" x14ac:dyDescent="0.3">
      <c r="A110" s="1">
        <v>44159</v>
      </c>
      <c r="B110">
        <v>4.6900000000000004</v>
      </c>
      <c r="C110">
        <v>3</v>
      </c>
      <c r="D110">
        <v>1.92</v>
      </c>
      <c r="E110">
        <v>3.89</v>
      </c>
      <c r="F110">
        <v>5.79</v>
      </c>
      <c r="G110">
        <v>3.2450000000000001</v>
      </c>
      <c r="H110">
        <v>1.6</v>
      </c>
      <c r="I110">
        <v>2.5499999999999998</v>
      </c>
      <c r="J110">
        <v>1.29</v>
      </c>
      <c r="K110">
        <v>2.65</v>
      </c>
      <c r="L110">
        <v>1.28</v>
      </c>
      <c r="M110">
        <v>1.74</v>
      </c>
      <c r="N110">
        <v>1.77</v>
      </c>
      <c r="O110">
        <v>1.72</v>
      </c>
      <c r="P110">
        <v>1.18</v>
      </c>
      <c r="Q110">
        <v>1.2</v>
      </c>
      <c r="R110">
        <v>1.74</v>
      </c>
      <c r="S110">
        <v>1.57</v>
      </c>
      <c r="T110">
        <v>1.69</v>
      </c>
      <c r="U110">
        <v>1.92</v>
      </c>
      <c r="V110">
        <v>1.75</v>
      </c>
      <c r="W110">
        <v>2.21</v>
      </c>
      <c r="X110">
        <v>1.37</v>
      </c>
      <c r="Y110">
        <v>1.47</v>
      </c>
      <c r="Z110">
        <v>2.1</v>
      </c>
      <c r="AA110">
        <v>1.2</v>
      </c>
      <c r="AB110">
        <v>1.7</v>
      </c>
      <c r="AC110">
        <v>1.48</v>
      </c>
      <c r="AD110">
        <v>2.14</v>
      </c>
      <c r="AE110">
        <v>1.58</v>
      </c>
      <c r="AF110">
        <v>1.1100000000000001</v>
      </c>
      <c r="AG110">
        <v>2.64</v>
      </c>
      <c r="AH110">
        <v>2.48</v>
      </c>
      <c r="AI110">
        <v>3.6</v>
      </c>
      <c r="AJ110">
        <v>3.36</v>
      </c>
      <c r="AK110">
        <v>4.43</v>
      </c>
      <c r="AL110">
        <v>4.29</v>
      </c>
      <c r="AM110">
        <v>2.72</v>
      </c>
      <c r="AN110">
        <v>2.34</v>
      </c>
      <c r="AO110">
        <v>1.74</v>
      </c>
      <c r="AP110">
        <v>3.44</v>
      </c>
      <c r="AQ110">
        <v>3.28</v>
      </c>
      <c r="AR110">
        <v>4.41</v>
      </c>
      <c r="AS110">
        <v>1</v>
      </c>
      <c r="AT110">
        <v>1.17</v>
      </c>
      <c r="AU110">
        <v>1.88</v>
      </c>
      <c r="AV110">
        <v>1.32</v>
      </c>
      <c r="AW110">
        <v>1.21</v>
      </c>
      <c r="AX110">
        <v>1.46</v>
      </c>
      <c r="AY110">
        <v>2.57</v>
      </c>
      <c r="AZ110">
        <v>4.66</v>
      </c>
      <c r="BA110">
        <v>6.38</v>
      </c>
      <c r="BB110">
        <v>4.2</v>
      </c>
      <c r="BC110">
        <v>6.45</v>
      </c>
      <c r="BD110">
        <v>5.4</v>
      </c>
      <c r="BE110">
        <v>6.64</v>
      </c>
      <c r="BF110">
        <v>6.08</v>
      </c>
      <c r="BG110">
        <v>6.69</v>
      </c>
      <c r="BH110">
        <v>5.75</v>
      </c>
      <c r="BI110">
        <v>4.78</v>
      </c>
      <c r="BJ110">
        <v>6.18</v>
      </c>
      <c r="BK110">
        <v>5.8</v>
      </c>
      <c r="BL110">
        <v>5.44</v>
      </c>
      <c r="BM110">
        <v>5.6</v>
      </c>
      <c r="BN110">
        <v>6.12</v>
      </c>
      <c r="BO110">
        <v>5.89</v>
      </c>
      <c r="BP110">
        <v>6.26</v>
      </c>
      <c r="BQ110">
        <v>6.09</v>
      </c>
      <c r="BR110">
        <v>5.38</v>
      </c>
      <c r="BS110">
        <v>4.07</v>
      </c>
      <c r="BT110">
        <v>5.67</v>
      </c>
      <c r="BU110">
        <v>4.6100000000000003</v>
      </c>
      <c r="BV110">
        <v>5.24</v>
      </c>
      <c r="BW110">
        <v>4.74</v>
      </c>
      <c r="BX110">
        <v>3.78</v>
      </c>
      <c r="BY110">
        <v>1.37</v>
      </c>
      <c r="BZ110">
        <v>4.5199999999999996</v>
      </c>
      <c r="CA110">
        <v>2.99</v>
      </c>
      <c r="CB110">
        <v>5.1100000000000003</v>
      </c>
      <c r="CC110">
        <v>6.67</v>
      </c>
      <c r="CD110">
        <v>3.49</v>
      </c>
      <c r="CE110">
        <v>4.04</v>
      </c>
      <c r="CF110">
        <v>2.52</v>
      </c>
      <c r="CG110">
        <v>5.33</v>
      </c>
      <c r="CH110">
        <v>4.92</v>
      </c>
      <c r="CI110">
        <v>4.26</v>
      </c>
      <c r="CJ110">
        <v>2.1800000000000002</v>
      </c>
      <c r="CK110">
        <v>2.99</v>
      </c>
      <c r="CL110">
        <v>1.42</v>
      </c>
      <c r="CM110">
        <v>3.56</v>
      </c>
      <c r="CN110">
        <v>2.66</v>
      </c>
      <c r="CO110">
        <v>1.64</v>
      </c>
      <c r="CP110">
        <v>4.97</v>
      </c>
      <c r="CQ110">
        <v>2.99</v>
      </c>
      <c r="CR110">
        <v>1.02</v>
      </c>
      <c r="CS110">
        <v>1.07</v>
      </c>
      <c r="CT110">
        <v>2.5499999999999998</v>
      </c>
      <c r="CU110">
        <v>4.5</v>
      </c>
      <c r="CV110">
        <v>2.27</v>
      </c>
      <c r="CW110">
        <v>3.41</v>
      </c>
      <c r="CX110">
        <v>4.2</v>
      </c>
      <c r="CY110">
        <v>6.12</v>
      </c>
      <c r="CZ110">
        <v>3.5</v>
      </c>
      <c r="DA110">
        <v>3.86</v>
      </c>
      <c r="DB110">
        <v>2.12</v>
      </c>
      <c r="DC110">
        <v>3.57</v>
      </c>
      <c r="DD110">
        <v>3.31</v>
      </c>
      <c r="DE110">
        <v>5.45</v>
      </c>
      <c r="DF110">
        <v>1.46</v>
      </c>
      <c r="DG110">
        <v>1.54</v>
      </c>
      <c r="DH110">
        <v>1.27</v>
      </c>
      <c r="DI110">
        <v>2.89</v>
      </c>
      <c r="DJ110">
        <v>5.26</v>
      </c>
      <c r="DK110">
        <v>4.9000000000000004</v>
      </c>
      <c r="DL110">
        <v>2.37</v>
      </c>
      <c r="DM110">
        <v>1.2</v>
      </c>
      <c r="DN110">
        <v>6.16</v>
      </c>
      <c r="DO110">
        <v>3.8</v>
      </c>
      <c r="DP110">
        <v>1.69</v>
      </c>
      <c r="DQ110">
        <v>2.06</v>
      </c>
      <c r="DR110">
        <v>4.55</v>
      </c>
      <c r="DS110">
        <v>4.5199999999999996</v>
      </c>
      <c r="DT110">
        <v>5.45</v>
      </c>
      <c r="DU110">
        <v>1.47</v>
      </c>
      <c r="DV110">
        <v>2.29</v>
      </c>
      <c r="DW110">
        <v>2.5299999999999998</v>
      </c>
      <c r="DX110">
        <v>4.6500000000000004</v>
      </c>
      <c r="DY110">
        <v>5.67</v>
      </c>
      <c r="DZ110">
        <v>2.67</v>
      </c>
      <c r="EA110">
        <v>2.21</v>
      </c>
      <c r="EB110">
        <v>1.1299999999999999</v>
      </c>
      <c r="EC110">
        <v>1.1499999999999999</v>
      </c>
      <c r="ED110">
        <v>2.96</v>
      </c>
      <c r="EE110">
        <v>5.2</v>
      </c>
      <c r="EF110">
        <v>5.35</v>
      </c>
      <c r="EG110">
        <v>3.29</v>
      </c>
      <c r="EH110">
        <v>3.22</v>
      </c>
      <c r="EI110">
        <v>3.19</v>
      </c>
      <c r="EJ110">
        <v>1.92</v>
      </c>
      <c r="EK110">
        <v>4.01</v>
      </c>
      <c r="EL110">
        <v>1.42</v>
      </c>
      <c r="EM110">
        <v>3.43</v>
      </c>
      <c r="EN110">
        <v>4.0599999999999996</v>
      </c>
      <c r="EO110">
        <v>4.55</v>
      </c>
      <c r="EP110">
        <v>3.5</v>
      </c>
      <c r="EQ110">
        <v>4.58</v>
      </c>
      <c r="ER110">
        <v>5.91</v>
      </c>
      <c r="ES110">
        <v>5.01</v>
      </c>
      <c r="ET110">
        <v>4.18</v>
      </c>
      <c r="EU110">
        <v>5.43</v>
      </c>
      <c r="EV110">
        <v>4.54</v>
      </c>
      <c r="EW110">
        <v>2.9</v>
      </c>
      <c r="EX110">
        <v>3.95</v>
      </c>
      <c r="EY110">
        <v>4.88</v>
      </c>
      <c r="EZ110">
        <v>3.94</v>
      </c>
      <c r="FA110">
        <v>3.92</v>
      </c>
      <c r="FB110">
        <v>2.36</v>
      </c>
      <c r="FC110">
        <v>3.47</v>
      </c>
      <c r="FD110">
        <v>3.2</v>
      </c>
      <c r="FE110">
        <v>3.82</v>
      </c>
      <c r="FF110">
        <v>3.42</v>
      </c>
      <c r="FG110">
        <v>5.41</v>
      </c>
      <c r="FH110">
        <v>5.99</v>
      </c>
      <c r="FI110">
        <v>6.21</v>
      </c>
      <c r="FJ110">
        <v>3.47</v>
      </c>
      <c r="FK110">
        <v>5.87</v>
      </c>
      <c r="FL110">
        <v>6.65</v>
      </c>
      <c r="FM110">
        <v>3.12</v>
      </c>
      <c r="FN110">
        <v>3.31</v>
      </c>
      <c r="FO110">
        <v>2.82</v>
      </c>
      <c r="FP110">
        <v>3.32</v>
      </c>
      <c r="FQ110">
        <v>3.52</v>
      </c>
      <c r="FR110">
        <v>3.79</v>
      </c>
      <c r="FS110">
        <v>5.71</v>
      </c>
      <c r="FT110">
        <v>4.41</v>
      </c>
      <c r="FU110">
        <v>3.08</v>
      </c>
      <c r="FV110">
        <v>4.18</v>
      </c>
      <c r="FW110">
        <v>3.31</v>
      </c>
      <c r="FX110">
        <v>3.56</v>
      </c>
      <c r="FY110">
        <v>2.96</v>
      </c>
      <c r="FZ110">
        <v>3.35</v>
      </c>
      <c r="GA110">
        <v>4.4800000000000004</v>
      </c>
      <c r="GB110">
        <v>6.26</v>
      </c>
    </row>
    <row r="111" spans="1:184" x14ac:dyDescent="0.3">
      <c r="A111" s="1">
        <v>44160</v>
      </c>
      <c r="B111">
        <v>4.97</v>
      </c>
      <c r="C111">
        <v>3.19</v>
      </c>
      <c r="D111">
        <v>2.0499999999999998</v>
      </c>
      <c r="E111">
        <v>4.1900000000000004</v>
      </c>
      <c r="F111">
        <v>6.11</v>
      </c>
      <c r="G111">
        <v>3.4660000000000002</v>
      </c>
      <c r="H111">
        <v>1.65</v>
      </c>
      <c r="I111">
        <v>2.5099999999999998</v>
      </c>
      <c r="J111">
        <v>1.21</v>
      </c>
      <c r="K111">
        <v>2.91</v>
      </c>
      <c r="L111">
        <v>1.1299999999999999</v>
      </c>
      <c r="M111">
        <v>1.77</v>
      </c>
      <c r="N111">
        <v>1.27</v>
      </c>
      <c r="O111">
        <v>1.78</v>
      </c>
      <c r="P111">
        <v>1.48</v>
      </c>
      <c r="Q111">
        <v>1.24</v>
      </c>
      <c r="R111">
        <v>1.98</v>
      </c>
      <c r="S111">
        <v>1.57</v>
      </c>
      <c r="T111">
        <v>1.6</v>
      </c>
      <c r="U111">
        <v>2.12</v>
      </c>
      <c r="V111">
        <v>1.69</v>
      </c>
      <c r="W111">
        <v>2.4900000000000002</v>
      </c>
      <c r="X111">
        <v>1.77</v>
      </c>
      <c r="Y111">
        <v>1.75</v>
      </c>
      <c r="Z111">
        <v>2.0499999999999998</v>
      </c>
      <c r="AA111">
        <v>1.33</v>
      </c>
      <c r="AB111">
        <v>1.59</v>
      </c>
      <c r="AC111">
        <v>1.52</v>
      </c>
      <c r="AD111">
        <v>2.41</v>
      </c>
      <c r="AE111">
        <v>1.85</v>
      </c>
      <c r="AF111">
        <v>1.31</v>
      </c>
      <c r="AG111">
        <v>2.89</v>
      </c>
      <c r="AH111">
        <v>3.16</v>
      </c>
      <c r="AI111">
        <v>3.73</v>
      </c>
      <c r="AJ111">
        <v>3.55</v>
      </c>
      <c r="AK111">
        <v>4.4400000000000004</v>
      </c>
      <c r="AL111">
        <v>4.41</v>
      </c>
      <c r="AM111">
        <v>2.5499999999999998</v>
      </c>
      <c r="AN111">
        <v>2.73</v>
      </c>
      <c r="AO111">
        <v>1.85</v>
      </c>
      <c r="AP111">
        <v>4</v>
      </c>
      <c r="AQ111">
        <v>3.71</v>
      </c>
      <c r="AR111">
        <v>4.3</v>
      </c>
      <c r="AS111">
        <v>1.58</v>
      </c>
      <c r="AT111">
        <v>1.23</v>
      </c>
      <c r="AU111">
        <v>2.1800000000000002</v>
      </c>
      <c r="AV111">
        <v>1.38</v>
      </c>
      <c r="AW111">
        <v>1.45</v>
      </c>
      <c r="AX111">
        <v>1.44</v>
      </c>
      <c r="AY111">
        <v>2.9</v>
      </c>
      <c r="AZ111">
        <v>4.95</v>
      </c>
      <c r="BA111">
        <v>6.8</v>
      </c>
      <c r="BB111">
        <v>4.7</v>
      </c>
      <c r="BC111">
        <v>5.95</v>
      </c>
      <c r="BD111">
        <v>5.83</v>
      </c>
      <c r="BE111">
        <v>7.19</v>
      </c>
      <c r="BF111">
        <v>6.15</v>
      </c>
      <c r="BG111">
        <v>7.23</v>
      </c>
      <c r="BH111">
        <v>5.86</v>
      </c>
      <c r="BI111">
        <v>5.01</v>
      </c>
      <c r="BJ111">
        <v>6.74</v>
      </c>
      <c r="BK111">
        <v>6.19</v>
      </c>
      <c r="BL111">
        <v>5.71</v>
      </c>
      <c r="BM111">
        <v>6.16</v>
      </c>
      <c r="BN111">
        <v>5.81</v>
      </c>
      <c r="BO111">
        <v>6.72</v>
      </c>
      <c r="BP111">
        <v>6.81</v>
      </c>
      <c r="BQ111">
        <v>6.41</v>
      </c>
      <c r="BR111">
        <v>6.26</v>
      </c>
      <c r="BS111">
        <v>4.21</v>
      </c>
      <c r="BT111">
        <v>6.03</v>
      </c>
      <c r="BU111">
        <v>5.16</v>
      </c>
      <c r="BV111">
        <v>5.35</v>
      </c>
      <c r="BW111">
        <v>5.66</v>
      </c>
      <c r="BX111">
        <v>4.18</v>
      </c>
      <c r="BY111">
        <v>2.2599999999999998</v>
      </c>
      <c r="BZ111">
        <v>4.7300000000000004</v>
      </c>
      <c r="CA111">
        <v>2.94</v>
      </c>
      <c r="CB111">
        <v>5.22</v>
      </c>
      <c r="CC111">
        <v>6.76</v>
      </c>
      <c r="CD111">
        <v>3.48</v>
      </c>
      <c r="CE111">
        <v>3.8</v>
      </c>
      <c r="CF111">
        <v>3.18</v>
      </c>
      <c r="CG111">
        <v>5.54</v>
      </c>
      <c r="CH111">
        <v>4.7</v>
      </c>
      <c r="CI111">
        <v>4.26</v>
      </c>
      <c r="CJ111">
        <v>2.12</v>
      </c>
      <c r="CK111">
        <v>2.5099999999999998</v>
      </c>
      <c r="CL111">
        <v>1.65</v>
      </c>
      <c r="CM111">
        <v>3.63</v>
      </c>
      <c r="CN111">
        <v>2.35</v>
      </c>
      <c r="CO111">
        <v>2.04</v>
      </c>
      <c r="CP111">
        <v>4.83</v>
      </c>
      <c r="CQ111">
        <v>3.65</v>
      </c>
      <c r="CR111">
        <v>1.03</v>
      </c>
      <c r="CS111">
        <v>1.1000000000000001</v>
      </c>
      <c r="CT111">
        <v>3.06</v>
      </c>
      <c r="CU111">
        <v>5.12</v>
      </c>
      <c r="CV111">
        <v>2.29</v>
      </c>
      <c r="CW111">
        <v>3.28</v>
      </c>
      <c r="CX111">
        <v>4.3499999999999996</v>
      </c>
      <c r="CY111">
        <v>6.9</v>
      </c>
      <c r="CZ111">
        <v>3.48</v>
      </c>
      <c r="DA111">
        <v>4</v>
      </c>
      <c r="DB111">
        <v>2.46</v>
      </c>
      <c r="DC111">
        <v>4.04</v>
      </c>
      <c r="DD111">
        <v>3.72</v>
      </c>
      <c r="DE111">
        <v>6.16</v>
      </c>
      <c r="DF111">
        <v>1.4</v>
      </c>
      <c r="DG111">
        <v>1.64</v>
      </c>
      <c r="DH111">
        <v>1.29</v>
      </c>
      <c r="DI111">
        <v>2.95</v>
      </c>
      <c r="DJ111">
        <v>5.24</v>
      </c>
      <c r="DK111">
        <v>5.29</v>
      </c>
      <c r="DL111">
        <v>2.44</v>
      </c>
      <c r="DM111">
        <v>1.28</v>
      </c>
      <c r="DN111">
        <v>6.75</v>
      </c>
      <c r="DO111">
        <v>4</v>
      </c>
      <c r="DP111">
        <v>1.79</v>
      </c>
      <c r="DQ111">
        <v>2.36</v>
      </c>
      <c r="DR111">
        <v>4.76</v>
      </c>
      <c r="DS111">
        <v>4.47</v>
      </c>
      <c r="DT111">
        <v>5.42</v>
      </c>
      <c r="DU111">
        <v>1.47</v>
      </c>
      <c r="DV111">
        <v>2.61</v>
      </c>
      <c r="DW111">
        <v>2.68</v>
      </c>
      <c r="DX111">
        <v>4.93</v>
      </c>
      <c r="DY111">
        <v>5.41</v>
      </c>
      <c r="DZ111">
        <v>2.9</v>
      </c>
      <c r="EA111">
        <v>2.33</v>
      </c>
      <c r="EB111">
        <v>1.39</v>
      </c>
      <c r="EC111">
        <v>1.3</v>
      </c>
      <c r="ED111">
        <v>3.7</v>
      </c>
      <c r="EE111">
        <v>5.49</v>
      </c>
      <c r="EF111">
        <v>6.4</v>
      </c>
      <c r="EG111">
        <v>3.86</v>
      </c>
      <c r="EH111">
        <v>4.03</v>
      </c>
      <c r="EI111">
        <v>3</v>
      </c>
      <c r="EJ111">
        <v>1.86</v>
      </c>
      <c r="EK111">
        <v>4.4400000000000004</v>
      </c>
      <c r="EL111">
        <v>1.82</v>
      </c>
      <c r="EM111">
        <v>3.55</v>
      </c>
      <c r="EN111">
        <v>4</v>
      </c>
      <c r="EO111">
        <v>5.46</v>
      </c>
      <c r="EP111">
        <v>3.58</v>
      </c>
      <c r="EQ111">
        <v>4.96</v>
      </c>
      <c r="ER111">
        <v>6.41</v>
      </c>
      <c r="ES111">
        <v>5.05</v>
      </c>
      <c r="ET111">
        <v>4.1500000000000004</v>
      </c>
      <c r="EU111">
        <v>5.67</v>
      </c>
      <c r="EV111">
        <v>5</v>
      </c>
      <c r="EW111">
        <v>2.84</v>
      </c>
      <c r="EX111">
        <v>4.3099999999999996</v>
      </c>
      <c r="EY111">
        <v>5.21</v>
      </c>
      <c r="EZ111">
        <v>3.64</v>
      </c>
      <c r="FA111">
        <v>4.43</v>
      </c>
      <c r="FB111">
        <v>3.26</v>
      </c>
      <c r="FC111">
        <v>3.66</v>
      </c>
      <c r="FD111">
        <v>3.42</v>
      </c>
      <c r="FE111">
        <v>4.1900000000000004</v>
      </c>
      <c r="FF111">
        <v>4.09</v>
      </c>
      <c r="FG111">
        <v>6.42</v>
      </c>
      <c r="FH111">
        <v>5.34</v>
      </c>
      <c r="FI111">
        <v>6.73</v>
      </c>
      <c r="FJ111">
        <v>4.32</v>
      </c>
      <c r="FK111">
        <v>5.87</v>
      </c>
      <c r="FL111">
        <v>6.47</v>
      </c>
      <c r="FM111">
        <v>3.94</v>
      </c>
      <c r="FN111">
        <v>3.62</v>
      </c>
      <c r="FO111">
        <v>3.26</v>
      </c>
      <c r="FP111">
        <v>3.55</v>
      </c>
      <c r="FQ111">
        <v>3.75</v>
      </c>
      <c r="FR111">
        <v>4.13</v>
      </c>
      <c r="FS111">
        <v>5.87</v>
      </c>
      <c r="FT111">
        <v>4.63</v>
      </c>
      <c r="FU111">
        <v>3.43</v>
      </c>
      <c r="FV111">
        <v>4.7699999999999996</v>
      </c>
      <c r="FW111">
        <v>3.3</v>
      </c>
      <c r="FX111">
        <v>3.76</v>
      </c>
      <c r="FY111">
        <v>3.04</v>
      </c>
      <c r="FZ111">
        <v>3.87</v>
      </c>
      <c r="GA111">
        <v>5.28</v>
      </c>
      <c r="GB111">
        <v>7.33</v>
      </c>
    </row>
    <row r="112" spans="1:184" x14ac:dyDescent="0.3">
      <c r="A112" s="1">
        <v>44161</v>
      </c>
      <c r="B112">
        <v>5.07</v>
      </c>
      <c r="C112">
        <v>3.33</v>
      </c>
      <c r="D112">
        <v>2.17</v>
      </c>
      <c r="E112">
        <v>4.33</v>
      </c>
      <c r="F112">
        <v>6.33</v>
      </c>
      <c r="G112">
        <v>3.6139999999999999</v>
      </c>
      <c r="H112">
        <v>1.76</v>
      </c>
      <c r="I112">
        <v>2.73</v>
      </c>
      <c r="J112">
        <v>1.2</v>
      </c>
      <c r="K112">
        <v>2.76</v>
      </c>
      <c r="L112">
        <v>1.3</v>
      </c>
      <c r="M112">
        <v>2.2200000000000002</v>
      </c>
      <c r="N112">
        <v>0.91</v>
      </c>
      <c r="O112">
        <v>1.71</v>
      </c>
      <c r="P112">
        <v>1.52</v>
      </c>
      <c r="Q112">
        <v>1.29</v>
      </c>
      <c r="R112">
        <v>2.2000000000000002</v>
      </c>
      <c r="S112">
        <v>1.63</v>
      </c>
      <c r="T112">
        <v>1.43</v>
      </c>
      <c r="U112">
        <v>2.2400000000000002</v>
      </c>
      <c r="V112">
        <v>1.89</v>
      </c>
      <c r="W112">
        <v>2.73</v>
      </c>
      <c r="X112">
        <v>1.91</v>
      </c>
      <c r="Y112">
        <v>2.11</v>
      </c>
      <c r="Z112">
        <v>2.0699999999999998</v>
      </c>
      <c r="AA112">
        <v>1.52</v>
      </c>
      <c r="AB112">
        <v>1.73</v>
      </c>
      <c r="AC112">
        <v>1.63</v>
      </c>
      <c r="AD112">
        <v>2.54</v>
      </c>
      <c r="AE112">
        <v>1.86</v>
      </c>
      <c r="AF112">
        <v>1.3</v>
      </c>
      <c r="AG112">
        <v>3</v>
      </c>
      <c r="AH112">
        <v>3.68</v>
      </c>
      <c r="AI112">
        <v>4.03</v>
      </c>
      <c r="AJ112">
        <v>3.78</v>
      </c>
      <c r="AK112">
        <v>4.68</v>
      </c>
      <c r="AL112">
        <v>4.41</v>
      </c>
      <c r="AM112">
        <v>2.37</v>
      </c>
      <c r="AN112">
        <v>3.21</v>
      </c>
      <c r="AO112">
        <v>1.83</v>
      </c>
      <c r="AP112">
        <v>4.4800000000000004</v>
      </c>
      <c r="AQ112">
        <v>3.99</v>
      </c>
      <c r="AR112">
        <v>4.38</v>
      </c>
      <c r="AS112">
        <v>1.79</v>
      </c>
      <c r="AT112">
        <v>1.53</v>
      </c>
      <c r="AU112">
        <v>2.17</v>
      </c>
      <c r="AV112">
        <v>1.69</v>
      </c>
      <c r="AW112">
        <v>1.47</v>
      </c>
      <c r="AX112">
        <v>1.21</v>
      </c>
      <c r="AY112">
        <v>1.92</v>
      </c>
      <c r="AZ112">
        <v>5.51</v>
      </c>
      <c r="BA112">
        <v>6.93</v>
      </c>
      <c r="BB112">
        <v>4.53</v>
      </c>
      <c r="BC112">
        <v>6.2</v>
      </c>
      <c r="BD112">
        <v>6.18</v>
      </c>
      <c r="BE112">
        <v>7.55</v>
      </c>
      <c r="BF112">
        <v>5.83</v>
      </c>
      <c r="BG112">
        <v>7.07</v>
      </c>
      <c r="BH112">
        <v>6.15</v>
      </c>
      <c r="BI112">
        <v>5.63</v>
      </c>
      <c r="BJ112">
        <v>6.98</v>
      </c>
      <c r="BK112">
        <v>6.15</v>
      </c>
      <c r="BL112">
        <v>5.86</v>
      </c>
      <c r="BM112">
        <v>6.18</v>
      </c>
      <c r="BN112">
        <v>5.85</v>
      </c>
      <c r="BO112">
        <v>6.88</v>
      </c>
      <c r="BP112">
        <v>7.14</v>
      </c>
      <c r="BQ112">
        <v>6.12</v>
      </c>
      <c r="BR112">
        <v>6.84</v>
      </c>
      <c r="BS112">
        <v>4.5999999999999996</v>
      </c>
      <c r="BT112">
        <v>5.32</v>
      </c>
      <c r="BU112">
        <v>5.17</v>
      </c>
      <c r="BV112">
        <v>5.61</v>
      </c>
      <c r="BW112">
        <v>5.39</v>
      </c>
      <c r="BX112">
        <v>4.37</v>
      </c>
      <c r="BY112">
        <v>2.5</v>
      </c>
      <c r="BZ112">
        <v>4.55</v>
      </c>
      <c r="CA112">
        <v>3.12</v>
      </c>
      <c r="CB112">
        <v>5.45</v>
      </c>
      <c r="CC112">
        <v>6.99</v>
      </c>
      <c r="CD112">
        <v>3.71</v>
      </c>
      <c r="CE112">
        <v>4.68</v>
      </c>
      <c r="CF112">
        <v>3.77</v>
      </c>
      <c r="CG112">
        <v>5.54</v>
      </c>
      <c r="CH112">
        <v>4.32</v>
      </c>
      <c r="CI112">
        <v>5.2</v>
      </c>
      <c r="CJ112">
        <v>2.12</v>
      </c>
      <c r="CK112">
        <v>2.96</v>
      </c>
      <c r="CL112">
        <v>1.71</v>
      </c>
      <c r="CM112">
        <v>3.58</v>
      </c>
      <c r="CN112">
        <v>2.11</v>
      </c>
      <c r="CO112">
        <v>2.36</v>
      </c>
      <c r="CP112">
        <v>5.0599999999999996</v>
      </c>
      <c r="CQ112">
        <v>3.84</v>
      </c>
      <c r="CR112">
        <v>1.01</v>
      </c>
      <c r="CS112">
        <v>1.06</v>
      </c>
      <c r="CT112">
        <v>3.12</v>
      </c>
      <c r="CU112">
        <v>5.37</v>
      </c>
      <c r="CV112">
        <v>2.2000000000000002</v>
      </c>
      <c r="CW112">
        <v>3.31</v>
      </c>
      <c r="CX112">
        <v>4.53</v>
      </c>
      <c r="CY112">
        <v>7.6</v>
      </c>
      <c r="CZ112">
        <v>3.69</v>
      </c>
      <c r="DA112">
        <v>4.25</v>
      </c>
      <c r="DB112">
        <v>2.39</v>
      </c>
      <c r="DC112">
        <v>4.1500000000000004</v>
      </c>
      <c r="DD112">
        <v>3.54</v>
      </c>
      <c r="DE112">
        <v>6.91</v>
      </c>
      <c r="DF112">
        <v>1.36</v>
      </c>
      <c r="DG112">
        <v>1.9</v>
      </c>
      <c r="DH112">
        <v>1.41</v>
      </c>
      <c r="DI112">
        <v>2.7</v>
      </c>
      <c r="DJ112">
        <v>5.32</v>
      </c>
      <c r="DK112">
        <v>5.45</v>
      </c>
      <c r="DL112">
        <v>2.4</v>
      </c>
      <c r="DM112">
        <v>1.21</v>
      </c>
      <c r="DN112">
        <v>8.2799999999999994</v>
      </c>
      <c r="DO112">
        <v>4.24</v>
      </c>
      <c r="DP112">
        <v>1.72</v>
      </c>
      <c r="DQ112">
        <v>2.2599999999999998</v>
      </c>
      <c r="DR112">
        <v>4.42</v>
      </c>
      <c r="DS112">
        <v>4.9400000000000004</v>
      </c>
      <c r="DT112">
        <v>5.98</v>
      </c>
      <c r="DU112">
        <v>1.52</v>
      </c>
      <c r="DV112">
        <v>2.36</v>
      </c>
      <c r="DW112">
        <v>2.9</v>
      </c>
      <c r="DX112">
        <v>4.84</v>
      </c>
      <c r="DY112">
        <v>5.63</v>
      </c>
      <c r="DZ112">
        <v>3.04</v>
      </c>
      <c r="EA112">
        <v>2.1800000000000002</v>
      </c>
      <c r="EB112">
        <v>1.5</v>
      </c>
      <c r="EC112">
        <v>1.46</v>
      </c>
      <c r="ED112">
        <v>4.1100000000000003</v>
      </c>
      <c r="EE112">
        <v>5.87</v>
      </c>
      <c r="EF112">
        <v>6.64</v>
      </c>
      <c r="EG112">
        <v>3.92</v>
      </c>
      <c r="EH112">
        <v>4.5</v>
      </c>
      <c r="EI112">
        <v>3.24</v>
      </c>
      <c r="EJ112">
        <v>1.89</v>
      </c>
      <c r="EK112">
        <v>4.12</v>
      </c>
      <c r="EL112">
        <v>1.44</v>
      </c>
      <c r="EM112">
        <v>3.71</v>
      </c>
      <c r="EN112">
        <v>4.32</v>
      </c>
      <c r="EO112">
        <v>6.02</v>
      </c>
      <c r="EP112">
        <v>3.23</v>
      </c>
      <c r="EQ112">
        <v>5.29</v>
      </c>
      <c r="ER112">
        <v>6.6</v>
      </c>
      <c r="ES112">
        <v>5.58</v>
      </c>
      <c r="ET112">
        <v>4.1900000000000004</v>
      </c>
      <c r="EU112">
        <v>5.47</v>
      </c>
      <c r="EV112">
        <v>5.03</v>
      </c>
      <c r="EW112">
        <v>3</v>
      </c>
      <c r="EX112">
        <v>4.5</v>
      </c>
      <c r="EY112">
        <v>4.93</v>
      </c>
      <c r="EZ112">
        <v>2.92</v>
      </c>
      <c r="FA112">
        <v>4.49</v>
      </c>
      <c r="FB112">
        <v>3.3</v>
      </c>
      <c r="FC112">
        <v>3.77</v>
      </c>
      <c r="FD112">
        <v>3.38</v>
      </c>
      <c r="FE112">
        <v>4.74</v>
      </c>
      <c r="FF112">
        <v>4.25</v>
      </c>
      <c r="FG112">
        <v>6.81</v>
      </c>
      <c r="FH112">
        <v>5.95</v>
      </c>
      <c r="FI112">
        <v>6.63</v>
      </c>
      <c r="FJ112">
        <v>4.82</v>
      </c>
      <c r="FK112">
        <v>5.99</v>
      </c>
      <c r="FL112">
        <v>6.57</v>
      </c>
      <c r="FM112">
        <v>4.16</v>
      </c>
      <c r="FN112">
        <v>4.3</v>
      </c>
      <c r="FO112">
        <v>4.3099999999999996</v>
      </c>
      <c r="FP112">
        <v>3.16</v>
      </c>
      <c r="FQ112">
        <v>4.2</v>
      </c>
      <c r="FR112">
        <v>4.04</v>
      </c>
      <c r="FS112">
        <v>6.06</v>
      </c>
      <c r="FT112">
        <v>4.58</v>
      </c>
      <c r="FU112">
        <v>3.28</v>
      </c>
      <c r="FV112">
        <v>4.9000000000000004</v>
      </c>
      <c r="FW112">
        <v>4</v>
      </c>
      <c r="FX112">
        <v>3.96</v>
      </c>
      <c r="FY112">
        <v>3.12</v>
      </c>
      <c r="FZ112">
        <v>3.83</v>
      </c>
      <c r="GA112">
        <v>5.35</v>
      </c>
      <c r="GB112">
        <v>8.6300000000000008</v>
      </c>
    </row>
    <row r="113" spans="1:184" x14ac:dyDescent="0.3">
      <c r="A113" s="1">
        <v>44162</v>
      </c>
      <c r="B113">
        <v>5.4</v>
      </c>
      <c r="C113">
        <v>3.72</v>
      </c>
      <c r="D113">
        <v>2.46</v>
      </c>
      <c r="E113">
        <v>4.72</v>
      </c>
      <c r="F113">
        <v>6.71</v>
      </c>
      <c r="G113">
        <v>3.9950000000000001</v>
      </c>
      <c r="H113">
        <v>1.95</v>
      </c>
      <c r="I113">
        <v>2.84</v>
      </c>
      <c r="J113">
        <v>1.47</v>
      </c>
      <c r="K113">
        <v>3.09</v>
      </c>
      <c r="L113">
        <v>1.93</v>
      </c>
      <c r="M113">
        <v>3.07</v>
      </c>
      <c r="N113">
        <v>1.21</v>
      </c>
      <c r="O113">
        <v>2.3199999999999998</v>
      </c>
      <c r="P113">
        <v>1.56</v>
      </c>
      <c r="Q113">
        <v>1.73</v>
      </c>
      <c r="R113">
        <v>2.58</v>
      </c>
      <c r="S113">
        <v>2.2400000000000002</v>
      </c>
      <c r="T113">
        <v>1.43</v>
      </c>
      <c r="U113">
        <v>2.65</v>
      </c>
      <c r="V113">
        <v>1.46</v>
      </c>
      <c r="W113">
        <v>3.53</v>
      </c>
      <c r="X113">
        <v>1.87</v>
      </c>
      <c r="Y113">
        <v>2.2000000000000002</v>
      </c>
      <c r="Z113">
        <v>2.19</v>
      </c>
      <c r="AA113">
        <v>1.86</v>
      </c>
      <c r="AB113">
        <v>1.55</v>
      </c>
      <c r="AC113">
        <v>2</v>
      </c>
      <c r="AD113">
        <v>2.67</v>
      </c>
      <c r="AE113">
        <v>2.02</v>
      </c>
      <c r="AF113">
        <v>1.62</v>
      </c>
      <c r="AG113">
        <v>3.75</v>
      </c>
      <c r="AH113">
        <v>3.8</v>
      </c>
      <c r="AI113">
        <v>4.33</v>
      </c>
      <c r="AJ113">
        <v>4.18</v>
      </c>
      <c r="AK113">
        <v>5.0199999999999996</v>
      </c>
      <c r="AL113">
        <v>4.9400000000000004</v>
      </c>
      <c r="AM113">
        <v>2.4300000000000002</v>
      </c>
      <c r="AN113">
        <v>3.46</v>
      </c>
      <c r="AO113">
        <v>1.61</v>
      </c>
      <c r="AP113">
        <v>4.62</v>
      </c>
      <c r="AQ113">
        <v>3.91</v>
      </c>
      <c r="AR113">
        <v>4.57</v>
      </c>
      <c r="AS113">
        <v>2.77</v>
      </c>
      <c r="AT113">
        <v>1.84</v>
      </c>
      <c r="AU113">
        <v>3.29</v>
      </c>
      <c r="AV113">
        <v>1.86</v>
      </c>
      <c r="AW113">
        <v>1.65</v>
      </c>
      <c r="AX113">
        <v>1.3</v>
      </c>
      <c r="AY113">
        <v>2.13</v>
      </c>
      <c r="AZ113">
        <v>6.12</v>
      </c>
      <c r="BA113">
        <v>7.89</v>
      </c>
      <c r="BB113">
        <v>4.79</v>
      </c>
      <c r="BC113">
        <v>6.49</v>
      </c>
      <c r="BD113">
        <v>6.77</v>
      </c>
      <c r="BE113">
        <v>8.26</v>
      </c>
      <c r="BF113">
        <v>6.97</v>
      </c>
      <c r="BG113">
        <v>7.29</v>
      </c>
      <c r="BH113">
        <v>6.05</v>
      </c>
      <c r="BI113">
        <v>6.41</v>
      </c>
      <c r="BJ113">
        <v>7.56</v>
      </c>
      <c r="BK113">
        <v>6.03</v>
      </c>
      <c r="BL113">
        <v>5.8</v>
      </c>
      <c r="BM113">
        <v>6.45</v>
      </c>
      <c r="BN113">
        <v>6.28</v>
      </c>
      <c r="BO113">
        <v>7.3</v>
      </c>
      <c r="BP113">
        <v>7.78</v>
      </c>
      <c r="BQ113">
        <v>6.09</v>
      </c>
      <c r="BR113">
        <v>6.89</v>
      </c>
      <c r="BS113">
        <v>4.78</v>
      </c>
      <c r="BT113">
        <v>6.13</v>
      </c>
      <c r="BU113">
        <v>5.86</v>
      </c>
      <c r="BV113">
        <v>5.62</v>
      </c>
      <c r="BW113">
        <v>5.98</v>
      </c>
      <c r="BX113">
        <v>5.0999999999999996</v>
      </c>
      <c r="BY113">
        <v>3.83</v>
      </c>
      <c r="BZ113">
        <v>5.1100000000000003</v>
      </c>
      <c r="CA113">
        <v>3.3</v>
      </c>
      <c r="CB113">
        <v>5.74</v>
      </c>
      <c r="CC113">
        <v>7.14</v>
      </c>
      <c r="CD113">
        <v>3.98</v>
      </c>
      <c r="CE113">
        <v>4.37</v>
      </c>
      <c r="CF113">
        <v>4.0199999999999996</v>
      </c>
      <c r="CG113">
        <v>5.62</v>
      </c>
      <c r="CH113">
        <v>3.84</v>
      </c>
      <c r="CI113">
        <v>6.16</v>
      </c>
      <c r="CJ113">
        <v>2.8</v>
      </c>
      <c r="CK113">
        <v>3.18</v>
      </c>
      <c r="CL113">
        <v>2.3199999999999998</v>
      </c>
      <c r="CM113">
        <v>3.42</v>
      </c>
      <c r="CN113">
        <v>2.0099999999999998</v>
      </c>
      <c r="CO113">
        <v>2.4900000000000002</v>
      </c>
      <c r="CP113">
        <v>4.2300000000000004</v>
      </c>
      <c r="CQ113">
        <v>4.16</v>
      </c>
      <c r="CR113">
        <v>1.67</v>
      </c>
      <c r="CS113">
        <v>1.1499999999999999</v>
      </c>
      <c r="CT113">
        <v>3.2</v>
      </c>
      <c r="CU113">
        <v>6.63</v>
      </c>
      <c r="CV113">
        <v>2.79</v>
      </c>
      <c r="CW113">
        <v>3.79</v>
      </c>
      <c r="CX113">
        <v>4.75</v>
      </c>
      <c r="CY113">
        <v>8.09</v>
      </c>
      <c r="CZ113">
        <v>3.8</v>
      </c>
      <c r="DA113">
        <v>4.9000000000000004</v>
      </c>
      <c r="DB113">
        <v>2.79</v>
      </c>
      <c r="DC113">
        <v>3.91</v>
      </c>
      <c r="DD113">
        <v>3.59</v>
      </c>
      <c r="DE113">
        <v>6.42</v>
      </c>
      <c r="DF113">
        <v>1.54</v>
      </c>
      <c r="DG113">
        <v>2.23</v>
      </c>
      <c r="DH113">
        <v>1.73</v>
      </c>
      <c r="DI113">
        <v>2.94</v>
      </c>
      <c r="DJ113">
        <v>6.1</v>
      </c>
      <c r="DK113">
        <v>6.2</v>
      </c>
      <c r="DL113">
        <v>2.72</v>
      </c>
      <c r="DM113">
        <v>1.57</v>
      </c>
      <c r="DN113">
        <v>8.9499999999999993</v>
      </c>
      <c r="DO113">
        <v>4.71</v>
      </c>
      <c r="DP113">
        <v>1.99</v>
      </c>
      <c r="DQ113">
        <v>2.65</v>
      </c>
      <c r="DR113">
        <v>4.91</v>
      </c>
      <c r="DS113">
        <v>5.44</v>
      </c>
      <c r="DT113">
        <v>6.18</v>
      </c>
      <c r="DU113">
        <v>1.75</v>
      </c>
      <c r="DV113">
        <v>3.17</v>
      </c>
      <c r="DW113">
        <v>3.31</v>
      </c>
      <c r="DX113">
        <v>5.17</v>
      </c>
      <c r="DY113">
        <v>6.11</v>
      </c>
      <c r="DZ113">
        <v>3.33</v>
      </c>
      <c r="EA113">
        <v>2.77</v>
      </c>
      <c r="EB113">
        <v>1.58</v>
      </c>
      <c r="EC113">
        <v>1.35</v>
      </c>
      <c r="ED113">
        <v>4.07</v>
      </c>
      <c r="EE113">
        <v>6.99</v>
      </c>
      <c r="EF113">
        <v>7.39</v>
      </c>
      <c r="EG113">
        <v>4.6500000000000004</v>
      </c>
      <c r="EH113">
        <v>4.8899999999999997</v>
      </c>
      <c r="EI113">
        <v>2.52</v>
      </c>
      <c r="EJ113">
        <v>2.76</v>
      </c>
      <c r="EK113">
        <v>3.99</v>
      </c>
      <c r="EL113">
        <v>1.51</v>
      </c>
      <c r="EM113">
        <v>3.56</v>
      </c>
      <c r="EN113">
        <v>5.23</v>
      </c>
      <c r="EO113">
        <v>5.74</v>
      </c>
      <c r="EP113">
        <v>3.57</v>
      </c>
      <c r="EQ113">
        <v>5.61</v>
      </c>
      <c r="ER113">
        <v>7.03</v>
      </c>
      <c r="ES113">
        <v>6.23</v>
      </c>
      <c r="ET113">
        <v>4.55</v>
      </c>
      <c r="EU113">
        <v>5.73</v>
      </c>
      <c r="EV113">
        <v>4.84</v>
      </c>
      <c r="EW113">
        <v>3.34</v>
      </c>
      <c r="EX113">
        <v>4.84</v>
      </c>
      <c r="EY113">
        <v>4.97</v>
      </c>
      <c r="EZ113">
        <v>3.82</v>
      </c>
      <c r="FA113">
        <v>4.71</v>
      </c>
      <c r="FB113">
        <v>4.07</v>
      </c>
      <c r="FC113">
        <v>4.2300000000000004</v>
      </c>
      <c r="FD113">
        <v>3.97</v>
      </c>
      <c r="FE113">
        <v>5.92</v>
      </c>
      <c r="FF113">
        <v>4.78</v>
      </c>
      <c r="FG113">
        <v>7.31</v>
      </c>
      <c r="FH113">
        <v>6.74</v>
      </c>
      <c r="FI113">
        <v>7.77</v>
      </c>
      <c r="FJ113">
        <v>6.14</v>
      </c>
      <c r="FK113">
        <v>7.05</v>
      </c>
      <c r="FL113">
        <v>7.59</v>
      </c>
      <c r="FM113">
        <v>4.7</v>
      </c>
      <c r="FN113">
        <v>4.6399999999999997</v>
      </c>
      <c r="FO113">
        <v>4.58</v>
      </c>
      <c r="FP113">
        <v>3.41</v>
      </c>
      <c r="FQ113">
        <v>4.95</v>
      </c>
      <c r="FR113">
        <v>4.17</v>
      </c>
      <c r="FS113">
        <v>6.4</v>
      </c>
      <c r="FT113">
        <v>4.83</v>
      </c>
      <c r="FU113">
        <v>3.21</v>
      </c>
      <c r="FV113">
        <v>5.35</v>
      </c>
      <c r="FW113">
        <v>5.38</v>
      </c>
      <c r="FX113">
        <v>5.12</v>
      </c>
      <c r="FY113">
        <v>2.3199999999999998</v>
      </c>
      <c r="FZ113">
        <v>3.11</v>
      </c>
      <c r="GA113">
        <v>5.35</v>
      </c>
      <c r="GB113">
        <v>8.99</v>
      </c>
    </row>
    <row r="114" spans="1:184" x14ac:dyDescent="0.3">
      <c r="A114" s="1">
        <v>44163</v>
      </c>
      <c r="B114">
        <v>5.7</v>
      </c>
      <c r="C114">
        <v>3.94</v>
      </c>
      <c r="D114">
        <v>2.68</v>
      </c>
      <c r="E114">
        <v>4.99</v>
      </c>
      <c r="F114">
        <v>7.08</v>
      </c>
      <c r="G114">
        <v>4.25</v>
      </c>
      <c r="H114">
        <v>1.84</v>
      </c>
      <c r="I114">
        <v>3.1</v>
      </c>
      <c r="J114">
        <v>1.63</v>
      </c>
      <c r="K114">
        <v>3.11</v>
      </c>
      <c r="L114">
        <v>2.0099999999999998</v>
      </c>
      <c r="M114">
        <v>4.2699999999999996</v>
      </c>
      <c r="N114">
        <v>1.27</v>
      </c>
      <c r="O114">
        <v>2.82</v>
      </c>
      <c r="P114">
        <v>1.72</v>
      </c>
      <c r="Q114">
        <v>1.88</v>
      </c>
      <c r="R114">
        <v>2.46</v>
      </c>
      <c r="S114">
        <v>2.74</v>
      </c>
      <c r="T114">
        <v>1.45</v>
      </c>
      <c r="U114">
        <v>2.8</v>
      </c>
      <c r="V114">
        <v>1.54</v>
      </c>
      <c r="W114">
        <v>3.49</v>
      </c>
      <c r="X114">
        <v>2.0699999999999998</v>
      </c>
      <c r="Y114">
        <v>2.42</v>
      </c>
      <c r="Z114">
        <v>2.13</v>
      </c>
      <c r="AA114">
        <v>2.19</v>
      </c>
      <c r="AB114">
        <v>1.78</v>
      </c>
      <c r="AC114">
        <v>2.0699999999999998</v>
      </c>
      <c r="AD114">
        <v>3.73</v>
      </c>
      <c r="AE114">
        <v>2.5299999999999998</v>
      </c>
      <c r="AF114">
        <v>1.72</v>
      </c>
      <c r="AG114">
        <v>3.98</v>
      </c>
      <c r="AH114">
        <v>4.55</v>
      </c>
      <c r="AI114">
        <v>4.3499999999999996</v>
      </c>
      <c r="AJ114">
        <v>4.49</v>
      </c>
      <c r="AK114">
        <v>5.19</v>
      </c>
      <c r="AL114">
        <v>5.46</v>
      </c>
      <c r="AM114">
        <v>3.02</v>
      </c>
      <c r="AN114">
        <v>3.45</v>
      </c>
      <c r="AO114">
        <v>2.06</v>
      </c>
      <c r="AP114">
        <v>4.0199999999999996</v>
      </c>
      <c r="AQ114">
        <v>4.83</v>
      </c>
      <c r="AR114">
        <v>5.22</v>
      </c>
      <c r="AS114">
        <v>2.91</v>
      </c>
      <c r="AT114">
        <v>1.81</v>
      </c>
      <c r="AU114">
        <v>3.07</v>
      </c>
      <c r="AV114">
        <v>1.99</v>
      </c>
      <c r="AW114">
        <v>1.65</v>
      </c>
      <c r="AX114">
        <v>1.38</v>
      </c>
      <c r="AY114">
        <v>2.16</v>
      </c>
      <c r="AZ114">
        <v>6.81</v>
      </c>
      <c r="BA114">
        <v>7.38</v>
      </c>
      <c r="BB114">
        <v>4.8899999999999997</v>
      </c>
      <c r="BC114">
        <v>6.43</v>
      </c>
      <c r="BD114">
        <v>7.73</v>
      </c>
      <c r="BE114">
        <v>8.5500000000000007</v>
      </c>
      <c r="BF114">
        <v>7.86</v>
      </c>
      <c r="BG114">
        <v>8.11</v>
      </c>
      <c r="BH114">
        <v>6.56</v>
      </c>
      <c r="BI114">
        <v>6.83</v>
      </c>
      <c r="BJ114">
        <v>8.01</v>
      </c>
      <c r="BK114">
        <v>6.12</v>
      </c>
      <c r="BL114">
        <v>5.98</v>
      </c>
      <c r="BM114">
        <v>6.68</v>
      </c>
      <c r="BN114">
        <v>6.14</v>
      </c>
      <c r="BO114">
        <v>7.59</v>
      </c>
      <c r="BP114">
        <v>8.07</v>
      </c>
      <c r="BQ114">
        <v>6.58</v>
      </c>
      <c r="BR114">
        <v>6.99</v>
      </c>
      <c r="BS114">
        <v>4.97</v>
      </c>
      <c r="BT114">
        <v>6.17</v>
      </c>
      <c r="BU114">
        <v>6.53</v>
      </c>
      <c r="BV114">
        <v>6.02</v>
      </c>
      <c r="BW114">
        <v>6.06</v>
      </c>
      <c r="BX114">
        <v>5.19</v>
      </c>
      <c r="BY114">
        <v>6.53</v>
      </c>
      <c r="BZ114">
        <v>5.16</v>
      </c>
      <c r="CA114">
        <v>3.6</v>
      </c>
      <c r="CB114">
        <v>5.99</v>
      </c>
      <c r="CC114">
        <v>7.42</v>
      </c>
      <c r="CD114">
        <v>4.1900000000000004</v>
      </c>
      <c r="CE114">
        <v>5.37</v>
      </c>
      <c r="CF114">
        <v>4.41</v>
      </c>
      <c r="CG114">
        <v>6.74</v>
      </c>
      <c r="CH114">
        <v>4.29</v>
      </c>
      <c r="CI114">
        <v>8.3699999999999992</v>
      </c>
      <c r="CJ114">
        <v>2.92</v>
      </c>
      <c r="CK114">
        <v>3.04</v>
      </c>
      <c r="CL114">
        <v>2.4</v>
      </c>
      <c r="CM114">
        <v>3.51</v>
      </c>
      <c r="CN114">
        <v>1.88</v>
      </c>
      <c r="CO114">
        <v>3.25</v>
      </c>
      <c r="CP114">
        <v>4.34</v>
      </c>
      <c r="CQ114">
        <v>4.1399999999999997</v>
      </c>
      <c r="CR114">
        <v>2.79</v>
      </c>
      <c r="CS114">
        <v>1.31</v>
      </c>
      <c r="CT114">
        <v>3.3</v>
      </c>
      <c r="CU114">
        <v>7.33</v>
      </c>
      <c r="CV114">
        <v>3.03</v>
      </c>
      <c r="CW114">
        <v>3.58</v>
      </c>
      <c r="CX114">
        <v>4.7699999999999996</v>
      </c>
      <c r="CY114">
        <v>8.3000000000000007</v>
      </c>
      <c r="CZ114">
        <v>4.3600000000000003</v>
      </c>
      <c r="DA114">
        <v>4.92</v>
      </c>
      <c r="DB114">
        <v>2.97</v>
      </c>
      <c r="DC114">
        <v>3.94</v>
      </c>
      <c r="DD114">
        <v>3.76</v>
      </c>
      <c r="DE114">
        <v>6.1</v>
      </c>
      <c r="DF114">
        <v>1.68</v>
      </c>
      <c r="DG114">
        <v>2.44</v>
      </c>
      <c r="DH114">
        <v>2.0299999999999998</v>
      </c>
      <c r="DI114">
        <v>3.43</v>
      </c>
      <c r="DJ114">
        <v>6.45</v>
      </c>
      <c r="DK114">
        <v>5.95</v>
      </c>
      <c r="DL114">
        <v>2.78</v>
      </c>
      <c r="DM114">
        <v>1.84</v>
      </c>
      <c r="DN114">
        <v>9.24</v>
      </c>
      <c r="DO114">
        <v>5.01</v>
      </c>
      <c r="DP114">
        <v>2</v>
      </c>
      <c r="DQ114">
        <v>2.95</v>
      </c>
      <c r="DR114">
        <v>5.52</v>
      </c>
      <c r="DS114">
        <v>5.71</v>
      </c>
      <c r="DT114">
        <v>6.66</v>
      </c>
      <c r="DU114">
        <v>2.2400000000000002</v>
      </c>
      <c r="DV114">
        <v>3.18</v>
      </c>
      <c r="DW114">
        <v>3.31</v>
      </c>
      <c r="DX114">
        <v>5.23</v>
      </c>
      <c r="DY114">
        <v>6.23</v>
      </c>
      <c r="DZ114">
        <v>3.32</v>
      </c>
      <c r="EA114">
        <v>3.54</v>
      </c>
      <c r="EB114">
        <v>1.4</v>
      </c>
      <c r="EC114">
        <v>2.2799999999999998</v>
      </c>
      <c r="ED114">
        <v>4.05</v>
      </c>
      <c r="EE114">
        <v>7.34</v>
      </c>
      <c r="EF114">
        <v>7.5</v>
      </c>
      <c r="EG114">
        <v>4.91</v>
      </c>
      <c r="EH114">
        <v>5.48</v>
      </c>
      <c r="EI114">
        <v>2.58</v>
      </c>
      <c r="EJ114">
        <v>3.25</v>
      </c>
      <c r="EK114">
        <v>4.6900000000000004</v>
      </c>
      <c r="EL114">
        <v>0.47</v>
      </c>
      <c r="EM114">
        <v>3.63</v>
      </c>
      <c r="EN114">
        <v>5.59</v>
      </c>
      <c r="EO114">
        <v>6.52</v>
      </c>
      <c r="EP114">
        <v>3.53</v>
      </c>
      <c r="EQ114">
        <v>5.66</v>
      </c>
      <c r="ER114">
        <v>8.2799999999999994</v>
      </c>
      <c r="ES114">
        <v>6.6</v>
      </c>
      <c r="ET114">
        <v>4.5999999999999996</v>
      </c>
      <c r="EU114">
        <v>5.94</v>
      </c>
      <c r="EV114">
        <v>4.7</v>
      </c>
      <c r="EW114">
        <v>3.46</v>
      </c>
      <c r="EX114">
        <v>4.83</v>
      </c>
      <c r="EY114">
        <v>4.8899999999999997</v>
      </c>
      <c r="EZ114">
        <v>3.98</v>
      </c>
      <c r="FA114">
        <v>5.24</v>
      </c>
      <c r="FB114">
        <v>4.07</v>
      </c>
      <c r="FC114">
        <v>4.8600000000000003</v>
      </c>
      <c r="FD114">
        <v>4.3600000000000003</v>
      </c>
      <c r="FE114">
        <v>5.75</v>
      </c>
      <c r="FF114">
        <v>5.2</v>
      </c>
      <c r="FG114">
        <v>7.79</v>
      </c>
      <c r="FH114">
        <v>6.15</v>
      </c>
      <c r="FI114">
        <v>8.06</v>
      </c>
      <c r="FJ114">
        <v>6.04</v>
      </c>
      <c r="FK114">
        <v>7.66</v>
      </c>
      <c r="FL114">
        <v>7.47</v>
      </c>
      <c r="FM114">
        <v>5.18</v>
      </c>
      <c r="FN114">
        <v>4.7</v>
      </c>
      <c r="FO114">
        <v>6</v>
      </c>
      <c r="FP114">
        <v>4</v>
      </c>
      <c r="FQ114">
        <v>5.2</v>
      </c>
      <c r="FR114">
        <v>5.01</v>
      </c>
      <c r="FS114">
        <v>6.93</v>
      </c>
      <c r="FT114">
        <v>5.43</v>
      </c>
      <c r="FU114">
        <v>3.42</v>
      </c>
      <c r="FV114">
        <v>5.85</v>
      </c>
      <c r="FW114">
        <v>5.96</v>
      </c>
      <c r="FX114">
        <v>5.17</v>
      </c>
      <c r="FY114">
        <v>2.36</v>
      </c>
      <c r="FZ114">
        <v>3.55</v>
      </c>
      <c r="GA114">
        <v>5.67</v>
      </c>
      <c r="GB114">
        <v>10.57</v>
      </c>
    </row>
    <row r="115" spans="1:184" x14ac:dyDescent="0.3">
      <c r="A115" s="1">
        <v>44164</v>
      </c>
      <c r="B115">
        <v>5.87</v>
      </c>
      <c r="C115">
        <v>4.25</v>
      </c>
      <c r="D115">
        <v>2.85</v>
      </c>
      <c r="E115">
        <v>5.34</v>
      </c>
      <c r="F115">
        <v>7.68</v>
      </c>
      <c r="G115">
        <v>4.5419999999999998</v>
      </c>
      <c r="H115">
        <v>2.2200000000000002</v>
      </c>
      <c r="I115">
        <v>3.35</v>
      </c>
      <c r="J115">
        <v>1.69</v>
      </c>
      <c r="K115">
        <v>2.64</v>
      </c>
      <c r="L115">
        <v>2.06</v>
      </c>
      <c r="M115">
        <v>4.46</v>
      </c>
      <c r="N115">
        <v>1.07</v>
      </c>
      <c r="O115">
        <v>3.11</v>
      </c>
      <c r="P115">
        <v>2.0699999999999998</v>
      </c>
      <c r="Q115">
        <v>1.98</v>
      </c>
      <c r="R115">
        <v>2.66</v>
      </c>
      <c r="S115">
        <v>2.73</v>
      </c>
      <c r="T115">
        <v>1.71</v>
      </c>
      <c r="U115">
        <v>2.9</v>
      </c>
      <c r="V115">
        <v>1.72</v>
      </c>
      <c r="W115">
        <v>3.67</v>
      </c>
      <c r="X115">
        <v>2.17</v>
      </c>
      <c r="Y115">
        <v>2.6</v>
      </c>
      <c r="Z115">
        <v>2.4300000000000002</v>
      </c>
      <c r="AA115">
        <v>2.54</v>
      </c>
      <c r="AB115">
        <v>1.77</v>
      </c>
      <c r="AC115">
        <v>2.16</v>
      </c>
      <c r="AD115">
        <v>3.62</v>
      </c>
      <c r="AE115">
        <v>2.57</v>
      </c>
      <c r="AF115">
        <v>1.85</v>
      </c>
      <c r="AG115">
        <v>4.37</v>
      </c>
      <c r="AH115">
        <v>5.54</v>
      </c>
      <c r="AI115">
        <v>4.71</v>
      </c>
      <c r="AJ115">
        <v>4.6500000000000004</v>
      </c>
      <c r="AK115">
        <v>5.28</v>
      </c>
      <c r="AL115">
        <v>6.63</v>
      </c>
      <c r="AM115">
        <v>3.14</v>
      </c>
      <c r="AN115">
        <v>3.66</v>
      </c>
      <c r="AO115">
        <v>2.39</v>
      </c>
      <c r="AP115">
        <v>3.69</v>
      </c>
      <c r="AQ115">
        <v>4.8099999999999996</v>
      </c>
      <c r="AR115">
        <v>5.22</v>
      </c>
      <c r="AS115">
        <v>2.6</v>
      </c>
      <c r="AT115">
        <v>1.89</v>
      </c>
      <c r="AU115">
        <v>2.65</v>
      </c>
      <c r="AV115">
        <v>1.79</v>
      </c>
      <c r="AW115">
        <v>1.87</v>
      </c>
      <c r="AX115">
        <v>1.88</v>
      </c>
      <c r="AY115">
        <v>1.32</v>
      </c>
      <c r="AZ115">
        <v>7.15</v>
      </c>
      <c r="BA115">
        <v>7.92</v>
      </c>
      <c r="BB115">
        <v>5.83</v>
      </c>
      <c r="BC115">
        <v>6.42</v>
      </c>
      <c r="BD115">
        <v>8.64</v>
      </c>
      <c r="BE115">
        <v>9.52</v>
      </c>
      <c r="BF115">
        <v>9.1199999999999992</v>
      </c>
      <c r="BG115">
        <v>9.07</v>
      </c>
      <c r="BH115">
        <v>7.14</v>
      </c>
      <c r="BI115">
        <v>6.9</v>
      </c>
      <c r="BJ115">
        <v>8.59</v>
      </c>
      <c r="BK115">
        <v>6.84</v>
      </c>
      <c r="BL115">
        <v>5.76</v>
      </c>
      <c r="BM115">
        <v>6.84</v>
      </c>
      <c r="BN115">
        <v>6.24</v>
      </c>
      <c r="BO115">
        <v>7.14</v>
      </c>
      <c r="BP115">
        <v>7.68</v>
      </c>
      <c r="BQ115">
        <v>6.04</v>
      </c>
      <c r="BR115">
        <v>7.49</v>
      </c>
      <c r="BS115">
        <v>5.39</v>
      </c>
      <c r="BT115">
        <v>6.31</v>
      </c>
      <c r="BU115">
        <v>7.03</v>
      </c>
      <c r="BV115">
        <v>6.29</v>
      </c>
      <c r="BW115">
        <v>6.68</v>
      </c>
      <c r="BX115">
        <v>5.33</v>
      </c>
      <c r="BY115">
        <v>7.53</v>
      </c>
      <c r="BZ115">
        <v>5.38</v>
      </c>
      <c r="CA115">
        <v>3.93</v>
      </c>
      <c r="CB115">
        <v>5.57</v>
      </c>
      <c r="CC115">
        <v>7.54</v>
      </c>
      <c r="CD115">
        <v>4.3899999999999997</v>
      </c>
      <c r="CE115">
        <v>5.0199999999999996</v>
      </c>
      <c r="CF115">
        <v>4.58</v>
      </c>
      <c r="CG115">
        <v>7.11</v>
      </c>
      <c r="CH115">
        <v>5.01</v>
      </c>
      <c r="CI115">
        <v>7.39</v>
      </c>
      <c r="CJ115">
        <v>3.55</v>
      </c>
      <c r="CK115">
        <v>4.32</v>
      </c>
      <c r="CL115">
        <v>2.57</v>
      </c>
      <c r="CM115">
        <v>3.36</v>
      </c>
      <c r="CN115">
        <v>1.98</v>
      </c>
      <c r="CO115">
        <v>3.44</v>
      </c>
      <c r="CP115">
        <v>4.84</v>
      </c>
      <c r="CQ115">
        <v>4.2699999999999996</v>
      </c>
      <c r="CR115">
        <v>3.15</v>
      </c>
      <c r="CS115">
        <v>1.45</v>
      </c>
      <c r="CT115">
        <v>3.05</v>
      </c>
      <c r="CU115">
        <v>7.98</v>
      </c>
      <c r="CV115">
        <v>3.12</v>
      </c>
      <c r="CW115">
        <v>3.87</v>
      </c>
      <c r="CX115">
        <v>5.14</v>
      </c>
      <c r="CY115">
        <v>8.6</v>
      </c>
      <c r="CZ115">
        <v>4.62</v>
      </c>
      <c r="DA115">
        <v>5.23</v>
      </c>
      <c r="DB115">
        <v>3.33</v>
      </c>
      <c r="DC115">
        <v>3.82</v>
      </c>
      <c r="DD115">
        <v>4.29</v>
      </c>
      <c r="DE115">
        <v>6.82</v>
      </c>
      <c r="DF115">
        <v>2.0099999999999998</v>
      </c>
      <c r="DG115">
        <v>2.44</v>
      </c>
      <c r="DH115">
        <v>2.2200000000000002</v>
      </c>
      <c r="DI115">
        <v>3.67</v>
      </c>
      <c r="DJ115">
        <v>6.81</v>
      </c>
      <c r="DK115">
        <v>6.05</v>
      </c>
      <c r="DL115">
        <v>2.85</v>
      </c>
      <c r="DM115">
        <v>1.76</v>
      </c>
      <c r="DN115">
        <v>10.75</v>
      </c>
      <c r="DO115">
        <v>5.52</v>
      </c>
      <c r="DP115">
        <v>2.15</v>
      </c>
      <c r="DQ115">
        <v>3</v>
      </c>
      <c r="DR115">
        <v>5.75</v>
      </c>
      <c r="DS115">
        <v>7.19</v>
      </c>
      <c r="DT115">
        <v>7.84</v>
      </c>
      <c r="DU115">
        <v>2.2599999999999998</v>
      </c>
      <c r="DV115">
        <v>3.52</v>
      </c>
      <c r="DW115">
        <v>3.35</v>
      </c>
      <c r="DX115">
        <v>5.07</v>
      </c>
      <c r="DY115">
        <v>6.3</v>
      </c>
      <c r="DZ115">
        <v>3.61</v>
      </c>
      <c r="EA115">
        <v>3.78</v>
      </c>
      <c r="EB115">
        <v>1.44</v>
      </c>
      <c r="EC115">
        <v>2.84</v>
      </c>
      <c r="ED115">
        <v>4.1399999999999997</v>
      </c>
      <c r="EE115">
        <v>7.42</v>
      </c>
      <c r="EF115">
        <v>7.32</v>
      </c>
      <c r="EG115">
        <v>5.54</v>
      </c>
      <c r="EH115">
        <v>5.87</v>
      </c>
      <c r="EI115">
        <v>3.03</v>
      </c>
      <c r="EJ115">
        <v>3.3</v>
      </c>
      <c r="EK115">
        <v>5.7</v>
      </c>
      <c r="EL115">
        <v>0.99</v>
      </c>
      <c r="EM115">
        <v>3.7</v>
      </c>
      <c r="EN115">
        <v>5.84</v>
      </c>
      <c r="EO115">
        <v>7.27</v>
      </c>
      <c r="EP115">
        <v>3.52</v>
      </c>
      <c r="EQ115">
        <v>6.24</v>
      </c>
      <c r="ER115">
        <v>8.4700000000000006</v>
      </c>
      <c r="ES115">
        <v>6.94</v>
      </c>
      <c r="ET115">
        <v>5.1100000000000003</v>
      </c>
      <c r="EU115">
        <v>6.42</v>
      </c>
      <c r="EV115">
        <v>4.62</v>
      </c>
      <c r="EW115">
        <v>3.78</v>
      </c>
      <c r="EX115">
        <v>5.63</v>
      </c>
      <c r="EY115">
        <v>4.97</v>
      </c>
      <c r="EZ115">
        <v>4.6500000000000004</v>
      </c>
      <c r="FA115">
        <v>5.58</v>
      </c>
      <c r="FB115">
        <v>4.4800000000000004</v>
      </c>
      <c r="FC115">
        <v>4.93</v>
      </c>
      <c r="FD115">
        <v>4.2300000000000004</v>
      </c>
      <c r="FE115">
        <v>6.29</v>
      </c>
      <c r="FF115">
        <v>6.07</v>
      </c>
      <c r="FG115">
        <v>8.68</v>
      </c>
      <c r="FH115">
        <v>6.86</v>
      </c>
      <c r="FI115">
        <v>7.25</v>
      </c>
      <c r="FJ115">
        <v>6.61</v>
      </c>
      <c r="FK115">
        <v>7.38</v>
      </c>
      <c r="FL115">
        <v>7.88</v>
      </c>
      <c r="FM115">
        <v>5.37</v>
      </c>
      <c r="FN115">
        <v>5.15</v>
      </c>
      <c r="FO115">
        <v>7.14</v>
      </c>
      <c r="FP115">
        <v>4.8</v>
      </c>
      <c r="FQ115">
        <v>5.95</v>
      </c>
      <c r="FR115">
        <v>5.77</v>
      </c>
      <c r="FS115">
        <v>6.78</v>
      </c>
      <c r="FT115">
        <v>5.68</v>
      </c>
      <c r="FU115">
        <v>3.73</v>
      </c>
      <c r="FV115">
        <v>6.15</v>
      </c>
      <c r="FW115">
        <v>5.9</v>
      </c>
      <c r="FX115">
        <v>5.72</v>
      </c>
      <c r="FY115">
        <v>2.83</v>
      </c>
      <c r="FZ115">
        <v>4.3499999999999996</v>
      </c>
      <c r="GA115">
        <v>6.33</v>
      </c>
      <c r="GB115">
        <v>12.23</v>
      </c>
    </row>
    <row r="116" spans="1:184" x14ac:dyDescent="0.3">
      <c r="A116" s="1">
        <v>44165</v>
      </c>
      <c r="B116">
        <v>6.06</v>
      </c>
      <c r="C116">
        <v>4.7300000000000004</v>
      </c>
      <c r="D116">
        <v>3.11</v>
      </c>
      <c r="E116">
        <v>5.5</v>
      </c>
      <c r="F116">
        <v>8.0500000000000007</v>
      </c>
      <c r="G116">
        <v>4.8810000000000002</v>
      </c>
      <c r="H116">
        <v>2.2999999999999998</v>
      </c>
      <c r="I116">
        <v>3.23</v>
      </c>
      <c r="J116">
        <v>1.97</v>
      </c>
      <c r="K116">
        <v>2.6</v>
      </c>
      <c r="L116">
        <v>2.0299999999999998</v>
      </c>
      <c r="M116">
        <v>5.04</v>
      </c>
      <c r="N116">
        <v>1.05</v>
      </c>
      <c r="O116">
        <v>3.61</v>
      </c>
      <c r="P116">
        <v>2.65</v>
      </c>
      <c r="Q116">
        <v>2.11</v>
      </c>
      <c r="R116">
        <v>3</v>
      </c>
      <c r="S116">
        <v>3.15</v>
      </c>
      <c r="T116">
        <v>2.04</v>
      </c>
      <c r="U116">
        <v>3.14</v>
      </c>
      <c r="V116">
        <v>1.88</v>
      </c>
      <c r="W116">
        <v>3.96</v>
      </c>
      <c r="X116">
        <v>2.58</v>
      </c>
      <c r="Y116">
        <v>2.89</v>
      </c>
      <c r="Z116">
        <v>2.94</v>
      </c>
      <c r="AA116">
        <v>2.71</v>
      </c>
      <c r="AB116">
        <v>1.65</v>
      </c>
      <c r="AC116">
        <v>2.02</v>
      </c>
      <c r="AD116">
        <v>3.88</v>
      </c>
      <c r="AE116">
        <v>2.98</v>
      </c>
      <c r="AF116">
        <v>1.98</v>
      </c>
      <c r="AG116">
        <v>4.17</v>
      </c>
      <c r="AH116">
        <v>6.54</v>
      </c>
      <c r="AI116">
        <v>5.29</v>
      </c>
      <c r="AJ116">
        <v>5.05</v>
      </c>
      <c r="AK116">
        <v>5.04</v>
      </c>
      <c r="AL116">
        <v>6.83</v>
      </c>
      <c r="AM116">
        <v>3.47</v>
      </c>
      <c r="AN116">
        <v>4.21</v>
      </c>
      <c r="AO116">
        <v>3.06</v>
      </c>
      <c r="AP116">
        <v>4.08</v>
      </c>
      <c r="AQ116">
        <v>4.99</v>
      </c>
      <c r="AR116">
        <v>5.64</v>
      </c>
      <c r="AS116">
        <v>2.23</v>
      </c>
      <c r="AT116">
        <v>2.0299999999999998</v>
      </c>
      <c r="AU116">
        <v>2.87</v>
      </c>
      <c r="AV116">
        <v>1.86</v>
      </c>
      <c r="AW116">
        <v>2.2000000000000002</v>
      </c>
      <c r="AX116">
        <v>2.62</v>
      </c>
      <c r="AY116">
        <v>1</v>
      </c>
      <c r="AZ116">
        <v>7.69</v>
      </c>
      <c r="BA116">
        <v>8.23</v>
      </c>
      <c r="BB116">
        <v>6.79</v>
      </c>
      <c r="BC116">
        <v>7.03</v>
      </c>
      <c r="BD116">
        <v>9.23</v>
      </c>
      <c r="BE116">
        <v>9.33</v>
      </c>
      <c r="BF116">
        <v>7.99</v>
      </c>
      <c r="BG116">
        <v>9.8699999999999992</v>
      </c>
      <c r="BH116">
        <v>7.88</v>
      </c>
      <c r="BI116">
        <v>7.39</v>
      </c>
      <c r="BJ116">
        <v>8.89</v>
      </c>
      <c r="BK116">
        <v>7.23</v>
      </c>
      <c r="BL116">
        <v>5.24</v>
      </c>
      <c r="BM116">
        <v>6.68</v>
      </c>
      <c r="BN116">
        <v>6.51</v>
      </c>
      <c r="BO116">
        <v>7.58</v>
      </c>
      <c r="BP116">
        <v>7.23</v>
      </c>
      <c r="BQ116">
        <v>5.71</v>
      </c>
      <c r="BR116">
        <v>7.17</v>
      </c>
      <c r="BS116">
        <v>6.15</v>
      </c>
      <c r="BT116">
        <v>6.04</v>
      </c>
      <c r="BU116">
        <v>8.18</v>
      </c>
      <c r="BV116">
        <v>6.8</v>
      </c>
      <c r="BW116">
        <v>7.06</v>
      </c>
      <c r="BX116">
        <v>5.6</v>
      </c>
      <c r="BY116">
        <v>8.99</v>
      </c>
      <c r="BZ116">
        <v>6.07</v>
      </c>
      <c r="CA116">
        <v>4.43</v>
      </c>
      <c r="CB116">
        <v>5.76</v>
      </c>
      <c r="CC116">
        <v>6.92</v>
      </c>
      <c r="CD116">
        <v>4.3499999999999996</v>
      </c>
      <c r="CE116">
        <v>6.02</v>
      </c>
      <c r="CF116">
        <v>4.97</v>
      </c>
      <c r="CG116">
        <v>6.29</v>
      </c>
      <c r="CH116">
        <v>5.43</v>
      </c>
      <c r="CI116">
        <v>7.73</v>
      </c>
      <c r="CJ116">
        <v>3.81</v>
      </c>
      <c r="CK116">
        <v>4.33</v>
      </c>
      <c r="CL116">
        <v>3.15</v>
      </c>
      <c r="CM116">
        <v>3.77</v>
      </c>
      <c r="CN116">
        <v>2.15</v>
      </c>
      <c r="CO116">
        <v>4.38</v>
      </c>
      <c r="CP116">
        <v>3.97</v>
      </c>
      <c r="CQ116">
        <v>4.45</v>
      </c>
      <c r="CR116">
        <v>3.51</v>
      </c>
      <c r="CS116">
        <v>1.98</v>
      </c>
      <c r="CT116">
        <v>3.11</v>
      </c>
      <c r="CU116">
        <v>8.93</v>
      </c>
      <c r="CV116">
        <v>3.28</v>
      </c>
      <c r="CW116">
        <v>4.5199999999999996</v>
      </c>
      <c r="CX116">
        <v>5.33</v>
      </c>
      <c r="CY116">
        <v>8.2200000000000006</v>
      </c>
      <c r="CZ116">
        <v>5.0999999999999996</v>
      </c>
      <c r="DA116">
        <v>5.85</v>
      </c>
      <c r="DB116">
        <v>3.81</v>
      </c>
      <c r="DC116">
        <v>4.42</v>
      </c>
      <c r="DD116">
        <v>4.79</v>
      </c>
      <c r="DE116">
        <v>6.85</v>
      </c>
      <c r="DF116">
        <v>2.2799999999999998</v>
      </c>
      <c r="DG116">
        <v>2.46</v>
      </c>
      <c r="DH116">
        <v>2.5299999999999998</v>
      </c>
      <c r="DI116">
        <v>3.67</v>
      </c>
      <c r="DJ116">
        <v>7.52</v>
      </c>
      <c r="DK116">
        <v>6.13</v>
      </c>
      <c r="DL116">
        <v>3.05</v>
      </c>
      <c r="DM116">
        <v>1.98</v>
      </c>
      <c r="DN116">
        <v>12.35</v>
      </c>
      <c r="DO116">
        <v>5.94</v>
      </c>
      <c r="DP116">
        <v>2.64</v>
      </c>
      <c r="DQ116">
        <v>3.25</v>
      </c>
      <c r="DR116">
        <v>7.26</v>
      </c>
      <c r="DS116">
        <v>8.4</v>
      </c>
      <c r="DT116">
        <v>8.0299999999999994</v>
      </c>
      <c r="DU116">
        <v>2.85</v>
      </c>
      <c r="DV116">
        <v>4.2300000000000004</v>
      </c>
      <c r="DW116">
        <v>3.68</v>
      </c>
      <c r="DX116">
        <v>4.6100000000000003</v>
      </c>
      <c r="DY116">
        <v>7.1</v>
      </c>
      <c r="DZ116">
        <v>4.22</v>
      </c>
      <c r="EA116">
        <v>4.43</v>
      </c>
      <c r="EB116">
        <v>1.87</v>
      </c>
      <c r="EC116">
        <v>4.05</v>
      </c>
      <c r="ED116">
        <v>4.7300000000000004</v>
      </c>
      <c r="EE116">
        <v>7.65</v>
      </c>
      <c r="EF116">
        <v>7.65</v>
      </c>
      <c r="EG116">
        <v>5.35</v>
      </c>
      <c r="EH116">
        <v>5.89</v>
      </c>
      <c r="EI116">
        <v>4.0199999999999996</v>
      </c>
      <c r="EJ116">
        <v>3.95</v>
      </c>
      <c r="EK116">
        <v>5.13</v>
      </c>
      <c r="EL116">
        <v>0.98</v>
      </c>
      <c r="EM116">
        <v>4.26</v>
      </c>
      <c r="EN116">
        <v>5.34</v>
      </c>
      <c r="EO116">
        <v>6.63</v>
      </c>
      <c r="EP116">
        <v>3.98</v>
      </c>
      <c r="EQ116">
        <v>6.61</v>
      </c>
      <c r="ER116">
        <v>8.1199999999999992</v>
      </c>
      <c r="ES116">
        <v>6.49</v>
      </c>
      <c r="ET116">
        <v>5.39</v>
      </c>
      <c r="EU116">
        <v>6.29</v>
      </c>
      <c r="EV116">
        <v>4.7300000000000004</v>
      </c>
      <c r="EW116">
        <v>4.4400000000000004</v>
      </c>
      <c r="EX116">
        <v>5.57</v>
      </c>
      <c r="EY116">
        <v>4.97</v>
      </c>
      <c r="EZ116">
        <v>5.53</v>
      </c>
      <c r="FA116">
        <v>5.89</v>
      </c>
      <c r="FB116">
        <v>4.55</v>
      </c>
      <c r="FC116">
        <v>4.8600000000000003</v>
      </c>
      <c r="FD116">
        <v>4.1100000000000003</v>
      </c>
      <c r="FE116">
        <v>5.99</v>
      </c>
      <c r="FF116">
        <v>5.85</v>
      </c>
      <c r="FG116">
        <v>7.99</v>
      </c>
      <c r="FH116">
        <v>7.33</v>
      </c>
      <c r="FI116">
        <v>7.37</v>
      </c>
      <c r="FJ116">
        <v>7.02</v>
      </c>
      <c r="FK116">
        <v>7.24</v>
      </c>
      <c r="FL116">
        <v>7.05</v>
      </c>
      <c r="FM116">
        <v>4.8600000000000003</v>
      </c>
      <c r="FN116">
        <v>5.0199999999999996</v>
      </c>
      <c r="FO116">
        <v>8.3000000000000007</v>
      </c>
      <c r="FP116">
        <v>5.67</v>
      </c>
      <c r="FQ116">
        <v>6.24</v>
      </c>
      <c r="FR116">
        <v>5.88</v>
      </c>
      <c r="FS116">
        <v>6.71</v>
      </c>
      <c r="FT116">
        <v>5.63</v>
      </c>
      <c r="FU116">
        <v>4.05</v>
      </c>
      <c r="FV116">
        <v>5.99</v>
      </c>
      <c r="FW116">
        <v>5.85</v>
      </c>
      <c r="FX116">
        <v>6.16</v>
      </c>
      <c r="FY116">
        <v>3.48</v>
      </c>
      <c r="FZ116">
        <v>4.4000000000000004</v>
      </c>
      <c r="GA116">
        <v>6.99</v>
      </c>
      <c r="GB116">
        <v>11.33</v>
      </c>
    </row>
    <row r="117" spans="1:184" x14ac:dyDescent="0.3">
      <c r="A117" s="1">
        <v>44166</v>
      </c>
      <c r="B117">
        <v>6.42</v>
      </c>
      <c r="C117">
        <v>5.15</v>
      </c>
      <c r="D117">
        <v>3.32</v>
      </c>
      <c r="E117">
        <v>5.86</v>
      </c>
      <c r="F117">
        <v>8.58</v>
      </c>
      <c r="G117">
        <v>5.2439999999999998</v>
      </c>
      <c r="H117">
        <v>2.7</v>
      </c>
      <c r="I117">
        <v>3.46</v>
      </c>
      <c r="J117">
        <v>1.88</v>
      </c>
      <c r="K117">
        <v>1.38</v>
      </c>
      <c r="L117">
        <v>1.83</v>
      </c>
      <c r="M117">
        <v>3.45</v>
      </c>
      <c r="N117">
        <v>1.1200000000000001</v>
      </c>
      <c r="O117">
        <v>3.52</v>
      </c>
      <c r="P117">
        <v>2.87</v>
      </c>
      <c r="Q117">
        <v>2.4900000000000002</v>
      </c>
      <c r="R117">
        <v>1.9</v>
      </c>
      <c r="S117">
        <v>3.1</v>
      </c>
      <c r="T117">
        <v>2.1800000000000002</v>
      </c>
      <c r="U117">
        <v>3.43</v>
      </c>
      <c r="V117">
        <v>2.46</v>
      </c>
      <c r="W117">
        <v>3.89</v>
      </c>
      <c r="X117">
        <v>3</v>
      </c>
      <c r="Y117">
        <v>3.13</v>
      </c>
      <c r="Z117">
        <v>3.11</v>
      </c>
      <c r="AA117">
        <v>2.77</v>
      </c>
      <c r="AB117">
        <v>1.75</v>
      </c>
      <c r="AC117">
        <v>2.2000000000000002</v>
      </c>
      <c r="AD117">
        <v>4.01</v>
      </c>
      <c r="AE117">
        <v>3.12</v>
      </c>
      <c r="AF117">
        <v>2.2999999999999998</v>
      </c>
      <c r="AG117">
        <v>4.93</v>
      </c>
      <c r="AH117">
        <v>6.54</v>
      </c>
      <c r="AI117">
        <v>5.45</v>
      </c>
      <c r="AJ117">
        <v>5.77</v>
      </c>
      <c r="AK117">
        <v>5.4</v>
      </c>
      <c r="AL117">
        <v>6.92</v>
      </c>
      <c r="AM117">
        <v>3.57</v>
      </c>
      <c r="AN117">
        <v>4.1900000000000004</v>
      </c>
      <c r="AO117">
        <v>4.49</v>
      </c>
      <c r="AP117">
        <v>3.94</v>
      </c>
      <c r="AQ117">
        <v>4.9000000000000004</v>
      </c>
      <c r="AR117">
        <v>6.17</v>
      </c>
      <c r="AS117">
        <v>2.91</v>
      </c>
      <c r="AT117">
        <v>1.94</v>
      </c>
      <c r="AU117">
        <v>3.45</v>
      </c>
      <c r="AV117">
        <v>2.2999999999999998</v>
      </c>
      <c r="AW117">
        <v>2.76</v>
      </c>
      <c r="AX117">
        <v>3.28</v>
      </c>
      <c r="AY117">
        <v>1.0900000000000001</v>
      </c>
      <c r="AZ117">
        <v>8.01</v>
      </c>
      <c r="BA117">
        <v>9.31</v>
      </c>
      <c r="BB117">
        <v>7.43</v>
      </c>
      <c r="BC117">
        <v>6.81</v>
      </c>
      <c r="BD117">
        <v>9.1300000000000008</v>
      </c>
      <c r="BE117">
        <v>10.78</v>
      </c>
      <c r="BF117">
        <v>8.42</v>
      </c>
      <c r="BG117">
        <v>9.84</v>
      </c>
      <c r="BH117">
        <v>8.64</v>
      </c>
      <c r="BI117">
        <v>8.2100000000000009</v>
      </c>
      <c r="BJ117">
        <v>9.98</v>
      </c>
      <c r="BK117">
        <v>7.55</v>
      </c>
      <c r="BL117">
        <v>5.49</v>
      </c>
      <c r="BM117">
        <v>7.32</v>
      </c>
      <c r="BN117">
        <v>6.59</v>
      </c>
      <c r="BO117">
        <v>8.76</v>
      </c>
      <c r="BP117">
        <v>7.13</v>
      </c>
      <c r="BQ117">
        <v>6.32</v>
      </c>
      <c r="BR117">
        <v>7.46</v>
      </c>
      <c r="BS117">
        <v>5.97</v>
      </c>
      <c r="BT117">
        <v>6.43</v>
      </c>
      <c r="BU117">
        <v>8.5299999999999994</v>
      </c>
      <c r="BV117">
        <v>7.24</v>
      </c>
      <c r="BW117">
        <v>7.82</v>
      </c>
      <c r="BX117">
        <v>6.06</v>
      </c>
      <c r="BY117">
        <v>10.15</v>
      </c>
      <c r="BZ117">
        <v>7.26</v>
      </c>
      <c r="CA117">
        <v>5.34</v>
      </c>
      <c r="CB117">
        <v>6.1</v>
      </c>
      <c r="CC117">
        <v>6.59</v>
      </c>
      <c r="CD117">
        <v>4.3600000000000003</v>
      </c>
      <c r="CE117">
        <v>7.58</v>
      </c>
      <c r="CF117">
        <v>5.01</v>
      </c>
      <c r="CG117">
        <v>5.89</v>
      </c>
      <c r="CH117">
        <v>5.7</v>
      </c>
      <c r="CI117">
        <v>6.49</v>
      </c>
      <c r="CJ117">
        <v>3.79</v>
      </c>
      <c r="CK117">
        <v>4.26</v>
      </c>
      <c r="CL117">
        <v>3.45</v>
      </c>
      <c r="CM117">
        <v>3.35</v>
      </c>
      <c r="CN117">
        <v>3.1</v>
      </c>
      <c r="CO117">
        <v>5.46</v>
      </c>
      <c r="CP117">
        <v>4.32</v>
      </c>
      <c r="CQ117">
        <v>5.14</v>
      </c>
      <c r="CR117">
        <v>2.93</v>
      </c>
      <c r="CS117">
        <v>2.13</v>
      </c>
      <c r="CT117">
        <v>3.49</v>
      </c>
      <c r="CU117">
        <v>9.91</v>
      </c>
      <c r="CV117">
        <v>3.25</v>
      </c>
      <c r="CW117">
        <v>4.8600000000000003</v>
      </c>
      <c r="CX117">
        <v>5.55</v>
      </c>
      <c r="CY117">
        <v>8.08</v>
      </c>
      <c r="CZ117">
        <v>5.49</v>
      </c>
      <c r="DA117">
        <v>6.12</v>
      </c>
      <c r="DB117">
        <v>4.4000000000000004</v>
      </c>
      <c r="DC117">
        <v>5.07</v>
      </c>
      <c r="DD117">
        <v>4.62</v>
      </c>
      <c r="DE117">
        <v>7.25</v>
      </c>
      <c r="DF117">
        <v>2.2999999999999998</v>
      </c>
      <c r="DG117">
        <v>2.44</v>
      </c>
      <c r="DH117">
        <v>2.63</v>
      </c>
      <c r="DI117">
        <v>4.25</v>
      </c>
      <c r="DJ117">
        <v>8.0399999999999991</v>
      </c>
      <c r="DK117">
        <v>6.76</v>
      </c>
      <c r="DL117">
        <v>3.36</v>
      </c>
      <c r="DM117">
        <v>1.96</v>
      </c>
      <c r="DN117">
        <v>12.8</v>
      </c>
      <c r="DO117">
        <v>6.01</v>
      </c>
      <c r="DP117">
        <v>3.29</v>
      </c>
      <c r="DQ117">
        <v>4.09</v>
      </c>
      <c r="DR117">
        <v>7.79</v>
      </c>
      <c r="DS117">
        <v>9.1999999999999993</v>
      </c>
      <c r="DT117">
        <v>8.1300000000000008</v>
      </c>
      <c r="DU117">
        <v>3.39</v>
      </c>
      <c r="DV117">
        <v>4.75</v>
      </c>
      <c r="DW117">
        <v>4.32</v>
      </c>
      <c r="DX117">
        <v>4.8499999999999996</v>
      </c>
      <c r="DY117">
        <v>7.16</v>
      </c>
      <c r="DZ117">
        <v>4.32</v>
      </c>
      <c r="EA117">
        <v>5.42</v>
      </c>
      <c r="EB117">
        <v>1.85</v>
      </c>
      <c r="EC117">
        <v>6.11</v>
      </c>
      <c r="ED117">
        <v>5.57</v>
      </c>
      <c r="EE117">
        <v>7.9</v>
      </c>
      <c r="EF117">
        <v>8.17</v>
      </c>
      <c r="EG117">
        <v>5.63</v>
      </c>
      <c r="EH117">
        <v>6.09</v>
      </c>
      <c r="EI117">
        <v>4.2</v>
      </c>
      <c r="EJ117">
        <v>4.82</v>
      </c>
      <c r="EK117">
        <v>5.01</v>
      </c>
      <c r="EL117">
        <v>1.96</v>
      </c>
      <c r="EM117">
        <v>3.83</v>
      </c>
      <c r="EN117">
        <v>5.47</v>
      </c>
      <c r="EO117">
        <v>6.56</v>
      </c>
      <c r="EP117">
        <v>4.41</v>
      </c>
      <c r="EQ117">
        <v>6.71</v>
      </c>
      <c r="ER117">
        <v>8.0299999999999994</v>
      </c>
      <c r="ES117">
        <v>6.18</v>
      </c>
      <c r="ET117">
        <v>5.93</v>
      </c>
      <c r="EU117">
        <v>6.97</v>
      </c>
      <c r="EV117">
        <v>4.28</v>
      </c>
      <c r="EW117">
        <v>4.84</v>
      </c>
      <c r="EX117">
        <v>6.01</v>
      </c>
      <c r="EY117">
        <v>6.07</v>
      </c>
      <c r="EZ117">
        <v>5.69</v>
      </c>
      <c r="FA117">
        <v>6.17</v>
      </c>
      <c r="FB117">
        <v>4.42</v>
      </c>
      <c r="FC117">
        <v>5.71</v>
      </c>
      <c r="FD117">
        <v>4.3600000000000003</v>
      </c>
      <c r="FE117">
        <v>6.02</v>
      </c>
      <c r="FF117">
        <v>5.66</v>
      </c>
      <c r="FG117">
        <v>8.94</v>
      </c>
      <c r="FH117">
        <v>8</v>
      </c>
      <c r="FI117">
        <v>8.33</v>
      </c>
      <c r="FJ117">
        <v>8</v>
      </c>
      <c r="FK117">
        <v>7.44</v>
      </c>
      <c r="FL117">
        <v>7.55</v>
      </c>
      <c r="FM117">
        <v>4.95</v>
      </c>
      <c r="FN117">
        <v>5.65</v>
      </c>
      <c r="FO117">
        <v>9.06</v>
      </c>
      <c r="FP117">
        <v>5.52</v>
      </c>
      <c r="FQ117">
        <v>5.12</v>
      </c>
      <c r="FR117">
        <v>5.74</v>
      </c>
      <c r="FS117">
        <v>6.48</v>
      </c>
      <c r="FT117">
        <v>6.17</v>
      </c>
      <c r="FU117">
        <v>4.59</v>
      </c>
      <c r="FV117">
        <v>6.5</v>
      </c>
      <c r="FW117">
        <v>6.3</v>
      </c>
      <c r="FX117">
        <v>6.13</v>
      </c>
      <c r="FY117">
        <v>3.65</v>
      </c>
      <c r="FZ117">
        <v>4.92</v>
      </c>
      <c r="GA117">
        <v>8.08</v>
      </c>
      <c r="GB117">
        <v>10.79</v>
      </c>
    </row>
    <row r="118" spans="1:184" x14ac:dyDescent="0.3">
      <c r="A118" s="1">
        <v>44167</v>
      </c>
      <c r="B118">
        <v>6.43</v>
      </c>
      <c r="C118">
        <v>5.31</v>
      </c>
      <c r="D118">
        <v>3.16</v>
      </c>
      <c r="E118">
        <v>6.03</v>
      </c>
      <c r="F118">
        <v>9.07</v>
      </c>
      <c r="G118">
        <v>5.31</v>
      </c>
      <c r="H118">
        <v>3.15</v>
      </c>
      <c r="I118">
        <v>3.41</v>
      </c>
      <c r="J118">
        <v>1.81</v>
      </c>
      <c r="K118">
        <v>1.81</v>
      </c>
      <c r="L118">
        <v>3.01</v>
      </c>
      <c r="M118">
        <v>2.38</v>
      </c>
      <c r="N118">
        <v>2.13</v>
      </c>
      <c r="O118">
        <v>3.13</v>
      </c>
      <c r="P118">
        <v>2.14</v>
      </c>
      <c r="Q118">
        <v>2.54</v>
      </c>
      <c r="R118">
        <v>1.63</v>
      </c>
      <c r="S118">
        <v>2.84</v>
      </c>
      <c r="T118">
        <v>2.1</v>
      </c>
      <c r="U118">
        <v>3.02</v>
      </c>
      <c r="V118">
        <v>2.33</v>
      </c>
      <c r="W118">
        <v>2.82</v>
      </c>
      <c r="X118">
        <v>2.6</v>
      </c>
      <c r="Y118">
        <v>2.86</v>
      </c>
      <c r="Z118">
        <v>3.42</v>
      </c>
      <c r="AA118">
        <v>2.4700000000000002</v>
      </c>
      <c r="AB118">
        <v>1.73</v>
      </c>
      <c r="AC118">
        <v>2.0699999999999998</v>
      </c>
      <c r="AD118">
        <v>3.76</v>
      </c>
      <c r="AE118">
        <v>2.62</v>
      </c>
      <c r="AF118">
        <v>2.5499999999999998</v>
      </c>
      <c r="AG118">
        <v>4.8899999999999997</v>
      </c>
      <c r="AH118">
        <v>5.83</v>
      </c>
      <c r="AI118">
        <v>5.63</v>
      </c>
      <c r="AJ118">
        <v>5.84</v>
      </c>
      <c r="AK118">
        <v>5.3</v>
      </c>
      <c r="AL118">
        <v>7.11</v>
      </c>
      <c r="AM118">
        <v>4.26</v>
      </c>
      <c r="AN118">
        <v>4.05</v>
      </c>
      <c r="AO118">
        <v>4.71</v>
      </c>
      <c r="AP118">
        <v>2.72</v>
      </c>
      <c r="AQ118">
        <v>4.29</v>
      </c>
      <c r="AR118">
        <v>6.49</v>
      </c>
      <c r="AS118">
        <v>2.2999999999999998</v>
      </c>
      <c r="AT118">
        <v>1.5</v>
      </c>
      <c r="AU118">
        <v>3.12</v>
      </c>
      <c r="AV118">
        <v>2.08</v>
      </c>
      <c r="AW118">
        <v>2.5299999999999998</v>
      </c>
      <c r="AX118">
        <v>3.1</v>
      </c>
      <c r="AY118">
        <v>1.4</v>
      </c>
      <c r="AZ118">
        <v>8.31</v>
      </c>
      <c r="BA118">
        <v>9.6</v>
      </c>
      <c r="BB118">
        <v>7.63</v>
      </c>
      <c r="BC118">
        <v>7.87</v>
      </c>
      <c r="BD118">
        <v>9.34</v>
      </c>
      <c r="BE118">
        <v>10.84</v>
      </c>
      <c r="BF118">
        <v>8.98</v>
      </c>
      <c r="BG118">
        <v>10.52</v>
      </c>
      <c r="BH118">
        <v>9.56</v>
      </c>
      <c r="BI118">
        <v>8.6300000000000008</v>
      </c>
      <c r="BJ118">
        <v>10.36</v>
      </c>
      <c r="BK118">
        <v>8.19</v>
      </c>
      <c r="BL118">
        <v>5.39</v>
      </c>
      <c r="BM118">
        <v>6.55</v>
      </c>
      <c r="BN118">
        <v>7.24</v>
      </c>
      <c r="BO118">
        <v>8.36</v>
      </c>
      <c r="BP118">
        <v>7.7</v>
      </c>
      <c r="BQ118">
        <v>6.59</v>
      </c>
      <c r="BR118">
        <v>6.78</v>
      </c>
      <c r="BS118">
        <v>5.76</v>
      </c>
      <c r="BT118">
        <v>6.3</v>
      </c>
      <c r="BU118">
        <v>8.89</v>
      </c>
      <c r="BV118">
        <v>8.0299999999999994</v>
      </c>
      <c r="BW118">
        <v>7.19</v>
      </c>
      <c r="BX118">
        <v>5.69</v>
      </c>
      <c r="BY118">
        <v>12.92</v>
      </c>
      <c r="BZ118">
        <v>7.51</v>
      </c>
      <c r="CA118">
        <v>5.53</v>
      </c>
      <c r="CB118">
        <v>5.92</v>
      </c>
      <c r="CC118">
        <v>6.98</v>
      </c>
      <c r="CD118">
        <v>4.51</v>
      </c>
      <c r="CE118">
        <v>7.36</v>
      </c>
      <c r="CF118">
        <v>4.5</v>
      </c>
      <c r="CG118">
        <v>5.94</v>
      </c>
      <c r="CH118">
        <v>6.15</v>
      </c>
      <c r="CI118">
        <v>6.07</v>
      </c>
      <c r="CJ118">
        <v>3.8</v>
      </c>
      <c r="CK118">
        <v>5.42</v>
      </c>
      <c r="CL118">
        <v>3.92</v>
      </c>
      <c r="CM118">
        <v>3.79</v>
      </c>
      <c r="CN118">
        <v>3.38</v>
      </c>
      <c r="CO118">
        <v>4.96</v>
      </c>
      <c r="CP118">
        <v>4.75</v>
      </c>
      <c r="CQ118">
        <v>5.08</v>
      </c>
      <c r="CR118">
        <v>2.66</v>
      </c>
      <c r="CS118">
        <v>2.2000000000000002</v>
      </c>
      <c r="CT118">
        <v>3.59</v>
      </c>
      <c r="CU118">
        <v>9.81</v>
      </c>
      <c r="CV118">
        <v>3.6</v>
      </c>
      <c r="CW118">
        <v>4.87</v>
      </c>
      <c r="CX118">
        <v>4.95</v>
      </c>
      <c r="CY118">
        <v>7.73</v>
      </c>
      <c r="CZ118">
        <v>5.69</v>
      </c>
      <c r="DA118">
        <v>6.91</v>
      </c>
      <c r="DB118">
        <v>4.3600000000000003</v>
      </c>
      <c r="DC118">
        <v>4.92</v>
      </c>
      <c r="DD118">
        <v>4.24</v>
      </c>
      <c r="DE118">
        <v>6.67</v>
      </c>
      <c r="DF118">
        <v>2.4900000000000002</v>
      </c>
      <c r="DG118">
        <v>2.68</v>
      </c>
      <c r="DH118">
        <v>2.5099999999999998</v>
      </c>
      <c r="DI118">
        <v>4.54</v>
      </c>
      <c r="DJ118">
        <v>8.43</v>
      </c>
      <c r="DK118">
        <v>6.8</v>
      </c>
      <c r="DL118">
        <v>4.1100000000000003</v>
      </c>
      <c r="DM118">
        <v>2.59</v>
      </c>
      <c r="DN118">
        <v>12.6</v>
      </c>
      <c r="DO118">
        <v>6.12</v>
      </c>
      <c r="DP118">
        <v>3.01</v>
      </c>
      <c r="DQ118">
        <v>4.4800000000000004</v>
      </c>
      <c r="DR118">
        <v>7.69</v>
      </c>
      <c r="DS118">
        <v>9.8000000000000007</v>
      </c>
      <c r="DT118">
        <v>8.1999999999999993</v>
      </c>
      <c r="DU118">
        <v>3.83</v>
      </c>
      <c r="DV118">
        <v>6.07</v>
      </c>
      <c r="DW118">
        <v>4.37</v>
      </c>
      <c r="DX118">
        <v>5.26</v>
      </c>
      <c r="DY118">
        <v>7.42</v>
      </c>
      <c r="DZ118">
        <v>4.92</v>
      </c>
      <c r="EA118">
        <v>5.58</v>
      </c>
      <c r="EB118">
        <v>1.66</v>
      </c>
      <c r="EC118">
        <v>7.46</v>
      </c>
      <c r="ED118">
        <v>5.08</v>
      </c>
      <c r="EE118">
        <v>7.59</v>
      </c>
      <c r="EF118">
        <v>8</v>
      </c>
      <c r="EG118">
        <v>5.98</v>
      </c>
      <c r="EH118">
        <v>5.22</v>
      </c>
      <c r="EI118">
        <v>4.1500000000000004</v>
      </c>
      <c r="EJ118">
        <v>4.5199999999999996</v>
      </c>
      <c r="EK118">
        <v>5.66</v>
      </c>
      <c r="EL118">
        <v>4.46</v>
      </c>
      <c r="EM118">
        <v>4.03</v>
      </c>
      <c r="EN118">
        <v>5.74</v>
      </c>
      <c r="EO118">
        <v>6.49</v>
      </c>
      <c r="EP118">
        <v>4.3099999999999996</v>
      </c>
      <c r="EQ118">
        <v>6.69</v>
      </c>
      <c r="ER118">
        <v>7.51</v>
      </c>
      <c r="ES118">
        <v>6.2</v>
      </c>
      <c r="ET118">
        <v>5.77</v>
      </c>
      <c r="EU118">
        <v>7.32</v>
      </c>
      <c r="EV118">
        <v>3.92</v>
      </c>
      <c r="EW118">
        <v>5.05</v>
      </c>
      <c r="EX118">
        <v>6.31</v>
      </c>
      <c r="EY118">
        <v>6.18</v>
      </c>
      <c r="EZ118">
        <v>6.46</v>
      </c>
      <c r="FA118">
        <v>6.22</v>
      </c>
      <c r="FB118">
        <v>4.2699999999999996</v>
      </c>
      <c r="FC118">
        <v>6.08</v>
      </c>
      <c r="FD118">
        <v>4.5999999999999996</v>
      </c>
      <c r="FE118">
        <v>5.88</v>
      </c>
      <c r="FF118">
        <v>5.61</v>
      </c>
      <c r="FG118">
        <v>9.5399999999999991</v>
      </c>
      <c r="FH118">
        <v>9.1</v>
      </c>
      <c r="FI118">
        <v>8.52</v>
      </c>
      <c r="FJ118">
        <v>8.41</v>
      </c>
      <c r="FK118">
        <v>7.3</v>
      </c>
      <c r="FL118">
        <v>8.24</v>
      </c>
      <c r="FM118">
        <v>4.78</v>
      </c>
      <c r="FN118">
        <v>6.04</v>
      </c>
      <c r="FO118">
        <v>9.51</v>
      </c>
      <c r="FP118">
        <v>5.91</v>
      </c>
      <c r="FQ118">
        <v>5.84</v>
      </c>
      <c r="FR118">
        <v>5.54</v>
      </c>
      <c r="FS118">
        <v>7.15</v>
      </c>
      <c r="FT118">
        <v>6.62</v>
      </c>
      <c r="FU118">
        <v>5.22</v>
      </c>
      <c r="FV118">
        <v>6.36</v>
      </c>
      <c r="FW118">
        <v>8.27</v>
      </c>
      <c r="FX118">
        <v>6.79</v>
      </c>
      <c r="FY118">
        <v>3.75</v>
      </c>
      <c r="FZ118">
        <v>5.08</v>
      </c>
      <c r="GA118">
        <v>7.99</v>
      </c>
      <c r="GB118">
        <v>10.210000000000001</v>
      </c>
    </row>
    <row r="119" spans="1:184" x14ac:dyDescent="0.3">
      <c r="A119" s="1">
        <v>44168</v>
      </c>
      <c r="B119">
        <v>6.3</v>
      </c>
      <c r="C119">
        <v>5.24</v>
      </c>
      <c r="D119">
        <v>3.03</v>
      </c>
      <c r="E119">
        <v>6.02</v>
      </c>
      <c r="F119">
        <v>9.14</v>
      </c>
      <c r="G119">
        <v>5.2320000000000002</v>
      </c>
      <c r="H119">
        <v>2.87</v>
      </c>
      <c r="I119">
        <v>3.65</v>
      </c>
      <c r="J119">
        <v>1.73</v>
      </c>
      <c r="K119">
        <v>3.23</v>
      </c>
      <c r="L119">
        <v>2.58</v>
      </c>
      <c r="M119">
        <v>2.6</v>
      </c>
      <c r="N119">
        <v>1.85</v>
      </c>
      <c r="O119">
        <v>3.11</v>
      </c>
      <c r="P119">
        <v>1.75</v>
      </c>
      <c r="Q119">
        <v>2.4300000000000002</v>
      </c>
      <c r="R119">
        <v>1.48</v>
      </c>
      <c r="S119">
        <v>2.8</v>
      </c>
      <c r="T119">
        <v>2.0299999999999998</v>
      </c>
      <c r="U119">
        <v>3</v>
      </c>
      <c r="V119">
        <v>2.15</v>
      </c>
      <c r="W119">
        <v>2.72</v>
      </c>
      <c r="X119">
        <v>2.4900000000000002</v>
      </c>
      <c r="Y119">
        <v>2.37</v>
      </c>
      <c r="Z119">
        <v>3.15</v>
      </c>
      <c r="AA119">
        <v>2.11</v>
      </c>
      <c r="AB119">
        <v>1.57</v>
      </c>
      <c r="AC119">
        <v>2</v>
      </c>
      <c r="AD119">
        <v>3.76</v>
      </c>
      <c r="AE119">
        <v>2.4500000000000002</v>
      </c>
      <c r="AF119">
        <v>2.4900000000000002</v>
      </c>
      <c r="AG119">
        <v>4.8</v>
      </c>
      <c r="AH119">
        <v>6.18</v>
      </c>
      <c r="AI119">
        <v>5.0999999999999996</v>
      </c>
      <c r="AJ119">
        <v>5.78</v>
      </c>
      <c r="AK119">
        <v>5.28</v>
      </c>
      <c r="AL119">
        <v>6.91</v>
      </c>
      <c r="AM119">
        <v>4.5199999999999996</v>
      </c>
      <c r="AN119">
        <v>3.8</v>
      </c>
      <c r="AO119">
        <v>5.07</v>
      </c>
      <c r="AP119">
        <v>2.59</v>
      </c>
      <c r="AQ119">
        <v>3.54</v>
      </c>
      <c r="AR119">
        <v>6.44</v>
      </c>
      <c r="AS119">
        <v>2.65</v>
      </c>
      <c r="AT119">
        <v>1.37</v>
      </c>
      <c r="AU119">
        <v>2.71</v>
      </c>
      <c r="AV119">
        <v>2.13</v>
      </c>
      <c r="AW119">
        <v>2.2999999999999998</v>
      </c>
      <c r="AX119">
        <v>3.45</v>
      </c>
      <c r="AY119">
        <v>1.22</v>
      </c>
      <c r="AZ119">
        <v>8.36</v>
      </c>
      <c r="BA119">
        <v>9.01</v>
      </c>
      <c r="BB119">
        <v>7.32</v>
      </c>
      <c r="BC119">
        <v>7.98</v>
      </c>
      <c r="BD119">
        <v>9.07</v>
      </c>
      <c r="BE119">
        <v>11.1</v>
      </c>
      <c r="BF119">
        <v>9.43</v>
      </c>
      <c r="BG119">
        <v>10.68</v>
      </c>
      <c r="BH119">
        <v>9.75</v>
      </c>
      <c r="BI119">
        <v>8.68</v>
      </c>
      <c r="BJ119">
        <v>10</v>
      </c>
      <c r="BK119">
        <v>8.64</v>
      </c>
      <c r="BL119">
        <v>5.66</v>
      </c>
      <c r="BM119">
        <v>6.49</v>
      </c>
      <c r="BN119">
        <v>7.04</v>
      </c>
      <c r="BO119">
        <v>7.72</v>
      </c>
      <c r="BP119">
        <v>7.69</v>
      </c>
      <c r="BQ119">
        <v>5.96</v>
      </c>
      <c r="BR119">
        <v>6.57</v>
      </c>
      <c r="BS119">
        <v>5.66</v>
      </c>
      <c r="BT119">
        <v>5.62</v>
      </c>
      <c r="BU119">
        <v>9.23</v>
      </c>
      <c r="BV119">
        <v>8.15</v>
      </c>
      <c r="BW119">
        <v>7.17</v>
      </c>
      <c r="BX119">
        <v>5.74</v>
      </c>
      <c r="BY119">
        <v>12.5</v>
      </c>
      <c r="BZ119">
        <v>8.0500000000000007</v>
      </c>
      <c r="CA119">
        <v>5.44</v>
      </c>
      <c r="CB119">
        <v>5.69</v>
      </c>
      <c r="CC119">
        <v>6.83</v>
      </c>
      <c r="CD119">
        <v>4.46</v>
      </c>
      <c r="CE119">
        <v>5.78</v>
      </c>
      <c r="CF119">
        <v>3.65</v>
      </c>
      <c r="CG119">
        <v>6.37</v>
      </c>
      <c r="CH119">
        <v>6.02</v>
      </c>
      <c r="CI119">
        <v>6.23</v>
      </c>
      <c r="CJ119">
        <v>3.5</v>
      </c>
      <c r="CK119">
        <v>4.96</v>
      </c>
      <c r="CL119">
        <v>3.79</v>
      </c>
      <c r="CM119">
        <v>3.54</v>
      </c>
      <c r="CN119">
        <v>3.23</v>
      </c>
      <c r="CO119">
        <v>4.6399999999999997</v>
      </c>
      <c r="CP119">
        <v>4.8899999999999997</v>
      </c>
      <c r="CQ119">
        <v>4.8899999999999997</v>
      </c>
      <c r="CR119">
        <v>2.25</v>
      </c>
      <c r="CS119">
        <v>2.06</v>
      </c>
      <c r="CT119">
        <v>3.87</v>
      </c>
      <c r="CU119">
        <v>9.5399999999999991</v>
      </c>
      <c r="CV119">
        <v>3.75</v>
      </c>
      <c r="CW119">
        <v>4.6100000000000003</v>
      </c>
      <c r="CX119">
        <v>5.24</v>
      </c>
      <c r="CY119">
        <v>7.63</v>
      </c>
      <c r="CZ119">
        <v>5.65</v>
      </c>
      <c r="DA119">
        <v>7.23</v>
      </c>
      <c r="DB119">
        <v>4.3099999999999996</v>
      </c>
      <c r="DC119">
        <v>5.5</v>
      </c>
      <c r="DD119">
        <v>4.88</v>
      </c>
      <c r="DE119">
        <v>6.67</v>
      </c>
      <c r="DF119">
        <v>2.42</v>
      </c>
      <c r="DG119">
        <v>2.4</v>
      </c>
      <c r="DH119">
        <v>2.33</v>
      </c>
      <c r="DI119">
        <v>4.47</v>
      </c>
      <c r="DJ119">
        <v>8.34</v>
      </c>
      <c r="DK119">
        <v>6.47</v>
      </c>
      <c r="DL119">
        <v>3.64</v>
      </c>
      <c r="DM119">
        <v>2.38</v>
      </c>
      <c r="DN119">
        <v>11.91</v>
      </c>
      <c r="DO119">
        <v>6.01</v>
      </c>
      <c r="DP119">
        <v>2.84</v>
      </c>
      <c r="DQ119">
        <v>4.67</v>
      </c>
      <c r="DR119">
        <v>7.72</v>
      </c>
      <c r="DS119">
        <v>9.68</v>
      </c>
      <c r="DT119">
        <v>8.43</v>
      </c>
      <c r="DU119">
        <v>3.64</v>
      </c>
      <c r="DV119">
        <v>5.73</v>
      </c>
      <c r="DW119">
        <v>4.17</v>
      </c>
      <c r="DX119">
        <v>5.5</v>
      </c>
      <c r="DY119">
        <v>7.44</v>
      </c>
      <c r="DZ119">
        <v>4.8</v>
      </c>
      <c r="EA119">
        <v>5.24</v>
      </c>
      <c r="EB119">
        <v>1.63</v>
      </c>
      <c r="EC119">
        <v>8.0399999999999991</v>
      </c>
      <c r="ED119">
        <v>4.72</v>
      </c>
      <c r="EE119">
        <v>7.74</v>
      </c>
      <c r="EF119">
        <v>8.48</v>
      </c>
      <c r="EG119">
        <v>6.1</v>
      </c>
      <c r="EH119">
        <v>4.74</v>
      </c>
      <c r="EI119">
        <v>4.43</v>
      </c>
      <c r="EJ119">
        <v>4.92</v>
      </c>
      <c r="EK119">
        <v>6.51</v>
      </c>
      <c r="EL119">
        <v>4.66</v>
      </c>
      <c r="EM119">
        <v>3.99</v>
      </c>
      <c r="EN119">
        <v>5.14</v>
      </c>
      <c r="EO119">
        <v>6.01</v>
      </c>
      <c r="EP119">
        <v>4.41</v>
      </c>
      <c r="EQ119">
        <v>6.63</v>
      </c>
      <c r="ER119">
        <v>7.42</v>
      </c>
      <c r="ES119">
        <v>5.85</v>
      </c>
      <c r="ET119">
        <v>5.71</v>
      </c>
      <c r="EU119">
        <v>7.37</v>
      </c>
      <c r="EV119">
        <v>3.99</v>
      </c>
      <c r="EW119">
        <v>4.8099999999999996</v>
      </c>
      <c r="EX119">
        <v>6.38</v>
      </c>
      <c r="EY119">
        <v>6.15</v>
      </c>
      <c r="EZ119">
        <v>7.1</v>
      </c>
      <c r="FA119">
        <v>6.13</v>
      </c>
      <c r="FB119">
        <v>5.35</v>
      </c>
      <c r="FC119">
        <v>6.11</v>
      </c>
      <c r="FD119">
        <v>4.6100000000000003</v>
      </c>
      <c r="FE119">
        <v>6.82</v>
      </c>
      <c r="FF119">
        <v>5.56</v>
      </c>
      <c r="FG119">
        <v>9.4700000000000006</v>
      </c>
      <c r="FH119">
        <v>8.8000000000000007</v>
      </c>
      <c r="FI119">
        <v>8.94</v>
      </c>
      <c r="FJ119">
        <v>8.9</v>
      </c>
      <c r="FK119">
        <v>7.9</v>
      </c>
      <c r="FL119">
        <v>8.26</v>
      </c>
      <c r="FM119">
        <v>5.09</v>
      </c>
      <c r="FN119">
        <v>5.12</v>
      </c>
      <c r="FO119">
        <v>8.67</v>
      </c>
      <c r="FP119">
        <v>6.45</v>
      </c>
      <c r="FQ119">
        <v>5.81</v>
      </c>
      <c r="FR119">
        <v>5.55</v>
      </c>
      <c r="FS119">
        <v>6.78</v>
      </c>
      <c r="FT119">
        <v>6.26</v>
      </c>
      <c r="FU119">
        <v>5.17</v>
      </c>
      <c r="FV119">
        <v>6.08</v>
      </c>
      <c r="FW119">
        <v>7.43</v>
      </c>
      <c r="FX119">
        <v>7.32</v>
      </c>
      <c r="FY119">
        <v>3.59</v>
      </c>
      <c r="FZ119">
        <v>5.52</v>
      </c>
      <c r="GA119">
        <v>7.53</v>
      </c>
      <c r="GB119">
        <v>9.8800000000000008</v>
      </c>
    </row>
    <row r="120" spans="1:184" x14ac:dyDescent="0.3">
      <c r="A120" s="1">
        <v>44169</v>
      </c>
      <c r="B120">
        <v>6.35</v>
      </c>
      <c r="C120">
        <v>5.19</v>
      </c>
      <c r="D120">
        <v>2.86</v>
      </c>
      <c r="E120">
        <v>5.98</v>
      </c>
      <c r="F120">
        <v>9.18</v>
      </c>
      <c r="G120">
        <v>5.1559999999999997</v>
      </c>
      <c r="H120">
        <v>2.64</v>
      </c>
      <c r="I120">
        <v>3.71</v>
      </c>
      <c r="J120">
        <v>1.4</v>
      </c>
      <c r="K120">
        <v>3.17</v>
      </c>
      <c r="L120">
        <v>2.72</v>
      </c>
      <c r="M120">
        <v>1.85</v>
      </c>
      <c r="N120">
        <v>1.65</v>
      </c>
      <c r="O120">
        <v>2.78</v>
      </c>
      <c r="P120">
        <v>1.67</v>
      </c>
      <c r="Q120">
        <v>2.17</v>
      </c>
      <c r="R120">
        <v>1.64</v>
      </c>
      <c r="S120">
        <v>2.48</v>
      </c>
      <c r="T120">
        <v>1.86</v>
      </c>
      <c r="U120">
        <v>2.8</v>
      </c>
      <c r="V120">
        <v>2.34</v>
      </c>
      <c r="W120">
        <v>2.0299999999999998</v>
      </c>
      <c r="X120">
        <v>2.4500000000000002</v>
      </c>
      <c r="Y120">
        <v>2.52</v>
      </c>
      <c r="Z120">
        <v>2.81</v>
      </c>
      <c r="AA120">
        <v>1.82</v>
      </c>
      <c r="AB120">
        <v>1.58</v>
      </c>
      <c r="AC120">
        <v>1.84</v>
      </c>
      <c r="AD120">
        <v>3.58</v>
      </c>
      <c r="AE120">
        <v>2.48</v>
      </c>
      <c r="AF120">
        <v>2.2799999999999998</v>
      </c>
      <c r="AG120">
        <v>4.7</v>
      </c>
      <c r="AH120">
        <v>5.68</v>
      </c>
      <c r="AI120">
        <v>4.84</v>
      </c>
      <c r="AJ120">
        <v>5.6</v>
      </c>
      <c r="AK120">
        <v>4.97</v>
      </c>
      <c r="AL120">
        <v>6.27</v>
      </c>
      <c r="AM120">
        <v>4.5199999999999996</v>
      </c>
      <c r="AN120">
        <v>3.51</v>
      </c>
      <c r="AO120">
        <v>4.49</v>
      </c>
      <c r="AP120">
        <v>2.78</v>
      </c>
      <c r="AQ120">
        <v>3.18</v>
      </c>
      <c r="AR120">
        <v>6.71</v>
      </c>
      <c r="AS120">
        <v>2</v>
      </c>
      <c r="AT120">
        <v>1.36</v>
      </c>
      <c r="AU120">
        <v>2.23</v>
      </c>
      <c r="AV120">
        <v>1.97</v>
      </c>
      <c r="AW120">
        <v>2.11</v>
      </c>
      <c r="AX120">
        <v>3.13</v>
      </c>
      <c r="AY120">
        <v>1.85</v>
      </c>
      <c r="AZ120">
        <v>8.2100000000000009</v>
      </c>
      <c r="BA120">
        <v>9.83</v>
      </c>
      <c r="BB120">
        <v>6.75</v>
      </c>
      <c r="BC120">
        <v>8.2799999999999994</v>
      </c>
      <c r="BD120">
        <v>9.0500000000000007</v>
      </c>
      <c r="BE120">
        <v>10.86</v>
      </c>
      <c r="BF120">
        <v>9.73</v>
      </c>
      <c r="BG120">
        <v>10.47</v>
      </c>
      <c r="BH120">
        <v>9.61</v>
      </c>
      <c r="BI120">
        <v>8.09</v>
      </c>
      <c r="BJ120">
        <v>9.9600000000000009</v>
      </c>
      <c r="BK120">
        <v>9.2200000000000006</v>
      </c>
      <c r="BL120">
        <v>5.32</v>
      </c>
      <c r="BM120">
        <v>6.3</v>
      </c>
      <c r="BN120">
        <v>7.57</v>
      </c>
      <c r="BO120">
        <v>7.42</v>
      </c>
      <c r="BP120">
        <v>7.17</v>
      </c>
      <c r="BQ120">
        <v>6.15</v>
      </c>
      <c r="BR120">
        <v>6.38</v>
      </c>
      <c r="BS120">
        <v>6.03</v>
      </c>
      <c r="BT120">
        <v>5.18</v>
      </c>
      <c r="BU120">
        <v>9.4499999999999993</v>
      </c>
      <c r="BV120">
        <v>8.33</v>
      </c>
      <c r="BW120">
        <v>6.77</v>
      </c>
      <c r="BX120">
        <v>5.1100000000000003</v>
      </c>
      <c r="BY120">
        <v>11.52</v>
      </c>
      <c r="BZ120">
        <v>7.91</v>
      </c>
      <c r="CA120">
        <v>5.54</v>
      </c>
      <c r="CB120">
        <v>6</v>
      </c>
      <c r="CC120">
        <v>7.15</v>
      </c>
      <c r="CD120">
        <v>4.5599999999999996</v>
      </c>
      <c r="CE120">
        <v>6.44</v>
      </c>
      <c r="CF120">
        <v>4.42</v>
      </c>
      <c r="CG120">
        <v>6.42</v>
      </c>
      <c r="CH120">
        <v>6.29</v>
      </c>
      <c r="CI120">
        <v>7.84</v>
      </c>
      <c r="CJ120">
        <v>3.64</v>
      </c>
      <c r="CK120">
        <v>6.07</v>
      </c>
      <c r="CL120">
        <v>3.28</v>
      </c>
      <c r="CM120">
        <v>3.97</v>
      </c>
      <c r="CN120">
        <v>3.65</v>
      </c>
      <c r="CO120">
        <v>4.7300000000000004</v>
      </c>
      <c r="CP120">
        <v>4.97</v>
      </c>
      <c r="CQ120">
        <v>4.5599999999999996</v>
      </c>
      <c r="CR120">
        <v>2.37</v>
      </c>
      <c r="CS120">
        <v>1.92</v>
      </c>
      <c r="CT120">
        <v>4</v>
      </c>
      <c r="CU120">
        <v>9.26</v>
      </c>
      <c r="CV120">
        <v>3.27</v>
      </c>
      <c r="CW120">
        <v>4.72</v>
      </c>
      <c r="CX120">
        <v>5.25</v>
      </c>
      <c r="CY120">
        <v>7.83</v>
      </c>
      <c r="CZ120">
        <v>5.69</v>
      </c>
      <c r="DA120">
        <v>6.92</v>
      </c>
      <c r="DB120">
        <v>4.2</v>
      </c>
      <c r="DC120">
        <v>5.56</v>
      </c>
      <c r="DD120">
        <v>4.9800000000000004</v>
      </c>
      <c r="DE120">
        <v>7.34</v>
      </c>
      <c r="DF120">
        <v>2.52</v>
      </c>
      <c r="DG120">
        <v>2.46</v>
      </c>
      <c r="DH120">
        <v>2.17</v>
      </c>
      <c r="DI120">
        <v>4.75</v>
      </c>
      <c r="DJ120">
        <v>7.72</v>
      </c>
      <c r="DK120">
        <v>5.8</v>
      </c>
      <c r="DL120">
        <v>3.67</v>
      </c>
      <c r="DM120">
        <v>2.29</v>
      </c>
      <c r="DN120">
        <v>11.42</v>
      </c>
      <c r="DO120">
        <v>6.27</v>
      </c>
      <c r="DP120">
        <v>2.79</v>
      </c>
      <c r="DQ120">
        <v>4.33</v>
      </c>
      <c r="DR120">
        <v>7.76</v>
      </c>
      <c r="DS120">
        <v>9.83</v>
      </c>
      <c r="DT120">
        <v>8.5299999999999994</v>
      </c>
      <c r="DU120">
        <v>3.45</v>
      </c>
      <c r="DV120">
        <v>5.45</v>
      </c>
      <c r="DW120">
        <v>4.13</v>
      </c>
      <c r="DX120">
        <v>5.86</v>
      </c>
      <c r="DY120">
        <v>7.01</v>
      </c>
      <c r="DZ120">
        <v>5.05</v>
      </c>
      <c r="EA120">
        <v>5.09</v>
      </c>
      <c r="EB120">
        <v>1.62</v>
      </c>
      <c r="EC120">
        <v>8.08</v>
      </c>
      <c r="ED120">
        <v>5.0599999999999996</v>
      </c>
      <c r="EE120">
        <v>7.78</v>
      </c>
      <c r="EF120">
        <v>7.68</v>
      </c>
      <c r="EG120">
        <v>5.56</v>
      </c>
      <c r="EH120">
        <v>5.58</v>
      </c>
      <c r="EI120">
        <v>5.13</v>
      </c>
      <c r="EJ120">
        <v>4.26</v>
      </c>
      <c r="EK120">
        <v>6.61</v>
      </c>
      <c r="EL120">
        <v>4.49</v>
      </c>
      <c r="EM120">
        <v>3.9</v>
      </c>
      <c r="EN120">
        <v>5.08</v>
      </c>
      <c r="EO120">
        <v>7.02</v>
      </c>
      <c r="EP120">
        <v>4.0999999999999996</v>
      </c>
      <c r="EQ120">
        <v>6.75</v>
      </c>
      <c r="ER120">
        <v>7.24</v>
      </c>
      <c r="ES120">
        <v>5.17</v>
      </c>
      <c r="ET120">
        <v>5.31</v>
      </c>
      <c r="EU120">
        <v>7.82</v>
      </c>
      <c r="EV120">
        <v>3.94</v>
      </c>
      <c r="EW120">
        <v>4.76</v>
      </c>
      <c r="EX120">
        <v>6.45</v>
      </c>
      <c r="EY120">
        <v>6.06</v>
      </c>
      <c r="EZ120">
        <v>6.65</v>
      </c>
      <c r="FA120">
        <v>6.12</v>
      </c>
      <c r="FB120">
        <v>4.5</v>
      </c>
      <c r="FC120">
        <v>5.46</v>
      </c>
      <c r="FD120">
        <v>4.41</v>
      </c>
      <c r="FE120">
        <v>7.07</v>
      </c>
      <c r="FF120">
        <v>5.2</v>
      </c>
      <c r="FG120">
        <v>9.32</v>
      </c>
      <c r="FH120">
        <v>8.48</v>
      </c>
      <c r="FI120">
        <v>8.89</v>
      </c>
      <c r="FJ120">
        <v>9.08</v>
      </c>
      <c r="FK120">
        <v>7.65</v>
      </c>
      <c r="FL120">
        <v>7.94</v>
      </c>
      <c r="FM120">
        <v>5.05</v>
      </c>
      <c r="FN120">
        <v>4.8600000000000003</v>
      </c>
      <c r="FO120">
        <v>8.9700000000000006</v>
      </c>
      <c r="FP120">
        <v>6.26</v>
      </c>
      <c r="FQ120">
        <v>5.25</v>
      </c>
      <c r="FR120">
        <v>5.15</v>
      </c>
      <c r="FS120">
        <v>7.21</v>
      </c>
      <c r="FT120">
        <v>6.2</v>
      </c>
      <c r="FU120">
        <v>5.56</v>
      </c>
      <c r="FV120">
        <v>5.51</v>
      </c>
      <c r="FW120">
        <v>7.29</v>
      </c>
      <c r="FX120">
        <v>7.41</v>
      </c>
      <c r="FY120">
        <v>4.09</v>
      </c>
      <c r="FZ120">
        <v>6.61</v>
      </c>
      <c r="GA120">
        <v>7.35</v>
      </c>
      <c r="GB120">
        <v>8.6</v>
      </c>
    </row>
    <row r="121" spans="1:184" x14ac:dyDescent="0.3">
      <c r="A121" s="1">
        <v>44170</v>
      </c>
      <c r="B121">
        <v>6.27</v>
      </c>
      <c r="C121">
        <v>5.21</v>
      </c>
      <c r="D121">
        <v>2.76</v>
      </c>
      <c r="E121">
        <v>6.06</v>
      </c>
      <c r="F121">
        <v>9.25</v>
      </c>
      <c r="G121">
        <v>5.1550000000000002</v>
      </c>
      <c r="H121">
        <v>2.66</v>
      </c>
      <c r="I121">
        <v>3.78</v>
      </c>
      <c r="J121">
        <v>1.35</v>
      </c>
      <c r="K121">
        <v>2.75</v>
      </c>
      <c r="L121">
        <v>2.79</v>
      </c>
      <c r="M121">
        <v>0.63</v>
      </c>
      <c r="N121">
        <v>1.68</v>
      </c>
      <c r="O121">
        <v>2.4300000000000002</v>
      </c>
      <c r="P121">
        <v>1.69</v>
      </c>
      <c r="Q121">
        <v>2.0299999999999998</v>
      </c>
      <c r="R121">
        <v>1.68</v>
      </c>
      <c r="S121">
        <v>2.31</v>
      </c>
      <c r="T121">
        <v>1.77</v>
      </c>
      <c r="U121">
        <v>2.5499999999999998</v>
      </c>
      <c r="V121">
        <v>2.2000000000000002</v>
      </c>
      <c r="W121">
        <v>2.06</v>
      </c>
      <c r="X121">
        <v>2.4300000000000002</v>
      </c>
      <c r="Y121">
        <v>2.42</v>
      </c>
      <c r="Z121">
        <v>2.85</v>
      </c>
      <c r="AA121">
        <v>1.65</v>
      </c>
      <c r="AB121">
        <v>1.51</v>
      </c>
      <c r="AC121">
        <v>1.78</v>
      </c>
      <c r="AD121">
        <v>3.14</v>
      </c>
      <c r="AE121">
        <v>2.1800000000000002</v>
      </c>
      <c r="AF121">
        <v>2.39</v>
      </c>
      <c r="AG121">
        <v>4.7699999999999996</v>
      </c>
      <c r="AH121">
        <v>5.0199999999999996</v>
      </c>
      <c r="AI121">
        <v>4.6900000000000004</v>
      </c>
      <c r="AJ121">
        <v>5.33</v>
      </c>
      <c r="AK121">
        <v>4.75</v>
      </c>
      <c r="AL121">
        <v>6.02</v>
      </c>
      <c r="AM121">
        <v>4.42</v>
      </c>
      <c r="AN121">
        <v>3.37</v>
      </c>
      <c r="AO121">
        <v>4.8600000000000003</v>
      </c>
      <c r="AP121">
        <v>2.89</v>
      </c>
      <c r="AQ121">
        <v>2.58</v>
      </c>
      <c r="AR121">
        <v>6.63</v>
      </c>
      <c r="AS121">
        <v>2.2799999999999998</v>
      </c>
      <c r="AT121">
        <v>1.5</v>
      </c>
      <c r="AU121">
        <v>2.1800000000000002</v>
      </c>
      <c r="AV121">
        <v>1.84</v>
      </c>
      <c r="AW121">
        <v>2.3199999999999998</v>
      </c>
      <c r="AX121">
        <v>2.94</v>
      </c>
      <c r="AY121">
        <v>1.81</v>
      </c>
      <c r="AZ121">
        <v>8.43</v>
      </c>
      <c r="BA121">
        <v>10.029999999999999</v>
      </c>
      <c r="BB121">
        <v>7.1</v>
      </c>
      <c r="BC121">
        <v>8.34</v>
      </c>
      <c r="BD121">
        <v>8.85</v>
      </c>
      <c r="BE121">
        <v>10.87</v>
      </c>
      <c r="BF121">
        <v>9.8000000000000007</v>
      </c>
      <c r="BG121">
        <v>9.9</v>
      </c>
      <c r="BH121">
        <v>10.15</v>
      </c>
      <c r="BI121">
        <v>7.55</v>
      </c>
      <c r="BJ121">
        <v>10.02</v>
      </c>
      <c r="BK121">
        <v>9.5299999999999994</v>
      </c>
      <c r="BL121">
        <v>5.85</v>
      </c>
      <c r="BM121">
        <v>6.5</v>
      </c>
      <c r="BN121">
        <v>7.51</v>
      </c>
      <c r="BO121">
        <v>7.01</v>
      </c>
      <c r="BP121">
        <v>7.08</v>
      </c>
      <c r="BQ121">
        <v>5.89</v>
      </c>
      <c r="BR121">
        <v>6.42</v>
      </c>
      <c r="BS121">
        <v>6.5</v>
      </c>
      <c r="BT121">
        <v>5.64</v>
      </c>
      <c r="BU121">
        <v>9.23</v>
      </c>
      <c r="BV121">
        <v>8.27</v>
      </c>
      <c r="BW121">
        <v>6.8</v>
      </c>
      <c r="BX121">
        <v>4.99</v>
      </c>
      <c r="BY121">
        <v>10.199999999999999</v>
      </c>
      <c r="BZ121">
        <v>8.32</v>
      </c>
      <c r="CA121">
        <v>5.18</v>
      </c>
      <c r="CB121">
        <v>5.82</v>
      </c>
      <c r="CC121">
        <v>7.09</v>
      </c>
      <c r="CD121">
        <v>4.54</v>
      </c>
      <c r="CE121">
        <v>5.85</v>
      </c>
      <c r="CF121">
        <v>4.2300000000000004</v>
      </c>
      <c r="CG121">
        <v>5.41</v>
      </c>
      <c r="CH121">
        <v>6.05</v>
      </c>
      <c r="CI121">
        <v>6.56</v>
      </c>
      <c r="CJ121">
        <v>3.65</v>
      </c>
      <c r="CK121">
        <v>6.77</v>
      </c>
      <c r="CL121">
        <v>3.49</v>
      </c>
      <c r="CM121">
        <v>3.86</v>
      </c>
      <c r="CN121">
        <v>3.89</v>
      </c>
      <c r="CO121">
        <v>4.38</v>
      </c>
      <c r="CP121">
        <v>5.34</v>
      </c>
      <c r="CQ121">
        <v>4.95</v>
      </c>
      <c r="CR121">
        <v>1.6</v>
      </c>
      <c r="CS121">
        <v>1.68</v>
      </c>
      <c r="CT121">
        <v>3.78</v>
      </c>
      <c r="CU121">
        <v>9.6</v>
      </c>
      <c r="CV121">
        <v>3.22</v>
      </c>
      <c r="CW121">
        <v>4.4000000000000004</v>
      </c>
      <c r="CX121">
        <v>5.34</v>
      </c>
      <c r="CY121">
        <v>8.3800000000000008</v>
      </c>
      <c r="CZ121">
        <v>5.27</v>
      </c>
      <c r="DA121">
        <v>7.1</v>
      </c>
      <c r="DB121">
        <v>4.2</v>
      </c>
      <c r="DC121">
        <v>5.79</v>
      </c>
      <c r="DD121">
        <v>4.83</v>
      </c>
      <c r="DE121">
        <v>7.5</v>
      </c>
      <c r="DF121">
        <v>2.63</v>
      </c>
      <c r="DG121">
        <v>2.5099999999999998</v>
      </c>
      <c r="DH121">
        <v>2.08</v>
      </c>
      <c r="DI121">
        <v>4.91</v>
      </c>
      <c r="DJ121">
        <v>8</v>
      </c>
      <c r="DK121">
        <v>6.33</v>
      </c>
      <c r="DL121">
        <v>3.88</v>
      </c>
      <c r="DM121">
        <v>2.0299999999999998</v>
      </c>
      <c r="DN121">
        <v>11.12</v>
      </c>
      <c r="DO121">
        <v>6.4</v>
      </c>
      <c r="DP121">
        <v>2.76</v>
      </c>
      <c r="DQ121">
        <v>4.18</v>
      </c>
      <c r="DR121">
        <v>7.38</v>
      </c>
      <c r="DS121">
        <v>10.47</v>
      </c>
      <c r="DT121">
        <v>8.4600000000000009</v>
      </c>
      <c r="DU121">
        <v>3</v>
      </c>
      <c r="DV121">
        <v>5.27</v>
      </c>
      <c r="DW121">
        <v>4.0199999999999996</v>
      </c>
      <c r="DX121">
        <v>5.77</v>
      </c>
      <c r="DY121">
        <v>7.33</v>
      </c>
      <c r="DZ121">
        <v>5.43</v>
      </c>
      <c r="EA121">
        <v>4.58</v>
      </c>
      <c r="EB121">
        <v>1.67</v>
      </c>
      <c r="EC121">
        <v>7.79</v>
      </c>
      <c r="ED121">
        <v>5.22</v>
      </c>
      <c r="EE121">
        <v>8.4700000000000006</v>
      </c>
      <c r="EF121">
        <v>7.57</v>
      </c>
      <c r="EG121">
        <v>5.86</v>
      </c>
      <c r="EH121">
        <v>5.26</v>
      </c>
      <c r="EI121">
        <v>5.03</v>
      </c>
      <c r="EJ121">
        <v>4.49</v>
      </c>
      <c r="EK121">
        <v>5.69</v>
      </c>
      <c r="EL121">
        <v>4.58</v>
      </c>
      <c r="EM121">
        <v>3.84</v>
      </c>
      <c r="EN121">
        <v>5.03</v>
      </c>
      <c r="EO121">
        <v>6.33</v>
      </c>
      <c r="EP121">
        <v>4.45</v>
      </c>
      <c r="EQ121">
        <v>6.71</v>
      </c>
      <c r="ER121">
        <v>6.67</v>
      </c>
      <c r="ES121">
        <v>4.75</v>
      </c>
      <c r="ET121">
        <v>5.2</v>
      </c>
      <c r="EU121">
        <v>8.06</v>
      </c>
      <c r="EV121">
        <v>3.82</v>
      </c>
      <c r="EW121">
        <v>4.82</v>
      </c>
      <c r="EX121">
        <v>6.66</v>
      </c>
      <c r="EY121">
        <v>6.62</v>
      </c>
      <c r="EZ121">
        <v>7.05</v>
      </c>
      <c r="FA121">
        <v>6.4</v>
      </c>
      <c r="FB121">
        <v>4.46</v>
      </c>
      <c r="FC121">
        <v>5.52</v>
      </c>
      <c r="FD121">
        <v>4.5</v>
      </c>
      <c r="FE121">
        <v>7.34</v>
      </c>
      <c r="FF121">
        <v>5.08</v>
      </c>
      <c r="FG121">
        <v>9.0399999999999991</v>
      </c>
      <c r="FH121">
        <v>8.9700000000000006</v>
      </c>
      <c r="FI121">
        <v>8.56</v>
      </c>
      <c r="FJ121">
        <v>9.7100000000000009</v>
      </c>
      <c r="FK121">
        <v>7.6</v>
      </c>
      <c r="FL121">
        <v>8.76</v>
      </c>
      <c r="FM121">
        <v>5.0599999999999996</v>
      </c>
      <c r="FN121">
        <v>5.07</v>
      </c>
      <c r="FO121">
        <v>9.2200000000000006</v>
      </c>
      <c r="FP121">
        <v>6.17</v>
      </c>
      <c r="FQ121">
        <v>5.84</v>
      </c>
      <c r="FR121">
        <v>4.82</v>
      </c>
      <c r="FS121">
        <v>7.78</v>
      </c>
      <c r="FT121">
        <v>6.15</v>
      </c>
      <c r="FU121">
        <v>5.35</v>
      </c>
      <c r="FV121">
        <v>5.19</v>
      </c>
      <c r="FW121">
        <v>6.92</v>
      </c>
      <c r="FX121">
        <v>7.38</v>
      </c>
      <c r="FY121">
        <v>4.49</v>
      </c>
      <c r="FZ121">
        <v>5.78</v>
      </c>
      <c r="GA121">
        <v>7.2</v>
      </c>
      <c r="GB121">
        <v>8.06</v>
      </c>
    </row>
    <row r="122" spans="1:184" x14ac:dyDescent="0.3">
      <c r="A122" s="1">
        <v>44171</v>
      </c>
      <c r="B122">
        <v>6.29</v>
      </c>
      <c r="C122">
        <v>5.23</v>
      </c>
      <c r="D122">
        <v>2.75</v>
      </c>
      <c r="E122">
        <v>6.09</v>
      </c>
      <c r="F122">
        <v>9.0299999999999994</v>
      </c>
      <c r="G122">
        <v>5.1609999999999996</v>
      </c>
      <c r="H122">
        <v>2.6</v>
      </c>
      <c r="I122">
        <v>4.3899999999999997</v>
      </c>
      <c r="J122">
        <v>1.38</v>
      </c>
      <c r="K122">
        <v>2.67</v>
      </c>
      <c r="L122">
        <v>3.06</v>
      </c>
      <c r="M122">
        <v>0.59</v>
      </c>
      <c r="N122">
        <v>1.72</v>
      </c>
      <c r="O122">
        <v>2.35</v>
      </c>
      <c r="P122">
        <v>1.47</v>
      </c>
      <c r="Q122">
        <v>2.0099999999999998</v>
      </c>
      <c r="R122">
        <v>1.57</v>
      </c>
      <c r="S122">
        <v>2.54</v>
      </c>
      <c r="T122">
        <v>1.62</v>
      </c>
      <c r="U122">
        <v>2.77</v>
      </c>
      <c r="V122">
        <v>1.97</v>
      </c>
      <c r="W122">
        <v>2.04</v>
      </c>
      <c r="X122">
        <v>2.38</v>
      </c>
      <c r="Y122">
        <v>2.31</v>
      </c>
      <c r="Z122">
        <v>2.62</v>
      </c>
      <c r="AA122">
        <v>1.63</v>
      </c>
      <c r="AB122">
        <v>1.5</v>
      </c>
      <c r="AC122">
        <v>1.83</v>
      </c>
      <c r="AD122">
        <v>3.26</v>
      </c>
      <c r="AE122">
        <v>1.97</v>
      </c>
      <c r="AF122">
        <v>2.34</v>
      </c>
      <c r="AG122">
        <v>4.71</v>
      </c>
      <c r="AH122">
        <v>4.3899999999999997</v>
      </c>
      <c r="AI122">
        <v>4.6500000000000004</v>
      </c>
      <c r="AJ122">
        <v>5.3</v>
      </c>
      <c r="AK122">
        <v>4.84</v>
      </c>
      <c r="AL122">
        <v>5.45</v>
      </c>
      <c r="AM122">
        <v>4.38</v>
      </c>
      <c r="AN122">
        <v>3.38</v>
      </c>
      <c r="AO122">
        <v>5.24</v>
      </c>
      <c r="AP122">
        <v>3.27</v>
      </c>
      <c r="AQ122">
        <v>2.75</v>
      </c>
      <c r="AR122">
        <v>6.84</v>
      </c>
      <c r="AS122">
        <v>2.61</v>
      </c>
      <c r="AT122">
        <v>1.55</v>
      </c>
      <c r="AU122">
        <v>2.14</v>
      </c>
      <c r="AV122">
        <v>1.78</v>
      </c>
      <c r="AW122">
        <v>2.33</v>
      </c>
      <c r="AX122">
        <v>2.4300000000000002</v>
      </c>
      <c r="AY122">
        <v>2.5299999999999998</v>
      </c>
      <c r="AZ122">
        <v>8.39</v>
      </c>
      <c r="BA122">
        <v>9.7899999999999991</v>
      </c>
      <c r="BB122">
        <v>6.84</v>
      </c>
      <c r="BC122">
        <v>8</v>
      </c>
      <c r="BD122">
        <v>8.6300000000000008</v>
      </c>
      <c r="BE122">
        <v>10.35</v>
      </c>
      <c r="BF122">
        <v>9.4600000000000009</v>
      </c>
      <c r="BG122">
        <v>9.61</v>
      </c>
      <c r="BH122">
        <v>9.93</v>
      </c>
      <c r="BI122">
        <v>7.8</v>
      </c>
      <c r="BJ122">
        <v>9.75</v>
      </c>
      <c r="BK122">
        <v>9.16</v>
      </c>
      <c r="BL122">
        <v>6.13</v>
      </c>
      <c r="BM122">
        <v>6.61</v>
      </c>
      <c r="BN122">
        <v>8.0500000000000007</v>
      </c>
      <c r="BO122">
        <v>7.18</v>
      </c>
      <c r="BP122">
        <v>7.08</v>
      </c>
      <c r="BQ122">
        <v>6.05</v>
      </c>
      <c r="BR122">
        <v>6.41</v>
      </c>
      <c r="BS122">
        <v>6.75</v>
      </c>
      <c r="BT122">
        <v>5.27</v>
      </c>
      <c r="BU122">
        <v>9.06</v>
      </c>
      <c r="BV122">
        <v>8.14</v>
      </c>
      <c r="BW122">
        <v>6.65</v>
      </c>
      <c r="BX122">
        <v>4.99</v>
      </c>
      <c r="BY122">
        <v>10.16</v>
      </c>
      <c r="BZ122">
        <v>8.5399999999999991</v>
      </c>
      <c r="CA122">
        <v>5.08</v>
      </c>
      <c r="CB122">
        <v>6</v>
      </c>
      <c r="CC122">
        <v>7.02</v>
      </c>
      <c r="CD122">
        <v>4.3899999999999997</v>
      </c>
      <c r="CE122">
        <v>5.81</v>
      </c>
      <c r="CF122">
        <v>4.2300000000000004</v>
      </c>
      <c r="CG122">
        <v>5.49</v>
      </c>
      <c r="CH122">
        <v>5.89</v>
      </c>
      <c r="CI122">
        <v>7.94</v>
      </c>
      <c r="CJ122">
        <v>3.1</v>
      </c>
      <c r="CK122">
        <v>5.92</v>
      </c>
      <c r="CL122">
        <v>3.77</v>
      </c>
      <c r="CM122">
        <v>4.18</v>
      </c>
      <c r="CN122">
        <v>3.9</v>
      </c>
      <c r="CO122">
        <v>4.3099999999999996</v>
      </c>
      <c r="CP122">
        <v>4.87</v>
      </c>
      <c r="CQ122">
        <v>5</v>
      </c>
      <c r="CR122">
        <v>1.33</v>
      </c>
      <c r="CS122">
        <v>1.72</v>
      </c>
      <c r="CT122">
        <v>3.95</v>
      </c>
      <c r="CU122">
        <v>9.93</v>
      </c>
      <c r="CV122">
        <v>3.34</v>
      </c>
      <c r="CW122">
        <v>4.63</v>
      </c>
      <c r="CX122">
        <v>5.32</v>
      </c>
      <c r="CY122">
        <v>8.8800000000000008</v>
      </c>
      <c r="CZ122">
        <v>5.1100000000000003</v>
      </c>
      <c r="DA122">
        <v>7.31</v>
      </c>
      <c r="DB122">
        <v>3.95</v>
      </c>
      <c r="DC122">
        <v>5.76</v>
      </c>
      <c r="DD122">
        <v>4.47</v>
      </c>
      <c r="DE122">
        <v>7.56</v>
      </c>
      <c r="DF122">
        <v>2.5</v>
      </c>
      <c r="DG122">
        <v>2.46</v>
      </c>
      <c r="DH122">
        <v>2.14</v>
      </c>
      <c r="DI122">
        <v>5.2</v>
      </c>
      <c r="DJ122">
        <v>8.16</v>
      </c>
      <c r="DK122">
        <v>6.54</v>
      </c>
      <c r="DL122">
        <v>3.88</v>
      </c>
      <c r="DM122">
        <v>2.2000000000000002</v>
      </c>
      <c r="DN122">
        <v>11.03</v>
      </c>
      <c r="DO122">
        <v>7.21</v>
      </c>
      <c r="DP122">
        <v>2.65</v>
      </c>
      <c r="DQ122">
        <v>3.91</v>
      </c>
      <c r="DR122">
        <v>7.03</v>
      </c>
      <c r="DS122">
        <v>9.98</v>
      </c>
      <c r="DT122">
        <v>8.11</v>
      </c>
      <c r="DU122">
        <v>3.24</v>
      </c>
      <c r="DV122">
        <v>5.01</v>
      </c>
      <c r="DW122">
        <v>4.18</v>
      </c>
      <c r="DX122">
        <v>5.59</v>
      </c>
      <c r="DY122">
        <v>7.49</v>
      </c>
      <c r="DZ122">
        <v>5.18</v>
      </c>
      <c r="EA122">
        <v>5.0599999999999996</v>
      </c>
      <c r="EB122">
        <v>1.9</v>
      </c>
      <c r="EC122">
        <v>7.33</v>
      </c>
      <c r="ED122">
        <v>5.44</v>
      </c>
      <c r="EE122">
        <v>8.49</v>
      </c>
      <c r="EF122">
        <v>7.99</v>
      </c>
      <c r="EG122">
        <v>6.1</v>
      </c>
      <c r="EH122">
        <v>5.22</v>
      </c>
      <c r="EI122">
        <v>4.6900000000000004</v>
      </c>
      <c r="EJ122">
        <v>4.6900000000000004</v>
      </c>
      <c r="EK122">
        <v>4.88</v>
      </c>
      <c r="EL122">
        <v>4.49</v>
      </c>
      <c r="EM122">
        <v>3.78</v>
      </c>
      <c r="EN122">
        <v>4.93</v>
      </c>
      <c r="EO122">
        <v>7.98</v>
      </c>
      <c r="EP122">
        <v>4.8899999999999997</v>
      </c>
      <c r="EQ122">
        <v>7</v>
      </c>
      <c r="ER122">
        <v>7.09</v>
      </c>
      <c r="ES122">
        <v>5.41</v>
      </c>
      <c r="ET122">
        <v>5.01</v>
      </c>
      <c r="EU122">
        <v>7.81</v>
      </c>
      <c r="EV122">
        <v>4.17</v>
      </c>
      <c r="EW122">
        <v>5.04</v>
      </c>
      <c r="EX122">
        <v>6.22</v>
      </c>
      <c r="EY122">
        <v>7.19</v>
      </c>
      <c r="EZ122">
        <v>6.86</v>
      </c>
      <c r="FA122">
        <v>6.55</v>
      </c>
      <c r="FB122">
        <v>3.83</v>
      </c>
      <c r="FC122">
        <v>5.21</v>
      </c>
      <c r="FD122">
        <v>4.9400000000000004</v>
      </c>
      <c r="FE122">
        <v>7.31</v>
      </c>
      <c r="FF122">
        <v>4.55</v>
      </c>
      <c r="FG122">
        <v>8.69</v>
      </c>
      <c r="FH122">
        <v>9.2799999999999994</v>
      </c>
      <c r="FI122">
        <v>9.2899999999999991</v>
      </c>
      <c r="FJ122">
        <v>10.24</v>
      </c>
      <c r="FK122">
        <v>7.4</v>
      </c>
      <c r="FL122">
        <v>9.1300000000000008</v>
      </c>
      <c r="FM122">
        <v>5.0599999999999996</v>
      </c>
      <c r="FN122">
        <v>5.32</v>
      </c>
      <c r="FO122">
        <v>8.93</v>
      </c>
      <c r="FP122">
        <v>5.41</v>
      </c>
      <c r="FQ122">
        <v>5.84</v>
      </c>
      <c r="FR122">
        <v>4.3499999999999996</v>
      </c>
      <c r="FS122">
        <v>7.66</v>
      </c>
      <c r="FT122">
        <v>5.95</v>
      </c>
      <c r="FU122">
        <v>5.3</v>
      </c>
      <c r="FV122">
        <v>5.28</v>
      </c>
      <c r="FW122">
        <v>8.57</v>
      </c>
      <c r="FX122">
        <v>7.19</v>
      </c>
      <c r="FY122">
        <v>4.2</v>
      </c>
      <c r="FZ122">
        <v>5.15</v>
      </c>
      <c r="GA122">
        <v>7.07</v>
      </c>
      <c r="GB122">
        <v>7.78</v>
      </c>
    </row>
    <row r="123" spans="1:184" x14ac:dyDescent="0.3">
      <c r="A123" s="1">
        <v>44172</v>
      </c>
      <c r="B123">
        <v>6.22</v>
      </c>
      <c r="C123">
        <v>5.3</v>
      </c>
      <c r="D123">
        <v>2.79</v>
      </c>
      <c r="E123">
        <v>6.27</v>
      </c>
      <c r="F123">
        <v>9.1</v>
      </c>
      <c r="G123">
        <v>5.2350000000000003</v>
      </c>
      <c r="H123">
        <v>2.73</v>
      </c>
      <c r="I123">
        <v>4.79</v>
      </c>
      <c r="J123">
        <v>1.41</v>
      </c>
      <c r="K123">
        <v>3.15</v>
      </c>
      <c r="L123">
        <v>3.44</v>
      </c>
      <c r="M123">
        <v>1.1200000000000001</v>
      </c>
      <c r="N123">
        <v>1.77</v>
      </c>
      <c r="O123">
        <v>2.2200000000000002</v>
      </c>
      <c r="P123">
        <v>1.21</v>
      </c>
      <c r="Q123">
        <v>2.0499999999999998</v>
      </c>
      <c r="R123">
        <v>1.44</v>
      </c>
      <c r="S123">
        <v>2.0499999999999998</v>
      </c>
      <c r="T123">
        <v>1.49</v>
      </c>
      <c r="U123">
        <v>3.1</v>
      </c>
      <c r="V123">
        <v>2.02</v>
      </c>
      <c r="W123">
        <v>2.21</v>
      </c>
      <c r="X123">
        <v>2.33</v>
      </c>
      <c r="Y123">
        <v>2.4500000000000002</v>
      </c>
      <c r="Z123">
        <v>2.34</v>
      </c>
      <c r="AA123">
        <v>1.68</v>
      </c>
      <c r="AB123">
        <v>1.36</v>
      </c>
      <c r="AC123">
        <v>1.97</v>
      </c>
      <c r="AD123">
        <v>3.19</v>
      </c>
      <c r="AE123">
        <v>2.11</v>
      </c>
      <c r="AF123">
        <v>2.48</v>
      </c>
      <c r="AG123">
        <v>4.83</v>
      </c>
      <c r="AH123">
        <v>4.32</v>
      </c>
      <c r="AI123">
        <v>4.0999999999999996</v>
      </c>
      <c r="AJ123">
        <v>5.61</v>
      </c>
      <c r="AK123">
        <v>5.14</v>
      </c>
      <c r="AL123">
        <v>6.01</v>
      </c>
      <c r="AM123">
        <v>4.3499999999999996</v>
      </c>
      <c r="AN123">
        <v>3.39</v>
      </c>
      <c r="AO123">
        <v>5.13</v>
      </c>
      <c r="AP123">
        <v>3.27</v>
      </c>
      <c r="AQ123">
        <v>3.09</v>
      </c>
      <c r="AR123">
        <v>6.63</v>
      </c>
      <c r="AS123">
        <v>2.84</v>
      </c>
      <c r="AT123">
        <v>1.52</v>
      </c>
      <c r="AU123">
        <v>1.91</v>
      </c>
      <c r="AV123">
        <v>1.73</v>
      </c>
      <c r="AW123">
        <v>2.2799999999999998</v>
      </c>
      <c r="AX123">
        <v>2.2200000000000002</v>
      </c>
      <c r="AY123">
        <v>2.2599999999999998</v>
      </c>
      <c r="AZ123">
        <v>8.1199999999999992</v>
      </c>
      <c r="BA123">
        <v>9.81</v>
      </c>
      <c r="BB123">
        <v>6.91</v>
      </c>
      <c r="BC123">
        <v>7.17</v>
      </c>
      <c r="BD123">
        <v>8.58</v>
      </c>
      <c r="BE123">
        <v>10.62</v>
      </c>
      <c r="BF123">
        <v>10.57</v>
      </c>
      <c r="BG123">
        <v>9.83</v>
      </c>
      <c r="BH123">
        <v>9.9</v>
      </c>
      <c r="BI123">
        <v>7.6</v>
      </c>
      <c r="BJ123">
        <v>10.4</v>
      </c>
      <c r="BK123">
        <v>9.15</v>
      </c>
      <c r="BL123">
        <v>6.01</v>
      </c>
      <c r="BM123">
        <v>6.93</v>
      </c>
      <c r="BN123">
        <v>7.83</v>
      </c>
      <c r="BO123">
        <v>6.72</v>
      </c>
      <c r="BP123">
        <v>6.98</v>
      </c>
      <c r="BQ123">
        <v>6.11</v>
      </c>
      <c r="BR123">
        <v>6.79</v>
      </c>
      <c r="BS123">
        <v>6.98</v>
      </c>
      <c r="BT123">
        <v>5.34</v>
      </c>
      <c r="BU123">
        <v>8.5</v>
      </c>
      <c r="BV123">
        <v>7.81</v>
      </c>
      <c r="BW123">
        <v>6.59</v>
      </c>
      <c r="BX123">
        <v>4.79</v>
      </c>
      <c r="BY123">
        <v>9.1999999999999993</v>
      </c>
      <c r="BZ123">
        <v>8.41</v>
      </c>
      <c r="CA123">
        <v>4.76</v>
      </c>
      <c r="CB123">
        <v>5.69</v>
      </c>
      <c r="CC123">
        <v>7.62</v>
      </c>
      <c r="CD123">
        <v>4.29</v>
      </c>
      <c r="CE123">
        <v>4.8499999999999996</v>
      </c>
      <c r="CF123">
        <v>3.85</v>
      </c>
      <c r="CG123">
        <v>5.87</v>
      </c>
      <c r="CH123">
        <v>5.67</v>
      </c>
      <c r="CI123">
        <v>6.86</v>
      </c>
      <c r="CJ123">
        <v>2.95</v>
      </c>
      <c r="CK123">
        <v>6.99</v>
      </c>
      <c r="CL123">
        <v>3.88</v>
      </c>
      <c r="CM123">
        <v>4.22</v>
      </c>
      <c r="CN123">
        <v>4.28</v>
      </c>
      <c r="CO123">
        <v>3.97</v>
      </c>
      <c r="CP123">
        <v>5.56</v>
      </c>
      <c r="CQ123">
        <v>4.8499999999999996</v>
      </c>
      <c r="CR123">
        <v>1.62</v>
      </c>
      <c r="CS123">
        <v>1.76</v>
      </c>
      <c r="CT123">
        <v>4.1900000000000004</v>
      </c>
      <c r="CU123">
        <v>9.77</v>
      </c>
      <c r="CV123">
        <v>3.91</v>
      </c>
      <c r="CW123">
        <v>4.5199999999999996</v>
      </c>
      <c r="CX123">
        <v>5.17</v>
      </c>
      <c r="CY123">
        <v>9.39</v>
      </c>
      <c r="CZ123">
        <v>4.8600000000000003</v>
      </c>
      <c r="DA123">
        <v>7.65</v>
      </c>
      <c r="DB123">
        <v>4.16</v>
      </c>
      <c r="DC123">
        <v>5.69</v>
      </c>
      <c r="DD123">
        <v>4.37</v>
      </c>
      <c r="DE123">
        <v>7.95</v>
      </c>
      <c r="DF123">
        <v>2.54</v>
      </c>
      <c r="DG123">
        <v>2.48</v>
      </c>
      <c r="DH123">
        <v>2.13</v>
      </c>
      <c r="DI123">
        <v>5.46</v>
      </c>
      <c r="DJ123">
        <v>7.94</v>
      </c>
      <c r="DK123">
        <v>7.23</v>
      </c>
      <c r="DL123">
        <v>4.4800000000000004</v>
      </c>
      <c r="DM123">
        <v>2.39</v>
      </c>
      <c r="DN123">
        <v>10.32</v>
      </c>
      <c r="DO123">
        <v>7.41</v>
      </c>
      <c r="DP123">
        <v>2.96</v>
      </c>
      <c r="DQ123">
        <v>3.98</v>
      </c>
      <c r="DR123">
        <v>6.02</v>
      </c>
      <c r="DS123">
        <v>9.35</v>
      </c>
      <c r="DT123">
        <v>8.86</v>
      </c>
      <c r="DU123">
        <v>2.85</v>
      </c>
      <c r="DV123">
        <v>4.84</v>
      </c>
      <c r="DW123">
        <v>4.34</v>
      </c>
      <c r="DX123">
        <v>5.84</v>
      </c>
      <c r="DY123">
        <v>7.09</v>
      </c>
      <c r="DZ123">
        <v>5.09</v>
      </c>
      <c r="EA123">
        <v>4.72</v>
      </c>
      <c r="EB123">
        <v>2.0499999999999998</v>
      </c>
      <c r="EC123">
        <v>6.1</v>
      </c>
      <c r="ED123">
        <v>5.82</v>
      </c>
      <c r="EE123">
        <v>9.0399999999999991</v>
      </c>
      <c r="EF123">
        <v>7.31</v>
      </c>
      <c r="EG123">
        <v>7.36</v>
      </c>
      <c r="EH123">
        <v>5.59</v>
      </c>
      <c r="EI123">
        <v>4.46</v>
      </c>
      <c r="EJ123">
        <v>5.05</v>
      </c>
      <c r="EK123">
        <v>5.63</v>
      </c>
      <c r="EL123">
        <v>4.49</v>
      </c>
      <c r="EM123">
        <v>3.93</v>
      </c>
      <c r="EN123">
        <v>5.3</v>
      </c>
      <c r="EO123">
        <v>8.81</v>
      </c>
      <c r="EP123">
        <v>5</v>
      </c>
      <c r="EQ123">
        <v>7.24</v>
      </c>
      <c r="ER123">
        <v>6.66</v>
      </c>
      <c r="ES123">
        <v>5.77</v>
      </c>
      <c r="ET123">
        <v>4.8899999999999997</v>
      </c>
      <c r="EU123">
        <v>8.4499999999999993</v>
      </c>
      <c r="EV123">
        <v>3.94</v>
      </c>
      <c r="EW123">
        <v>5</v>
      </c>
      <c r="EX123">
        <v>6.35</v>
      </c>
      <c r="EY123">
        <v>7.5</v>
      </c>
      <c r="EZ123">
        <v>6.82</v>
      </c>
      <c r="FA123">
        <v>6.56</v>
      </c>
      <c r="FB123">
        <v>3.9</v>
      </c>
      <c r="FC123">
        <v>4.97</v>
      </c>
      <c r="FD123">
        <v>4.9800000000000004</v>
      </c>
      <c r="FE123">
        <v>8.06</v>
      </c>
      <c r="FF123">
        <v>5.07</v>
      </c>
      <c r="FG123">
        <v>9.81</v>
      </c>
      <c r="FH123">
        <v>9.98</v>
      </c>
      <c r="FI123">
        <v>9.2200000000000006</v>
      </c>
      <c r="FJ123">
        <v>10.3</v>
      </c>
      <c r="FK123">
        <v>7.92</v>
      </c>
      <c r="FL123">
        <v>9.31</v>
      </c>
      <c r="FM123">
        <v>5.16</v>
      </c>
      <c r="FN123">
        <v>5.41</v>
      </c>
      <c r="FO123">
        <v>8.2899999999999991</v>
      </c>
      <c r="FP123">
        <v>5.61</v>
      </c>
      <c r="FQ123">
        <v>6.09</v>
      </c>
      <c r="FR123">
        <v>4.8499999999999996</v>
      </c>
      <c r="FS123">
        <v>8.14</v>
      </c>
      <c r="FT123">
        <v>5.69</v>
      </c>
      <c r="FU123">
        <v>5.49</v>
      </c>
      <c r="FV123">
        <v>5.47</v>
      </c>
      <c r="FW123">
        <v>8.26</v>
      </c>
      <c r="FX123">
        <v>7.33</v>
      </c>
      <c r="FY123">
        <v>3.67</v>
      </c>
      <c r="FZ123">
        <v>5.56</v>
      </c>
      <c r="GA123">
        <v>6.35</v>
      </c>
      <c r="GB123">
        <v>8.08</v>
      </c>
    </row>
    <row r="124" spans="1:184" x14ac:dyDescent="0.3">
      <c r="A124" s="1">
        <v>44173</v>
      </c>
      <c r="B124">
        <v>5.93</v>
      </c>
      <c r="C124">
        <v>5.24</v>
      </c>
      <c r="D124">
        <v>2.78</v>
      </c>
      <c r="E124">
        <v>6.07</v>
      </c>
      <c r="F124">
        <v>8.82</v>
      </c>
      <c r="G124">
        <v>5.125</v>
      </c>
      <c r="H124">
        <v>2.46</v>
      </c>
      <c r="I124">
        <v>5.03</v>
      </c>
      <c r="J124">
        <v>1.4</v>
      </c>
      <c r="K124">
        <v>3.08</v>
      </c>
      <c r="L124">
        <v>3.14</v>
      </c>
      <c r="M124">
        <v>1.79</v>
      </c>
      <c r="N124">
        <v>2.08</v>
      </c>
      <c r="O124">
        <v>2.29</v>
      </c>
      <c r="P124">
        <v>1.1100000000000001</v>
      </c>
      <c r="Q124">
        <v>2.0299999999999998</v>
      </c>
      <c r="R124">
        <v>1.8</v>
      </c>
      <c r="S124">
        <v>1.93</v>
      </c>
      <c r="T124">
        <v>1.49</v>
      </c>
      <c r="U124">
        <v>3.1</v>
      </c>
      <c r="V124">
        <v>1.86</v>
      </c>
      <c r="W124">
        <v>1.7</v>
      </c>
      <c r="X124">
        <v>2.35</v>
      </c>
      <c r="Y124">
        <v>2.15</v>
      </c>
      <c r="Z124">
        <v>2.34</v>
      </c>
      <c r="AA124">
        <v>1.64</v>
      </c>
      <c r="AB124">
        <v>1.58</v>
      </c>
      <c r="AC124">
        <v>1.96</v>
      </c>
      <c r="AD124">
        <v>3.31</v>
      </c>
      <c r="AE124">
        <v>2.12</v>
      </c>
      <c r="AF124">
        <v>2.36</v>
      </c>
      <c r="AG124">
        <v>4.32</v>
      </c>
      <c r="AH124">
        <v>5.0999999999999996</v>
      </c>
      <c r="AI124">
        <v>4.07</v>
      </c>
      <c r="AJ124">
        <v>5.63</v>
      </c>
      <c r="AK124">
        <v>5.29</v>
      </c>
      <c r="AL124">
        <v>5.61</v>
      </c>
      <c r="AM124">
        <v>4.57</v>
      </c>
      <c r="AN124">
        <v>3.63</v>
      </c>
      <c r="AO124">
        <v>4.71</v>
      </c>
      <c r="AP124">
        <v>4.2</v>
      </c>
      <c r="AQ124">
        <v>2.76</v>
      </c>
      <c r="AR124">
        <v>5.83</v>
      </c>
      <c r="AS124">
        <v>2.46</v>
      </c>
      <c r="AT124">
        <v>1.73</v>
      </c>
      <c r="AU124">
        <v>2.61</v>
      </c>
      <c r="AV124">
        <v>1.87</v>
      </c>
      <c r="AW124">
        <v>2.08</v>
      </c>
      <c r="AX124">
        <v>1.2</v>
      </c>
      <c r="AY124">
        <v>1.69</v>
      </c>
      <c r="AZ124">
        <v>8.1300000000000008</v>
      </c>
      <c r="BA124">
        <v>8.8800000000000008</v>
      </c>
      <c r="BB124">
        <v>6.28</v>
      </c>
      <c r="BC124">
        <v>6.66</v>
      </c>
      <c r="BD124">
        <v>9.0399999999999991</v>
      </c>
      <c r="BE124">
        <v>9.76</v>
      </c>
      <c r="BF124">
        <v>11.82</v>
      </c>
      <c r="BG124">
        <v>9.9600000000000009</v>
      </c>
      <c r="BH124">
        <v>10.220000000000001</v>
      </c>
      <c r="BI124">
        <v>7.1</v>
      </c>
      <c r="BJ124">
        <v>9.64</v>
      </c>
      <c r="BK124">
        <v>8.91</v>
      </c>
      <c r="BL124">
        <v>5.58</v>
      </c>
      <c r="BM124">
        <v>6.55</v>
      </c>
      <c r="BN124">
        <v>7.77</v>
      </c>
      <c r="BO124">
        <v>5.6</v>
      </c>
      <c r="BP124">
        <v>5.66</v>
      </c>
      <c r="BQ124">
        <v>5.74</v>
      </c>
      <c r="BR124">
        <v>6.36</v>
      </c>
      <c r="BS124">
        <v>7.55</v>
      </c>
      <c r="BT124">
        <v>5.05</v>
      </c>
      <c r="BU124">
        <v>7.6</v>
      </c>
      <c r="BV124">
        <v>7.28</v>
      </c>
      <c r="BW124">
        <v>6.21</v>
      </c>
      <c r="BX124">
        <v>4.9000000000000004</v>
      </c>
      <c r="BY124">
        <v>8.3000000000000007</v>
      </c>
      <c r="BZ124">
        <v>7.49</v>
      </c>
      <c r="CA124">
        <v>4.1900000000000004</v>
      </c>
      <c r="CB124">
        <v>5.24</v>
      </c>
      <c r="CC124">
        <v>7.95</v>
      </c>
      <c r="CD124">
        <v>4.1900000000000004</v>
      </c>
      <c r="CE124">
        <v>4.8499999999999996</v>
      </c>
      <c r="CF124">
        <v>4.17</v>
      </c>
      <c r="CG124">
        <v>5.47</v>
      </c>
      <c r="CH124">
        <v>5.79</v>
      </c>
      <c r="CI124">
        <v>6.63</v>
      </c>
      <c r="CJ124">
        <v>2.94</v>
      </c>
      <c r="CK124">
        <v>7.5</v>
      </c>
      <c r="CL124">
        <v>4.01</v>
      </c>
      <c r="CM124">
        <v>4.51</v>
      </c>
      <c r="CN124">
        <v>4.05</v>
      </c>
      <c r="CO124">
        <v>4.0199999999999996</v>
      </c>
      <c r="CP124">
        <v>5.42</v>
      </c>
      <c r="CQ124">
        <v>4.79</v>
      </c>
      <c r="CR124">
        <v>1.66</v>
      </c>
      <c r="CS124">
        <v>1.58</v>
      </c>
      <c r="CT124">
        <v>4.13</v>
      </c>
      <c r="CU124">
        <v>9.82</v>
      </c>
      <c r="CV124">
        <v>3.48</v>
      </c>
      <c r="CW124">
        <v>4.51</v>
      </c>
      <c r="CX124">
        <v>5.63</v>
      </c>
      <c r="CY124">
        <v>8.98</v>
      </c>
      <c r="CZ124">
        <v>4.9000000000000004</v>
      </c>
      <c r="DA124">
        <v>7.7</v>
      </c>
      <c r="DB124">
        <v>4.1500000000000004</v>
      </c>
      <c r="DC124">
        <v>4.91</v>
      </c>
      <c r="DD124">
        <v>4.67</v>
      </c>
      <c r="DE124">
        <v>7.97</v>
      </c>
      <c r="DF124">
        <v>2.54</v>
      </c>
      <c r="DG124">
        <v>3.04</v>
      </c>
      <c r="DH124">
        <v>2.12</v>
      </c>
      <c r="DI124">
        <v>5.14</v>
      </c>
      <c r="DJ124">
        <v>7.69</v>
      </c>
      <c r="DK124">
        <v>6.75</v>
      </c>
      <c r="DL124">
        <v>4.3899999999999997</v>
      </c>
      <c r="DM124">
        <v>2.39</v>
      </c>
      <c r="DN124">
        <v>10.28</v>
      </c>
      <c r="DO124">
        <v>7.9</v>
      </c>
      <c r="DP124">
        <v>2.88</v>
      </c>
      <c r="DQ124">
        <v>3.69</v>
      </c>
      <c r="DR124">
        <v>5.54</v>
      </c>
      <c r="DS124">
        <v>9.1999999999999993</v>
      </c>
      <c r="DT124">
        <v>9.27</v>
      </c>
      <c r="DU124">
        <v>2.8</v>
      </c>
      <c r="DV124">
        <v>5.47</v>
      </c>
      <c r="DW124">
        <v>4.21</v>
      </c>
      <c r="DX124">
        <v>5.8</v>
      </c>
      <c r="DY124">
        <v>7.36</v>
      </c>
      <c r="DZ124">
        <v>5.04</v>
      </c>
      <c r="EA124">
        <v>4.1500000000000004</v>
      </c>
      <c r="EB124">
        <v>2.25</v>
      </c>
      <c r="EC124">
        <v>5.2</v>
      </c>
      <c r="ED124">
        <v>5.82</v>
      </c>
      <c r="EE124">
        <v>8.73</v>
      </c>
      <c r="EF124">
        <v>6.22</v>
      </c>
      <c r="EG124">
        <v>7.09</v>
      </c>
      <c r="EH124">
        <v>5.13</v>
      </c>
      <c r="EI124">
        <v>3.8</v>
      </c>
      <c r="EJ124">
        <v>4.22</v>
      </c>
      <c r="EK124">
        <v>5.44</v>
      </c>
      <c r="EL124">
        <v>2.88</v>
      </c>
      <c r="EM124">
        <v>3.61</v>
      </c>
      <c r="EN124">
        <v>4.58</v>
      </c>
      <c r="EO124">
        <v>7.54</v>
      </c>
      <c r="EP124">
        <v>4.87</v>
      </c>
      <c r="EQ124">
        <v>7.24</v>
      </c>
      <c r="ER124">
        <v>6.49</v>
      </c>
      <c r="ES124">
        <v>5.97</v>
      </c>
      <c r="ET124">
        <v>4.6900000000000004</v>
      </c>
      <c r="EU124">
        <v>8.01</v>
      </c>
      <c r="EV124">
        <v>4.3</v>
      </c>
      <c r="EW124">
        <v>4.6399999999999997</v>
      </c>
      <c r="EX124">
        <v>6.32</v>
      </c>
      <c r="EY124">
        <v>6.54</v>
      </c>
      <c r="EZ124">
        <v>6.19</v>
      </c>
      <c r="FA124">
        <v>6.13</v>
      </c>
      <c r="FB124">
        <v>3.54</v>
      </c>
      <c r="FC124">
        <v>5.04</v>
      </c>
      <c r="FD124">
        <v>4.91</v>
      </c>
      <c r="FE124">
        <v>8.39</v>
      </c>
      <c r="FF124">
        <v>4.4800000000000004</v>
      </c>
      <c r="FG124">
        <v>9.43</v>
      </c>
      <c r="FH124">
        <v>10.35</v>
      </c>
      <c r="FI124">
        <v>8.66</v>
      </c>
      <c r="FJ124">
        <v>10.61</v>
      </c>
      <c r="FK124">
        <v>7.78</v>
      </c>
      <c r="FL124">
        <v>9.11</v>
      </c>
      <c r="FM124">
        <v>5.52</v>
      </c>
      <c r="FN124">
        <v>5.08</v>
      </c>
      <c r="FO124">
        <v>7.31</v>
      </c>
      <c r="FP124">
        <v>5.61</v>
      </c>
      <c r="FQ124">
        <v>6.36</v>
      </c>
      <c r="FR124">
        <v>4.79</v>
      </c>
      <c r="FS124">
        <v>8</v>
      </c>
      <c r="FT124">
        <v>5.45</v>
      </c>
      <c r="FU124">
        <v>5.26</v>
      </c>
      <c r="FV124">
        <v>5.5</v>
      </c>
      <c r="FW124">
        <v>8.31</v>
      </c>
      <c r="FX124">
        <v>7.13</v>
      </c>
      <c r="FY124">
        <v>4.4000000000000004</v>
      </c>
      <c r="FZ124">
        <v>5.3</v>
      </c>
      <c r="GA124">
        <v>5.41</v>
      </c>
      <c r="GB124">
        <v>8.16</v>
      </c>
    </row>
    <row r="125" spans="1:184" x14ac:dyDescent="0.3">
      <c r="A125" s="1">
        <v>44174</v>
      </c>
      <c r="B125">
        <v>5.81</v>
      </c>
      <c r="C125">
        <v>5.28</v>
      </c>
      <c r="D125">
        <v>2.83</v>
      </c>
      <c r="E125">
        <v>6.03</v>
      </c>
      <c r="F125">
        <v>8.49</v>
      </c>
      <c r="G125">
        <v>5.1079999999999997</v>
      </c>
      <c r="H125">
        <v>1.87</v>
      </c>
      <c r="I125">
        <v>5.36</v>
      </c>
      <c r="J125">
        <v>1.45</v>
      </c>
      <c r="K125">
        <v>3.9</v>
      </c>
      <c r="L125">
        <v>3.07</v>
      </c>
      <c r="M125">
        <v>1.96</v>
      </c>
      <c r="N125">
        <v>1.25</v>
      </c>
      <c r="O125">
        <v>2.6</v>
      </c>
      <c r="P125">
        <v>1.36</v>
      </c>
      <c r="Q125">
        <v>1.92</v>
      </c>
      <c r="R125">
        <v>1.91</v>
      </c>
      <c r="S125">
        <v>2.02</v>
      </c>
      <c r="T125">
        <v>1.48</v>
      </c>
      <c r="U125">
        <v>3.24</v>
      </c>
      <c r="V125">
        <v>2.2599999999999998</v>
      </c>
      <c r="W125">
        <v>2.13</v>
      </c>
      <c r="X125">
        <v>2.61</v>
      </c>
      <c r="Y125">
        <v>2</v>
      </c>
      <c r="Z125">
        <v>2.23</v>
      </c>
      <c r="AA125">
        <v>1.9</v>
      </c>
      <c r="AB125">
        <v>1.72</v>
      </c>
      <c r="AC125">
        <v>2.09</v>
      </c>
      <c r="AD125">
        <v>3.01</v>
      </c>
      <c r="AE125">
        <v>2.02</v>
      </c>
      <c r="AF125">
        <v>2.04</v>
      </c>
      <c r="AG125">
        <v>4.43</v>
      </c>
      <c r="AH125">
        <v>5.52</v>
      </c>
      <c r="AI125">
        <v>3.91</v>
      </c>
      <c r="AJ125">
        <v>5.91</v>
      </c>
      <c r="AK125">
        <v>5.19</v>
      </c>
      <c r="AL125">
        <v>5.18</v>
      </c>
      <c r="AM125">
        <v>4.6100000000000003</v>
      </c>
      <c r="AN125">
        <v>3.27</v>
      </c>
      <c r="AO125">
        <v>4.72</v>
      </c>
      <c r="AP125">
        <v>4.5999999999999996</v>
      </c>
      <c r="AQ125">
        <v>2.81</v>
      </c>
      <c r="AR125">
        <v>5.75</v>
      </c>
      <c r="AS125">
        <v>2.99</v>
      </c>
      <c r="AT125">
        <v>2.17</v>
      </c>
      <c r="AU125">
        <v>2.54</v>
      </c>
      <c r="AV125">
        <v>2.06</v>
      </c>
      <c r="AW125">
        <v>2</v>
      </c>
      <c r="AX125">
        <v>1.82</v>
      </c>
      <c r="AY125">
        <v>1.81</v>
      </c>
      <c r="AZ125">
        <v>7.83</v>
      </c>
      <c r="BA125">
        <v>8.18</v>
      </c>
      <c r="BB125">
        <v>5.84</v>
      </c>
      <c r="BC125">
        <v>6.25</v>
      </c>
      <c r="BD125">
        <v>8.66</v>
      </c>
      <c r="BE125">
        <v>9.5</v>
      </c>
      <c r="BF125">
        <v>11.44</v>
      </c>
      <c r="BG125">
        <v>9.7100000000000009</v>
      </c>
      <c r="BH125">
        <v>9.1</v>
      </c>
      <c r="BI125">
        <v>6.88</v>
      </c>
      <c r="BJ125">
        <v>9.3800000000000008</v>
      </c>
      <c r="BK125">
        <v>8.81</v>
      </c>
      <c r="BL125">
        <v>5.47</v>
      </c>
      <c r="BM125">
        <v>6.67</v>
      </c>
      <c r="BN125">
        <v>7.84</v>
      </c>
      <c r="BO125">
        <v>5.35</v>
      </c>
      <c r="BP125">
        <v>5.25</v>
      </c>
      <c r="BQ125">
        <v>5.34</v>
      </c>
      <c r="BR125">
        <v>6.18</v>
      </c>
      <c r="BS125">
        <v>8.07</v>
      </c>
      <c r="BT125">
        <v>4.5</v>
      </c>
      <c r="BU125">
        <v>6.92</v>
      </c>
      <c r="BV125">
        <v>6.9</v>
      </c>
      <c r="BW125">
        <v>6.04</v>
      </c>
      <c r="BX125">
        <v>5.09</v>
      </c>
      <c r="BY125">
        <v>5.49</v>
      </c>
      <c r="BZ125">
        <v>7.48</v>
      </c>
      <c r="CA125">
        <v>3.76</v>
      </c>
      <c r="CB125">
        <v>5.03</v>
      </c>
      <c r="CC125">
        <v>8.27</v>
      </c>
      <c r="CD125">
        <v>4.43</v>
      </c>
      <c r="CE125">
        <v>5.03</v>
      </c>
      <c r="CF125">
        <v>4.21</v>
      </c>
      <c r="CG125">
        <v>5.33</v>
      </c>
      <c r="CH125">
        <v>5.58</v>
      </c>
      <c r="CI125">
        <v>7.41</v>
      </c>
      <c r="CJ125">
        <v>3.13</v>
      </c>
      <c r="CK125">
        <v>7.13</v>
      </c>
      <c r="CL125">
        <v>3.71</v>
      </c>
      <c r="CM125">
        <v>4.57</v>
      </c>
      <c r="CN125">
        <v>4.12</v>
      </c>
      <c r="CO125">
        <v>4.12</v>
      </c>
      <c r="CP125">
        <v>4.99</v>
      </c>
      <c r="CQ125">
        <v>4.76</v>
      </c>
      <c r="CR125">
        <v>2.0499999999999998</v>
      </c>
      <c r="CS125">
        <v>1.76</v>
      </c>
      <c r="CT125">
        <v>4.38</v>
      </c>
      <c r="CU125">
        <v>9.98</v>
      </c>
      <c r="CV125">
        <v>3.42</v>
      </c>
      <c r="CW125">
        <v>4.76</v>
      </c>
      <c r="CX125">
        <v>5.94</v>
      </c>
      <c r="CY125">
        <v>8.94</v>
      </c>
      <c r="CZ125">
        <v>4.68</v>
      </c>
      <c r="DA125">
        <v>7.26</v>
      </c>
      <c r="DB125">
        <v>4.13</v>
      </c>
      <c r="DC125">
        <v>5.0599999999999996</v>
      </c>
      <c r="DD125">
        <v>5.13</v>
      </c>
      <c r="DE125">
        <v>8.24</v>
      </c>
      <c r="DF125">
        <v>2.63</v>
      </c>
      <c r="DG125">
        <v>3.09</v>
      </c>
      <c r="DH125">
        <v>2.2200000000000002</v>
      </c>
      <c r="DI125">
        <v>5.33</v>
      </c>
      <c r="DJ125">
        <v>8.01</v>
      </c>
      <c r="DK125">
        <v>6.88</v>
      </c>
      <c r="DL125">
        <v>3.96</v>
      </c>
      <c r="DM125">
        <v>2.09</v>
      </c>
      <c r="DN125">
        <v>9.93</v>
      </c>
      <c r="DO125">
        <v>8.34</v>
      </c>
      <c r="DP125">
        <v>3.36</v>
      </c>
      <c r="DQ125">
        <v>3.71</v>
      </c>
      <c r="DR125">
        <v>5.79</v>
      </c>
      <c r="DS125">
        <v>9.5299999999999994</v>
      </c>
      <c r="DT125">
        <v>9.83</v>
      </c>
      <c r="DU125">
        <v>2.2999999999999998</v>
      </c>
      <c r="DV125">
        <v>5.0599999999999996</v>
      </c>
      <c r="DW125">
        <v>4.03</v>
      </c>
      <c r="DX125">
        <v>5.38</v>
      </c>
      <c r="DY125">
        <v>7.32</v>
      </c>
      <c r="DZ125">
        <v>4.5199999999999996</v>
      </c>
      <c r="EA125">
        <v>4.33</v>
      </c>
      <c r="EB125">
        <v>2.4500000000000002</v>
      </c>
      <c r="EC125">
        <v>4.04</v>
      </c>
      <c r="ED125">
        <v>5.89</v>
      </c>
      <c r="EE125">
        <v>9.74</v>
      </c>
      <c r="EF125">
        <v>5</v>
      </c>
      <c r="EG125">
        <v>6.68</v>
      </c>
      <c r="EH125">
        <v>5.38</v>
      </c>
      <c r="EI125">
        <v>3.76</v>
      </c>
      <c r="EJ125">
        <v>4.25</v>
      </c>
      <c r="EK125">
        <v>4.91</v>
      </c>
      <c r="EL125">
        <v>1.29</v>
      </c>
      <c r="EM125">
        <v>3.93</v>
      </c>
      <c r="EN125">
        <v>4.4800000000000004</v>
      </c>
      <c r="EO125">
        <v>7.41</v>
      </c>
      <c r="EP125">
        <v>5.2</v>
      </c>
      <c r="EQ125">
        <v>7.52</v>
      </c>
      <c r="ER125">
        <v>6.61</v>
      </c>
      <c r="ES125">
        <v>5.46</v>
      </c>
      <c r="ET125">
        <v>4.45</v>
      </c>
      <c r="EU125">
        <v>7.66</v>
      </c>
      <c r="EV125">
        <v>5.27</v>
      </c>
      <c r="EW125">
        <v>4.38</v>
      </c>
      <c r="EX125">
        <v>6.25</v>
      </c>
      <c r="EY125">
        <v>7.21</v>
      </c>
      <c r="EZ125">
        <v>6.2</v>
      </c>
      <c r="FA125">
        <v>6.1</v>
      </c>
      <c r="FB125">
        <v>3.42</v>
      </c>
      <c r="FC125">
        <v>4.5599999999999996</v>
      </c>
      <c r="FD125">
        <v>4.74</v>
      </c>
      <c r="FE125">
        <v>9.17</v>
      </c>
      <c r="FF125">
        <v>4.3600000000000003</v>
      </c>
      <c r="FG125">
        <v>8.5299999999999994</v>
      </c>
      <c r="FH125">
        <v>10.039999999999999</v>
      </c>
      <c r="FI125">
        <v>8.7799999999999994</v>
      </c>
      <c r="FJ125">
        <v>10.68</v>
      </c>
      <c r="FK125">
        <v>7.78</v>
      </c>
      <c r="FL125">
        <v>8.98</v>
      </c>
      <c r="FM125">
        <v>5.43</v>
      </c>
      <c r="FN125">
        <v>5.16</v>
      </c>
      <c r="FO125">
        <v>6.26</v>
      </c>
      <c r="FP125">
        <v>5.29</v>
      </c>
      <c r="FQ125">
        <v>6.68</v>
      </c>
      <c r="FR125">
        <v>4.9800000000000004</v>
      </c>
      <c r="FS125">
        <v>8.32</v>
      </c>
      <c r="FT125">
        <v>5.78</v>
      </c>
      <c r="FU125">
        <v>4.91</v>
      </c>
      <c r="FV125">
        <v>5.69</v>
      </c>
      <c r="FW125">
        <v>7.67</v>
      </c>
      <c r="FX125">
        <v>7.01</v>
      </c>
      <c r="FY125">
        <v>4.7300000000000004</v>
      </c>
      <c r="FZ125">
        <v>5.23</v>
      </c>
      <c r="GA125">
        <v>4.79</v>
      </c>
      <c r="GB125">
        <v>7.38</v>
      </c>
    </row>
    <row r="126" spans="1:184" x14ac:dyDescent="0.3">
      <c r="A126" s="1">
        <v>44175</v>
      </c>
      <c r="B126">
        <v>5.76</v>
      </c>
      <c r="C126">
        <v>5.26</v>
      </c>
      <c r="D126">
        <v>2.81</v>
      </c>
      <c r="E126">
        <v>6</v>
      </c>
      <c r="F126">
        <v>8.16</v>
      </c>
      <c r="G126">
        <v>5.0620000000000003</v>
      </c>
      <c r="H126">
        <v>1.72</v>
      </c>
      <c r="I126">
        <v>5.2</v>
      </c>
      <c r="J126">
        <v>1.38</v>
      </c>
      <c r="K126">
        <v>2.59</v>
      </c>
      <c r="L126">
        <v>3.44</v>
      </c>
      <c r="M126">
        <v>1.49</v>
      </c>
      <c r="N126">
        <v>1.33</v>
      </c>
      <c r="O126">
        <v>2.77</v>
      </c>
      <c r="P126">
        <v>1.55</v>
      </c>
      <c r="Q126">
        <v>1.84</v>
      </c>
      <c r="R126">
        <v>1.99</v>
      </c>
      <c r="S126">
        <v>1.87</v>
      </c>
      <c r="T126">
        <v>1.58</v>
      </c>
      <c r="U126">
        <v>3.11</v>
      </c>
      <c r="V126">
        <v>2.33</v>
      </c>
      <c r="W126">
        <v>1.84</v>
      </c>
      <c r="X126">
        <v>2.5</v>
      </c>
      <c r="Y126">
        <v>2.4</v>
      </c>
      <c r="Z126">
        <v>2.0699999999999998</v>
      </c>
      <c r="AA126">
        <v>2.23</v>
      </c>
      <c r="AB126">
        <v>1.72</v>
      </c>
      <c r="AC126">
        <v>1.89</v>
      </c>
      <c r="AD126">
        <v>2.59</v>
      </c>
      <c r="AE126">
        <v>2.0099999999999998</v>
      </c>
      <c r="AF126">
        <v>1.97</v>
      </c>
      <c r="AG126">
        <v>4.2699999999999996</v>
      </c>
      <c r="AH126">
        <v>4.7</v>
      </c>
      <c r="AI126">
        <v>4.3899999999999997</v>
      </c>
      <c r="AJ126">
        <v>6.04</v>
      </c>
      <c r="AK126">
        <v>5.0599999999999996</v>
      </c>
      <c r="AL126">
        <v>5.14</v>
      </c>
      <c r="AM126">
        <v>4.78</v>
      </c>
      <c r="AN126">
        <v>3.21</v>
      </c>
      <c r="AO126">
        <v>4.05</v>
      </c>
      <c r="AP126">
        <v>4.21</v>
      </c>
      <c r="AQ126">
        <v>3.41</v>
      </c>
      <c r="AR126">
        <v>5.87</v>
      </c>
      <c r="AS126">
        <v>1.97</v>
      </c>
      <c r="AT126">
        <v>2.2200000000000002</v>
      </c>
      <c r="AU126">
        <v>2.88</v>
      </c>
      <c r="AV126">
        <v>1.77</v>
      </c>
      <c r="AW126">
        <v>2.04</v>
      </c>
      <c r="AX126">
        <v>1.29</v>
      </c>
      <c r="AY126">
        <v>1.92</v>
      </c>
      <c r="AZ126">
        <v>7.59</v>
      </c>
      <c r="BA126">
        <v>8.8699999999999992</v>
      </c>
      <c r="BB126">
        <v>6.44</v>
      </c>
      <c r="BC126">
        <v>5.72</v>
      </c>
      <c r="BD126">
        <v>8.58</v>
      </c>
      <c r="BE126">
        <v>8.91</v>
      </c>
      <c r="BF126">
        <v>10.41</v>
      </c>
      <c r="BG126">
        <v>8.82</v>
      </c>
      <c r="BH126">
        <v>8.4700000000000006</v>
      </c>
      <c r="BI126">
        <v>6.37</v>
      </c>
      <c r="BJ126">
        <v>9.35</v>
      </c>
      <c r="BK126">
        <v>8.31</v>
      </c>
      <c r="BL126">
        <v>5.28</v>
      </c>
      <c r="BM126">
        <v>7.2</v>
      </c>
      <c r="BN126">
        <v>8.19</v>
      </c>
      <c r="BO126">
        <v>5.45</v>
      </c>
      <c r="BP126">
        <v>4.8099999999999996</v>
      </c>
      <c r="BQ126">
        <v>5.45</v>
      </c>
      <c r="BR126">
        <v>6.19</v>
      </c>
      <c r="BS126">
        <v>8.34</v>
      </c>
      <c r="BT126">
        <v>4.55</v>
      </c>
      <c r="BU126">
        <v>6.65</v>
      </c>
      <c r="BV126">
        <v>5.89</v>
      </c>
      <c r="BW126">
        <v>5.79</v>
      </c>
      <c r="BX126">
        <v>4.93</v>
      </c>
      <c r="BY126">
        <v>5.04</v>
      </c>
      <c r="BZ126">
        <v>6.64</v>
      </c>
      <c r="CA126">
        <v>3.6</v>
      </c>
      <c r="CB126">
        <v>4.9800000000000004</v>
      </c>
      <c r="CC126">
        <v>8.58</v>
      </c>
      <c r="CD126">
        <v>4.62</v>
      </c>
      <c r="CE126">
        <v>5.33</v>
      </c>
      <c r="CF126">
        <v>4.32</v>
      </c>
      <c r="CG126">
        <v>4.8</v>
      </c>
      <c r="CH126">
        <v>5.78</v>
      </c>
      <c r="CI126">
        <v>6.98</v>
      </c>
      <c r="CJ126">
        <v>3.28</v>
      </c>
      <c r="CK126">
        <v>7.75</v>
      </c>
      <c r="CL126">
        <v>3.92</v>
      </c>
      <c r="CM126">
        <v>4.7699999999999996</v>
      </c>
      <c r="CN126">
        <v>4.32</v>
      </c>
      <c r="CO126">
        <v>4</v>
      </c>
      <c r="CP126">
        <v>4.26</v>
      </c>
      <c r="CQ126">
        <v>4.87</v>
      </c>
      <c r="CR126">
        <v>2.33</v>
      </c>
      <c r="CS126">
        <v>1.74</v>
      </c>
      <c r="CT126">
        <v>4.47</v>
      </c>
      <c r="CU126">
        <v>10.029999999999999</v>
      </c>
      <c r="CV126">
        <v>3.28</v>
      </c>
      <c r="CW126">
        <v>5.0199999999999996</v>
      </c>
      <c r="CX126">
        <v>5.71</v>
      </c>
      <c r="CY126">
        <v>8.9</v>
      </c>
      <c r="CZ126">
        <v>4.5599999999999996</v>
      </c>
      <c r="DA126">
        <v>7.26</v>
      </c>
      <c r="DB126">
        <v>3.88</v>
      </c>
      <c r="DC126">
        <v>4.55</v>
      </c>
      <c r="DD126">
        <v>4.76</v>
      </c>
      <c r="DE126">
        <v>8.4700000000000006</v>
      </c>
      <c r="DF126">
        <v>2.67</v>
      </c>
      <c r="DG126">
        <v>3.1</v>
      </c>
      <c r="DH126">
        <v>2.04</v>
      </c>
      <c r="DI126">
        <v>5.61</v>
      </c>
      <c r="DJ126">
        <v>8.09</v>
      </c>
      <c r="DK126">
        <v>7.43</v>
      </c>
      <c r="DL126">
        <v>4.08</v>
      </c>
      <c r="DM126">
        <v>2.29</v>
      </c>
      <c r="DN126">
        <v>10.11</v>
      </c>
      <c r="DO126">
        <v>8.4700000000000006</v>
      </c>
      <c r="DP126">
        <v>3.66</v>
      </c>
      <c r="DQ126">
        <v>3.3</v>
      </c>
      <c r="DR126">
        <v>5.2</v>
      </c>
      <c r="DS126">
        <v>9.5500000000000007</v>
      </c>
      <c r="DT126">
        <v>9.8699999999999992</v>
      </c>
      <c r="DU126">
        <v>2.23</v>
      </c>
      <c r="DV126">
        <v>5.0999999999999996</v>
      </c>
      <c r="DW126">
        <v>3.89</v>
      </c>
      <c r="DX126">
        <v>5.13</v>
      </c>
      <c r="DY126">
        <v>7.44</v>
      </c>
      <c r="DZ126">
        <v>4.3499999999999996</v>
      </c>
      <c r="EA126">
        <v>4.37</v>
      </c>
      <c r="EB126">
        <v>2.44</v>
      </c>
      <c r="EC126">
        <v>2.63</v>
      </c>
      <c r="ED126">
        <v>6.02</v>
      </c>
      <c r="EE126">
        <v>9.57</v>
      </c>
      <c r="EF126">
        <v>4.47</v>
      </c>
      <c r="EG126">
        <v>6.49</v>
      </c>
      <c r="EH126">
        <v>5.51</v>
      </c>
      <c r="EI126">
        <v>4.0199999999999996</v>
      </c>
      <c r="EJ126">
        <v>3.97</v>
      </c>
      <c r="EK126">
        <v>4.6500000000000004</v>
      </c>
      <c r="EL126">
        <v>0.7</v>
      </c>
      <c r="EM126">
        <v>3.83</v>
      </c>
      <c r="EN126">
        <v>4.78</v>
      </c>
      <c r="EO126">
        <v>7.65</v>
      </c>
      <c r="EP126">
        <v>5.23</v>
      </c>
      <c r="EQ126">
        <v>7.96</v>
      </c>
      <c r="ER126">
        <v>6.49</v>
      </c>
      <c r="ES126">
        <v>5.18</v>
      </c>
      <c r="ET126">
        <v>4.4800000000000004</v>
      </c>
      <c r="EU126">
        <v>7.88</v>
      </c>
      <c r="EV126">
        <v>5.36</v>
      </c>
      <c r="EW126">
        <v>4.16</v>
      </c>
      <c r="EX126">
        <v>6.01</v>
      </c>
      <c r="EY126">
        <v>7.21</v>
      </c>
      <c r="EZ126">
        <v>5.79</v>
      </c>
      <c r="FA126">
        <v>5.97</v>
      </c>
      <c r="FB126">
        <v>2.46</v>
      </c>
      <c r="FC126">
        <v>4.5199999999999996</v>
      </c>
      <c r="FD126">
        <v>4.78</v>
      </c>
      <c r="FE126">
        <v>8.7200000000000006</v>
      </c>
      <c r="FF126">
        <v>4.9000000000000004</v>
      </c>
      <c r="FG126">
        <v>8.16</v>
      </c>
      <c r="FH126">
        <v>10.77</v>
      </c>
      <c r="FI126">
        <v>8.51</v>
      </c>
      <c r="FJ126">
        <v>10.57</v>
      </c>
      <c r="FK126">
        <v>7.18</v>
      </c>
      <c r="FL126">
        <v>8.65</v>
      </c>
      <c r="FM126">
        <v>5.51</v>
      </c>
      <c r="FN126">
        <v>5.8</v>
      </c>
      <c r="FO126">
        <v>6.04</v>
      </c>
      <c r="FP126">
        <v>4.63</v>
      </c>
      <c r="FQ126">
        <v>6.94</v>
      </c>
      <c r="FR126">
        <v>4.8499999999999996</v>
      </c>
      <c r="FS126">
        <v>9.0399999999999991</v>
      </c>
      <c r="FT126">
        <v>6.12</v>
      </c>
      <c r="FU126">
        <v>4.97</v>
      </c>
      <c r="FV126">
        <v>5.82</v>
      </c>
      <c r="FW126">
        <v>8.4499999999999993</v>
      </c>
      <c r="FX126">
        <v>6.86</v>
      </c>
      <c r="FY126">
        <v>5.96</v>
      </c>
      <c r="FZ126">
        <v>4.28</v>
      </c>
      <c r="GA126">
        <v>4.33</v>
      </c>
      <c r="GB126">
        <v>4.74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19"/>
  <sheetViews>
    <sheetView tabSelected="1" topLeftCell="A106" workbookViewId="0">
      <selection activeCell="B119" sqref="B119"/>
    </sheetView>
  </sheetViews>
  <sheetFormatPr defaultRowHeight="14.4" x14ac:dyDescent="0.3"/>
  <cols>
    <col min="1" max="1" width="10.5546875" bestFit="1" customWidth="1"/>
  </cols>
  <sheetData>
    <row r="1" spans="1:23" x14ac:dyDescent="0.3">
      <c r="A1" t="s">
        <v>56</v>
      </c>
      <c r="B1" t="str">
        <f>'pp-by-modzcta'!G1&amp;" %"</f>
        <v>Citywide %</v>
      </c>
      <c r="C1" t="s">
        <v>54</v>
      </c>
      <c r="D1" t="str">
        <f>'pp-by-modzcta'!D1&amp;" %"</f>
        <v>Manhattan %</v>
      </c>
      <c r="E1" t="str">
        <f>'pp-by-modzcta'!C1&amp;" %"</f>
        <v>Brooklyn %</v>
      </c>
      <c r="F1" t="str">
        <f>'pp-by-modzcta'!E1&amp;" %"</f>
        <v>Queens %</v>
      </c>
      <c r="G1" t="str">
        <f>'pp-by-modzcta'!B1&amp;" %"</f>
        <v>Bronx %</v>
      </c>
      <c r="H1" t="str">
        <f>'pp-by-modzcta'!F1&amp;" %"</f>
        <v>Staten Island %</v>
      </c>
      <c r="I1" t="str">
        <f>B1&amp;" 7-day"</f>
        <v>Citywide % 7-day</v>
      </c>
      <c r="J1" t="str">
        <f t="shared" ref="J1:O1" si="0">C1&amp;" 7-day"</f>
        <v>NYU Aggregate Neighborhood % 7-day</v>
      </c>
      <c r="K1" t="str">
        <f t="shared" si="0"/>
        <v>Manhattan % 7-day</v>
      </c>
      <c r="L1" t="str">
        <f t="shared" si="0"/>
        <v>Brooklyn % 7-day</v>
      </c>
      <c r="M1" t="str">
        <f t="shared" si="0"/>
        <v>Queens % 7-day</v>
      </c>
      <c r="N1" t="str">
        <f t="shared" si="0"/>
        <v>Bronx % 7-day</v>
      </c>
      <c r="O1" t="str">
        <f t="shared" si="0"/>
        <v>Staten Island % 7-day</v>
      </c>
      <c r="P1">
        <v>10003</v>
      </c>
      <c r="Q1">
        <v>10012</v>
      </c>
      <c r="R1">
        <v>10010</v>
      </c>
      <c r="S1">
        <v>10011</v>
      </c>
      <c r="T1">
        <v>10014</v>
      </c>
      <c r="U1">
        <v>10013</v>
      </c>
      <c r="V1">
        <v>11201</v>
      </c>
      <c r="W1" t="s">
        <v>57</v>
      </c>
    </row>
    <row r="2" spans="1:23" x14ac:dyDescent="0.3">
      <c r="A2" s="1">
        <f>'pp-by-modzcta'!A9</f>
        <v>44058</v>
      </c>
      <c r="B2" s="23">
        <f>'pp-by-modzcta'!G9</f>
        <v>1.056</v>
      </c>
      <c r="C2" s="23">
        <f>P2*Students!$P$10+Q2*Students!$P$11+R2*Students!$P$12+S2*Students!$P$13+T2*Students!$P$14+U2*Students!$P$15+V2*Students!$P$16</f>
        <v>0.366183270281631</v>
      </c>
      <c r="D2" s="23">
        <f>'pp-by-modzcta'!D9</f>
        <v>0.73</v>
      </c>
      <c r="E2" s="23">
        <f>'pp-by-modzcta'!C9</f>
        <v>1.08</v>
      </c>
      <c r="F2" s="23">
        <f>'pp-by-modzcta'!E9</f>
        <v>1.05</v>
      </c>
      <c r="G2" s="23">
        <f>'pp-by-modzcta'!B9</f>
        <v>1.48</v>
      </c>
      <c r="H2" s="23">
        <f>'pp-by-modzcta'!F9</f>
        <v>1.1599999999999999</v>
      </c>
      <c r="I2" s="24" t="s">
        <v>55</v>
      </c>
      <c r="J2" s="24" t="s">
        <v>55</v>
      </c>
      <c r="K2" s="24" t="s">
        <v>55</v>
      </c>
      <c r="L2" s="24" t="s">
        <v>55</v>
      </c>
      <c r="M2" s="24" t="s">
        <v>55</v>
      </c>
      <c r="N2" s="24" t="s">
        <v>55</v>
      </c>
      <c r="O2" s="24" t="s">
        <v>55</v>
      </c>
      <c r="P2" s="23">
        <f>INDEX('pp-by-modzcta'!$H$1:$GB$527,MATCH($A2,'pp-by-modzcta'!$A$1:$A$527,0),MATCH(P$1,'pp-by-modzcta'!$H$1:$GB$1,0))</f>
        <v>0.17</v>
      </c>
      <c r="Q2" s="23">
        <f>INDEX('pp-by-modzcta'!$H$1:$GB$527,MATCH($A2,'pp-by-modzcta'!$A$1:$A$527,0),MATCH(Q$1,'pp-by-modzcta'!$H$1:$GB$1,0))</f>
        <v>0.91</v>
      </c>
      <c r="R2" s="23">
        <f>INDEX('pp-by-modzcta'!$H$1:$GB$527,MATCH($A2,'pp-by-modzcta'!$A$1:$A$527,0),MATCH(R$1,'pp-by-modzcta'!$H$1:$GB$1,0))</f>
        <v>1.58</v>
      </c>
      <c r="S2" s="23">
        <f>INDEX('pp-by-modzcta'!$H$1:$GB$527,MATCH($A2,'pp-by-modzcta'!$A$1:$A$527,0),MATCH(S$1,'pp-by-modzcta'!$H$1:$GB$1,0))</f>
        <v>0.45</v>
      </c>
      <c r="T2" s="23">
        <f>INDEX('pp-by-modzcta'!$H$1:$GB$527,MATCH($A2,'pp-by-modzcta'!$A$1:$A$527,0),MATCH(T$1,'pp-by-modzcta'!$H$1:$GB$1,0))</f>
        <v>0.28000000000000003</v>
      </c>
      <c r="U2" s="23">
        <f>INDEX('pp-by-modzcta'!$H$1:$GB$527,MATCH($A2,'pp-by-modzcta'!$A$1:$A$527,0),MATCH(U$1,'pp-by-modzcta'!$H$1:$GB$1,0))</f>
        <v>0.85</v>
      </c>
      <c r="V2" s="23">
        <f>INDEX('pp-by-modzcta'!$H$1:$GB$527,MATCH($A2,'pp-by-modzcta'!$A$1:$A$527,0),MATCH(V$1,'pp-by-modzcta'!$H$1:$GB$1,0))</f>
        <v>0.13</v>
      </c>
      <c r="W2" s="23">
        <v>0</v>
      </c>
    </row>
    <row r="3" spans="1:23" x14ac:dyDescent="0.3">
      <c r="A3" s="1">
        <f>'pp-by-modzcta'!A10</f>
        <v>44059</v>
      </c>
      <c r="B3" s="23">
        <f>'pp-by-modzcta'!G10</f>
        <v>1.0589999999999999</v>
      </c>
      <c r="C3" s="23">
        <f>P3*Students!$P$10+Q3*Students!$P$11+R3*Students!$P$12+S3*Students!$P$13+T3*Students!$P$14+U3*Students!$P$15+V3*Students!$P$16</f>
        <v>0.32014712063892392</v>
      </c>
      <c r="D3" s="23">
        <f>'pp-by-modzcta'!D10</f>
        <v>0.74</v>
      </c>
      <c r="E3" s="23">
        <f>'pp-by-modzcta'!C10</f>
        <v>1.0900000000000001</v>
      </c>
      <c r="F3" s="23">
        <f>'pp-by-modzcta'!E10</f>
        <v>1.04</v>
      </c>
      <c r="G3" s="23">
        <f>'pp-by-modzcta'!B10</f>
        <v>1.49</v>
      </c>
      <c r="H3" s="23">
        <f>'pp-by-modzcta'!F10</f>
        <v>1.1000000000000001</v>
      </c>
      <c r="I3" s="24" t="s">
        <v>55</v>
      </c>
      <c r="J3" s="24" t="s">
        <v>55</v>
      </c>
      <c r="K3" s="24" t="s">
        <v>55</v>
      </c>
      <c r="L3" s="24" t="s">
        <v>55</v>
      </c>
      <c r="M3" s="24" t="s">
        <v>55</v>
      </c>
      <c r="N3" s="24" t="s">
        <v>55</v>
      </c>
      <c r="O3" s="24" t="s">
        <v>55</v>
      </c>
      <c r="P3" s="23">
        <f>INDEX('pp-by-modzcta'!$H$1:$GB$527,MATCH($A3,'pp-by-modzcta'!$A$1:$A$527,0),MATCH(P$1,'pp-by-modzcta'!$H$1:$GB$1,0))</f>
        <v>0.09</v>
      </c>
      <c r="Q3" s="23">
        <f>INDEX('pp-by-modzcta'!$H$1:$GB$527,MATCH($A3,'pp-by-modzcta'!$A$1:$A$527,0),MATCH(Q$1,'pp-by-modzcta'!$H$1:$GB$1,0))</f>
        <v>0.89</v>
      </c>
      <c r="R3" s="23">
        <f>INDEX('pp-by-modzcta'!$H$1:$GB$527,MATCH($A3,'pp-by-modzcta'!$A$1:$A$527,0),MATCH(R$1,'pp-by-modzcta'!$H$1:$GB$1,0))</f>
        <v>1.46</v>
      </c>
      <c r="S3" s="23">
        <f>INDEX('pp-by-modzcta'!$H$1:$GB$527,MATCH($A3,'pp-by-modzcta'!$A$1:$A$527,0),MATCH(S$1,'pp-by-modzcta'!$H$1:$GB$1,0))</f>
        <v>0.63</v>
      </c>
      <c r="T3" s="23">
        <f>INDEX('pp-by-modzcta'!$H$1:$GB$527,MATCH($A3,'pp-by-modzcta'!$A$1:$A$527,0),MATCH(T$1,'pp-by-modzcta'!$H$1:$GB$1,0))</f>
        <v>0.28000000000000003</v>
      </c>
      <c r="U3" s="23">
        <f>INDEX('pp-by-modzcta'!$H$1:$GB$527,MATCH($A3,'pp-by-modzcta'!$A$1:$A$527,0),MATCH(U$1,'pp-by-modzcta'!$H$1:$GB$1,0))</f>
        <v>0.52</v>
      </c>
      <c r="V3" s="23">
        <f>INDEX('pp-by-modzcta'!$H$1:$GB$527,MATCH($A3,'pp-by-modzcta'!$A$1:$A$527,0),MATCH(V$1,'pp-by-modzcta'!$H$1:$GB$1,0))</f>
        <v>0.27</v>
      </c>
      <c r="W3" s="23">
        <v>0</v>
      </c>
    </row>
    <row r="4" spans="1:23" x14ac:dyDescent="0.3">
      <c r="A4" s="1">
        <f>'pp-by-modzcta'!A11</f>
        <v>44060</v>
      </c>
      <c r="B4" s="23">
        <f>'pp-by-modzcta'!G11</f>
        <v>1.06</v>
      </c>
      <c r="C4" s="23">
        <f>P4*Students!$P$10+Q4*Students!$P$11+R4*Students!$P$12+S4*Students!$P$13+T4*Students!$P$14+U4*Students!$P$15+V4*Students!$P$16</f>
        <v>0.38725935266918876</v>
      </c>
      <c r="D4" s="23">
        <f>'pp-by-modzcta'!D11</f>
        <v>0.72</v>
      </c>
      <c r="E4" s="23">
        <f>'pp-by-modzcta'!C11</f>
        <v>1.1299999999999999</v>
      </c>
      <c r="F4" s="23">
        <f>'pp-by-modzcta'!E11</f>
        <v>1.0900000000000001</v>
      </c>
      <c r="G4" s="23">
        <f>'pp-by-modzcta'!B11</f>
        <v>1.44</v>
      </c>
      <c r="H4" s="23">
        <f>'pp-by-modzcta'!F11</f>
        <v>1.01</v>
      </c>
      <c r="I4" s="24" t="s">
        <v>55</v>
      </c>
      <c r="J4" s="24" t="s">
        <v>55</v>
      </c>
      <c r="K4" s="24" t="s">
        <v>55</v>
      </c>
      <c r="L4" s="24" t="s">
        <v>55</v>
      </c>
      <c r="M4" s="24" t="s">
        <v>55</v>
      </c>
      <c r="N4" s="24" t="s">
        <v>55</v>
      </c>
      <c r="O4" s="24" t="s">
        <v>55</v>
      </c>
      <c r="P4" s="23">
        <f>INDEX('pp-by-modzcta'!$H$1:$GB$527,MATCH($A4,'pp-by-modzcta'!$A$1:$A$527,0),MATCH(P$1,'pp-by-modzcta'!$H$1:$GB$1,0))</f>
        <v>0.23</v>
      </c>
      <c r="Q4" s="23">
        <f>INDEX('pp-by-modzcta'!$H$1:$GB$527,MATCH($A4,'pp-by-modzcta'!$A$1:$A$527,0),MATCH(Q$1,'pp-by-modzcta'!$H$1:$GB$1,0))</f>
        <v>0.69</v>
      </c>
      <c r="R4" s="23">
        <f>INDEX('pp-by-modzcta'!$H$1:$GB$527,MATCH($A4,'pp-by-modzcta'!$A$1:$A$527,0),MATCH(R$1,'pp-by-modzcta'!$H$1:$GB$1,0))</f>
        <v>1.44</v>
      </c>
      <c r="S4" s="23">
        <f>INDEX('pp-by-modzcta'!$H$1:$GB$527,MATCH($A4,'pp-by-modzcta'!$A$1:$A$527,0),MATCH(S$1,'pp-by-modzcta'!$H$1:$GB$1,0))</f>
        <v>0.7</v>
      </c>
      <c r="T4" s="23">
        <f>INDEX('pp-by-modzcta'!$H$1:$GB$527,MATCH($A4,'pp-by-modzcta'!$A$1:$A$527,0),MATCH(T$1,'pp-by-modzcta'!$H$1:$GB$1,0))</f>
        <v>0.14000000000000001</v>
      </c>
      <c r="U4" s="23">
        <f>INDEX('pp-by-modzcta'!$H$1:$GB$527,MATCH($A4,'pp-by-modzcta'!$A$1:$A$527,0),MATCH(U$1,'pp-by-modzcta'!$H$1:$GB$1,0))</f>
        <v>0.66</v>
      </c>
      <c r="V4" s="23">
        <f>INDEX('pp-by-modzcta'!$H$1:$GB$527,MATCH($A4,'pp-by-modzcta'!$A$1:$A$527,0),MATCH(V$1,'pp-by-modzcta'!$H$1:$GB$1,0))</f>
        <v>0.39</v>
      </c>
      <c r="W4" s="23">
        <v>0</v>
      </c>
    </row>
    <row r="5" spans="1:23" x14ac:dyDescent="0.3">
      <c r="A5" s="1">
        <f>'pp-by-modzcta'!A12</f>
        <v>44061</v>
      </c>
      <c r="B5" s="23">
        <f>'pp-by-modzcta'!G12</f>
        <v>1.042</v>
      </c>
      <c r="C5" s="23">
        <f>P5*Students!$P$10+Q5*Students!$P$11+R5*Students!$P$12+S5*Students!$P$13+T5*Students!$P$14+U5*Students!$P$15+V5*Students!$P$16</f>
        <v>0.41248003362757463</v>
      </c>
      <c r="D5" s="23">
        <f>'pp-by-modzcta'!D12</f>
        <v>0.72</v>
      </c>
      <c r="E5" s="23">
        <f>'pp-by-modzcta'!C12</f>
        <v>1.07</v>
      </c>
      <c r="F5" s="23">
        <f>'pp-by-modzcta'!E12</f>
        <v>1.17</v>
      </c>
      <c r="G5" s="23">
        <f>'pp-by-modzcta'!B12</f>
        <v>1.35</v>
      </c>
      <c r="H5" s="23">
        <f>'pp-by-modzcta'!F12</f>
        <v>0.92</v>
      </c>
      <c r="I5" s="24" t="s">
        <v>55</v>
      </c>
      <c r="J5" s="24" t="s">
        <v>55</v>
      </c>
      <c r="K5" s="24" t="s">
        <v>55</v>
      </c>
      <c r="L5" s="24" t="s">
        <v>55</v>
      </c>
      <c r="M5" s="24" t="s">
        <v>55</v>
      </c>
      <c r="N5" s="24" t="s">
        <v>55</v>
      </c>
      <c r="O5" s="24" t="s">
        <v>55</v>
      </c>
      <c r="P5" s="23">
        <f>INDEX('pp-by-modzcta'!$H$1:$GB$527,MATCH($A5,'pp-by-modzcta'!$A$1:$A$527,0),MATCH(P$1,'pp-by-modzcta'!$H$1:$GB$1,0))</f>
        <v>0.31</v>
      </c>
      <c r="Q5" s="23">
        <f>INDEX('pp-by-modzcta'!$H$1:$GB$527,MATCH($A5,'pp-by-modzcta'!$A$1:$A$527,0),MATCH(Q$1,'pp-by-modzcta'!$H$1:$GB$1,0))</f>
        <v>0.47</v>
      </c>
      <c r="R5" s="23">
        <f>INDEX('pp-by-modzcta'!$H$1:$GB$527,MATCH($A5,'pp-by-modzcta'!$A$1:$A$527,0),MATCH(R$1,'pp-by-modzcta'!$H$1:$GB$1,0))</f>
        <v>1.52</v>
      </c>
      <c r="S5" s="23">
        <f>INDEX('pp-by-modzcta'!$H$1:$GB$527,MATCH($A5,'pp-by-modzcta'!$A$1:$A$527,0),MATCH(S$1,'pp-by-modzcta'!$H$1:$GB$1,0))</f>
        <v>0.71</v>
      </c>
      <c r="T5" s="23">
        <f>INDEX('pp-by-modzcta'!$H$1:$GB$527,MATCH($A5,'pp-by-modzcta'!$A$1:$A$527,0),MATCH(T$1,'pp-by-modzcta'!$H$1:$GB$1,0))</f>
        <v>0.13</v>
      </c>
      <c r="U5" s="23">
        <f>INDEX('pp-by-modzcta'!$H$1:$GB$527,MATCH($A5,'pp-by-modzcta'!$A$1:$A$527,0),MATCH(U$1,'pp-by-modzcta'!$H$1:$GB$1,0))</f>
        <v>0.41</v>
      </c>
      <c r="V5" s="23">
        <f>INDEX('pp-by-modzcta'!$H$1:$GB$527,MATCH($A5,'pp-by-modzcta'!$A$1:$A$527,0),MATCH(V$1,'pp-by-modzcta'!$H$1:$GB$1,0))</f>
        <v>0.28000000000000003</v>
      </c>
      <c r="W5" s="23">
        <v>0</v>
      </c>
    </row>
    <row r="6" spans="1:23" x14ac:dyDescent="0.3">
      <c r="A6" s="1">
        <f>'pp-by-modzcta'!A13</f>
        <v>44062</v>
      </c>
      <c r="B6" s="23">
        <f>'pp-by-modzcta'!G13</f>
        <v>0.99</v>
      </c>
      <c r="C6" s="23">
        <f>P6*Students!$P$10+Q6*Students!$P$11+R6*Students!$P$12+S6*Students!$P$13+T6*Students!$P$14+U6*Students!$P$15+V6*Students!$P$16</f>
        <v>0.37828079024800337</v>
      </c>
      <c r="D6" s="23">
        <f>'pp-by-modzcta'!D13</f>
        <v>0.71</v>
      </c>
      <c r="E6" s="23">
        <f>'pp-by-modzcta'!C13</f>
        <v>0.97</v>
      </c>
      <c r="F6" s="23">
        <f>'pp-by-modzcta'!E13</f>
        <v>1.1200000000000001</v>
      </c>
      <c r="G6" s="23">
        <f>'pp-by-modzcta'!B13</f>
        <v>1.32</v>
      </c>
      <c r="H6" s="23">
        <f>'pp-by-modzcta'!F13</f>
        <v>0.95</v>
      </c>
      <c r="I6" s="24" t="s">
        <v>55</v>
      </c>
      <c r="J6" s="24" t="s">
        <v>55</v>
      </c>
      <c r="K6" s="24" t="s">
        <v>55</v>
      </c>
      <c r="L6" s="24" t="s">
        <v>55</v>
      </c>
      <c r="M6" s="24" t="s">
        <v>55</v>
      </c>
      <c r="N6" s="24" t="s">
        <v>55</v>
      </c>
      <c r="O6" s="24" t="s">
        <v>55</v>
      </c>
      <c r="P6" s="23">
        <f>INDEX('pp-by-modzcta'!$H$1:$GB$527,MATCH($A6,'pp-by-modzcta'!$A$1:$A$527,0),MATCH(P$1,'pp-by-modzcta'!$H$1:$GB$1,0))</f>
        <v>0.27</v>
      </c>
      <c r="Q6" s="23">
        <f>INDEX('pp-by-modzcta'!$H$1:$GB$527,MATCH($A6,'pp-by-modzcta'!$A$1:$A$527,0),MATCH(Q$1,'pp-by-modzcta'!$H$1:$GB$1,0))</f>
        <v>0.21</v>
      </c>
      <c r="R6" s="23">
        <f>INDEX('pp-by-modzcta'!$H$1:$GB$527,MATCH($A6,'pp-by-modzcta'!$A$1:$A$527,0),MATCH(R$1,'pp-by-modzcta'!$H$1:$GB$1,0))</f>
        <v>1.33</v>
      </c>
      <c r="S6" s="23">
        <f>INDEX('pp-by-modzcta'!$H$1:$GB$527,MATCH($A6,'pp-by-modzcta'!$A$1:$A$527,0),MATCH(S$1,'pp-by-modzcta'!$H$1:$GB$1,0))</f>
        <v>0.86</v>
      </c>
      <c r="T6" s="23">
        <f>INDEX('pp-by-modzcta'!$H$1:$GB$527,MATCH($A6,'pp-by-modzcta'!$A$1:$A$527,0),MATCH(T$1,'pp-by-modzcta'!$H$1:$GB$1,0))</f>
        <v>0.24</v>
      </c>
      <c r="U6" s="23">
        <f>INDEX('pp-by-modzcta'!$H$1:$GB$527,MATCH($A6,'pp-by-modzcta'!$A$1:$A$527,0),MATCH(U$1,'pp-by-modzcta'!$H$1:$GB$1,0))</f>
        <v>0.12</v>
      </c>
      <c r="V6" s="23">
        <f>INDEX('pp-by-modzcta'!$H$1:$GB$527,MATCH($A6,'pp-by-modzcta'!$A$1:$A$527,0),MATCH(V$1,'pp-by-modzcta'!$H$1:$GB$1,0))</f>
        <v>0.34</v>
      </c>
      <c r="W6" s="23">
        <v>0</v>
      </c>
    </row>
    <row r="7" spans="1:23" x14ac:dyDescent="0.3">
      <c r="A7" s="1">
        <f>'pp-by-modzcta'!A14</f>
        <v>44063</v>
      </c>
      <c r="B7" s="23">
        <f>'pp-by-modzcta'!G14</f>
        <v>0.94199999999999995</v>
      </c>
      <c r="C7" s="23">
        <f>P7*Students!$P$10+Q7*Students!$P$11+R7*Students!$P$12+S7*Students!$P$13+T7*Students!$P$14+U7*Students!$P$15+V7*Students!$P$16</f>
        <v>0.34554014291719209</v>
      </c>
      <c r="D7" s="23">
        <f>'pp-by-modzcta'!D14</f>
        <v>0.64</v>
      </c>
      <c r="E7" s="23">
        <f>'pp-by-modzcta'!C14</f>
        <v>0.9</v>
      </c>
      <c r="F7" s="23">
        <f>'pp-by-modzcta'!E14</f>
        <v>1.1000000000000001</v>
      </c>
      <c r="G7" s="23">
        <f>'pp-by-modzcta'!B14</f>
        <v>1.3</v>
      </c>
      <c r="H7" s="23">
        <f>'pp-by-modzcta'!F14</f>
        <v>1.05</v>
      </c>
      <c r="I7" s="24" t="s">
        <v>55</v>
      </c>
      <c r="J7" s="24" t="s">
        <v>55</v>
      </c>
      <c r="K7" s="24" t="s">
        <v>55</v>
      </c>
      <c r="L7" s="24" t="s">
        <v>55</v>
      </c>
      <c r="M7" s="24" t="s">
        <v>55</v>
      </c>
      <c r="N7" s="24" t="s">
        <v>55</v>
      </c>
      <c r="O7" s="24" t="s">
        <v>55</v>
      </c>
      <c r="P7" s="23">
        <f>INDEX('pp-by-modzcta'!$H$1:$GB$527,MATCH($A7,'pp-by-modzcta'!$A$1:$A$527,0),MATCH(P$1,'pp-by-modzcta'!$H$1:$GB$1,0))</f>
        <v>0.24</v>
      </c>
      <c r="Q7" s="23">
        <f>INDEX('pp-by-modzcta'!$H$1:$GB$527,MATCH($A7,'pp-by-modzcta'!$A$1:$A$527,0),MATCH(Q$1,'pp-by-modzcta'!$H$1:$GB$1,0))</f>
        <v>0.19</v>
      </c>
      <c r="R7" s="23">
        <f>INDEX('pp-by-modzcta'!$H$1:$GB$527,MATCH($A7,'pp-by-modzcta'!$A$1:$A$527,0),MATCH(R$1,'pp-by-modzcta'!$H$1:$GB$1,0))</f>
        <v>1.1100000000000001</v>
      </c>
      <c r="S7" s="23">
        <f>INDEX('pp-by-modzcta'!$H$1:$GB$527,MATCH($A7,'pp-by-modzcta'!$A$1:$A$527,0),MATCH(S$1,'pp-by-modzcta'!$H$1:$GB$1,0))</f>
        <v>0.74</v>
      </c>
      <c r="T7" s="23">
        <f>INDEX('pp-by-modzcta'!$H$1:$GB$527,MATCH($A7,'pp-by-modzcta'!$A$1:$A$527,0),MATCH(T$1,'pp-by-modzcta'!$H$1:$GB$1,0))</f>
        <v>0.33</v>
      </c>
      <c r="U7" s="23">
        <f>INDEX('pp-by-modzcta'!$H$1:$GB$527,MATCH($A7,'pp-by-modzcta'!$A$1:$A$527,0),MATCH(U$1,'pp-by-modzcta'!$H$1:$GB$1,0))</f>
        <v>0.11</v>
      </c>
      <c r="V7" s="23">
        <f>INDEX('pp-by-modzcta'!$H$1:$GB$527,MATCH($A7,'pp-by-modzcta'!$A$1:$A$527,0),MATCH(V$1,'pp-by-modzcta'!$H$1:$GB$1,0))</f>
        <v>0.32</v>
      </c>
      <c r="W7" s="23">
        <v>0</v>
      </c>
    </row>
    <row r="8" spans="1:23" x14ac:dyDescent="0.3">
      <c r="A8" s="1">
        <f>'pp-by-modzcta'!A15</f>
        <v>44064</v>
      </c>
      <c r="B8" s="23">
        <f>'pp-by-modzcta'!G15</f>
        <v>0.85799999999999998</v>
      </c>
      <c r="C8" s="23">
        <f>P8*Students!$P$10+Q8*Students!$P$11+R8*Students!$P$12+S8*Students!$P$13+T8*Students!$P$14+U8*Students!$P$15+V8*Students!$P$16</f>
        <v>0.28340058848255567</v>
      </c>
      <c r="D8" s="23">
        <f>'pp-by-modzcta'!D15</f>
        <v>0.66</v>
      </c>
      <c r="E8" s="23">
        <f>'pp-by-modzcta'!C15</f>
        <v>0.92</v>
      </c>
      <c r="F8" s="23">
        <f>'pp-by-modzcta'!E15</f>
        <v>0.85</v>
      </c>
      <c r="G8" s="23">
        <f>'pp-by-modzcta'!B15</f>
        <v>1.1499999999999999</v>
      </c>
      <c r="H8" s="23">
        <f>'pp-by-modzcta'!F15</f>
        <v>0.86</v>
      </c>
      <c r="I8" s="23">
        <f t="shared" ref="I8:I27" si="1">AVERAGE(B2:B8)</f>
        <v>1.0010000000000001</v>
      </c>
      <c r="J8" s="23">
        <f t="shared" ref="J8:J27" si="2">AVERAGE(C2:C8)</f>
        <v>0.35618447126643854</v>
      </c>
      <c r="K8" s="23">
        <f t="shared" ref="K8:K27" si="3">AVERAGE(D2:D8)</f>
        <v>0.70285714285714285</v>
      </c>
      <c r="L8" s="23">
        <f t="shared" ref="L8:L27" si="4">AVERAGE(E2:E8)</f>
        <v>1.0228571428571429</v>
      </c>
      <c r="M8" s="23">
        <f t="shared" ref="M8:M27" si="5">AVERAGE(F2:F8)</f>
        <v>1.06</v>
      </c>
      <c r="N8" s="23">
        <f t="shared" ref="N8:N27" si="6">AVERAGE(G2:G8)</f>
        <v>1.3614285714285717</v>
      </c>
      <c r="O8" s="23">
        <f t="shared" ref="O8:O27" si="7">AVERAGE(H2:H8)</f>
        <v>1.0071428571428571</v>
      </c>
      <c r="P8" s="23">
        <f>INDEX('pp-by-modzcta'!$H$1:$GB$527,MATCH($A8,'pp-by-modzcta'!$A$1:$A$527,0),MATCH(P$1,'pp-by-modzcta'!$H$1:$GB$1,0))</f>
        <v>0.27</v>
      </c>
      <c r="Q8" s="23">
        <f>INDEX('pp-by-modzcta'!$H$1:$GB$527,MATCH($A8,'pp-by-modzcta'!$A$1:$A$527,0),MATCH(Q$1,'pp-by-modzcta'!$H$1:$GB$1,0))</f>
        <v>0.56000000000000005</v>
      </c>
      <c r="R8" s="23">
        <f>INDEX('pp-by-modzcta'!$H$1:$GB$527,MATCH($A8,'pp-by-modzcta'!$A$1:$A$527,0),MATCH(R$1,'pp-by-modzcta'!$H$1:$GB$1,0))</f>
        <v>0</v>
      </c>
      <c r="S8" s="23">
        <f>INDEX('pp-by-modzcta'!$H$1:$GB$527,MATCH($A8,'pp-by-modzcta'!$A$1:$A$527,0),MATCH(S$1,'pp-by-modzcta'!$H$1:$GB$1,0))</f>
        <v>0.45</v>
      </c>
      <c r="T8" s="23">
        <f>INDEX('pp-by-modzcta'!$H$1:$GB$527,MATCH($A8,'pp-by-modzcta'!$A$1:$A$527,0),MATCH(T$1,'pp-by-modzcta'!$H$1:$GB$1,0))</f>
        <v>0</v>
      </c>
      <c r="U8" s="23">
        <f>INDEX('pp-by-modzcta'!$H$1:$GB$527,MATCH($A8,'pp-by-modzcta'!$A$1:$A$527,0),MATCH(U$1,'pp-by-modzcta'!$H$1:$GB$1,0))</f>
        <v>0.79</v>
      </c>
      <c r="V8" s="23">
        <f>INDEX('pp-by-modzcta'!$H$1:$GB$527,MATCH($A8,'pp-by-modzcta'!$A$1:$A$527,0),MATCH(V$1,'pp-by-modzcta'!$H$1:$GB$1,0))</f>
        <v>0.66</v>
      </c>
      <c r="W8" s="23">
        <v>0</v>
      </c>
    </row>
    <row r="9" spans="1:23" x14ac:dyDescent="0.3">
      <c r="A9" s="1">
        <f>'pp-by-modzcta'!A16</f>
        <v>44065</v>
      </c>
      <c r="B9" s="23">
        <f>'pp-by-modzcta'!G16</f>
        <v>0.91100000000000003</v>
      </c>
      <c r="C9" s="23">
        <f>P9*Students!$P$10+Q9*Students!$P$11+R9*Students!$P$12+S9*Students!$P$13+T9*Students!$P$14+U9*Students!$P$15+V9*Students!$P$16</f>
        <v>0.26825977301387138</v>
      </c>
      <c r="D9" s="23">
        <f>'pp-by-modzcta'!D16</f>
        <v>0.76</v>
      </c>
      <c r="E9" s="23">
        <f>'pp-by-modzcta'!C16</f>
        <v>0.92</v>
      </c>
      <c r="F9" s="23">
        <f>'pp-by-modzcta'!E16</f>
        <v>0.91</v>
      </c>
      <c r="G9" s="23">
        <f>'pp-by-modzcta'!B16</f>
        <v>1.22</v>
      </c>
      <c r="H9" s="23">
        <f>'pp-by-modzcta'!F16</f>
        <v>0.9</v>
      </c>
      <c r="I9" s="23">
        <f t="shared" si="1"/>
        <v>0.98028571428571432</v>
      </c>
      <c r="J9" s="23">
        <f t="shared" si="2"/>
        <v>0.34219540022818712</v>
      </c>
      <c r="K9" s="23">
        <f t="shared" si="3"/>
        <v>0.70714285714285707</v>
      </c>
      <c r="L9" s="23">
        <f t="shared" si="4"/>
        <v>1</v>
      </c>
      <c r="M9" s="23">
        <f t="shared" si="5"/>
        <v>1.0399999999999998</v>
      </c>
      <c r="N9" s="23">
        <f t="shared" si="6"/>
        <v>1.3242857142857143</v>
      </c>
      <c r="O9" s="23">
        <f t="shared" si="7"/>
        <v>0.97000000000000008</v>
      </c>
      <c r="P9" s="23">
        <f>INDEX('pp-by-modzcta'!$H$1:$GB$527,MATCH($A9,'pp-by-modzcta'!$A$1:$A$527,0),MATCH(P$1,'pp-by-modzcta'!$H$1:$GB$1,0))</f>
        <v>0.21</v>
      </c>
      <c r="Q9" s="23">
        <f>INDEX('pp-by-modzcta'!$H$1:$GB$527,MATCH($A9,'pp-by-modzcta'!$A$1:$A$527,0),MATCH(Q$1,'pp-by-modzcta'!$H$1:$GB$1,0))</f>
        <v>0.44</v>
      </c>
      <c r="R9" s="23">
        <f>INDEX('pp-by-modzcta'!$H$1:$GB$527,MATCH($A9,'pp-by-modzcta'!$A$1:$A$527,0),MATCH(R$1,'pp-by-modzcta'!$H$1:$GB$1,0))</f>
        <v>0.37</v>
      </c>
      <c r="S9" s="23">
        <f>INDEX('pp-by-modzcta'!$H$1:$GB$527,MATCH($A9,'pp-by-modzcta'!$A$1:$A$527,0),MATCH(S$1,'pp-by-modzcta'!$H$1:$GB$1,0))</f>
        <v>0.3</v>
      </c>
      <c r="T9" s="23">
        <f>INDEX('pp-by-modzcta'!$H$1:$GB$527,MATCH($A9,'pp-by-modzcta'!$A$1:$A$527,0),MATCH(T$1,'pp-by-modzcta'!$H$1:$GB$1,0))</f>
        <v>0</v>
      </c>
      <c r="U9" s="23">
        <f>INDEX('pp-by-modzcta'!$H$1:$GB$527,MATCH($A9,'pp-by-modzcta'!$A$1:$A$527,0),MATCH(U$1,'pp-by-modzcta'!$H$1:$GB$1,0))</f>
        <v>0.56000000000000005</v>
      </c>
      <c r="V9" s="23">
        <f>INDEX('pp-by-modzcta'!$H$1:$GB$527,MATCH($A9,'pp-by-modzcta'!$A$1:$A$527,0),MATCH(V$1,'pp-by-modzcta'!$H$1:$GB$1,0))</f>
        <v>0.87</v>
      </c>
      <c r="W9" s="23">
        <v>0</v>
      </c>
    </row>
    <row r="10" spans="1:23" x14ac:dyDescent="0.3">
      <c r="A10" s="1">
        <f>'pp-by-modzcta'!A17</f>
        <v>44066</v>
      </c>
      <c r="B10" s="23">
        <f>'pp-by-modzcta'!G17</f>
        <v>0.98699999999999999</v>
      </c>
      <c r="C10" s="23">
        <f>P10*Students!$P$10+Q10*Students!$P$11+R10*Students!$P$12+S10*Students!$P$13+T10*Students!$P$14+U10*Students!$P$15+V10*Students!$P$16</f>
        <v>0.24282891971416559</v>
      </c>
      <c r="D10" s="23">
        <f>'pp-by-modzcta'!D17</f>
        <v>0.74</v>
      </c>
      <c r="E10" s="23">
        <f>'pp-by-modzcta'!C17</f>
        <v>1.02</v>
      </c>
      <c r="F10" s="23">
        <f>'pp-by-modzcta'!E17</f>
        <v>1.01</v>
      </c>
      <c r="G10" s="23">
        <f>'pp-by-modzcta'!B17</f>
        <v>1.34</v>
      </c>
      <c r="H10" s="23">
        <f>'pp-by-modzcta'!F17</f>
        <v>0.93</v>
      </c>
      <c r="I10" s="23">
        <f t="shared" si="1"/>
        <v>0.97000000000000008</v>
      </c>
      <c r="J10" s="23">
        <f t="shared" si="2"/>
        <v>0.33114994295322164</v>
      </c>
      <c r="K10" s="23">
        <f t="shared" si="3"/>
        <v>0.70714285714285718</v>
      </c>
      <c r="L10" s="23">
        <f t="shared" si="4"/>
        <v>0.99</v>
      </c>
      <c r="M10" s="23">
        <f t="shared" si="5"/>
        <v>1.0357142857142858</v>
      </c>
      <c r="N10" s="23">
        <f t="shared" si="6"/>
        <v>1.3028571428571429</v>
      </c>
      <c r="O10" s="23">
        <f t="shared" si="7"/>
        <v>0.94571428571428573</v>
      </c>
      <c r="P10" s="23">
        <f>INDEX('pp-by-modzcta'!$H$1:$GB$527,MATCH($A10,'pp-by-modzcta'!$A$1:$A$527,0),MATCH(P$1,'pp-by-modzcta'!$H$1:$GB$1,0))</f>
        <v>0.19</v>
      </c>
      <c r="Q10" s="23">
        <f>INDEX('pp-by-modzcta'!$H$1:$GB$527,MATCH($A10,'pp-by-modzcta'!$A$1:$A$527,0),MATCH(Q$1,'pp-by-modzcta'!$H$1:$GB$1,0))</f>
        <v>0.4</v>
      </c>
      <c r="R10" s="23">
        <f>INDEX('pp-by-modzcta'!$H$1:$GB$527,MATCH($A10,'pp-by-modzcta'!$A$1:$A$527,0),MATCH(R$1,'pp-by-modzcta'!$H$1:$GB$1,0))</f>
        <v>0.32</v>
      </c>
      <c r="S10" s="23">
        <f>INDEX('pp-by-modzcta'!$H$1:$GB$527,MATCH($A10,'pp-by-modzcta'!$A$1:$A$527,0),MATCH(S$1,'pp-by-modzcta'!$H$1:$GB$1,0))</f>
        <v>0.24</v>
      </c>
      <c r="T10" s="23">
        <f>INDEX('pp-by-modzcta'!$H$1:$GB$527,MATCH($A10,'pp-by-modzcta'!$A$1:$A$527,0),MATCH(T$1,'pp-by-modzcta'!$H$1:$GB$1,0))</f>
        <v>0</v>
      </c>
      <c r="U10" s="23">
        <f>INDEX('pp-by-modzcta'!$H$1:$GB$527,MATCH($A10,'pp-by-modzcta'!$A$1:$A$527,0),MATCH(U$1,'pp-by-modzcta'!$H$1:$GB$1,0))</f>
        <v>0.41</v>
      </c>
      <c r="V10" s="23">
        <f>INDEX('pp-by-modzcta'!$H$1:$GB$527,MATCH($A10,'pp-by-modzcta'!$A$1:$A$527,0),MATCH(V$1,'pp-by-modzcta'!$H$1:$GB$1,0))</f>
        <v>0.87</v>
      </c>
      <c r="W10" s="23">
        <v>0</v>
      </c>
    </row>
    <row r="11" spans="1:23" x14ac:dyDescent="0.3">
      <c r="A11" s="1">
        <f>'pp-by-modzcta'!A18</f>
        <v>44067</v>
      </c>
      <c r="B11" s="23">
        <f>'pp-by-modzcta'!G18</f>
        <v>0.92500000000000004</v>
      </c>
      <c r="C11" s="23">
        <f>P11*Students!$P$10+Q11*Students!$P$11+R11*Students!$P$12+S11*Students!$P$13+T11*Students!$P$14+U11*Students!$P$15+V11*Students!$P$16</f>
        <v>0.32441782261454388</v>
      </c>
      <c r="D11" s="23">
        <f>'pp-by-modzcta'!D18</f>
        <v>0.66</v>
      </c>
      <c r="E11" s="23">
        <f>'pp-by-modzcta'!C18</f>
        <v>0.96</v>
      </c>
      <c r="F11" s="23">
        <f>'pp-by-modzcta'!E18</f>
        <v>0.97</v>
      </c>
      <c r="G11" s="23">
        <f>'pp-by-modzcta'!B18</f>
        <v>1.26</v>
      </c>
      <c r="H11" s="23">
        <f>'pp-by-modzcta'!F18</f>
        <v>0.89</v>
      </c>
      <c r="I11" s="23">
        <f t="shared" si="1"/>
        <v>0.95071428571428573</v>
      </c>
      <c r="J11" s="23">
        <f t="shared" si="2"/>
        <v>0.3221725815168438</v>
      </c>
      <c r="K11" s="23">
        <f t="shared" si="3"/>
        <v>0.69857142857142862</v>
      </c>
      <c r="L11" s="23">
        <f t="shared" si="4"/>
        <v>0.96571428571428586</v>
      </c>
      <c r="M11" s="23">
        <f t="shared" si="5"/>
        <v>1.0185714285714285</v>
      </c>
      <c r="N11" s="23">
        <f t="shared" si="6"/>
        <v>1.2771428571428571</v>
      </c>
      <c r="O11" s="23">
        <f t="shared" si="7"/>
        <v>0.92857142857142849</v>
      </c>
      <c r="P11" s="23">
        <f>INDEX('pp-by-modzcta'!$H$1:$GB$527,MATCH($A11,'pp-by-modzcta'!$A$1:$A$527,0),MATCH(P$1,'pp-by-modzcta'!$H$1:$GB$1,0))</f>
        <v>0.25</v>
      </c>
      <c r="Q11" s="23">
        <f>INDEX('pp-by-modzcta'!$H$1:$GB$527,MATCH($A11,'pp-by-modzcta'!$A$1:$A$527,0),MATCH(Q$1,'pp-by-modzcta'!$H$1:$GB$1,0))</f>
        <v>0.26</v>
      </c>
      <c r="R11" s="23">
        <f>INDEX('pp-by-modzcta'!$H$1:$GB$527,MATCH($A11,'pp-by-modzcta'!$A$1:$A$527,0),MATCH(R$1,'pp-by-modzcta'!$H$1:$GB$1,0))</f>
        <v>0.43</v>
      </c>
      <c r="S11" s="23">
        <f>INDEX('pp-by-modzcta'!$H$1:$GB$527,MATCH($A11,'pp-by-modzcta'!$A$1:$A$527,0),MATCH(S$1,'pp-by-modzcta'!$H$1:$GB$1,0))</f>
        <v>0.57999999999999996</v>
      </c>
      <c r="T11" s="23">
        <f>INDEX('pp-by-modzcta'!$H$1:$GB$527,MATCH($A11,'pp-by-modzcta'!$A$1:$A$527,0),MATCH(T$1,'pp-by-modzcta'!$H$1:$GB$1,0))</f>
        <v>0.23</v>
      </c>
      <c r="U11" s="23">
        <f>INDEX('pp-by-modzcta'!$H$1:$GB$527,MATCH($A11,'pp-by-modzcta'!$A$1:$A$527,0),MATCH(U$1,'pp-by-modzcta'!$H$1:$GB$1,0))</f>
        <v>0.26</v>
      </c>
      <c r="V11" s="23">
        <f>INDEX('pp-by-modzcta'!$H$1:$GB$527,MATCH($A11,'pp-by-modzcta'!$A$1:$A$527,0),MATCH(V$1,'pp-by-modzcta'!$H$1:$GB$1,0))</f>
        <v>0.89</v>
      </c>
      <c r="W11" s="23">
        <v>0</v>
      </c>
    </row>
    <row r="12" spans="1:23" x14ac:dyDescent="0.3">
      <c r="A12" s="1">
        <f>'pp-by-modzcta'!A19</f>
        <v>44068</v>
      </c>
      <c r="B12" s="23">
        <f>'pp-by-modzcta'!G19</f>
        <v>0.91600000000000004</v>
      </c>
      <c r="C12" s="23">
        <f>P12*Students!$P$10+Q12*Students!$P$11+R12*Students!$P$12+S12*Students!$P$13+T12*Students!$P$14+U12*Students!$P$15+V12*Students!$P$16</f>
        <v>0.30759142496847414</v>
      </c>
      <c r="D12" s="23">
        <f>'pp-by-modzcta'!D19</f>
        <v>0.64</v>
      </c>
      <c r="E12" s="23">
        <f>'pp-by-modzcta'!C19</f>
        <v>0.96</v>
      </c>
      <c r="F12" s="23">
        <f>'pp-by-modzcta'!E19</f>
        <v>0.98</v>
      </c>
      <c r="G12" s="23">
        <f>'pp-by-modzcta'!B19</f>
        <v>1.26</v>
      </c>
      <c r="H12" s="23">
        <f>'pp-by-modzcta'!F19</f>
        <v>0.88</v>
      </c>
      <c r="I12" s="23">
        <f t="shared" si="1"/>
        <v>0.93271428571428572</v>
      </c>
      <c r="J12" s="23">
        <f t="shared" si="2"/>
        <v>0.3071884945655437</v>
      </c>
      <c r="K12" s="23">
        <f t="shared" si="3"/>
        <v>0.68714285714285717</v>
      </c>
      <c r="L12" s="23">
        <f t="shared" si="4"/>
        <v>0.95000000000000007</v>
      </c>
      <c r="M12" s="23">
        <f t="shared" si="5"/>
        <v>0.99142857142857133</v>
      </c>
      <c r="N12" s="23">
        <f t="shared" si="6"/>
        <v>1.2642857142857142</v>
      </c>
      <c r="O12" s="23">
        <f t="shared" si="7"/>
        <v>0.92285714285714271</v>
      </c>
      <c r="P12" s="23">
        <f>INDEX('pp-by-modzcta'!$H$1:$GB$527,MATCH($A12,'pp-by-modzcta'!$A$1:$A$527,0),MATCH(P$1,'pp-by-modzcta'!$H$1:$GB$1,0))</f>
        <v>0.24</v>
      </c>
      <c r="Q12" s="23">
        <f>INDEX('pp-by-modzcta'!$H$1:$GB$527,MATCH($A12,'pp-by-modzcta'!$A$1:$A$527,0),MATCH(Q$1,'pp-by-modzcta'!$H$1:$GB$1,0))</f>
        <v>0.48</v>
      </c>
      <c r="R12" s="23">
        <f>INDEX('pp-by-modzcta'!$H$1:$GB$527,MATCH($A12,'pp-by-modzcta'!$A$1:$A$527,0),MATCH(R$1,'pp-by-modzcta'!$H$1:$GB$1,0))</f>
        <v>0.45</v>
      </c>
      <c r="S12" s="23">
        <f>INDEX('pp-by-modzcta'!$H$1:$GB$527,MATCH($A12,'pp-by-modzcta'!$A$1:$A$527,0),MATCH(S$1,'pp-by-modzcta'!$H$1:$GB$1,0))</f>
        <v>0.41</v>
      </c>
      <c r="T12" s="23">
        <f>INDEX('pp-by-modzcta'!$H$1:$GB$527,MATCH($A12,'pp-by-modzcta'!$A$1:$A$527,0),MATCH(T$1,'pp-by-modzcta'!$H$1:$GB$1,0))</f>
        <v>0.16</v>
      </c>
      <c r="U12" s="23">
        <f>INDEX('pp-by-modzcta'!$H$1:$GB$527,MATCH($A12,'pp-by-modzcta'!$A$1:$A$527,0),MATCH(U$1,'pp-by-modzcta'!$H$1:$GB$1,0))</f>
        <v>0.19</v>
      </c>
      <c r="V12" s="23">
        <f>INDEX('pp-by-modzcta'!$H$1:$GB$527,MATCH($A12,'pp-by-modzcta'!$A$1:$A$527,0),MATCH(V$1,'pp-by-modzcta'!$H$1:$GB$1,0))</f>
        <v>0.82</v>
      </c>
      <c r="W12" s="23">
        <v>0</v>
      </c>
    </row>
    <row r="13" spans="1:23" x14ac:dyDescent="0.3">
      <c r="A13" s="1">
        <f>'pp-by-modzcta'!A20</f>
        <v>44069</v>
      </c>
      <c r="B13" s="23">
        <f>'pp-by-modzcta'!G20</f>
        <v>0.93200000000000005</v>
      </c>
      <c r="C13" s="23">
        <f>P13*Students!$P$10+Q13*Students!$P$11+R13*Students!$P$12+S13*Students!$P$13+T13*Students!$P$14+U13*Students!$P$15+V13*Students!$P$16</f>
        <v>0.39614964270701974</v>
      </c>
      <c r="D13" s="23">
        <f>'pp-by-modzcta'!D20</f>
        <v>0.62</v>
      </c>
      <c r="E13" s="23">
        <f>'pp-by-modzcta'!C20</f>
        <v>1.02</v>
      </c>
      <c r="F13" s="23">
        <f>'pp-by-modzcta'!E20</f>
        <v>0.98</v>
      </c>
      <c r="G13" s="23">
        <f>'pp-by-modzcta'!B20</f>
        <v>1.28</v>
      </c>
      <c r="H13" s="23">
        <f>'pp-by-modzcta'!F20</f>
        <v>0.89</v>
      </c>
      <c r="I13" s="23">
        <f t="shared" si="1"/>
        <v>0.9244285714285716</v>
      </c>
      <c r="J13" s="23">
        <f t="shared" si="2"/>
        <v>0.30974118777397469</v>
      </c>
      <c r="K13" s="23">
        <f t="shared" si="3"/>
        <v>0.67428571428571427</v>
      </c>
      <c r="L13" s="23">
        <f t="shared" si="4"/>
        <v>0.9571428571428573</v>
      </c>
      <c r="M13" s="23">
        <f t="shared" si="5"/>
        <v>0.97142857142857153</v>
      </c>
      <c r="N13" s="23">
        <f t="shared" si="6"/>
        <v>1.2585714285714285</v>
      </c>
      <c r="O13" s="23">
        <f t="shared" si="7"/>
        <v>0.91428571428571426</v>
      </c>
      <c r="P13" s="23">
        <f>INDEX('pp-by-modzcta'!$H$1:$GB$527,MATCH($A13,'pp-by-modzcta'!$A$1:$A$527,0),MATCH(P$1,'pp-by-modzcta'!$H$1:$GB$1,0))</f>
        <v>0.36</v>
      </c>
      <c r="Q13" s="23">
        <f>INDEX('pp-by-modzcta'!$H$1:$GB$527,MATCH($A13,'pp-by-modzcta'!$A$1:$A$527,0),MATCH(Q$1,'pp-by-modzcta'!$H$1:$GB$1,0))</f>
        <v>0.5</v>
      </c>
      <c r="R13" s="23">
        <f>INDEX('pp-by-modzcta'!$H$1:$GB$527,MATCH($A13,'pp-by-modzcta'!$A$1:$A$527,0),MATCH(R$1,'pp-by-modzcta'!$H$1:$GB$1,0))</f>
        <v>0.63</v>
      </c>
      <c r="S13" s="23">
        <f>INDEX('pp-by-modzcta'!$H$1:$GB$527,MATCH($A13,'pp-by-modzcta'!$A$1:$A$527,0),MATCH(S$1,'pp-by-modzcta'!$H$1:$GB$1,0))</f>
        <v>0.38</v>
      </c>
      <c r="T13" s="23">
        <f>INDEX('pp-by-modzcta'!$H$1:$GB$527,MATCH($A13,'pp-by-modzcta'!$A$1:$A$527,0),MATCH(T$1,'pp-by-modzcta'!$H$1:$GB$1,0))</f>
        <v>0.25</v>
      </c>
      <c r="U13" s="23">
        <f>INDEX('pp-by-modzcta'!$H$1:$GB$527,MATCH($A13,'pp-by-modzcta'!$A$1:$A$527,0),MATCH(U$1,'pp-by-modzcta'!$H$1:$GB$1,0))</f>
        <v>0.26</v>
      </c>
      <c r="V13" s="23">
        <f>INDEX('pp-by-modzcta'!$H$1:$GB$527,MATCH($A13,'pp-by-modzcta'!$A$1:$A$527,0),MATCH(V$1,'pp-by-modzcta'!$H$1:$GB$1,0))</f>
        <v>0.7</v>
      </c>
      <c r="W13" s="23">
        <v>0</v>
      </c>
    </row>
    <row r="14" spans="1:23" x14ac:dyDescent="0.3">
      <c r="A14" s="1">
        <f>'pp-by-modzcta'!A21</f>
        <v>44070</v>
      </c>
      <c r="B14" s="23">
        <f>'pp-by-modzcta'!G21</f>
        <v>0.93600000000000005</v>
      </c>
      <c r="C14" s="23">
        <f>P14*Students!$P$10+Q14*Students!$P$11+R14*Students!$P$12+S14*Students!$P$13+T14*Students!$P$14+U14*Students!$P$15+V14*Students!$P$16</f>
        <v>0.36804960067255155</v>
      </c>
      <c r="D14" s="23">
        <f>'pp-by-modzcta'!D21</f>
        <v>0.61</v>
      </c>
      <c r="E14" s="23">
        <f>'pp-by-modzcta'!C21</f>
        <v>1.05</v>
      </c>
      <c r="F14" s="23">
        <f>'pp-by-modzcta'!E21</f>
        <v>0.98</v>
      </c>
      <c r="G14" s="23">
        <f>'pp-by-modzcta'!B21</f>
        <v>1.27</v>
      </c>
      <c r="H14" s="23">
        <f>'pp-by-modzcta'!F21</f>
        <v>0.89</v>
      </c>
      <c r="I14" s="23">
        <f t="shared" si="1"/>
        <v>0.92357142857142871</v>
      </c>
      <c r="J14" s="23">
        <f t="shared" si="2"/>
        <v>0.31295682459616886</v>
      </c>
      <c r="K14" s="23">
        <f t="shared" si="3"/>
        <v>0.67</v>
      </c>
      <c r="L14" s="23">
        <f t="shared" si="4"/>
        <v>0.97857142857142865</v>
      </c>
      <c r="M14" s="23">
        <f t="shared" si="5"/>
        <v>0.95428571428571451</v>
      </c>
      <c r="N14" s="23">
        <f t="shared" si="6"/>
        <v>1.2542857142857142</v>
      </c>
      <c r="O14" s="23">
        <f t="shared" si="7"/>
        <v>0.89142857142857135</v>
      </c>
      <c r="P14" s="23">
        <f>INDEX('pp-by-modzcta'!$H$1:$GB$527,MATCH($A14,'pp-by-modzcta'!$A$1:$A$527,0),MATCH(P$1,'pp-by-modzcta'!$H$1:$GB$1,0))</f>
        <v>0.28999999999999998</v>
      </c>
      <c r="Q14" s="23">
        <f>INDEX('pp-by-modzcta'!$H$1:$GB$527,MATCH($A14,'pp-by-modzcta'!$A$1:$A$527,0),MATCH(Q$1,'pp-by-modzcta'!$H$1:$GB$1,0))</f>
        <v>0.42</v>
      </c>
      <c r="R14" s="23">
        <f>INDEX('pp-by-modzcta'!$H$1:$GB$527,MATCH($A14,'pp-by-modzcta'!$A$1:$A$527,0),MATCH(R$1,'pp-by-modzcta'!$H$1:$GB$1,0))</f>
        <v>0.56999999999999995</v>
      </c>
      <c r="S14" s="23">
        <f>INDEX('pp-by-modzcta'!$H$1:$GB$527,MATCH($A14,'pp-by-modzcta'!$A$1:$A$527,0),MATCH(S$1,'pp-by-modzcta'!$H$1:$GB$1,0))</f>
        <v>0.37</v>
      </c>
      <c r="T14" s="23">
        <f>INDEX('pp-by-modzcta'!$H$1:$GB$527,MATCH($A14,'pp-by-modzcta'!$A$1:$A$527,0),MATCH(T$1,'pp-by-modzcta'!$H$1:$GB$1,0))</f>
        <v>0.42</v>
      </c>
      <c r="U14" s="23">
        <f>INDEX('pp-by-modzcta'!$H$1:$GB$527,MATCH($A14,'pp-by-modzcta'!$A$1:$A$527,0),MATCH(U$1,'pp-by-modzcta'!$H$1:$GB$1,0))</f>
        <v>0.31</v>
      </c>
      <c r="V14" s="23">
        <f>INDEX('pp-by-modzcta'!$H$1:$GB$527,MATCH($A14,'pp-by-modzcta'!$A$1:$A$527,0),MATCH(V$1,'pp-by-modzcta'!$H$1:$GB$1,0))</f>
        <v>0.7</v>
      </c>
      <c r="W14" s="23">
        <v>0</v>
      </c>
    </row>
    <row r="15" spans="1:23" x14ac:dyDescent="0.3">
      <c r="A15" s="1">
        <f>'pp-by-modzcta'!A22</f>
        <v>44071</v>
      </c>
      <c r="B15" s="23">
        <f>'pp-by-modzcta'!G22</f>
        <v>0.94</v>
      </c>
      <c r="C15" s="23">
        <f>P15*Students!$P$10+Q15*Students!$P$11+R15*Students!$P$12+S15*Students!$P$13+T15*Students!$P$14+U15*Students!$P$15+V15*Students!$P$16</f>
        <v>0.37849936948297602</v>
      </c>
      <c r="D15" s="23">
        <f>'pp-by-modzcta'!D22</f>
        <v>0.6</v>
      </c>
      <c r="E15" s="23">
        <f>'pp-by-modzcta'!C22</f>
        <v>1.06</v>
      </c>
      <c r="F15" s="23">
        <f>'pp-by-modzcta'!E22</f>
        <v>0.95</v>
      </c>
      <c r="G15" s="23">
        <f>'pp-by-modzcta'!B22</f>
        <v>1.36</v>
      </c>
      <c r="H15" s="23">
        <f>'pp-by-modzcta'!F22</f>
        <v>0.95</v>
      </c>
      <c r="I15" s="23">
        <f t="shared" si="1"/>
        <v>0.93528571428571439</v>
      </c>
      <c r="J15" s="23">
        <f t="shared" si="2"/>
        <v>0.32654236473908599</v>
      </c>
      <c r="K15" s="23">
        <f t="shared" si="3"/>
        <v>0.66142857142857137</v>
      </c>
      <c r="L15" s="23">
        <f t="shared" si="4"/>
        <v>0.99857142857142855</v>
      </c>
      <c r="M15" s="23">
        <f t="shared" si="5"/>
        <v>0.96857142857142864</v>
      </c>
      <c r="N15" s="23">
        <f t="shared" si="6"/>
        <v>1.2842857142857143</v>
      </c>
      <c r="O15" s="23">
        <f t="shared" si="7"/>
        <v>0.90428571428571425</v>
      </c>
      <c r="P15" s="23">
        <f>INDEX('pp-by-modzcta'!$H$1:$GB$527,MATCH($A15,'pp-by-modzcta'!$A$1:$A$527,0),MATCH(P$1,'pp-by-modzcta'!$H$1:$GB$1,0))</f>
        <v>0.31</v>
      </c>
      <c r="Q15" s="23">
        <f>INDEX('pp-by-modzcta'!$H$1:$GB$527,MATCH($A15,'pp-by-modzcta'!$A$1:$A$527,0),MATCH(Q$1,'pp-by-modzcta'!$H$1:$GB$1,0))</f>
        <v>0.39</v>
      </c>
      <c r="R15" s="23">
        <f>INDEX('pp-by-modzcta'!$H$1:$GB$527,MATCH($A15,'pp-by-modzcta'!$A$1:$A$527,0),MATCH(R$1,'pp-by-modzcta'!$H$1:$GB$1,0))</f>
        <v>0.72</v>
      </c>
      <c r="S15" s="23">
        <f>INDEX('pp-by-modzcta'!$H$1:$GB$527,MATCH($A15,'pp-by-modzcta'!$A$1:$A$527,0),MATCH(S$1,'pp-by-modzcta'!$H$1:$GB$1,0))</f>
        <v>0.35</v>
      </c>
      <c r="T15" s="23">
        <f>INDEX('pp-by-modzcta'!$H$1:$GB$527,MATCH($A15,'pp-by-modzcta'!$A$1:$A$527,0),MATCH(T$1,'pp-by-modzcta'!$H$1:$GB$1,0))</f>
        <v>0.42</v>
      </c>
      <c r="U15" s="23">
        <f>INDEX('pp-by-modzcta'!$H$1:$GB$527,MATCH($A15,'pp-by-modzcta'!$A$1:$A$527,0),MATCH(U$1,'pp-by-modzcta'!$H$1:$GB$1,0))</f>
        <v>0.2</v>
      </c>
      <c r="V15" s="23">
        <f>INDEX('pp-by-modzcta'!$H$1:$GB$527,MATCH($A15,'pp-by-modzcta'!$A$1:$A$527,0),MATCH(V$1,'pp-by-modzcta'!$H$1:$GB$1,0))</f>
        <v>0.6</v>
      </c>
      <c r="W15" s="23">
        <v>0</v>
      </c>
    </row>
    <row r="16" spans="1:23" x14ac:dyDescent="0.3">
      <c r="A16" s="1">
        <f>'pp-by-modzcta'!A23</f>
        <v>44072</v>
      </c>
      <c r="B16" s="23">
        <f>'pp-by-modzcta'!G23</f>
        <v>0.92700000000000005</v>
      </c>
      <c r="C16" s="23">
        <f>P16*Students!$P$10+Q16*Students!$P$11+R16*Students!$P$12+S16*Students!$P$13+T16*Students!$P$14+U16*Students!$P$15+V16*Students!$P$16</f>
        <v>0.36647751155947872</v>
      </c>
      <c r="D16" s="23">
        <f>'pp-by-modzcta'!D23</f>
        <v>0.57999999999999996</v>
      </c>
      <c r="E16" s="23">
        <f>'pp-by-modzcta'!C23</f>
        <v>1.06</v>
      </c>
      <c r="F16" s="23">
        <f>'pp-by-modzcta'!E23</f>
        <v>0.92</v>
      </c>
      <c r="G16" s="23">
        <f>'pp-by-modzcta'!B23</f>
        <v>1.35</v>
      </c>
      <c r="H16" s="23">
        <f>'pp-by-modzcta'!F23</f>
        <v>0.94</v>
      </c>
      <c r="I16" s="23">
        <f t="shared" si="1"/>
        <v>0.93757142857142839</v>
      </c>
      <c r="J16" s="23">
        <f t="shared" si="2"/>
        <v>0.34057347024560131</v>
      </c>
      <c r="K16" s="23">
        <f t="shared" si="3"/>
        <v>0.63571428571428579</v>
      </c>
      <c r="L16" s="23">
        <f t="shared" si="4"/>
        <v>1.0185714285714287</v>
      </c>
      <c r="M16" s="23">
        <f t="shared" si="5"/>
        <v>0.97</v>
      </c>
      <c r="N16" s="23">
        <f t="shared" si="6"/>
        <v>1.3028571428571429</v>
      </c>
      <c r="O16" s="23">
        <f t="shared" si="7"/>
        <v>0.91000000000000014</v>
      </c>
      <c r="P16" s="23">
        <f>INDEX('pp-by-modzcta'!$H$1:$GB$527,MATCH($A16,'pp-by-modzcta'!$A$1:$A$527,0),MATCH(P$1,'pp-by-modzcta'!$H$1:$GB$1,0))</f>
        <v>0.31</v>
      </c>
      <c r="Q16" s="23">
        <f>INDEX('pp-by-modzcta'!$H$1:$GB$527,MATCH($A16,'pp-by-modzcta'!$A$1:$A$527,0),MATCH(Q$1,'pp-by-modzcta'!$H$1:$GB$1,0))</f>
        <v>0.39</v>
      </c>
      <c r="R16" s="23">
        <f>INDEX('pp-by-modzcta'!$H$1:$GB$527,MATCH($A16,'pp-by-modzcta'!$A$1:$A$527,0),MATCH(R$1,'pp-by-modzcta'!$H$1:$GB$1,0))</f>
        <v>0.65</v>
      </c>
      <c r="S16" s="23">
        <f>INDEX('pp-by-modzcta'!$H$1:$GB$527,MATCH($A16,'pp-by-modzcta'!$A$1:$A$527,0),MATCH(S$1,'pp-by-modzcta'!$H$1:$GB$1,0))</f>
        <v>0.35</v>
      </c>
      <c r="T16" s="23">
        <f>INDEX('pp-by-modzcta'!$H$1:$GB$527,MATCH($A16,'pp-by-modzcta'!$A$1:$A$527,0),MATCH(T$1,'pp-by-modzcta'!$H$1:$GB$1,0))</f>
        <v>0.42</v>
      </c>
      <c r="U16" s="23">
        <f>INDEX('pp-by-modzcta'!$H$1:$GB$527,MATCH($A16,'pp-by-modzcta'!$A$1:$A$527,0),MATCH(U$1,'pp-by-modzcta'!$H$1:$GB$1,0))</f>
        <v>0.2</v>
      </c>
      <c r="V16" s="23">
        <f>INDEX('pp-by-modzcta'!$H$1:$GB$527,MATCH($A16,'pp-by-modzcta'!$A$1:$A$527,0),MATCH(V$1,'pp-by-modzcta'!$H$1:$GB$1,0))</f>
        <v>0.5</v>
      </c>
      <c r="W16" s="23">
        <v>0</v>
      </c>
    </row>
    <row r="17" spans="1:23" x14ac:dyDescent="0.3">
      <c r="A17" s="1">
        <f>'pp-by-modzcta'!A24</f>
        <v>44073</v>
      </c>
      <c r="B17" s="23">
        <f>'pp-by-modzcta'!G24</f>
        <v>0.94399999999999995</v>
      </c>
      <c r="C17" s="23">
        <f>P17*Students!$P$10+Q17*Students!$P$11+R17*Students!$P$12+S17*Students!$P$13+T17*Students!$P$14+U17*Students!$P$15+V17*Students!$P$16</f>
        <v>0.36338797814207646</v>
      </c>
      <c r="D17" s="23">
        <f>'pp-by-modzcta'!D24</f>
        <v>0.61</v>
      </c>
      <c r="E17" s="23">
        <f>'pp-by-modzcta'!C24</f>
        <v>1.0900000000000001</v>
      </c>
      <c r="F17" s="23">
        <f>'pp-by-modzcta'!E24</f>
        <v>0.93</v>
      </c>
      <c r="G17" s="23">
        <f>'pp-by-modzcta'!B24</f>
        <v>1.33</v>
      </c>
      <c r="H17" s="23">
        <f>'pp-by-modzcta'!F24</f>
        <v>1.1100000000000001</v>
      </c>
      <c r="I17" s="23">
        <f t="shared" si="1"/>
        <v>0.93142857142857149</v>
      </c>
      <c r="J17" s="23">
        <f t="shared" si="2"/>
        <v>0.35779619287816006</v>
      </c>
      <c r="K17" s="23">
        <f t="shared" si="3"/>
        <v>0.61714285714285722</v>
      </c>
      <c r="L17" s="23">
        <f t="shared" si="4"/>
        <v>1.0285714285714287</v>
      </c>
      <c r="M17" s="23">
        <f t="shared" si="5"/>
        <v>0.95857142857142841</v>
      </c>
      <c r="N17" s="23">
        <f t="shared" si="6"/>
        <v>1.3014285714285716</v>
      </c>
      <c r="O17" s="23">
        <f t="shared" si="7"/>
        <v>0.93571428571428572</v>
      </c>
      <c r="P17" s="23">
        <f>INDEX('pp-by-modzcta'!$H$1:$GB$527,MATCH($A17,'pp-by-modzcta'!$A$1:$A$527,0),MATCH(P$1,'pp-by-modzcta'!$H$1:$GB$1,0))</f>
        <v>0.3</v>
      </c>
      <c r="Q17" s="23">
        <f>INDEX('pp-by-modzcta'!$H$1:$GB$527,MATCH($A17,'pp-by-modzcta'!$A$1:$A$527,0),MATCH(Q$1,'pp-by-modzcta'!$H$1:$GB$1,0))</f>
        <v>0.39</v>
      </c>
      <c r="R17" s="23">
        <f>INDEX('pp-by-modzcta'!$H$1:$GB$527,MATCH($A17,'pp-by-modzcta'!$A$1:$A$527,0),MATCH(R$1,'pp-by-modzcta'!$H$1:$GB$1,0))</f>
        <v>0.72</v>
      </c>
      <c r="S17" s="23">
        <f>INDEX('pp-by-modzcta'!$H$1:$GB$527,MATCH($A17,'pp-by-modzcta'!$A$1:$A$527,0),MATCH(S$1,'pp-by-modzcta'!$H$1:$GB$1,0))</f>
        <v>0.34</v>
      </c>
      <c r="T17" s="23">
        <f>INDEX('pp-by-modzcta'!$H$1:$GB$527,MATCH($A17,'pp-by-modzcta'!$A$1:$A$527,0),MATCH(T$1,'pp-by-modzcta'!$H$1:$GB$1,0))</f>
        <v>0.41</v>
      </c>
      <c r="U17" s="23">
        <f>INDEX('pp-by-modzcta'!$H$1:$GB$527,MATCH($A17,'pp-by-modzcta'!$A$1:$A$527,0),MATCH(U$1,'pp-by-modzcta'!$H$1:$GB$1,0))</f>
        <v>0.2</v>
      </c>
      <c r="V17" s="23">
        <f>INDEX('pp-by-modzcta'!$H$1:$GB$527,MATCH($A17,'pp-by-modzcta'!$A$1:$A$527,0),MATCH(V$1,'pp-by-modzcta'!$H$1:$GB$1,0))</f>
        <v>0.49</v>
      </c>
      <c r="W17" s="23">
        <v>0</v>
      </c>
    </row>
    <row r="18" spans="1:23" x14ac:dyDescent="0.3">
      <c r="A18" s="1">
        <f>'pp-by-modzcta'!A25</f>
        <v>44074</v>
      </c>
      <c r="B18" s="23">
        <f>'pp-by-modzcta'!G25</f>
        <v>0.93600000000000005</v>
      </c>
      <c r="C18" s="23">
        <f>P18*Students!$P$10+Q18*Students!$P$11+R18*Students!$P$12+S18*Students!$P$13+T18*Students!$P$14+U18*Students!$P$15+V18*Students!$P$16</f>
        <v>0.33119798234552328</v>
      </c>
      <c r="D18" s="23">
        <f>'pp-by-modzcta'!D25</f>
        <v>0.57999999999999996</v>
      </c>
      <c r="E18" s="23">
        <f>'pp-by-modzcta'!C25</f>
        <v>1.1200000000000001</v>
      </c>
      <c r="F18" s="23">
        <f>'pp-by-modzcta'!E25</f>
        <v>0.92</v>
      </c>
      <c r="G18" s="23">
        <f>'pp-by-modzcta'!B25</f>
        <v>1.26</v>
      </c>
      <c r="H18" s="23">
        <f>'pp-by-modzcta'!F25</f>
        <v>1.1200000000000001</v>
      </c>
      <c r="I18" s="23">
        <f t="shared" si="1"/>
        <v>0.93299999999999994</v>
      </c>
      <c r="J18" s="23">
        <f t="shared" si="2"/>
        <v>0.3587647871254428</v>
      </c>
      <c r="K18" s="23">
        <f t="shared" si="3"/>
        <v>0.60571428571428576</v>
      </c>
      <c r="L18" s="23">
        <f t="shared" si="4"/>
        <v>1.0514285714285714</v>
      </c>
      <c r="M18" s="23">
        <f t="shared" si="5"/>
        <v>0.95142857142857129</v>
      </c>
      <c r="N18" s="23">
        <f t="shared" si="6"/>
        <v>1.3014285714285714</v>
      </c>
      <c r="O18" s="23">
        <f t="shared" si="7"/>
        <v>0.96857142857142875</v>
      </c>
      <c r="P18" s="23">
        <f>INDEX('pp-by-modzcta'!$H$1:$GB$527,MATCH($A18,'pp-by-modzcta'!$A$1:$A$527,0),MATCH(P$1,'pp-by-modzcta'!$H$1:$GB$1,0))</f>
        <v>0.28000000000000003</v>
      </c>
      <c r="Q18" s="23">
        <f>INDEX('pp-by-modzcta'!$H$1:$GB$527,MATCH($A18,'pp-by-modzcta'!$A$1:$A$527,0),MATCH(Q$1,'pp-by-modzcta'!$H$1:$GB$1,0))</f>
        <v>0.5</v>
      </c>
      <c r="R18" s="23">
        <f>INDEX('pp-by-modzcta'!$H$1:$GB$527,MATCH($A18,'pp-by-modzcta'!$A$1:$A$527,0),MATCH(R$1,'pp-by-modzcta'!$H$1:$GB$1,0))</f>
        <v>0.59</v>
      </c>
      <c r="S18" s="23">
        <f>INDEX('pp-by-modzcta'!$H$1:$GB$527,MATCH($A18,'pp-by-modzcta'!$A$1:$A$527,0),MATCH(S$1,'pp-by-modzcta'!$H$1:$GB$1,0))</f>
        <v>0.43</v>
      </c>
      <c r="T18" s="23">
        <f>INDEX('pp-by-modzcta'!$H$1:$GB$527,MATCH($A18,'pp-by-modzcta'!$A$1:$A$527,0),MATCH(T$1,'pp-by-modzcta'!$H$1:$GB$1,0))</f>
        <v>0.28999999999999998</v>
      </c>
      <c r="U18" s="23">
        <f>INDEX('pp-by-modzcta'!$H$1:$GB$527,MATCH($A18,'pp-by-modzcta'!$A$1:$A$527,0),MATCH(U$1,'pp-by-modzcta'!$H$1:$GB$1,0))</f>
        <v>0.38</v>
      </c>
      <c r="V18" s="23">
        <f>INDEX('pp-by-modzcta'!$H$1:$GB$527,MATCH($A18,'pp-by-modzcta'!$A$1:$A$527,0),MATCH(V$1,'pp-by-modzcta'!$H$1:$GB$1,0))</f>
        <v>0.31</v>
      </c>
      <c r="W18" s="23">
        <v>0</v>
      </c>
    </row>
    <row r="19" spans="1:23" x14ac:dyDescent="0.3">
      <c r="A19" s="1">
        <f>'pp-by-modzcta'!A26</f>
        <v>44075</v>
      </c>
      <c r="B19" s="23">
        <f>'pp-by-modzcta'!G26</f>
        <v>0.92700000000000005</v>
      </c>
      <c r="C19" s="23">
        <f>P19*Students!$P$10+Q19*Students!$P$11+R19*Students!$P$12+S19*Students!$P$13+T19*Students!$P$14+U19*Students!$P$15+V19*Students!$P$16</f>
        <v>0.35777217318200932</v>
      </c>
      <c r="D19" s="23">
        <f>'pp-by-modzcta'!D26</f>
        <v>0.56999999999999995</v>
      </c>
      <c r="E19" s="23">
        <f>'pp-by-modzcta'!C26</f>
        <v>1.1200000000000001</v>
      </c>
      <c r="F19" s="23">
        <f>'pp-by-modzcta'!E26</f>
        <v>0.92</v>
      </c>
      <c r="G19" s="23">
        <f>'pp-by-modzcta'!B26</f>
        <v>1.21</v>
      </c>
      <c r="H19" s="23">
        <f>'pp-by-modzcta'!F26</f>
        <v>1.19</v>
      </c>
      <c r="I19" s="23">
        <f t="shared" si="1"/>
        <v>0.9345714285714285</v>
      </c>
      <c r="J19" s="23">
        <f t="shared" si="2"/>
        <v>0.36593346544166211</v>
      </c>
      <c r="K19" s="23">
        <f t="shared" si="3"/>
        <v>0.59571428571428575</v>
      </c>
      <c r="L19" s="23">
        <f t="shared" si="4"/>
        <v>1.0742857142857143</v>
      </c>
      <c r="M19" s="23">
        <f t="shared" si="5"/>
        <v>0.94285714285714284</v>
      </c>
      <c r="N19" s="23">
        <f t="shared" si="6"/>
        <v>1.294285714285714</v>
      </c>
      <c r="O19" s="23">
        <f t="shared" si="7"/>
        <v>1.0128571428571429</v>
      </c>
      <c r="P19" s="23">
        <f>INDEX('pp-by-modzcta'!$H$1:$GB$527,MATCH($A19,'pp-by-modzcta'!$A$1:$A$527,0),MATCH(P$1,'pp-by-modzcta'!$H$1:$GB$1,0))</f>
        <v>0.34</v>
      </c>
      <c r="Q19" s="23">
        <f>INDEX('pp-by-modzcta'!$H$1:$GB$527,MATCH($A19,'pp-by-modzcta'!$A$1:$A$527,0),MATCH(Q$1,'pp-by-modzcta'!$H$1:$GB$1,0))</f>
        <v>0.56999999999999995</v>
      </c>
      <c r="R19" s="23">
        <f>INDEX('pp-by-modzcta'!$H$1:$GB$527,MATCH($A19,'pp-by-modzcta'!$A$1:$A$527,0),MATCH(R$1,'pp-by-modzcta'!$H$1:$GB$1,0))</f>
        <v>0.55000000000000004</v>
      </c>
      <c r="S19" s="23">
        <f>INDEX('pp-by-modzcta'!$H$1:$GB$527,MATCH($A19,'pp-by-modzcta'!$A$1:$A$527,0),MATCH(S$1,'pp-by-modzcta'!$H$1:$GB$1,0))</f>
        <v>0.41</v>
      </c>
      <c r="T19" s="23">
        <f>INDEX('pp-by-modzcta'!$H$1:$GB$527,MATCH($A19,'pp-by-modzcta'!$A$1:$A$527,0),MATCH(T$1,'pp-by-modzcta'!$H$1:$GB$1,0))</f>
        <v>0.28000000000000003</v>
      </c>
      <c r="U19" s="23">
        <f>INDEX('pp-by-modzcta'!$H$1:$GB$527,MATCH($A19,'pp-by-modzcta'!$A$1:$A$527,0),MATCH(U$1,'pp-by-modzcta'!$H$1:$GB$1,0))</f>
        <v>0.36</v>
      </c>
      <c r="V19" s="23">
        <f>INDEX('pp-by-modzcta'!$H$1:$GB$527,MATCH($A19,'pp-by-modzcta'!$A$1:$A$527,0),MATCH(V$1,'pp-by-modzcta'!$H$1:$GB$1,0))</f>
        <v>0.21</v>
      </c>
      <c r="W19" s="23">
        <v>0</v>
      </c>
    </row>
    <row r="20" spans="1:23" x14ac:dyDescent="0.3">
      <c r="A20" s="1">
        <f>'pp-by-modzcta'!A27</f>
        <v>44076</v>
      </c>
      <c r="B20" s="23">
        <f>'pp-by-modzcta'!G27</f>
        <v>0.89500000000000002</v>
      </c>
      <c r="C20" s="23">
        <f>P20*Students!$P$10+Q20*Students!$P$11+R20*Students!$P$12+S20*Students!$P$13+T20*Students!$P$14+U20*Students!$P$15+V20*Students!$P$16</f>
        <v>0.31051282051282048</v>
      </c>
      <c r="D20" s="23">
        <f>'pp-by-modzcta'!D27</f>
        <v>0.56999999999999995</v>
      </c>
      <c r="E20" s="23">
        <f>'pp-by-modzcta'!C27</f>
        <v>1.08</v>
      </c>
      <c r="F20" s="23">
        <f>'pp-by-modzcta'!E27</f>
        <v>0.91</v>
      </c>
      <c r="G20" s="23">
        <f>'pp-by-modzcta'!B27</f>
        <v>1.1100000000000001</v>
      </c>
      <c r="H20" s="23">
        <f>'pp-by-modzcta'!F27</f>
        <v>1.17</v>
      </c>
      <c r="I20" s="23">
        <f t="shared" si="1"/>
        <v>0.92928571428571416</v>
      </c>
      <c r="J20" s="23">
        <f t="shared" si="2"/>
        <v>0.3536996336996337</v>
      </c>
      <c r="K20" s="23">
        <f t="shared" si="3"/>
        <v>0.58857142857142863</v>
      </c>
      <c r="L20" s="23">
        <f t="shared" si="4"/>
        <v>1.082857142857143</v>
      </c>
      <c r="M20" s="23">
        <f t="shared" si="5"/>
        <v>0.93285714285714294</v>
      </c>
      <c r="N20" s="23">
        <f t="shared" si="6"/>
        <v>1.27</v>
      </c>
      <c r="O20" s="23">
        <f t="shared" si="7"/>
        <v>1.0528571428571427</v>
      </c>
      <c r="P20" s="23">
        <f>INDEX('pp-by-modzcta'!$H$1:$GB$527,MATCH($A20,'pp-by-modzcta'!$A$1:$A$527,0),MATCH(P$1,'pp-by-modzcta'!$H$1:$GB$1,0))</f>
        <v>0.28999999999999998</v>
      </c>
      <c r="Q20" s="23">
        <f>INDEX('pp-by-modzcta'!$H$1:$GB$527,MATCH($A20,'pp-by-modzcta'!$A$1:$A$527,0),MATCH(Q$1,'pp-by-modzcta'!$H$1:$GB$1,0))</f>
        <v>0.49</v>
      </c>
      <c r="R20" s="23">
        <f>INDEX('pp-by-modzcta'!$H$1:$GB$527,MATCH($A20,'pp-by-modzcta'!$A$1:$A$527,0),MATCH(R$1,'pp-by-modzcta'!$H$1:$GB$1,0))</f>
        <v>0.36</v>
      </c>
      <c r="S20" s="23">
        <f>INDEX('pp-by-modzcta'!$H$1:$GB$527,MATCH($A20,'pp-by-modzcta'!$A$1:$A$527,0),MATCH(S$1,'pp-by-modzcta'!$H$1:$GB$1,0))</f>
        <v>0.52</v>
      </c>
      <c r="T20" s="23">
        <f>INDEX('pp-by-modzcta'!$H$1:$GB$527,MATCH($A20,'pp-by-modzcta'!$A$1:$A$527,0),MATCH(T$1,'pp-by-modzcta'!$H$1:$GB$1,0))</f>
        <v>0.28999999999999998</v>
      </c>
      <c r="U20" s="23">
        <f>INDEX('pp-by-modzcta'!$H$1:$GB$527,MATCH($A20,'pp-by-modzcta'!$A$1:$A$527,0),MATCH(U$1,'pp-by-modzcta'!$H$1:$GB$1,0))</f>
        <v>0.28999999999999998</v>
      </c>
      <c r="V20" s="23">
        <f>INDEX('pp-by-modzcta'!$H$1:$GB$527,MATCH($A20,'pp-by-modzcta'!$A$1:$A$527,0),MATCH(V$1,'pp-by-modzcta'!$H$1:$GB$1,0))</f>
        <v>0.14000000000000001</v>
      </c>
      <c r="W20" s="23">
        <v>0</v>
      </c>
    </row>
    <row r="21" spans="1:23" x14ac:dyDescent="0.3">
      <c r="A21" s="1">
        <f>'pp-by-modzcta'!A28</f>
        <v>44077</v>
      </c>
      <c r="B21" s="23">
        <f>'pp-by-modzcta'!G28</f>
        <v>0.874</v>
      </c>
      <c r="C21" s="23">
        <f>P21*Students!$P$10+Q21*Students!$P$11+R21*Students!$P$12+S21*Students!$P$13+T21*Students!$P$14+U21*Students!$P$15+V21*Students!$P$16</f>
        <v>0.35537620849096263</v>
      </c>
      <c r="D21" s="23">
        <f>'pp-by-modzcta'!D28</f>
        <v>0.54</v>
      </c>
      <c r="E21" s="23">
        <f>'pp-by-modzcta'!C28</f>
        <v>1.04</v>
      </c>
      <c r="F21" s="23">
        <f>'pp-by-modzcta'!E28</f>
        <v>0.94</v>
      </c>
      <c r="G21" s="23">
        <f>'pp-by-modzcta'!B28</f>
        <v>1.05</v>
      </c>
      <c r="H21" s="23">
        <f>'pp-by-modzcta'!F28</f>
        <v>1.1000000000000001</v>
      </c>
      <c r="I21" s="23">
        <f t="shared" si="1"/>
        <v>0.92042857142857126</v>
      </c>
      <c r="J21" s="23">
        <f t="shared" si="2"/>
        <v>0.35188914910226388</v>
      </c>
      <c r="K21" s="23">
        <f t="shared" si="3"/>
        <v>0.57857142857142851</v>
      </c>
      <c r="L21" s="23">
        <f t="shared" si="4"/>
        <v>1.0814285714285714</v>
      </c>
      <c r="M21" s="23">
        <f t="shared" si="5"/>
        <v>0.92714285714285716</v>
      </c>
      <c r="N21" s="23">
        <f t="shared" si="6"/>
        <v>1.2385714285714287</v>
      </c>
      <c r="O21" s="23">
        <f t="shared" si="7"/>
        <v>1.082857142857143</v>
      </c>
      <c r="P21" s="23">
        <f>INDEX('pp-by-modzcta'!$H$1:$GB$527,MATCH($A21,'pp-by-modzcta'!$A$1:$A$527,0),MATCH(P$1,'pp-by-modzcta'!$H$1:$GB$1,0))</f>
        <v>0.4</v>
      </c>
      <c r="Q21" s="23">
        <f>INDEX('pp-by-modzcta'!$H$1:$GB$527,MATCH($A21,'pp-by-modzcta'!$A$1:$A$527,0),MATCH(Q$1,'pp-by-modzcta'!$H$1:$GB$1,0))</f>
        <v>0.5</v>
      </c>
      <c r="R21" s="23">
        <f>INDEX('pp-by-modzcta'!$H$1:$GB$527,MATCH($A21,'pp-by-modzcta'!$A$1:$A$527,0),MATCH(R$1,'pp-by-modzcta'!$H$1:$GB$1,0))</f>
        <v>0.4</v>
      </c>
      <c r="S21" s="23">
        <f>INDEX('pp-by-modzcta'!$H$1:$GB$527,MATCH($A21,'pp-by-modzcta'!$A$1:$A$527,0),MATCH(S$1,'pp-by-modzcta'!$H$1:$GB$1,0))</f>
        <v>0.59</v>
      </c>
      <c r="T21" s="23">
        <f>INDEX('pp-by-modzcta'!$H$1:$GB$527,MATCH($A21,'pp-by-modzcta'!$A$1:$A$527,0),MATCH(T$1,'pp-by-modzcta'!$H$1:$GB$1,0))</f>
        <v>0.09</v>
      </c>
      <c r="U21" s="23">
        <f>INDEX('pp-by-modzcta'!$H$1:$GB$527,MATCH($A21,'pp-by-modzcta'!$A$1:$A$527,0),MATCH(U$1,'pp-by-modzcta'!$H$1:$GB$1,0))</f>
        <v>0.21</v>
      </c>
      <c r="V21" s="23">
        <f>INDEX('pp-by-modzcta'!$H$1:$GB$527,MATCH($A21,'pp-by-modzcta'!$A$1:$A$527,0),MATCH(V$1,'pp-by-modzcta'!$H$1:$GB$1,0))</f>
        <v>0.14000000000000001</v>
      </c>
      <c r="W21" s="23">
        <v>0</v>
      </c>
    </row>
    <row r="22" spans="1:23" s="27" customFormat="1" x14ac:dyDescent="0.3">
      <c r="A22" s="25">
        <f>'pp-by-modzcta'!A29</f>
        <v>44078</v>
      </c>
      <c r="B22" s="26">
        <f>'pp-by-modzcta'!G29</f>
        <v>0.83899999999999997</v>
      </c>
      <c r="C22" s="26">
        <f>P22*Students!$P$10+Q22*Students!$P$11+R22*Students!$P$12+S22*Students!$P$13+T22*Students!$P$14+U22*Students!$P$15+V22*Students!$P$16</f>
        <v>0.32363598150483397</v>
      </c>
      <c r="D22" s="26">
        <f>'pp-by-modzcta'!D29</f>
        <v>0.51</v>
      </c>
      <c r="E22" s="26">
        <f>'pp-by-modzcta'!C29</f>
        <v>1</v>
      </c>
      <c r="F22" s="26">
        <f>'pp-by-modzcta'!E29</f>
        <v>0.94</v>
      </c>
      <c r="G22" s="26">
        <f>'pp-by-modzcta'!B29</f>
        <v>0.92</v>
      </c>
      <c r="H22" s="26">
        <f>'pp-by-modzcta'!F29</f>
        <v>1.1200000000000001</v>
      </c>
      <c r="I22" s="26">
        <f t="shared" si="1"/>
        <v>0.90599999999999981</v>
      </c>
      <c r="J22" s="26">
        <f t="shared" si="2"/>
        <v>0.34405152224824359</v>
      </c>
      <c r="K22" s="26">
        <f t="shared" si="3"/>
        <v>0.56571428571428573</v>
      </c>
      <c r="L22" s="26">
        <f t="shared" si="4"/>
        <v>1.072857142857143</v>
      </c>
      <c r="M22" s="26">
        <f t="shared" si="5"/>
        <v>0.92571428571428549</v>
      </c>
      <c r="N22" s="26">
        <f t="shared" si="6"/>
        <v>1.1757142857142857</v>
      </c>
      <c r="O22" s="26">
        <f t="shared" si="7"/>
        <v>1.107142857142857</v>
      </c>
      <c r="P22" s="26">
        <f>INDEX('pp-by-modzcta'!$H$1:$GB$527,MATCH($A22,'pp-by-modzcta'!$A$1:$A$527,0),MATCH(P$1,'pp-by-modzcta'!$H$1:$GB$1,0))</f>
        <v>0.35</v>
      </c>
      <c r="Q22" s="26">
        <f>INDEX('pp-by-modzcta'!$H$1:$GB$527,MATCH($A22,'pp-by-modzcta'!$A$1:$A$527,0),MATCH(Q$1,'pp-by-modzcta'!$H$1:$GB$1,0))</f>
        <v>0.54</v>
      </c>
      <c r="R22" s="26">
        <f>INDEX('pp-by-modzcta'!$H$1:$GB$527,MATCH($A22,'pp-by-modzcta'!$A$1:$A$527,0),MATCH(R$1,'pp-by-modzcta'!$H$1:$GB$1,0))</f>
        <v>0.33</v>
      </c>
      <c r="S22" s="26">
        <f>INDEX('pp-by-modzcta'!$H$1:$GB$527,MATCH($A22,'pp-by-modzcta'!$A$1:$A$527,0),MATCH(S$1,'pp-by-modzcta'!$H$1:$GB$1,0))</f>
        <v>0.56000000000000005</v>
      </c>
      <c r="T22" s="26">
        <f>INDEX('pp-by-modzcta'!$H$1:$GB$527,MATCH($A22,'pp-by-modzcta'!$A$1:$A$527,0),MATCH(T$1,'pp-by-modzcta'!$H$1:$GB$1,0))</f>
        <v>0.09</v>
      </c>
      <c r="U22" s="26">
        <f>INDEX('pp-by-modzcta'!$H$1:$GB$527,MATCH($A22,'pp-by-modzcta'!$A$1:$A$527,0),MATCH(U$1,'pp-by-modzcta'!$H$1:$GB$1,0))</f>
        <v>0.32</v>
      </c>
      <c r="V22" s="26">
        <f>INDEX('pp-by-modzcta'!$H$1:$GB$527,MATCH($A22,'pp-by-modzcta'!$A$1:$A$527,0),MATCH(V$1,'pp-by-modzcta'!$H$1:$GB$1,0))</f>
        <v>0.13</v>
      </c>
      <c r="W22" s="26">
        <v>0</v>
      </c>
    </row>
    <row r="23" spans="1:23" x14ac:dyDescent="0.3">
      <c r="A23" s="1">
        <f>'pp-by-modzcta'!A30</f>
        <v>44079</v>
      </c>
      <c r="B23" s="23">
        <f>'pp-by-modzcta'!G30</f>
        <v>0.84899999999999998</v>
      </c>
      <c r="C23" s="23">
        <f>P23*Students!$P$10+Q23*Students!$P$11+R23*Students!$P$12+S23*Students!$P$13+T23*Students!$P$14+U23*Students!$P$15+V23*Students!$P$16</f>
        <v>0.32676334594367384</v>
      </c>
      <c r="D23" s="23">
        <f>'pp-by-modzcta'!D30</f>
        <v>0.51</v>
      </c>
      <c r="E23" s="23">
        <f>'pp-by-modzcta'!C30</f>
        <v>1.02</v>
      </c>
      <c r="F23" s="23">
        <f>'pp-by-modzcta'!E30</f>
        <v>0.95</v>
      </c>
      <c r="G23" s="23">
        <f>'pp-by-modzcta'!B30</f>
        <v>0.92</v>
      </c>
      <c r="H23" s="23">
        <f>'pp-by-modzcta'!F30</f>
        <v>1.24</v>
      </c>
      <c r="I23" s="23">
        <f t="shared" si="1"/>
        <v>0.8948571428571428</v>
      </c>
      <c r="J23" s="23">
        <f t="shared" si="2"/>
        <v>0.33837807001741427</v>
      </c>
      <c r="K23" s="23">
        <f t="shared" si="3"/>
        <v>0.55571428571428572</v>
      </c>
      <c r="L23" s="23">
        <f t="shared" si="4"/>
        <v>1.0671428571428572</v>
      </c>
      <c r="M23" s="23">
        <f t="shared" si="5"/>
        <v>0.93</v>
      </c>
      <c r="N23" s="23">
        <f t="shared" si="6"/>
        <v>1.1142857142857143</v>
      </c>
      <c r="O23" s="23">
        <f t="shared" si="7"/>
        <v>1.1499999999999999</v>
      </c>
      <c r="P23" s="23">
        <f>INDEX('pp-by-modzcta'!$H$1:$GB$527,MATCH($A23,'pp-by-modzcta'!$A$1:$A$527,0),MATCH(P$1,'pp-by-modzcta'!$H$1:$GB$1,0))</f>
        <v>0.35</v>
      </c>
      <c r="Q23" s="23">
        <f>INDEX('pp-by-modzcta'!$H$1:$GB$527,MATCH($A23,'pp-by-modzcta'!$A$1:$A$527,0),MATCH(Q$1,'pp-by-modzcta'!$H$1:$GB$1,0))</f>
        <v>0.53</v>
      </c>
      <c r="R23" s="23">
        <f>INDEX('pp-by-modzcta'!$H$1:$GB$527,MATCH($A23,'pp-by-modzcta'!$A$1:$A$527,0),MATCH(R$1,'pp-by-modzcta'!$H$1:$GB$1,0))</f>
        <v>0.32</v>
      </c>
      <c r="S23" s="23">
        <f>INDEX('pp-by-modzcta'!$H$1:$GB$527,MATCH($A23,'pp-by-modzcta'!$A$1:$A$527,0),MATCH(S$1,'pp-by-modzcta'!$H$1:$GB$1,0))</f>
        <v>0.62</v>
      </c>
      <c r="T23" s="23">
        <f>INDEX('pp-by-modzcta'!$H$1:$GB$527,MATCH($A23,'pp-by-modzcta'!$A$1:$A$527,0),MATCH(T$1,'pp-by-modzcta'!$H$1:$GB$1,0))</f>
        <v>0.09</v>
      </c>
      <c r="U23" s="23">
        <f>INDEX('pp-by-modzcta'!$H$1:$GB$527,MATCH($A23,'pp-by-modzcta'!$A$1:$A$527,0),MATCH(U$1,'pp-by-modzcta'!$H$1:$GB$1,0))</f>
        <v>0.33</v>
      </c>
      <c r="V23" s="23">
        <f>INDEX('pp-by-modzcta'!$H$1:$GB$527,MATCH($A23,'pp-by-modzcta'!$A$1:$A$527,0),MATCH(V$1,'pp-by-modzcta'!$H$1:$GB$1,0))</f>
        <v>0.14000000000000001</v>
      </c>
      <c r="W23" s="23">
        <v>0</v>
      </c>
    </row>
    <row r="24" spans="1:23" x14ac:dyDescent="0.3">
      <c r="A24" s="1">
        <f>'pp-by-modzcta'!A31</f>
        <v>44080</v>
      </c>
      <c r="B24" s="23">
        <f>'pp-by-modzcta'!G31</f>
        <v>0.85899999999999999</v>
      </c>
      <c r="C24" s="23">
        <f>P24*Students!$P$10+Q24*Students!$P$11+R24*Students!$P$12+S24*Students!$P$13+T24*Students!$P$14+U24*Students!$P$15+V24*Students!$P$16</f>
        <v>0.36648171500630511</v>
      </c>
      <c r="D24" s="23">
        <f>'pp-by-modzcta'!D31</f>
        <v>0.5</v>
      </c>
      <c r="E24" s="23">
        <f>'pp-by-modzcta'!C31</f>
        <v>1.05</v>
      </c>
      <c r="F24" s="23">
        <f>'pp-by-modzcta'!E31</f>
        <v>0.98</v>
      </c>
      <c r="G24" s="23">
        <f>'pp-by-modzcta'!B31</f>
        <v>0.89</v>
      </c>
      <c r="H24" s="23">
        <f>'pp-by-modzcta'!F31</f>
        <v>1.1399999999999999</v>
      </c>
      <c r="I24" s="23">
        <f t="shared" si="1"/>
        <v>0.88271428571428578</v>
      </c>
      <c r="J24" s="23">
        <f t="shared" si="2"/>
        <v>0.33882003242658981</v>
      </c>
      <c r="K24" s="23">
        <f t="shared" si="3"/>
        <v>0.53999999999999992</v>
      </c>
      <c r="L24" s="23">
        <f t="shared" si="4"/>
        <v>1.0614285714285716</v>
      </c>
      <c r="M24" s="23">
        <f t="shared" si="5"/>
        <v>0.93714285714285717</v>
      </c>
      <c r="N24" s="23">
        <f t="shared" si="6"/>
        <v>1.0514285714285714</v>
      </c>
      <c r="O24" s="23">
        <f t="shared" si="7"/>
        <v>1.1542857142857144</v>
      </c>
      <c r="P24" s="23">
        <f>INDEX('pp-by-modzcta'!$H$1:$GB$527,MATCH($A24,'pp-by-modzcta'!$A$1:$A$527,0),MATCH(P$1,'pp-by-modzcta'!$H$1:$GB$1,0))</f>
        <v>0.42</v>
      </c>
      <c r="Q24" s="23">
        <f>INDEX('pp-by-modzcta'!$H$1:$GB$527,MATCH($A24,'pp-by-modzcta'!$A$1:$A$527,0),MATCH(Q$1,'pp-by-modzcta'!$H$1:$GB$1,0))</f>
        <v>0.54</v>
      </c>
      <c r="R24" s="23">
        <f>INDEX('pp-by-modzcta'!$H$1:$GB$527,MATCH($A24,'pp-by-modzcta'!$A$1:$A$527,0),MATCH(R$1,'pp-by-modzcta'!$H$1:$GB$1,0))</f>
        <v>0.24</v>
      </c>
      <c r="S24" s="23">
        <f>INDEX('pp-by-modzcta'!$H$1:$GB$527,MATCH($A24,'pp-by-modzcta'!$A$1:$A$527,0),MATCH(S$1,'pp-by-modzcta'!$H$1:$GB$1,0))</f>
        <v>0.64</v>
      </c>
      <c r="T24" s="23">
        <f>INDEX('pp-by-modzcta'!$H$1:$GB$527,MATCH($A24,'pp-by-modzcta'!$A$1:$A$527,0),MATCH(T$1,'pp-by-modzcta'!$H$1:$GB$1,0))</f>
        <v>0.09</v>
      </c>
      <c r="U24" s="23">
        <f>INDEX('pp-by-modzcta'!$H$1:$GB$527,MATCH($A24,'pp-by-modzcta'!$A$1:$A$527,0),MATCH(U$1,'pp-by-modzcta'!$H$1:$GB$1,0))</f>
        <v>0.34</v>
      </c>
      <c r="V24" s="23">
        <f>INDEX('pp-by-modzcta'!$H$1:$GB$527,MATCH($A24,'pp-by-modzcta'!$A$1:$A$527,0),MATCH(V$1,'pp-by-modzcta'!$H$1:$GB$1,0))</f>
        <v>0.18</v>
      </c>
      <c r="W24" s="23">
        <v>0</v>
      </c>
    </row>
    <row r="25" spans="1:23" x14ac:dyDescent="0.3">
      <c r="A25" s="1">
        <f>'pp-by-modzcta'!A32</f>
        <v>44081</v>
      </c>
      <c r="B25" s="23">
        <f>'pp-by-modzcta'!G32</f>
        <v>0.91</v>
      </c>
      <c r="C25" s="23">
        <f>P25*Students!$P$10+Q25*Students!$P$11+R25*Students!$P$12+S25*Students!$P$13+T25*Students!$P$14+U25*Students!$P$15+V25*Students!$P$16</f>
        <v>0.40625893232450611</v>
      </c>
      <c r="D25" s="23">
        <f>'pp-by-modzcta'!D32</f>
        <v>0.56999999999999995</v>
      </c>
      <c r="E25" s="23">
        <f>'pp-by-modzcta'!C32</f>
        <v>1.0900000000000001</v>
      </c>
      <c r="F25" s="23">
        <f>'pp-by-modzcta'!E32</f>
        <v>1.03</v>
      </c>
      <c r="G25" s="23">
        <f>'pp-by-modzcta'!B32</f>
        <v>0.92</v>
      </c>
      <c r="H25" s="23">
        <f>'pp-by-modzcta'!F32</f>
        <v>1.23</v>
      </c>
      <c r="I25" s="23">
        <f t="shared" si="1"/>
        <v>0.87900000000000011</v>
      </c>
      <c r="J25" s="23">
        <f t="shared" si="2"/>
        <v>0.34954302528073022</v>
      </c>
      <c r="K25" s="23">
        <f t="shared" si="3"/>
        <v>0.53857142857142859</v>
      </c>
      <c r="L25" s="23">
        <f t="shared" si="4"/>
        <v>1.0571428571428572</v>
      </c>
      <c r="M25" s="23">
        <f t="shared" si="5"/>
        <v>0.95285714285714296</v>
      </c>
      <c r="N25" s="23">
        <f t="shared" si="6"/>
        <v>1.0028571428571429</v>
      </c>
      <c r="O25" s="23">
        <f t="shared" si="7"/>
        <v>1.17</v>
      </c>
      <c r="P25" s="23">
        <f>INDEX('pp-by-modzcta'!$H$1:$GB$527,MATCH($A25,'pp-by-modzcta'!$A$1:$A$527,0),MATCH(P$1,'pp-by-modzcta'!$H$1:$GB$1,0))</f>
        <v>0.47</v>
      </c>
      <c r="Q25" s="23">
        <f>INDEX('pp-by-modzcta'!$H$1:$GB$527,MATCH($A25,'pp-by-modzcta'!$A$1:$A$527,0),MATCH(Q$1,'pp-by-modzcta'!$H$1:$GB$1,0))</f>
        <v>0.57999999999999996</v>
      </c>
      <c r="R25" s="23">
        <f>INDEX('pp-by-modzcta'!$H$1:$GB$527,MATCH($A25,'pp-by-modzcta'!$A$1:$A$527,0),MATCH(R$1,'pp-by-modzcta'!$H$1:$GB$1,0))</f>
        <v>0.38</v>
      </c>
      <c r="S25" s="23">
        <f>INDEX('pp-by-modzcta'!$H$1:$GB$527,MATCH($A25,'pp-by-modzcta'!$A$1:$A$527,0),MATCH(S$1,'pp-by-modzcta'!$H$1:$GB$1,0))</f>
        <v>0.42</v>
      </c>
      <c r="T25" s="23">
        <f>INDEX('pp-by-modzcta'!$H$1:$GB$527,MATCH($A25,'pp-by-modzcta'!$A$1:$A$527,0),MATCH(T$1,'pp-by-modzcta'!$H$1:$GB$1,0))</f>
        <v>0.11</v>
      </c>
      <c r="U25" s="23">
        <f>INDEX('pp-by-modzcta'!$H$1:$GB$527,MATCH($A25,'pp-by-modzcta'!$A$1:$A$527,0),MATCH(U$1,'pp-by-modzcta'!$H$1:$GB$1,0))</f>
        <v>0.41</v>
      </c>
      <c r="V25" s="23">
        <f>INDEX('pp-by-modzcta'!$H$1:$GB$527,MATCH($A25,'pp-by-modzcta'!$A$1:$A$527,0),MATCH(V$1,'pp-by-modzcta'!$H$1:$GB$1,0))</f>
        <v>0.27</v>
      </c>
      <c r="W25" s="23">
        <v>0</v>
      </c>
    </row>
    <row r="26" spans="1:23" x14ac:dyDescent="0.3">
      <c r="A26" s="1">
        <f>'pp-by-modzcta'!A33</f>
        <v>44082</v>
      </c>
      <c r="B26" s="23">
        <f>'pp-by-modzcta'!G33</f>
        <v>0.94399999999999995</v>
      </c>
      <c r="C26" s="23">
        <f>P26*Students!$P$10+Q26*Students!$P$11+R26*Students!$P$12+S26*Students!$P$13+T26*Students!$P$14+U26*Students!$P$15+V26*Students!$P$16</f>
        <v>0.5315510718789408</v>
      </c>
      <c r="D26" s="23">
        <f>'pp-by-modzcta'!D33</f>
        <v>0.57999999999999996</v>
      </c>
      <c r="E26" s="23">
        <f>'pp-by-modzcta'!C33</f>
        <v>1.1200000000000001</v>
      </c>
      <c r="F26" s="23">
        <f>'pp-by-modzcta'!E33</f>
        <v>1.05</v>
      </c>
      <c r="G26" s="23">
        <f>'pp-by-modzcta'!B33</f>
        <v>1.02</v>
      </c>
      <c r="H26" s="23">
        <f>'pp-by-modzcta'!F33</f>
        <v>1.27</v>
      </c>
      <c r="I26" s="23">
        <f t="shared" si="1"/>
        <v>0.88142857142857145</v>
      </c>
      <c r="J26" s="23">
        <f t="shared" si="2"/>
        <v>0.37436858223743474</v>
      </c>
      <c r="K26" s="23">
        <f t="shared" si="3"/>
        <v>0.53999999999999992</v>
      </c>
      <c r="L26" s="23">
        <f t="shared" si="4"/>
        <v>1.0571428571428572</v>
      </c>
      <c r="M26" s="23">
        <f t="shared" si="5"/>
        <v>0.97142857142857153</v>
      </c>
      <c r="N26" s="23">
        <f t="shared" si="6"/>
        <v>0.97571428571428576</v>
      </c>
      <c r="O26" s="23">
        <f t="shared" si="7"/>
        <v>1.1814285714285713</v>
      </c>
      <c r="P26" s="23">
        <f>INDEX('pp-by-modzcta'!$H$1:$GB$527,MATCH($A26,'pp-by-modzcta'!$A$1:$A$527,0),MATCH(P$1,'pp-by-modzcta'!$H$1:$GB$1,0))</f>
        <v>0.6</v>
      </c>
      <c r="Q26" s="23">
        <f>INDEX('pp-by-modzcta'!$H$1:$GB$527,MATCH($A26,'pp-by-modzcta'!$A$1:$A$527,0),MATCH(Q$1,'pp-by-modzcta'!$H$1:$GB$1,0))</f>
        <v>0.63</v>
      </c>
      <c r="R26" s="23">
        <f>INDEX('pp-by-modzcta'!$H$1:$GB$527,MATCH($A26,'pp-by-modzcta'!$A$1:$A$527,0),MATCH(R$1,'pp-by-modzcta'!$H$1:$GB$1,0))</f>
        <v>0.59</v>
      </c>
      <c r="S26" s="23">
        <f>INDEX('pp-by-modzcta'!$H$1:$GB$527,MATCH($A26,'pp-by-modzcta'!$A$1:$A$527,0),MATCH(S$1,'pp-by-modzcta'!$H$1:$GB$1,0))</f>
        <v>0.56999999999999995</v>
      </c>
      <c r="T26" s="23">
        <f>INDEX('pp-by-modzcta'!$H$1:$GB$527,MATCH($A26,'pp-by-modzcta'!$A$1:$A$527,0),MATCH(T$1,'pp-by-modzcta'!$H$1:$GB$1,0))</f>
        <v>0.22</v>
      </c>
      <c r="U26" s="23">
        <f>INDEX('pp-by-modzcta'!$H$1:$GB$527,MATCH($A26,'pp-by-modzcta'!$A$1:$A$527,0),MATCH(U$1,'pp-by-modzcta'!$H$1:$GB$1,0))</f>
        <v>0.54</v>
      </c>
      <c r="V26" s="23">
        <f>INDEX('pp-by-modzcta'!$H$1:$GB$527,MATCH($A26,'pp-by-modzcta'!$A$1:$A$527,0),MATCH(V$1,'pp-by-modzcta'!$H$1:$GB$1,0))</f>
        <v>0.33</v>
      </c>
      <c r="W26" s="23">
        <v>0</v>
      </c>
    </row>
    <row r="27" spans="1:23" x14ac:dyDescent="0.3">
      <c r="A27" s="1">
        <f>'pp-by-modzcta'!A34</f>
        <v>44083</v>
      </c>
      <c r="B27" s="23">
        <f>'pp-by-modzcta'!G34</f>
        <v>0.98399999999999999</v>
      </c>
      <c r="C27" s="23">
        <f>P27*Students!$P$10+Q27*Students!$P$11+R27*Students!$P$12+S27*Students!$P$13+T27*Students!$P$14+U27*Students!$P$15+V27*Students!$P$16</f>
        <v>0.65500630517023961</v>
      </c>
      <c r="D27" s="23">
        <f>'pp-by-modzcta'!D34</f>
        <v>0.61</v>
      </c>
      <c r="E27" s="23">
        <f>'pp-by-modzcta'!C34</f>
        <v>1.1599999999999999</v>
      </c>
      <c r="F27" s="23">
        <f>'pp-by-modzcta'!E34</f>
        <v>1.06</v>
      </c>
      <c r="G27" s="23">
        <f>'pp-by-modzcta'!B34</f>
        <v>1.08</v>
      </c>
      <c r="H27" s="23">
        <f>'pp-by-modzcta'!F34</f>
        <v>1.36</v>
      </c>
      <c r="I27" s="23">
        <f t="shared" si="1"/>
        <v>0.89414285714285724</v>
      </c>
      <c r="J27" s="23">
        <f t="shared" si="2"/>
        <v>0.42358193718849452</v>
      </c>
      <c r="K27" s="23">
        <f t="shared" si="3"/>
        <v>0.54571428571428571</v>
      </c>
      <c r="L27" s="23">
        <f t="shared" si="4"/>
        <v>1.0685714285714287</v>
      </c>
      <c r="M27" s="23">
        <f t="shared" si="5"/>
        <v>0.99285714285714277</v>
      </c>
      <c r="N27" s="23">
        <f t="shared" si="6"/>
        <v>0.97142857142857153</v>
      </c>
      <c r="O27" s="23">
        <f t="shared" si="7"/>
        <v>1.2085714285714284</v>
      </c>
      <c r="P27" s="23">
        <f>INDEX('pp-by-modzcta'!$H$1:$GB$527,MATCH($A27,'pp-by-modzcta'!$A$1:$A$527,0),MATCH(P$1,'pp-by-modzcta'!$H$1:$GB$1,0))</f>
        <v>0.78</v>
      </c>
      <c r="Q27" s="23">
        <f>INDEX('pp-by-modzcta'!$H$1:$GB$527,MATCH($A27,'pp-by-modzcta'!$A$1:$A$527,0),MATCH(Q$1,'pp-by-modzcta'!$H$1:$GB$1,0))</f>
        <v>0.63</v>
      </c>
      <c r="R27" s="23">
        <f>INDEX('pp-by-modzcta'!$H$1:$GB$527,MATCH($A27,'pp-by-modzcta'!$A$1:$A$527,0),MATCH(R$1,'pp-by-modzcta'!$H$1:$GB$1,0))</f>
        <v>0.74</v>
      </c>
      <c r="S27" s="23">
        <f>INDEX('pp-by-modzcta'!$H$1:$GB$527,MATCH($A27,'pp-by-modzcta'!$A$1:$A$527,0),MATCH(S$1,'pp-by-modzcta'!$H$1:$GB$1,0))</f>
        <v>0.6</v>
      </c>
      <c r="T27" s="23">
        <f>INDEX('pp-by-modzcta'!$H$1:$GB$527,MATCH($A27,'pp-by-modzcta'!$A$1:$A$527,0),MATCH(T$1,'pp-by-modzcta'!$H$1:$GB$1,0))</f>
        <v>0.21</v>
      </c>
      <c r="U27" s="23">
        <f>INDEX('pp-by-modzcta'!$H$1:$GB$527,MATCH($A27,'pp-by-modzcta'!$A$1:$A$527,0),MATCH(U$1,'pp-by-modzcta'!$H$1:$GB$1,0))</f>
        <v>0.79</v>
      </c>
      <c r="V27" s="23">
        <f>INDEX('pp-by-modzcta'!$H$1:$GB$527,MATCH($A27,'pp-by-modzcta'!$A$1:$A$527,0),MATCH(V$1,'pp-by-modzcta'!$H$1:$GB$1,0))</f>
        <v>0.32</v>
      </c>
      <c r="W27" s="23">
        <v>0</v>
      </c>
    </row>
    <row r="28" spans="1:23" x14ac:dyDescent="0.3">
      <c r="A28" s="1">
        <f>'pp-by-modzcta'!A35</f>
        <v>44084</v>
      </c>
      <c r="B28" s="23">
        <f>'pp-by-modzcta'!G35</f>
        <v>1.022</v>
      </c>
      <c r="C28" s="23">
        <f>P28*Students!$P$10+Q28*Students!$P$11+R28*Students!$P$12+S28*Students!$P$13+T28*Students!$P$14+U28*Students!$P$15+V28*Students!$P$16</f>
        <v>0.61340899537620841</v>
      </c>
      <c r="D28" s="23">
        <f>'pp-by-modzcta'!D35</f>
        <v>0.64</v>
      </c>
      <c r="E28" s="23">
        <f>'pp-by-modzcta'!C35</f>
        <v>1.25</v>
      </c>
      <c r="F28" s="23">
        <f>'pp-by-modzcta'!E35</f>
        <v>1.04</v>
      </c>
      <c r="G28" s="23">
        <f>'pp-by-modzcta'!B35</f>
        <v>1.1200000000000001</v>
      </c>
      <c r="H28" s="23">
        <f>'pp-by-modzcta'!F35</f>
        <v>1.48</v>
      </c>
      <c r="I28" s="23">
        <f t="shared" ref="I28:I59" si="8">AVERAGE(B22:B28)</f>
        <v>0.91528571428571426</v>
      </c>
      <c r="J28" s="23">
        <f t="shared" ref="J28:J59" si="9">AVERAGE(C22:C28)</f>
        <v>0.4604437638863868</v>
      </c>
      <c r="K28" s="23">
        <f t="shared" ref="K28:K59" si="10">AVERAGE(D22:D28)</f>
        <v>0.55999999999999994</v>
      </c>
      <c r="L28" s="23">
        <f t="shared" ref="L28:L59" si="11">AVERAGE(E22:E28)</f>
        <v>1.0985714285714285</v>
      </c>
      <c r="M28" s="23">
        <f t="shared" ref="M28:M59" si="12">AVERAGE(F22:F28)</f>
        <v>1.0071428571428571</v>
      </c>
      <c r="N28" s="23">
        <f t="shared" ref="N28:N59" si="13">AVERAGE(G22:G28)</f>
        <v>0.98142857142857143</v>
      </c>
      <c r="O28" s="23">
        <f t="shared" ref="O28:O59" si="14">AVERAGE(H22:H28)</f>
        <v>1.2628571428571429</v>
      </c>
      <c r="P28" s="23">
        <f>INDEX('pp-by-modzcta'!$H$1:$GB$527,MATCH($A28,'pp-by-modzcta'!$A$1:$A$527,0),MATCH(P$1,'pp-by-modzcta'!$H$1:$GB$1,0))</f>
        <v>0.74</v>
      </c>
      <c r="Q28" s="23">
        <f>INDEX('pp-by-modzcta'!$H$1:$GB$527,MATCH($A28,'pp-by-modzcta'!$A$1:$A$527,0),MATCH(Q$1,'pp-by-modzcta'!$H$1:$GB$1,0))</f>
        <v>0.67</v>
      </c>
      <c r="R28" s="23">
        <f>INDEX('pp-by-modzcta'!$H$1:$GB$527,MATCH($A28,'pp-by-modzcta'!$A$1:$A$527,0),MATCH(R$1,'pp-by-modzcta'!$H$1:$GB$1,0))</f>
        <v>0.57999999999999996</v>
      </c>
      <c r="S28" s="23">
        <f>INDEX('pp-by-modzcta'!$H$1:$GB$527,MATCH($A28,'pp-by-modzcta'!$A$1:$A$527,0),MATCH(S$1,'pp-by-modzcta'!$H$1:$GB$1,0))</f>
        <v>0.43</v>
      </c>
      <c r="T28" s="23">
        <f>INDEX('pp-by-modzcta'!$H$1:$GB$527,MATCH($A28,'pp-by-modzcta'!$A$1:$A$527,0),MATCH(T$1,'pp-by-modzcta'!$H$1:$GB$1,0))</f>
        <v>0.21</v>
      </c>
      <c r="U28" s="23">
        <f>INDEX('pp-by-modzcta'!$H$1:$GB$527,MATCH($A28,'pp-by-modzcta'!$A$1:$A$527,0),MATCH(U$1,'pp-by-modzcta'!$H$1:$GB$1,0))</f>
        <v>0.85</v>
      </c>
      <c r="V28" s="23">
        <f>INDEX('pp-by-modzcta'!$H$1:$GB$527,MATCH($A28,'pp-by-modzcta'!$A$1:$A$527,0),MATCH(V$1,'pp-by-modzcta'!$H$1:$GB$1,0))</f>
        <v>0.32</v>
      </c>
      <c r="W28" s="23">
        <v>0</v>
      </c>
    </row>
    <row r="29" spans="1:23" x14ac:dyDescent="0.3">
      <c r="A29" s="1">
        <f>'pp-by-modzcta'!A36</f>
        <v>44085</v>
      </c>
      <c r="B29" s="23">
        <f>'pp-by-modzcta'!G36</f>
        <v>1.0649999999999999</v>
      </c>
      <c r="C29" s="23">
        <f>P29*Students!$P$10+Q29*Students!$P$11+R29*Students!$P$12+S29*Students!$P$13+T29*Students!$P$14+U29*Students!$P$15+V29*Students!$P$16</f>
        <v>0.63883144178226148</v>
      </c>
      <c r="D29" s="23">
        <f>'pp-by-modzcta'!D36</f>
        <v>0.67</v>
      </c>
      <c r="E29" s="23">
        <f>'pp-by-modzcta'!C36</f>
        <v>1.32</v>
      </c>
      <c r="F29" s="23">
        <f>'pp-by-modzcta'!E36</f>
        <v>1.0900000000000001</v>
      </c>
      <c r="G29" s="23">
        <f>'pp-by-modzcta'!B36</f>
        <v>1.17</v>
      </c>
      <c r="H29" s="23">
        <f>'pp-by-modzcta'!F36</f>
        <v>1.4</v>
      </c>
      <c r="I29" s="23">
        <f t="shared" si="8"/>
        <v>0.9475714285714284</v>
      </c>
      <c r="J29" s="23">
        <f t="shared" si="9"/>
        <v>0.50547168678316212</v>
      </c>
      <c r="K29" s="23">
        <f t="shared" si="10"/>
        <v>0.58285714285714285</v>
      </c>
      <c r="L29" s="23">
        <f t="shared" si="11"/>
        <v>1.1442857142857144</v>
      </c>
      <c r="M29" s="23">
        <f t="shared" si="12"/>
        <v>1.0285714285714287</v>
      </c>
      <c r="N29" s="23">
        <f t="shared" si="13"/>
        <v>1.0171428571428571</v>
      </c>
      <c r="O29" s="23">
        <f t="shared" si="14"/>
        <v>1.3028571428571429</v>
      </c>
      <c r="P29" s="23">
        <f>INDEX('pp-by-modzcta'!$H$1:$GB$527,MATCH($A29,'pp-by-modzcta'!$A$1:$A$527,0),MATCH(P$1,'pp-by-modzcta'!$H$1:$GB$1,0))</f>
        <v>0.74</v>
      </c>
      <c r="Q29" s="23">
        <f>INDEX('pp-by-modzcta'!$H$1:$GB$527,MATCH($A29,'pp-by-modzcta'!$A$1:$A$527,0),MATCH(Q$1,'pp-by-modzcta'!$H$1:$GB$1,0))</f>
        <v>0.74</v>
      </c>
      <c r="R29" s="23">
        <f>INDEX('pp-by-modzcta'!$H$1:$GB$527,MATCH($A29,'pp-by-modzcta'!$A$1:$A$527,0),MATCH(R$1,'pp-by-modzcta'!$H$1:$GB$1,0))</f>
        <v>0.56000000000000005</v>
      </c>
      <c r="S29" s="23">
        <f>INDEX('pp-by-modzcta'!$H$1:$GB$527,MATCH($A29,'pp-by-modzcta'!$A$1:$A$527,0),MATCH(S$1,'pp-by-modzcta'!$H$1:$GB$1,0))</f>
        <v>0.39</v>
      </c>
      <c r="T29" s="23">
        <f>INDEX('pp-by-modzcta'!$H$1:$GB$527,MATCH($A29,'pp-by-modzcta'!$A$1:$A$527,0),MATCH(T$1,'pp-by-modzcta'!$H$1:$GB$1,0))</f>
        <v>0.4</v>
      </c>
      <c r="U29" s="23">
        <f>INDEX('pp-by-modzcta'!$H$1:$GB$527,MATCH($A29,'pp-by-modzcta'!$A$1:$A$527,0),MATCH(U$1,'pp-by-modzcta'!$H$1:$GB$1,0))</f>
        <v>0.77</v>
      </c>
      <c r="V29" s="23">
        <f>INDEX('pp-by-modzcta'!$H$1:$GB$527,MATCH($A29,'pp-by-modzcta'!$A$1:$A$527,0),MATCH(V$1,'pp-by-modzcta'!$H$1:$GB$1,0))</f>
        <v>0.37</v>
      </c>
      <c r="W29" s="23">
        <v>0</v>
      </c>
    </row>
    <row r="30" spans="1:23" x14ac:dyDescent="0.3">
      <c r="A30" s="1">
        <f>'pp-by-modzcta'!A37</f>
        <v>44086</v>
      </c>
      <c r="B30" s="23">
        <f>'pp-by-modzcta'!G37</f>
        <v>1.089</v>
      </c>
      <c r="C30" s="23">
        <f>P30*Students!$P$10+Q30*Students!$P$11+R30*Students!$P$12+S30*Students!$P$13+T30*Students!$P$14+U30*Students!$P$15+V30*Students!$P$16</f>
        <v>0.63947036569987381</v>
      </c>
      <c r="D30" s="23">
        <f>'pp-by-modzcta'!D37</f>
        <v>0.7</v>
      </c>
      <c r="E30" s="23">
        <f>'pp-by-modzcta'!C37</f>
        <v>1.33</v>
      </c>
      <c r="F30" s="23">
        <f>'pp-by-modzcta'!E37</f>
        <v>1.1599999999999999</v>
      </c>
      <c r="G30" s="23">
        <f>'pp-by-modzcta'!B37</f>
        <v>1.19</v>
      </c>
      <c r="H30" s="23">
        <f>'pp-by-modzcta'!F37</f>
        <v>1.37</v>
      </c>
      <c r="I30" s="23">
        <f t="shared" si="8"/>
        <v>0.98185714285714298</v>
      </c>
      <c r="J30" s="23">
        <f t="shared" si="9"/>
        <v>0.55014411817690501</v>
      </c>
      <c r="K30" s="23">
        <f t="shared" si="10"/>
        <v>0.61</v>
      </c>
      <c r="L30" s="23">
        <f t="shared" si="11"/>
        <v>1.1885714285714286</v>
      </c>
      <c r="M30" s="23">
        <f t="shared" si="12"/>
        <v>1.0585714285714285</v>
      </c>
      <c r="N30" s="23">
        <f t="shared" si="13"/>
        <v>1.0557142857142858</v>
      </c>
      <c r="O30" s="23">
        <f t="shared" si="14"/>
        <v>1.3214285714285714</v>
      </c>
      <c r="P30" s="23">
        <f>INDEX('pp-by-modzcta'!$H$1:$GB$527,MATCH($A30,'pp-by-modzcta'!$A$1:$A$527,0),MATCH(P$1,'pp-by-modzcta'!$H$1:$GB$1,0))</f>
        <v>0.7</v>
      </c>
      <c r="Q30" s="23">
        <f>INDEX('pp-by-modzcta'!$H$1:$GB$527,MATCH($A30,'pp-by-modzcta'!$A$1:$A$527,0),MATCH(Q$1,'pp-by-modzcta'!$H$1:$GB$1,0))</f>
        <v>0.95</v>
      </c>
      <c r="R30" s="23">
        <f>INDEX('pp-by-modzcta'!$H$1:$GB$527,MATCH($A30,'pp-by-modzcta'!$A$1:$A$527,0),MATCH(R$1,'pp-by-modzcta'!$H$1:$GB$1,0))</f>
        <v>0.55000000000000004</v>
      </c>
      <c r="S30" s="23">
        <f>INDEX('pp-by-modzcta'!$H$1:$GB$527,MATCH($A30,'pp-by-modzcta'!$A$1:$A$527,0),MATCH(S$1,'pp-by-modzcta'!$H$1:$GB$1,0))</f>
        <v>0.43</v>
      </c>
      <c r="T30" s="23">
        <f>INDEX('pp-by-modzcta'!$H$1:$GB$527,MATCH($A30,'pp-by-modzcta'!$A$1:$A$527,0),MATCH(T$1,'pp-by-modzcta'!$H$1:$GB$1,0))</f>
        <v>0.49</v>
      </c>
      <c r="U30" s="23">
        <f>INDEX('pp-by-modzcta'!$H$1:$GB$527,MATCH($A30,'pp-by-modzcta'!$A$1:$A$527,0),MATCH(U$1,'pp-by-modzcta'!$H$1:$GB$1,0))</f>
        <v>0.75</v>
      </c>
      <c r="V30" s="23">
        <f>INDEX('pp-by-modzcta'!$H$1:$GB$527,MATCH($A30,'pp-by-modzcta'!$A$1:$A$527,0),MATCH(V$1,'pp-by-modzcta'!$H$1:$GB$1,0))</f>
        <v>0.36</v>
      </c>
      <c r="W30" s="23">
        <v>0</v>
      </c>
    </row>
    <row r="31" spans="1:23" x14ac:dyDescent="0.3">
      <c r="A31" s="1">
        <f>'pp-by-modzcta'!A38</f>
        <v>44087</v>
      </c>
      <c r="B31" s="23">
        <f>'pp-by-modzcta'!G38</f>
        <v>1.113</v>
      </c>
      <c r="C31" s="23">
        <f>P31*Students!$P$10+Q31*Students!$P$11+R31*Students!$P$12+S31*Students!$P$13+T31*Students!$P$14+U31*Students!$P$15+V31*Students!$P$16</f>
        <v>0.64416561580496012</v>
      </c>
      <c r="D31" s="23">
        <f>'pp-by-modzcta'!D38</f>
        <v>0.7</v>
      </c>
      <c r="E31" s="23">
        <f>'pp-by-modzcta'!C38</f>
        <v>1.39</v>
      </c>
      <c r="F31" s="23">
        <f>'pp-by-modzcta'!E38</f>
        <v>1.18</v>
      </c>
      <c r="G31" s="23">
        <f>'pp-by-modzcta'!B38</f>
        <v>1.2</v>
      </c>
      <c r="H31" s="23">
        <f>'pp-by-modzcta'!F38</f>
        <v>1.39</v>
      </c>
      <c r="I31" s="23">
        <f t="shared" si="8"/>
        <v>1.0181428571428572</v>
      </c>
      <c r="J31" s="23">
        <f t="shared" si="9"/>
        <v>0.5898132468624272</v>
      </c>
      <c r="K31" s="23">
        <f t="shared" si="10"/>
        <v>0.63857142857142857</v>
      </c>
      <c r="L31" s="23">
        <f t="shared" si="11"/>
        <v>1.2371428571428571</v>
      </c>
      <c r="M31" s="23">
        <f t="shared" si="12"/>
        <v>1.087142857142857</v>
      </c>
      <c r="N31" s="23">
        <f t="shared" si="13"/>
        <v>1.1000000000000001</v>
      </c>
      <c r="O31" s="23">
        <f t="shared" si="14"/>
        <v>1.3571428571428572</v>
      </c>
      <c r="P31" s="23">
        <f>INDEX('pp-by-modzcta'!$H$1:$GB$527,MATCH($A31,'pp-by-modzcta'!$A$1:$A$527,0),MATCH(P$1,'pp-by-modzcta'!$H$1:$GB$1,0))</f>
        <v>0.69</v>
      </c>
      <c r="Q31" s="23">
        <f>INDEX('pp-by-modzcta'!$H$1:$GB$527,MATCH($A31,'pp-by-modzcta'!$A$1:$A$527,0),MATCH(Q$1,'pp-by-modzcta'!$H$1:$GB$1,0))</f>
        <v>0.92</v>
      </c>
      <c r="R31" s="23">
        <f>INDEX('pp-by-modzcta'!$H$1:$GB$527,MATCH($A31,'pp-by-modzcta'!$A$1:$A$527,0),MATCH(R$1,'pp-by-modzcta'!$H$1:$GB$1,0))</f>
        <v>0.62</v>
      </c>
      <c r="S31" s="23">
        <f>INDEX('pp-by-modzcta'!$H$1:$GB$527,MATCH($A31,'pp-by-modzcta'!$A$1:$A$527,0),MATCH(S$1,'pp-by-modzcta'!$H$1:$GB$1,0))</f>
        <v>0.48</v>
      </c>
      <c r="T31" s="23">
        <f>INDEX('pp-by-modzcta'!$H$1:$GB$527,MATCH($A31,'pp-by-modzcta'!$A$1:$A$527,0),MATCH(T$1,'pp-by-modzcta'!$H$1:$GB$1,0))</f>
        <v>0.57999999999999996</v>
      </c>
      <c r="U31" s="23">
        <f>INDEX('pp-by-modzcta'!$H$1:$GB$527,MATCH($A31,'pp-by-modzcta'!$A$1:$A$527,0),MATCH(U$1,'pp-by-modzcta'!$H$1:$GB$1,0))</f>
        <v>0.73</v>
      </c>
      <c r="V31" s="23">
        <f>INDEX('pp-by-modzcta'!$H$1:$GB$527,MATCH($A31,'pp-by-modzcta'!$A$1:$A$527,0),MATCH(V$1,'pp-by-modzcta'!$H$1:$GB$1,0))</f>
        <v>0.26</v>
      </c>
      <c r="W31" s="23">
        <v>0</v>
      </c>
    </row>
    <row r="32" spans="1:23" x14ac:dyDescent="0.3">
      <c r="A32" s="1">
        <f>'pp-by-modzcta'!A39</f>
        <v>44088</v>
      </c>
      <c r="B32" s="23">
        <f>'pp-by-modzcta'!G39</f>
        <v>1.1160000000000001</v>
      </c>
      <c r="C32" s="23">
        <f>P32*Students!$P$10+Q32*Students!$P$11+R32*Students!$P$12+S32*Students!$P$13+T32*Students!$P$14+U32*Students!$P$15+V32*Students!$P$16</f>
        <v>0.69347204707860433</v>
      </c>
      <c r="D32" s="23">
        <f>'pp-by-modzcta'!D39</f>
        <v>0.68</v>
      </c>
      <c r="E32" s="23">
        <f>'pp-by-modzcta'!C39</f>
        <v>1.42</v>
      </c>
      <c r="F32" s="23">
        <f>'pp-by-modzcta'!E39</f>
        <v>1.18</v>
      </c>
      <c r="G32" s="23">
        <f>'pp-by-modzcta'!B39</f>
        <v>1.24</v>
      </c>
      <c r="H32" s="23">
        <f>'pp-by-modzcta'!F39</f>
        <v>1.38</v>
      </c>
      <c r="I32" s="23">
        <f t="shared" si="8"/>
        <v>1.0475714285714286</v>
      </c>
      <c r="J32" s="23">
        <f t="shared" si="9"/>
        <v>0.63084369182729827</v>
      </c>
      <c r="K32" s="23">
        <f t="shared" si="10"/>
        <v>0.65428571428571425</v>
      </c>
      <c r="L32" s="23">
        <f t="shared" si="11"/>
        <v>1.2842857142857143</v>
      </c>
      <c r="M32" s="23">
        <f t="shared" si="12"/>
        <v>1.1085714285714285</v>
      </c>
      <c r="N32" s="23">
        <f t="shared" si="13"/>
        <v>1.1457142857142857</v>
      </c>
      <c r="O32" s="23">
        <f t="shared" si="14"/>
        <v>1.3785714285714283</v>
      </c>
      <c r="P32" s="23">
        <f>INDEX('pp-by-modzcta'!$H$1:$GB$527,MATCH($A32,'pp-by-modzcta'!$A$1:$A$527,0),MATCH(P$1,'pp-by-modzcta'!$H$1:$GB$1,0))</f>
        <v>0.79</v>
      </c>
      <c r="Q32" s="23">
        <f>INDEX('pp-by-modzcta'!$H$1:$GB$527,MATCH($A32,'pp-by-modzcta'!$A$1:$A$527,0),MATCH(Q$1,'pp-by-modzcta'!$H$1:$GB$1,0))</f>
        <v>0.8</v>
      </c>
      <c r="R32" s="23">
        <f>INDEX('pp-by-modzcta'!$H$1:$GB$527,MATCH($A32,'pp-by-modzcta'!$A$1:$A$527,0),MATCH(R$1,'pp-by-modzcta'!$H$1:$GB$1,0))</f>
        <v>0.49</v>
      </c>
      <c r="S32" s="23">
        <f>INDEX('pp-by-modzcta'!$H$1:$GB$527,MATCH($A32,'pp-by-modzcta'!$A$1:$A$527,0),MATCH(S$1,'pp-by-modzcta'!$H$1:$GB$1,0))</f>
        <v>0.43</v>
      </c>
      <c r="T32" s="23">
        <f>INDEX('pp-by-modzcta'!$H$1:$GB$527,MATCH($A32,'pp-by-modzcta'!$A$1:$A$527,0),MATCH(T$1,'pp-by-modzcta'!$H$1:$GB$1,0))</f>
        <v>0.69</v>
      </c>
      <c r="U32" s="23">
        <f>INDEX('pp-by-modzcta'!$H$1:$GB$527,MATCH($A32,'pp-by-modzcta'!$A$1:$A$527,0),MATCH(U$1,'pp-by-modzcta'!$H$1:$GB$1,0))</f>
        <v>0.57999999999999996</v>
      </c>
      <c r="V32" s="23">
        <f>INDEX('pp-by-modzcta'!$H$1:$GB$527,MATCH($A32,'pp-by-modzcta'!$A$1:$A$527,0),MATCH(V$1,'pp-by-modzcta'!$H$1:$GB$1,0))</f>
        <v>0.27</v>
      </c>
      <c r="W32" s="23">
        <v>0</v>
      </c>
    </row>
    <row r="33" spans="1:23" x14ac:dyDescent="0.3">
      <c r="A33" s="1">
        <f>'pp-by-modzcta'!A40</f>
        <v>44089</v>
      </c>
      <c r="B33" s="23">
        <f>'pp-by-modzcta'!G40</f>
        <v>1.0980000000000001</v>
      </c>
      <c r="C33" s="23">
        <f>P33*Students!$P$10+Q33*Students!$P$11+R33*Students!$P$12+S33*Students!$P$13+T33*Students!$P$14+U33*Students!$P$15+V33*Students!$P$16</f>
        <v>0.62908364859184529</v>
      </c>
      <c r="D33" s="23">
        <f>'pp-by-modzcta'!D40</f>
        <v>0.66</v>
      </c>
      <c r="E33" s="23">
        <f>'pp-by-modzcta'!C40</f>
        <v>1.48</v>
      </c>
      <c r="F33" s="23">
        <f>'pp-by-modzcta'!E40</f>
        <v>1.1499999999999999</v>
      </c>
      <c r="G33" s="23">
        <f>'pp-by-modzcta'!B40</f>
        <v>1.1499999999999999</v>
      </c>
      <c r="H33" s="23">
        <f>'pp-by-modzcta'!F40</f>
        <v>1.3</v>
      </c>
      <c r="I33" s="23">
        <f t="shared" si="8"/>
        <v>1.0695714285714284</v>
      </c>
      <c r="J33" s="23">
        <f t="shared" si="9"/>
        <v>0.64477691707199902</v>
      </c>
      <c r="K33" s="23">
        <f t="shared" si="10"/>
        <v>0.6657142857142857</v>
      </c>
      <c r="L33" s="23">
        <f t="shared" si="11"/>
        <v>1.3357142857142856</v>
      </c>
      <c r="M33" s="23">
        <f t="shared" si="12"/>
        <v>1.1228571428571428</v>
      </c>
      <c r="N33" s="23">
        <f t="shared" si="13"/>
        <v>1.1642857142857144</v>
      </c>
      <c r="O33" s="23">
        <f t="shared" si="14"/>
        <v>1.3828571428571428</v>
      </c>
      <c r="P33" s="23">
        <f>INDEX('pp-by-modzcta'!$H$1:$GB$527,MATCH($A33,'pp-by-modzcta'!$A$1:$A$527,0),MATCH(P$1,'pp-by-modzcta'!$H$1:$GB$1,0))</f>
        <v>0.73</v>
      </c>
      <c r="Q33" s="23">
        <f>INDEX('pp-by-modzcta'!$H$1:$GB$527,MATCH($A33,'pp-by-modzcta'!$A$1:$A$527,0),MATCH(Q$1,'pp-by-modzcta'!$H$1:$GB$1,0))</f>
        <v>0.5</v>
      </c>
      <c r="R33" s="23">
        <f>INDEX('pp-by-modzcta'!$H$1:$GB$527,MATCH($A33,'pp-by-modzcta'!$A$1:$A$527,0),MATCH(R$1,'pp-by-modzcta'!$H$1:$GB$1,0))</f>
        <v>0.34</v>
      </c>
      <c r="S33" s="23">
        <f>INDEX('pp-by-modzcta'!$H$1:$GB$527,MATCH($A33,'pp-by-modzcta'!$A$1:$A$527,0),MATCH(S$1,'pp-by-modzcta'!$H$1:$GB$1,0))</f>
        <v>0.32</v>
      </c>
      <c r="T33" s="23">
        <f>INDEX('pp-by-modzcta'!$H$1:$GB$527,MATCH($A33,'pp-by-modzcta'!$A$1:$A$527,0),MATCH(T$1,'pp-by-modzcta'!$H$1:$GB$1,0))</f>
        <v>0.68</v>
      </c>
      <c r="U33" s="23">
        <f>INDEX('pp-by-modzcta'!$H$1:$GB$527,MATCH($A33,'pp-by-modzcta'!$A$1:$A$527,0),MATCH(U$1,'pp-by-modzcta'!$H$1:$GB$1,0))</f>
        <v>0.51</v>
      </c>
      <c r="V33" s="23">
        <f>INDEX('pp-by-modzcta'!$H$1:$GB$527,MATCH($A33,'pp-by-modzcta'!$A$1:$A$527,0),MATCH(V$1,'pp-by-modzcta'!$H$1:$GB$1,0))</f>
        <v>0.41</v>
      </c>
      <c r="W33" s="23">
        <v>0</v>
      </c>
    </row>
    <row r="34" spans="1:23" x14ac:dyDescent="0.3">
      <c r="A34" s="1">
        <f>'pp-by-modzcta'!A41</f>
        <v>44090</v>
      </c>
      <c r="B34" s="23">
        <f>'pp-by-modzcta'!G41</f>
        <v>1.1160000000000001</v>
      </c>
      <c r="C34" s="23">
        <f>P34*Students!$P$10+Q34*Students!$P$11+R34*Students!$P$12+S34*Students!$P$13+T34*Students!$P$14+U34*Students!$P$15+V34*Students!$P$16</f>
        <v>0.52091214796132823</v>
      </c>
      <c r="D34" s="23">
        <f>'pp-by-modzcta'!D41</f>
        <v>0.63</v>
      </c>
      <c r="E34" s="23">
        <f>'pp-by-modzcta'!C41</f>
        <v>1.57</v>
      </c>
      <c r="F34" s="23">
        <f>'pp-by-modzcta'!E41</f>
        <v>1.18</v>
      </c>
      <c r="G34" s="23">
        <f>'pp-by-modzcta'!B41</f>
        <v>1.1399999999999999</v>
      </c>
      <c r="H34" s="23">
        <f>'pp-by-modzcta'!F41</f>
        <v>1.29</v>
      </c>
      <c r="I34" s="23">
        <f t="shared" si="8"/>
        <v>1.0884285714285713</v>
      </c>
      <c r="J34" s="23">
        <f t="shared" si="9"/>
        <v>0.62562060889929738</v>
      </c>
      <c r="K34" s="23">
        <f t="shared" si="10"/>
        <v>0.66857142857142848</v>
      </c>
      <c r="L34" s="23">
        <f t="shared" si="11"/>
        <v>1.3942857142857144</v>
      </c>
      <c r="M34" s="23">
        <f t="shared" si="12"/>
        <v>1.1399999999999999</v>
      </c>
      <c r="N34" s="23">
        <f t="shared" si="13"/>
        <v>1.172857142857143</v>
      </c>
      <c r="O34" s="23">
        <f t="shared" si="14"/>
        <v>1.3728571428571428</v>
      </c>
      <c r="P34" s="23">
        <f>INDEX('pp-by-modzcta'!$H$1:$GB$527,MATCH($A34,'pp-by-modzcta'!$A$1:$A$527,0),MATCH(P$1,'pp-by-modzcta'!$H$1:$GB$1,0))</f>
        <v>0.55000000000000004</v>
      </c>
      <c r="Q34" s="23">
        <f>INDEX('pp-by-modzcta'!$H$1:$GB$527,MATCH($A34,'pp-by-modzcta'!$A$1:$A$527,0),MATCH(Q$1,'pp-by-modzcta'!$H$1:$GB$1,0))</f>
        <v>0.48</v>
      </c>
      <c r="R34" s="23">
        <f>INDEX('pp-by-modzcta'!$H$1:$GB$527,MATCH($A34,'pp-by-modzcta'!$A$1:$A$527,0),MATCH(R$1,'pp-by-modzcta'!$H$1:$GB$1,0))</f>
        <v>0.27</v>
      </c>
      <c r="S34" s="23">
        <f>INDEX('pp-by-modzcta'!$H$1:$GB$527,MATCH($A34,'pp-by-modzcta'!$A$1:$A$527,0),MATCH(S$1,'pp-by-modzcta'!$H$1:$GB$1,0))</f>
        <v>0.18</v>
      </c>
      <c r="T34" s="23">
        <f>INDEX('pp-by-modzcta'!$H$1:$GB$527,MATCH($A34,'pp-by-modzcta'!$A$1:$A$527,0),MATCH(T$1,'pp-by-modzcta'!$H$1:$GB$1,0))</f>
        <v>0.73</v>
      </c>
      <c r="U34" s="23">
        <f>INDEX('pp-by-modzcta'!$H$1:$GB$527,MATCH($A34,'pp-by-modzcta'!$A$1:$A$527,0),MATCH(U$1,'pp-by-modzcta'!$H$1:$GB$1,0))</f>
        <v>0.5</v>
      </c>
      <c r="V34" s="23">
        <f>INDEX('pp-by-modzcta'!$H$1:$GB$527,MATCH($A34,'pp-by-modzcta'!$A$1:$A$527,0),MATCH(V$1,'pp-by-modzcta'!$H$1:$GB$1,0))</f>
        <v>0.5</v>
      </c>
      <c r="W34" s="23">
        <v>0</v>
      </c>
    </row>
    <row r="35" spans="1:23" x14ac:dyDescent="0.3">
      <c r="A35" s="1">
        <f>'pp-by-modzcta'!A42</f>
        <v>44091</v>
      </c>
      <c r="B35" s="23">
        <f>'pp-by-modzcta'!G42</f>
        <v>1.117</v>
      </c>
      <c r="C35" s="23">
        <f>P35*Students!$P$10+Q35*Students!$P$11+R35*Students!$P$12+S35*Students!$P$13+T35*Students!$P$14+U35*Students!$P$15+V35*Students!$P$16</f>
        <v>0.48961328289197137</v>
      </c>
      <c r="D35" s="23">
        <f>'pp-by-modzcta'!D42</f>
        <v>0.62</v>
      </c>
      <c r="E35" s="23">
        <f>'pp-by-modzcta'!C42</f>
        <v>1.54</v>
      </c>
      <c r="F35" s="23">
        <f>'pp-by-modzcta'!E42</f>
        <v>1.22</v>
      </c>
      <c r="G35" s="23">
        <f>'pp-by-modzcta'!B42</f>
        <v>1.1599999999999999</v>
      </c>
      <c r="H35" s="23">
        <f>'pp-by-modzcta'!F42</f>
        <v>1.29</v>
      </c>
      <c r="I35" s="23">
        <f t="shared" si="8"/>
        <v>1.1019999999999999</v>
      </c>
      <c r="J35" s="23">
        <f t="shared" si="9"/>
        <v>0.60793550711583488</v>
      </c>
      <c r="K35" s="23">
        <f t="shared" si="10"/>
        <v>0.66571428571428581</v>
      </c>
      <c r="L35" s="23">
        <f t="shared" si="11"/>
        <v>1.4357142857142857</v>
      </c>
      <c r="M35" s="23">
        <f t="shared" si="12"/>
        <v>1.1657142857142857</v>
      </c>
      <c r="N35" s="23">
        <f t="shared" si="13"/>
        <v>1.1785714285714284</v>
      </c>
      <c r="O35" s="23">
        <f t="shared" si="14"/>
        <v>1.3457142857142854</v>
      </c>
      <c r="P35" s="23">
        <f>INDEX('pp-by-modzcta'!$H$1:$GB$527,MATCH($A35,'pp-by-modzcta'!$A$1:$A$527,0),MATCH(P$1,'pp-by-modzcta'!$H$1:$GB$1,0))</f>
        <v>0.49</v>
      </c>
      <c r="Q35" s="23">
        <f>INDEX('pp-by-modzcta'!$H$1:$GB$527,MATCH($A35,'pp-by-modzcta'!$A$1:$A$527,0),MATCH(Q$1,'pp-by-modzcta'!$H$1:$GB$1,0))</f>
        <v>0.41</v>
      </c>
      <c r="R35" s="23">
        <f>INDEX('pp-by-modzcta'!$H$1:$GB$527,MATCH($A35,'pp-by-modzcta'!$A$1:$A$527,0),MATCH(R$1,'pp-by-modzcta'!$H$1:$GB$1,0))</f>
        <v>0.27</v>
      </c>
      <c r="S35" s="23">
        <f>INDEX('pp-by-modzcta'!$H$1:$GB$527,MATCH($A35,'pp-by-modzcta'!$A$1:$A$527,0),MATCH(S$1,'pp-by-modzcta'!$H$1:$GB$1,0))</f>
        <v>0.23</v>
      </c>
      <c r="T35" s="23">
        <f>INDEX('pp-by-modzcta'!$H$1:$GB$527,MATCH($A35,'pp-by-modzcta'!$A$1:$A$527,0),MATCH(T$1,'pp-by-modzcta'!$H$1:$GB$1,0))</f>
        <v>0.8</v>
      </c>
      <c r="U35" s="23">
        <f>INDEX('pp-by-modzcta'!$H$1:$GB$527,MATCH($A35,'pp-by-modzcta'!$A$1:$A$527,0),MATCH(U$1,'pp-by-modzcta'!$H$1:$GB$1,0))</f>
        <v>0.41</v>
      </c>
      <c r="V35" s="23">
        <f>INDEX('pp-by-modzcta'!$H$1:$GB$527,MATCH($A35,'pp-by-modzcta'!$A$1:$A$527,0),MATCH(V$1,'pp-by-modzcta'!$H$1:$GB$1,0))</f>
        <v>0.48</v>
      </c>
      <c r="W35" s="23">
        <v>0</v>
      </c>
    </row>
    <row r="36" spans="1:23" x14ac:dyDescent="0.3">
      <c r="A36" s="1">
        <f>'pp-by-modzcta'!A43</f>
        <v>44092</v>
      </c>
      <c r="B36" s="23">
        <f>'pp-by-modzcta'!G43</f>
        <v>1.109</v>
      </c>
      <c r="C36" s="23">
        <f>P36*Students!$P$10+Q36*Students!$P$11+R36*Students!$P$12+S36*Students!$P$13+T36*Students!$P$14+U36*Students!$P$15+V36*Students!$P$16</f>
        <v>0.44459436738125263</v>
      </c>
      <c r="D36" s="23">
        <f>'pp-by-modzcta'!D43</f>
        <v>0.59</v>
      </c>
      <c r="E36" s="23">
        <f>'pp-by-modzcta'!C43</f>
        <v>1.54</v>
      </c>
      <c r="F36" s="23">
        <f>'pp-by-modzcta'!E43</f>
        <v>1.22</v>
      </c>
      <c r="G36" s="23">
        <f>'pp-by-modzcta'!B43</f>
        <v>1.1299999999999999</v>
      </c>
      <c r="H36" s="23">
        <f>'pp-by-modzcta'!F43</f>
        <v>1.38</v>
      </c>
      <c r="I36" s="23">
        <f t="shared" si="8"/>
        <v>1.1082857142857143</v>
      </c>
      <c r="J36" s="23">
        <f t="shared" si="9"/>
        <v>0.58018735362997653</v>
      </c>
      <c r="K36" s="23">
        <f t="shared" si="10"/>
        <v>0.65428571428571425</v>
      </c>
      <c r="L36" s="23">
        <f t="shared" si="11"/>
        <v>1.4671428571428571</v>
      </c>
      <c r="M36" s="23">
        <f t="shared" si="12"/>
        <v>1.1842857142857142</v>
      </c>
      <c r="N36" s="23">
        <f t="shared" si="13"/>
        <v>1.1728571428571428</v>
      </c>
      <c r="O36" s="23">
        <f t="shared" si="14"/>
        <v>1.3428571428571427</v>
      </c>
      <c r="P36" s="23">
        <f>INDEX('pp-by-modzcta'!$H$1:$GB$527,MATCH($A36,'pp-by-modzcta'!$A$1:$A$527,0),MATCH(P$1,'pp-by-modzcta'!$H$1:$GB$1,0))</f>
        <v>0.43</v>
      </c>
      <c r="Q36" s="23">
        <f>INDEX('pp-by-modzcta'!$H$1:$GB$527,MATCH($A36,'pp-by-modzcta'!$A$1:$A$527,0),MATCH(Q$1,'pp-by-modzcta'!$H$1:$GB$1,0))</f>
        <v>0.54</v>
      </c>
      <c r="R36" s="23">
        <f>INDEX('pp-by-modzcta'!$H$1:$GB$527,MATCH($A36,'pp-by-modzcta'!$A$1:$A$527,0),MATCH(R$1,'pp-by-modzcta'!$H$1:$GB$1,0))</f>
        <v>0.26</v>
      </c>
      <c r="S36" s="23">
        <f>INDEX('pp-by-modzcta'!$H$1:$GB$527,MATCH($A36,'pp-by-modzcta'!$A$1:$A$527,0),MATCH(S$1,'pp-by-modzcta'!$H$1:$GB$1,0))</f>
        <v>0.23</v>
      </c>
      <c r="T36" s="23">
        <f>INDEX('pp-by-modzcta'!$H$1:$GB$527,MATCH($A36,'pp-by-modzcta'!$A$1:$A$527,0),MATCH(T$1,'pp-by-modzcta'!$H$1:$GB$1,0))</f>
        <v>0.63</v>
      </c>
      <c r="U36" s="23">
        <f>INDEX('pp-by-modzcta'!$H$1:$GB$527,MATCH($A36,'pp-by-modzcta'!$A$1:$A$527,0),MATCH(U$1,'pp-by-modzcta'!$H$1:$GB$1,0))</f>
        <v>0.41</v>
      </c>
      <c r="V36" s="23">
        <f>INDEX('pp-by-modzcta'!$H$1:$GB$527,MATCH($A36,'pp-by-modzcta'!$A$1:$A$527,0),MATCH(V$1,'pp-by-modzcta'!$H$1:$GB$1,0))</f>
        <v>0.55000000000000004</v>
      </c>
      <c r="W36" s="23">
        <v>0</v>
      </c>
    </row>
    <row r="37" spans="1:23" x14ac:dyDescent="0.3">
      <c r="A37" s="1">
        <f>'pp-by-modzcta'!A44</f>
        <v>44093</v>
      </c>
      <c r="B37" s="23">
        <f>'pp-by-modzcta'!G44</f>
        <v>1.095</v>
      </c>
      <c r="C37" s="23">
        <f>P37*Students!$P$10+Q37*Students!$P$11+R37*Students!$P$12+S37*Students!$P$13+T37*Students!$P$14+U37*Students!$P$15+V37*Students!$P$16</f>
        <v>0.45781000420344675</v>
      </c>
      <c r="D37" s="23">
        <f>'pp-by-modzcta'!D44</f>
        <v>0.57999999999999996</v>
      </c>
      <c r="E37" s="23">
        <f>'pp-by-modzcta'!C44</f>
        <v>1.53</v>
      </c>
      <c r="F37" s="23">
        <f>'pp-by-modzcta'!E44</f>
        <v>1.21</v>
      </c>
      <c r="G37" s="23">
        <f>'pp-by-modzcta'!B44</f>
        <v>1.1000000000000001</v>
      </c>
      <c r="H37" s="23">
        <f>'pp-by-modzcta'!F44</f>
        <v>1.31</v>
      </c>
      <c r="I37" s="23">
        <f t="shared" si="8"/>
        <v>1.109142857142857</v>
      </c>
      <c r="J37" s="23">
        <f t="shared" si="9"/>
        <v>0.55423587341620117</v>
      </c>
      <c r="K37" s="23">
        <f t="shared" si="10"/>
        <v>0.63714285714285712</v>
      </c>
      <c r="L37" s="23">
        <f t="shared" si="11"/>
        <v>1.4957142857142856</v>
      </c>
      <c r="M37" s="23">
        <f t="shared" si="12"/>
        <v>1.1914285714285715</v>
      </c>
      <c r="N37" s="23">
        <f t="shared" si="13"/>
        <v>1.1599999999999999</v>
      </c>
      <c r="O37" s="23">
        <f t="shared" si="14"/>
        <v>1.3342857142857143</v>
      </c>
      <c r="P37" s="23">
        <f>INDEX('pp-by-modzcta'!$H$1:$GB$527,MATCH($A37,'pp-by-modzcta'!$A$1:$A$527,0),MATCH(P$1,'pp-by-modzcta'!$H$1:$GB$1,0))</f>
        <v>0.47</v>
      </c>
      <c r="Q37" s="23">
        <f>INDEX('pp-by-modzcta'!$H$1:$GB$527,MATCH($A37,'pp-by-modzcta'!$A$1:$A$527,0),MATCH(Q$1,'pp-by-modzcta'!$H$1:$GB$1,0))</f>
        <v>0.39</v>
      </c>
      <c r="R37" s="23">
        <f>INDEX('pp-by-modzcta'!$H$1:$GB$527,MATCH($A37,'pp-by-modzcta'!$A$1:$A$527,0),MATCH(R$1,'pp-by-modzcta'!$H$1:$GB$1,0))</f>
        <v>0.26</v>
      </c>
      <c r="S37" s="23">
        <f>INDEX('pp-by-modzcta'!$H$1:$GB$527,MATCH($A37,'pp-by-modzcta'!$A$1:$A$527,0),MATCH(S$1,'pp-by-modzcta'!$H$1:$GB$1,0))</f>
        <v>0.19</v>
      </c>
      <c r="T37" s="23">
        <f>INDEX('pp-by-modzcta'!$H$1:$GB$527,MATCH($A37,'pp-by-modzcta'!$A$1:$A$527,0),MATCH(T$1,'pp-by-modzcta'!$H$1:$GB$1,0))</f>
        <v>0.63</v>
      </c>
      <c r="U37" s="23">
        <f>INDEX('pp-by-modzcta'!$H$1:$GB$527,MATCH($A37,'pp-by-modzcta'!$A$1:$A$527,0),MATCH(U$1,'pp-by-modzcta'!$H$1:$GB$1,0))</f>
        <v>0.42</v>
      </c>
      <c r="V37" s="23">
        <f>INDEX('pp-by-modzcta'!$H$1:$GB$527,MATCH($A37,'pp-by-modzcta'!$A$1:$A$527,0),MATCH(V$1,'pp-by-modzcta'!$H$1:$GB$1,0))</f>
        <v>0.56000000000000005</v>
      </c>
      <c r="W37" s="23">
        <v>0</v>
      </c>
    </row>
    <row r="38" spans="1:23" x14ac:dyDescent="0.3">
      <c r="A38" s="1">
        <f>'pp-by-modzcta'!A45</f>
        <v>44094</v>
      </c>
      <c r="B38" s="23">
        <f>'pp-by-modzcta'!G45</f>
        <v>1.0580000000000001</v>
      </c>
      <c r="C38" s="23">
        <f>P38*Students!$P$10+Q38*Students!$P$11+R38*Students!$P$12+S38*Students!$P$13+T38*Students!$P$14+U38*Students!$P$15+V38*Students!$P$16</f>
        <v>0.4383564522908785</v>
      </c>
      <c r="D38" s="23">
        <f>'pp-by-modzcta'!D45</f>
        <v>0.56000000000000005</v>
      </c>
      <c r="E38" s="23">
        <f>'pp-by-modzcta'!C45</f>
        <v>1.46</v>
      </c>
      <c r="F38" s="23">
        <f>'pp-by-modzcta'!E45</f>
        <v>1.1299999999999999</v>
      </c>
      <c r="G38" s="23">
        <f>'pp-by-modzcta'!B45</f>
        <v>1.1200000000000001</v>
      </c>
      <c r="H38" s="23">
        <f>'pp-by-modzcta'!F45</f>
        <v>1.36</v>
      </c>
      <c r="I38" s="23">
        <f t="shared" si="8"/>
        <v>1.1012857142857144</v>
      </c>
      <c r="J38" s="23">
        <f t="shared" si="9"/>
        <v>0.52483456434276099</v>
      </c>
      <c r="K38" s="23">
        <f t="shared" si="10"/>
        <v>0.61714285714285722</v>
      </c>
      <c r="L38" s="23">
        <f t="shared" si="11"/>
        <v>1.5057142857142856</v>
      </c>
      <c r="M38" s="23">
        <f t="shared" si="12"/>
        <v>1.1842857142857142</v>
      </c>
      <c r="N38" s="23">
        <f t="shared" si="13"/>
        <v>1.1485714285714284</v>
      </c>
      <c r="O38" s="23">
        <f t="shared" si="14"/>
        <v>1.3299999999999998</v>
      </c>
      <c r="P38" s="23">
        <f>INDEX('pp-by-modzcta'!$H$1:$GB$527,MATCH($A38,'pp-by-modzcta'!$A$1:$A$527,0),MATCH(P$1,'pp-by-modzcta'!$H$1:$GB$1,0))</f>
        <v>0.43</v>
      </c>
      <c r="Q38" s="23">
        <f>INDEX('pp-by-modzcta'!$H$1:$GB$527,MATCH($A38,'pp-by-modzcta'!$A$1:$A$527,0),MATCH(Q$1,'pp-by-modzcta'!$H$1:$GB$1,0))</f>
        <v>0.4</v>
      </c>
      <c r="R38" s="23">
        <f>INDEX('pp-by-modzcta'!$H$1:$GB$527,MATCH($A38,'pp-by-modzcta'!$A$1:$A$527,0),MATCH(R$1,'pp-by-modzcta'!$H$1:$GB$1,0))</f>
        <v>0.19</v>
      </c>
      <c r="S38" s="23">
        <f>INDEX('pp-by-modzcta'!$H$1:$GB$527,MATCH($A38,'pp-by-modzcta'!$A$1:$A$527,0),MATCH(S$1,'pp-by-modzcta'!$H$1:$GB$1,0))</f>
        <v>0.28000000000000003</v>
      </c>
      <c r="T38" s="23">
        <f>INDEX('pp-by-modzcta'!$H$1:$GB$527,MATCH($A38,'pp-by-modzcta'!$A$1:$A$527,0),MATCH(T$1,'pp-by-modzcta'!$H$1:$GB$1,0))</f>
        <v>0.64</v>
      </c>
      <c r="U38" s="23">
        <f>INDEX('pp-by-modzcta'!$H$1:$GB$527,MATCH($A38,'pp-by-modzcta'!$A$1:$A$527,0),MATCH(U$1,'pp-by-modzcta'!$H$1:$GB$1,0))</f>
        <v>0.5</v>
      </c>
      <c r="V38" s="23">
        <f>INDEX('pp-by-modzcta'!$H$1:$GB$527,MATCH($A38,'pp-by-modzcta'!$A$1:$A$527,0),MATCH(V$1,'pp-by-modzcta'!$H$1:$GB$1,0))</f>
        <v>0.56000000000000005</v>
      </c>
      <c r="W38" s="23">
        <v>0</v>
      </c>
    </row>
    <row r="39" spans="1:23" x14ac:dyDescent="0.3">
      <c r="A39" s="1">
        <f>'pp-by-modzcta'!A46</f>
        <v>44095</v>
      </c>
      <c r="B39" s="23">
        <f>'pp-by-modzcta'!G46</f>
        <v>1.1100000000000001</v>
      </c>
      <c r="C39" s="23">
        <f>P39*Students!$P$10+Q39*Students!$P$11+R39*Students!$P$12+S39*Students!$P$13+T39*Students!$P$14+U39*Students!$P$15+V39*Students!$P$16</f>
        <v>0.37764606977721737</v>
      </c>
      <c r="D39" s="23">
        <f>'pp-by-modzcta'!D46</f>
        <v>0.54</v>
      </c>
      <c r="E39" s="23">
        <f>'pp-by-modzcta'!C46</f>
        <v>1.62</v>
      </c>
      <c r="F39" s="23">
        <f>'pp-by-modzcta'!E46</f>
        <v>1.19</v>
      </c>
      <c r="G39" s="23">
        <f>'pp-by-modzcta'!B46</f>
        <v>1.1200000000000001</v>
      </c>
      <c r="H39" s="23">
        <f>'pp-by-modzcta'!F46</f>
        <v>1.34</v>
      </c>
      <c r="I39" s="23">
        <f t="shared" si="8"/>
        <v>1.1004285714285715</v>
      </c>
      <c r="J39" s="23">
        <f t="shared" si="9"/>
        <v>0.47971656758541997</v>
      </c>
      <c r="K39" s="23">
        <f t="shared" si="10"/>
        <v>0.59714285714285709</v>
      </c>
      <c r="L39" s="23">
        <f t="shared" si="11"/>
        <v>1.5342857142857145</v>
      </c>
      <c r="M39" s="23">
        <f t="shared" si="12"/>
        <v>1.1857142857142855</v>
      </c>
      <c r="N39" s="23">
        <f t="shared" si="13"/>
        <v>1.1314285714285715</v>
      </c>
      <c r="O39" s="23">
        <f t="shared" si="14"/>
        <v>1.3242857142857145</v>
      </c>
      <c r="P39" s="23">
        <f>INDEX('pp-by-modzcta'!$H$1:$GB$527,MATCH($A39,'pp-by-modzcta'!$A$1:$A$527,0),MATCH(P$1,'pp-by-modzcta'!$H$1:$GB$1,0))</f>
        <v>0.34</v>
      </c>
      <c r="Q39" s="23">
        <f>INDEX('pp-by-modzcta'!$H$1:$GB$527,MATCH($A39,'pp-by-modzcta'!$A$1:$A$527,0),MATCH(Q$1,'pp-by-modzcta'!$H$1:$GB$1,0))</f>
        <v>0.34</v>
      </c>
      <c r="R39" s="23">
        <f>INDEX('pp-by-modzcta'!$H$1:$GB$527,MATCH($A39,'pp-by-modzcta'!$A$1:$A$527,0),MATCH(R$1,'pp-by-modzcta'!$H$1:$GB$1,0))</f>
        <v>0.2</v>
      </c>
      <c r="S39" s="23">
        <f>INDEX('pp-by-modzcta'!$H$1:$GB$527,MATCH($A39,'pp-by-modzcta'!$A$1:$A$527,0),MATCH(S$1,'pp-by-modzcta'!$H$1:$GB$1,0))</f>
        <v>0.34</v>
      </c>
      <c r="T39" s="23">
        <f>INDEX('pp-by-modzcta'!$H$1:$GB$527,MATCH($A39,'pp-by-modzcta'!$A$1:$A$527,0),MATCH(T$1,'pp-by-modzcta'!$H$1:$GB$1,0))</f>
        <v>0.56999999999999995</v>
      </c>
      <c r="U39" s="23">
        <f>INDEX('pp-by-modzcta'!$H$1:$GB$527,MATCH($A39,'pp-by-modzcta'!$A$1:$A$527,0),MATCH(U$1,'pp-by-modzcta'!$H$1:$GB$1,0))</f>
        <v>0.53</v>
      </c>
      <c r="V39" s="23">
        <f>INDEX('pp-by-modzcta'!$H$1:$GB$527,MATCH($A39,'pp-by-modzcta'!$A$1:$A$527,0),MATCH(V$1,'pp-by-modzcta'!$H$1:$GB$1,0))</f>
        <v>0.55000000000000004</v>
      </c>
      <c r="W39" s="23">
        <v>0</v>
      </c>
    </row>
    <row r="40" spans="1:23" x14ac:dyDescent="0.3">
      <c r="A40" s="1">
        <f>'pp-by-modzcta'!A47</f>
        <v>44096</v>
      </c>
      <c r="B40" s="23">
        <f>'pp-by-modzcta'!G47</f>
        <v>1.1539999999999999</v>
      </c>
      <c r="C40" s="23">
        <f>P40*Students!$P$10+Q40*Students!$P$11+R40*Students!$P$12+S40*Students!$P$13+T40*Students!$P$14+U40*Students!$P$15+V40*Students!$P$16</f>
        <v>0.45223203026481712</v>
      </c>
      <c r="D40" s="23">
        <f>'pp-by-modzcta'!D47</f>
        <v>0.56000000000000005</v>
      </c>
      <c r="E40" s="23">
        <f>'pp-by-modzcta'!C47</f>
        <v>1.66</v>
      </c>
      <c r="F40" s="23">
        <f>'pp-by-modzcta'!E47</f>
        <v>1.24</v>
      </c>
      <c r="G40" s="23">
        <f>'pp-by-modzcta'!B47</f>
        <v>1.1399999999999999</v>
      </c>
      <c r="H40" s="23">
        <f>'pp-by-modzcta'!F47</f>
        <v>1.41</v>
      </c>
      <c r="I40" s="23">
        <f t="shared" si="8"/>
        <v>1.1084285714285715</v>
      </c>
      <c r="J40" s="23">
        <f t="shared" si="9"/>
        <v>0.45445205068155886</v>
      </c>
      <c r="K40" s="23">
        <f t="shared" si="10"/>
        <v>0.58285714285714285</v>
      </c>
      <c r="L40" s="23">
        <f t="shared" si="11"/>
        <v>1.5600000000000003</v>
      </c>
      <c r="M40" s="23">
        <f t="shared" si="12"/>
        <v>1.1985714285714286</v>
      </c>
      <c r="N40" s="23">
        <f t="shared" si="13"/>
        <v>1.1299999999999999</v>
      </c>
      <c r="O40" s="23">
        <f t="shared" si="14"/>
        <v>1.3399999999999999</v>
      </c>
      <c r="P40" s="23">
        <f>INDEX('pp-by-modzcta'!$H$1:$GB$527,MATCH($A40,'pp-by-modzcta'!$A$1:$A$527,0),MATCH(P$1,'pp-by-modzcta'!$H$1:$GB$1,0))</f>
        <v>0.42</v>
      </c>
      <c r="Q40" s="23">
        <f>INDEX('pp-by-modzcta'!$H$1:$GB$527,MATCH($A40,'pp-by-modzcta'!$A$1:$A$527,0),MATCH(Q$1,'pp-by-modzcta'!$H$1:$GB$1,0))</f>
        <v>0.57999999999999996</v>
      </c>
      <c r="R40" s="23">
        <f>INDEX('pp-by-modzcta'!$H$1:$GB$527,MATCH($A40,'pp-by-modzcta'!$A$1:$A$527,0),MATCH(R$1,'pp-by-modzcta'!$H$1:$GB$1,0))</f>
        <v>0.2</v>
      </c>
      <c r="S40" s="23">
        <f>INDEX('pp-by-modzcta'!$H$1:$GB$527,MATCH($A40,'pp-by-modzcta'!$A$1:$A$527,0),MATCH(S$1,'pp-by-modzcta'!$H$1:$GB$1,0))</f>
        <v>0.42</v>
      </c>
      <c r="T40" s="23">
        <f>INDEX('pp-by-modzcta'!$H$1:$GB$527,MATCH($A40,'pp-by-modzcta'!$A$1:$A$527,0),MATCH(T$1,'pp-by-modzcta'!$H$1:$GB$1,0))</f>
        <v>0.67</v>
      </c>
      <c r="U40" s="23">
        <f>INDEX('pp-by-modzcta'!$H$1:$GB$527,MATCH($A40,'pp-by-modzcta'!$A$1:$A$527,0),MATCH(U$1,'pp-by-modzcta'!$H$1:$GB$1,0))</f>
        <v>0.74</v>
      </c>
      <c r="V40" s="23">
        <f>INDEX('pp-by-modzcta'!$H$1:$GB$527,MATCH($A40,'pp-by-modzcta'!$A$1:$A$527,0),MATCH(V$1,'pp-by-modzcta'!$H$1:$GB$1,0))</f>
        <v>0.41</v>
      </c>
      <c r="W40" s="23">
        <v>0</v>
      </c>
    </row>
    <row r="41" spans="1:23" x14ac:dyDescent="0.3">
      <c r="A41" s="1">
        <f>'pp-by-modzcta'!A48</f>
        <v>44097</v>
      </c>
      <c r="B41" s="23">
        <f>'pp-by-modzcta'!G48</f>
        <v>1.2270000000000001</v>
      </c>
      <c r="C41" s="23">
        <f>P41*Students!$P$10+Q41*Students!$P$11+R41*Students!$P$12+S41*Students!$P$13+T41*Students!$P$14+U41*Students!$P$15+V41*Students!$P$16</f>
        <v>0.4844052122740648</v>
      </c>
      <c r="D41" s="23">
        <f>'pp-by-modzcta'!D48</f>
        <v>0.59</v>
      </c>
      <c r="E41" s="23">
        <f>'pp-by-modzcta'!C48</f>
        <v>1.76</v>
      </c>
      <c r="F41" s="23">
        <f>'pp-by-modzcta'!E48</f>
        <v>1.3</v>
      </c>
      <c r="G41" s="23">
        <f>'pp-by-modzcta'!B48</f>
        <v>1.24</v>
      </c>
      <c r="H41" s="23">
        <f>'pp-by-modzcta'!F48</f>
        <v>1.59</v>
      </c>
      <c r="I41" s="23">
        <f t="shared" si="8"/>
        <v>1.1242857142857143</v>
      </c>
      <c r="J41" s="23">
        <f t="shared" si="9"/>
        <v>0.44923677415480695</v>
      </c>
      <c r="K41" s="23">
        <f t="shared" si="10"/>
        <v>0.57714285714285718</v>
      </c>
      <c r="L41" s="23">
        <f t="shared" si="11"/>
        <v>1.587142857142857</v>
      </c>
      <c r="M41" s="23">
        <f t="shared" si="12"/>
        <v>1.2157142857142857</v>
      </c>
      <c r="N41" s="23">
        <f t="shared" si="13"/>
        <v>1.1442857142857144</v>
      </c>
      <c r="O41" s="23">
        <f t="shared" si="14"/>
        <v>1.3828571428571428</v>
      </c>
      <c r="P41" s="23">
        <f>INDEX('pp-by-modzcta'!$H$1:$GB$527,MATCH($A41,'pp-by-modzcta'!$A$1:$A$527,0),MATCH(P$1,'pp-by-modzcta'!$H$1:$GB$1,0))</f>
        <v>0.48</v>
      </c>
      <c r="Q41" s="23">
        <f>INDEX('pp-by-modzcta'!$H$1:$GB$527,MATCH($A41,'pp-by-modzcta'!$A$1:$A$527,0),MATCH(Q$1,'pp-by-modzcta'!$H$1:$GB$1,0))</f>
        <v>0.93</v>
      </c>
      <c r="R41" s="23">
        <f>INDEX('pp-by-modzcta'!$H$1:$GB$527,MATCH($A41,'pp-by-modzcta'!$A$1:$A$527,0),MATCH(R$1,'pp-by-modzcta'!$H$1:$GB$1,0))</f>
        <v>0.13</v>
      </c>
      <c r="S41" s="23">
        <f>INDEX('pp-by-modzcta'!$H$1:$GB$527,MATCH($A41,'pp-by-modzcta'!$A$1:$A$527,0),MATCH(S$1,'pp-by-modzcta'!$H$1:$GB$1,0))</f>
        <v>0.49</v>
      </c>
      <c r="T41" s="23">
        <f>INDEX('pp-by-modzcta'!$H$1:$GB$527,MATCH($A41,'pp-by-modzcta'!$A$1:$A$527,0),MATCH(T$1,'pp-by-modzcta'!$H$1:$GB$1,0))</f>
        <v>0.49</v>
      </c>
      <c r="U41" s="23">
        <f>INDEX('pp-by-modzcta'!$H$1:$GB$527,MATCH($A41,'pp-by-modzcta'!$A$1:$A$527,0),MATCH(U$1,'pp-by-modzcta'!$H$1:$GB$1,0))</f>
        <v>0.55000000000000004</v>
      </c>
      <c r="V41" s="23">
        <f>INDEX('pp-by-modzcta'!$H$1:$GB$527,MATCH($A41,'pp-by-modzcta'!$A$1:$A$527,0),MATCH(V$1,'pp-by-modzcta'!$H$1:$GB$1,0))</f>
        <v>0.49</v>
      </c>
      <c r="W41" s="23">
        <v>0</v>
      </c>
    </row>
    <row r="42" spans="1:23" x14ac:dyDescent="0.3">
      <c r="A42" s="1">
        <f>'pp-by-modzcta'!A49</f>
        <v>44098</v>
      </c>
      <c r="B42" s="23">
        <f>'pp-by-modzcta'!G49</f>
        <v>1.294</v>
      </c>
      <c r="C42" s="23">
        <f>P42*Students!$P$10+Q42*Students!$P$11+R42*Students!$P$12+S42*Students!$P$13+T42*Students!$P$14+U42*Students!$P$15+V42*Students!$P$16</f>
        <v>0.50972257250945774</v>
      </c>
      <c r="D42" s="23">
        <f>'pp-by-modzcta'!D49</f>
        <v>0.61</v>
      </c>
      <c r="E42" s="23">
        <f>'pp-by-modzcta'!C49</f>
        <v>1.95</v>
      </c>
      <c r="F42" s="23">
        <f>'pp-by-modzcta'!E49</f>
        <v>1.3</v>
      </c>
      <c r="G42" s="23">
        <f>'pp-by-modzcta'!B49</f>
        <v>1.27</v>
      </c>
      <c r="H42" s="23">
        <f>'pp-by-modzcta'!F49</f>
        <v>1.56</v>
      </c>
      <c r="I42" s="23">
        <f t="shared" si="8"/>
        <v>1.1495714285714287</v>
      </c>
      <c r="J42" s="23">
        <f t="shared" si="9"/>
        <v>0.45210952981444785</v>
      </c>
      <c r="K42" s="23">
        <f t="shared" si="10"/>
        <v>0.57571428571428573</v>
      </c>
      <c r="L42" s="23">
        <f t="shared" si="11"/>
        <v>1.6457142857142857</v>
      </c>
      <c r="M42" s="23">
        <f t="shared" si="12"/>
        <v>1.2271428571428571</v>
      </c>
      <c r="N42" s="23">
        <f t="shared" si="13"/>
        <v>1.1600000000000001</v>
      </c>
      <c r="O42" s="23">
        <f t="shared" si="14"/>
        <v>1.4214285714285715</v>
      </c>
      <c r="P42" s="23">
        <f>INDEX('pp-by-modzcta'!$H$1:$GB$527,MATCH($A42,'pp-by-modzcta'!$A$1:$A$527,0),MATCH(P$1,'pp-by-modzcta'!$H$1:$GB$1,0))</f>
        <v>0.49</v>
      </c>
      <c r="Q42" s="23">
        <f>INDEX('pp-by-modzcta'!$H$1:$GB$527,MATCH($A42,'pp-by-modzcta'!$A$1:$A$527,0),MATCH(Q$1,'pp-by-modzcta'!$H$1:$GB$1,0))</f>
        <v>0.96</v>
      </c>
      <c r="R42" s="23">
        <f>INDEX('pp-by-modzcta'!$H$1:$GB$527,MATCH($A42,'pp-by-modzcta'!$A$1:$A$527,0),MATCH(R$1,'pp-by-modzcta'!$H$1:$GB$1,0))</f>
        <v>0.31</v>
      </c>
      <c r="S42" s="23">
        <f>INDEX('pp-by-modzcta'!$H$1:$GB$527,MATCH($A42,'pp-by-modzcta'!$A$1:$A$527,0),MATCH(S$1,'pp-by-modzcta'!$H$1:$GB$1,0))</f>
        <v>0.46</v>
      </c>
      <c r="T42" s="23">
        <f>INDEX('pp-by-modzcta'!$H$1:$GB$527,MATCH($A42,'pp-by-modzcta'!$A$1:$A$527,0),MATCH(T$1,'pp-by-modzcta'!$H$1:$GB$1,0))</f>
        <v>0.57999999999999996</v>
      </c>
      <c r="U42" s="23">
        <f>INDEX('pp-by-modzcta'!$H$1:$GB$527,MATCH($A42,'pp-by-modzcta'!$A$1:$A$527,0),MATCH(U$1,'pp-by-modzcta'!$H$1:$GB$1,0))</f>
        <v>0.56999999999999995</v>
      </c>
      <c r="V42" s="23">
        <f>INDEX('pp-by-modzcta'!$H$1:$GB$527,MATCH($A42,'pp-by-modzcta'!$A$1:$A$527,0),MATCH(V$1,'pp-by-modzcta'!$H$1:$GB$1,0))</f>
        <v>0.4</v>
      </c>
      <c r="W42" s="23">
        <v>0</v>
      </c>
    </row>
    <row r="43" spans="1:23" x14ac:dyDescent="0.3">
      <c r="A43" s="1">
        <f>'pp-by-modzcta'!A50</f>
        <v>44099</v>
      </c>
      <c r="B43" s="23">
        <f>'pp-by-modzcta'!G50</f>
        <v>1.363</v>
      </c>
      <c r="C43" s="23">
        <f>P43*Students!$P$10+Q43*Students!$P$11+R43*Students!$P$12+S43*Students!$P$13+T43*Students!$P$14+U43*Students!$P$15+V43*Students!$P$16</f>
        <v>0.57818831441782248</v>
      </c>
      <c r="D43" s="23">
        <f>'pp-by-modzcta'!D50</f>
        <v>0.67</v>
      </c>
      <c r="E43" s="23">
        <f>'pp-by-modzcta'!C50</f>
        <v>2.0499999999999998</v>
      </c>
      <c r="F43" s="23">
        <f>'pp-by-modzcta'!E50</f>
        <v>1.39</v>
      </c>
      <c r="G43" s="23">
        <f>'pp-by-modzcta'!B50</f>
        <v>1.28</v>
      </c>
      <c r="H43" s="23">
        <f>'pp-by-modzcta'!F50</f>
        <v>1.56</v>
      </c>
      <c r="I43" s="23">
        <f t="shared" si="8"/>
        <v>1.1858571428571429</v>
      </c>
      <c r="J43" s="23">
        <f t="shared" si="9"/>
        <v>0.4711943793911007</v>
      </c>
      <c r="K43" s="23">
        <f t="shared" si="10"/>
        <v>0.58714285714285719</v>
      </c>
      <c r="L43" s="23">
        <f t="shared" si="11"/>
        <v>1.7185714285714286</v>
      </c>
      <c r="M43" s="23">
        <f t="shared" si="12"/>
        <v>1.2514285714285713</v>
      </c>
      <c r="N43" s="23">
        <f t="shared" si="13"/>
        <v>1.1814285714285713</v>
      </c>
      <c r="O43" s="23">
        <f t="shared" si="14"/>
        <v>1.4471428571428573</v>
      </c>
      <c r="P43" s="23">
        <f>INDEX('pp-by-modzcta'!$H$1:$GB$527,MATCH($A43,'pp-by-modzcta'!$A$1:$A$527,0),MATCH(P$1,'pp-by-modzcta'!$H$1:$GB$1,0))</f>
        <v>0.56999999999999995</v>
      </c>
      <c r="Q43" s="23">
        <f>INDEX('pp-by-modzcta'!$H$1:$GB$527,MATCH($A43,'pp-by-modzcta'!$A$1:$A$527,0),MATCH(Q$1,'pp-by-modzcta'!$H$1:$GB$1,0))</f>
        <v>0.82</v>
      </c>
      <c r="R43" s="23">
        <f>INDEX('pp-by-modzcta'!$H$1:$GB$527,MATCH($A43,'pp-by-modzcta'!$A$1:$A$527,0),MATCH(R$1,'pp-by-modzcta'!$H$1:$GB$1,0))</f>
        <v>0.31</v>
      </c>
      <c r="S43" s="23">
        <f>INDEX('pp-by-modzcta'!$H$1:$GB$527,MATCH($A43,'pp-by-modzcta'!$A$1:$A$527,0),MATCH(S$1,'pp-by-modzcta'!$H$1:$GB$1,0))</f>
        <v>0.56000000000000005</v>
      </c>
      <c r="T43" s="23">
        <f>INDEX('pp-by-modzcta'!$H$1:$GB$527,MATCH($A43,'pp-by-modzcta'!$A$1:$A$527,0),MATCH(T$1,'pp-by-modzcta'!$H$1:$GB$1,0))</f>
        <v>0.76</v>
      </c>
      <c r="U43" s="23">
        <f>INDEX('pp-by-modzcta'!$H$1:$GB$527,MATCH($A43,'pp-by-modzcta'!$A$1:$A$527,0),MATCH(U$1,'pp-by-modzcta'!$H$1:$GB$1,0))</f>
        <v>0.84</v>
      </c>
      <c r="V43" s="23">
        <f>INDEX('pp-by-modzcta'!$H$1:$GB$527,MATCH($A43,'pp-by-modzcta'!$A$1:$A$527,0),MATCH(V$1,'pp-by-modzcta'!$H$1:$GB$1,0))</f>
        <v>0.31</v>
      </c>
      <c r="W43" s="23">
        <v>0</v>
      </c>
    </row>
    <row r="44" spans="1:23" x14ac:dyDescent="0.3">
      <c r="A44" s="1">
        <f>'pp-by-modzcta'!A51</f>
        <v>44100</v>
      </c>
      <c r="B44" s="23">
        <f>'pp-by-modzcta'!G51</f>
        <v>1.3979999999999999</v>
      </c>
      <c r="C44" s="23">
        <f>P44*Students!$P$10+Q44*Students!$P$11+R44*Students!$P$12+S44*Students!$P$13+T44*Students!$P$14+U44*Students!$P$15+V44*Students!$P$16</f>
        <v>0.55540142917192092</v>
      </c>
      <c r="D44" s="23">
        <f>'pp-by-modzcta'!D51</f>
        <v>0.67</v>
      </c>
      <c r="E44" s="23">
        <f>'pp-by-modzcta'!C51</f>
        <v>2.13</v>
      </c>
      <c r="F44" s="23">
        <f>'pp-by-modzcta'!E51</f>
        <v>1.38</v>
      </c>
      <c r="G44" s="23">
        <f>'pp-by-modzcta'!B51</f>
        <v>1.33</v>
      </c>
      <c r="H44" s="23">
        <f>'pp-by-modzcta'!F51</f>
        <v>1.74</v>
      </c>
      <c r="I44" s="23">
        <f t="shared" si="8"/>
        <v>1.2291428571428571</v>
      </c>
      <c r="J44" s="23">
        <f t="shared" si="9"/>
        <v>0.48513601152945413</v>
      </c>
      <c r="K44" s="23">
        <f t="shared" si="10"/>
        <v>0.6</v>
      </c>
      <c r="L44" s="23">
        <f t="shared" si="11"/>
        <v>1.804285714285714</v>
      </c>
      <c r="M44" s="23">
        <f t="shared" si="12"/>
        <v>1.2757142857142856</v>
      </c>
      <c r="N44" s="23">
        <f t="shared" si="13"/>
        <v>1.2142857142857142</v>
      </c>
      <c r="O44" s="23">
        <f t="shared" si="14"/>
        <v>1.5085714285714287</v>
      </c>
      <c r="P44" s="23">
        <f>INDEX('pp-by-modzcta'!$H$1:$GB$527,MATCH($A44,'pp-by-modzcta'!$A$1:$A$527,0),MATCH(P$1,'pp-by-modzcta'!$H$1:$GB$1,0))</f>
        <v>0.54</v>
      </c>
      <c r="Q44" s="23">
        <f>INDEX('pp-by-modzcta'!$H$1:$GB$527,MATCH($A44,'pp-by-modzcta'!$A$1:$A$527,0),MATCH(Q$1,'pp-by-modzcta'!$H$1:$GB$1,0))</f>
        <v>0.85</v>
      </c>
      <c r="R44" s="23">
        <f>INDEX('pp-by-modzcta'!$H$1:$GB$527,MATCH($A44,'pp-by-modzcta'!$A$1:$A$527,0),MATCH(R$1,'pp-by-modzcta'!$H$1:$GB$1,0))</f>
        <v>0.28999999999999998</v>
      </c>
      <c r="S44" s="23">
        <f>INDEX('pp-by-modzcta'!$H$1:$GB$527,MATCH($A44,'pp-by-modzcta'!$A$1:$A$527,0),MATCH(S$1,'pp-by-modzcta'!$H$1:$GB$1,0))</f>
        <v>0.48</v>
      </c>
      <c r="T44" s="23">
        <f>INDEX('pp-by-modzcta'!$H$1:$GB$527,MATCH($A44,'pp-by-modzcta'!$A$1:$A$527,0),MATCH(T$1,'pp-by-modzcta'!$H$1:$GB$1,0))</f>
        <v>0.72</v>
      </c>
      <c r="U44" s="23">
        <f>INDEX('pp-by-modzcta'!$H$1:$GB$527,MATCH($A44,'pp-by-modzcta'!$A$1:$A$527,0),MATCH(U$1,'pp-by-modzcta'!$H$1:$GB$1,0))</f>
        <v>0.8</v>
      </c>
      <c r="V44" s="23">
        <f>INDEX('pp-by-modzcta'!$H$1:$GB$527,MATCH($A44,'pp-by-modzcta'!$A$1:$A$527,0),MATCH(V$1,'pp-by-modzcta'!$H$1:$GB$1,0))</f>
        <v>0.39</v>
      </c>
      <c r="W44" s="23">
        <v>0</v>
      </c>
    </row>
    <row r="45" spans="1:23" x14ac:dyDescent="0.3">
      <c r="A45" s="1">
        <f>'pp-by-modzcta'!A52</f>
        <v>44101</v>
      </c>
      <c r="B45" s="23">
        <f>'pp-by-modzcta'!G52</f>
        <v>1.4990000000000001</v>
      </c>
      <c r="C45" s="23">
        <f>P45*Students!$P$10+Q45*Students!$P$11+R45*Students!$P$12+S45*Students!$P$13+T45*Students!$P$14+U45*Students!$P$15+V45*Students!$P$16</f>
        <v>0.55325767129045822</v>
      </c>
      <c r="D45" s="23">
        <f>'pp-by-modzcta'!D52</f>
        <v>0.69</v>
      </c>
      <c r="E45" s="23">
        <f>'pp-by-modzcta'!C52</f>
        <v>2.31</v>
      </c>
      <c r="F45" s="23">
        <f>'pp-by-modzcta'!E52</f>
        <v>1.54</v>
      </c>
      <c r="G45" s="23">
        <f>'pp-by-modzcta'!B52</f>
        <v>1.36</v>
      </c>
      <c r="H45" s="23">
        <f>'pp-by-modzcta'!F52</f>
        <v>1.78</v>
      </c>
      <c r="I45" s="23">
        <f t="shared" si="8"/>
        <v>1.292142857142857</v>
      </c>
      <c r="J45" s="23">
        <f t="shared" si="9"/>
        <v>0.50155047138653697</v>
      </c>
      <c r="K45" s="23">
        <f t="shared" si="10"/>
        <v>0.61857142857142855</v>
      </c>
      <c r="L45" s="23">
        <f t="shared" si="11"/>
        <v>1.9257142857142855</v>
      </c>
      <c r="M45" s="23">
        <f t="shared" si="12"/>
        <v>1.3342857142857143</v>
      </c>
      <c r="N45" s="23">
        <f t="shared" si="13"/>
        <v>1.2485714285714287</v>
      </c>
      <c r="O45" s="23">
        <f t="shared" si="14"/>
        <v>1.5685714285714287</v>
      </c>
      <c r="P45" s="23">
        <f>INDEX('pp-by-modzcta'!$H$1:$GB$527,MATCH($A45,'pp-by-modzcta'!$A$1:$A$527,0),MATCH(P$1,'pp-by-modzcta'!$H$1:$GB$1,0))</f>
        <v>0.56000000000000005</v>
      </c>
      <c r="Q45" s="23">
        <f>INDEX('pp-by-modzcta'!$H$1:$GB$527,MATCH($A45,'pp-by-modzcta'!$A$1:$A$527,0),MATCH(Q$1,'pp-by-modzcta'!$H$1:$GB$1,0))</f>
        <v>0.85</v>
      </c>
      <c r="R45" s="23">
        <f>INDEX('pp-by-modzcta'!$H$1:$GB$527,MATCH($A45,'pp-by-modzcta'!$A$1:$A$527,0),MATCH(R$1,'pp-by-modzcta'!$H$1:$GB$1,0))</f>
        <v>0.41</v>
      </c>
      <c r="S45" s="23">
        <f>INDEX('pp-by-modzcta'!$H$1:$GB$527,MATCH($A45,'pp-by-modzcta'!$A$1:$A$527,0),MATCH(S$1,'pp-by-modzcta'!$H$1:$GB$1,0))</f>
        <v>0.34</v>
      </c>
      <c r="T45" s="23">
        <f>INDEX('pp-by-modzcta'!$H$1:$GB$527,MATCH($A45,'pp-by-modzcta'!$A$1:$A$527,0),MATCH(T$1,'pp-by-modzcta'!$H$1:$GB$1,0))</f>
        <v>0.63</v>
      </c>
      <c r="U45" s="23">
        <f>INDEX('pp-by-modzcta'!$H$1:$GB$527,MATCH($A45,'pp-by-modzcta'!$A$1:$A$527,0),MATCH(U$1,'pp-by-modzcta'!$H$1:$GB$1,0))</f>
        <v>0.7</v>
      </c>
      <c r="V45" s="23">
        <f>INDEX('pp-by-modzcta'!$H$1:$GB$527,MATCH($A45,'pp-by-modzcta'!$A$1:$A$527,0),MATCH(V$1,'pp-by-modzcta'!$H$1:$GB$1,0))</f>
        <v>0.38</v>
      </c>
      <c r="W45" s="23">
        <v>0</v>
      </c>
    </row>
    <row r="46" spans="1:23" x14ac:dyDescent="0.3">
      <c r="A46" s="1">
        <f>'pp-by-modzcta'!A53</f>
        <v>44102</v>
      </c>
      <c r="B46" s="23">
        <f>'pp-by-modzcta'!G53</f>
        <v>1.4670000000000001</v>
      </c>
      <c r="C46" s="23">
        <f>P46*Students!$P$10+Q46*Students!$P$11+R46*Students!$P$12+S46*Students!$P$13+T46*Students!$P$14+U46*Students!$P$15+V46*Students!$P$16</f>
        <v>0.56202185792349724</v>
      </c>
      <c r="D46" s="23">
        <f>'pp-by-modzcta'!D53</f>
        <v>0.69</v>
      </c>
      <c r="E46" s="23">
        <f>'pp-by-modzcta'!C53</f>
        <v>2.14</v>
      </c>
      <c r="F46" s="23">
        <f>'pp-by-modzcta'!E53</f>
        <v>1.52</v>
      </c>
      <c r="G46" s="23">
        <f>'pp-by-modzcta'!B53</f>
        <v>1.4</v>
      </c>
      <c r="H46" s="23">
        <f>'pp-by-modzcta'!F53</f>
        <v>1.97</v>
      </c>
      <c r="I46" s="23">
        <f t="shared" si="8"/>
        <v>1.3431428571428572</v>
      </c>
      <c r="J46" s="23">
        <f t="shared" si="9"/>
        <v>0.52788986969314833</v>
      </c>
      <c r="K46" s="23">
        <f t="shared" si="10"/>
        <v>0.6399999999999999</v>
      </c>
      <c r="L46" s="23">
        <f t="shared" si="11"/>
        <v>2.0000000000000004</v>
      </c>
      <c r="M46" s="23">
        <f t="shared" si="12"/>
        <v>1.3814285714285712</v>
      </c>
      <c r="N46" s="23">
        <f t="shared" si="13"/>
        <v>1.2885714285714285</v>
      </c>
      <c r="O46" s="23">
        <f t="shared" si="14"/>
        <v>1.6585714285714288</v>
      </c>
      <c r="P46" s="23">
        <f>INDEX('pp-by-modzcta'!$H$1:$GB$527,MATCH($A46,'pp-by-modzcta'!$A$1:$A$527,0),MATCH(P$1,'pp-by-modzcta'!$H$1:$GB$1,0))</f>
        <v>0.59</v>
      </c>
      <c r="Q46" s="23">
        <f>INDEX('pp-by-modzcta'!$H$1:$GB$527,MATCH($A46,'pp-by-modzcta'!$A$1:$A$527,0),MATCH(Q$1,'pp-by-modzcta'!$H$1:$GB$1,0))</f>
        <v>0.86</v>
      </c>
      <c r="R46" s="23">
        <f>INDEX('pp-by-modzcta'!$H$1:$GB$527,MATCH($A46,'pp-by-modzcta'!$A$1:$A$527,0),MATCH(R$1,'pp-by-modzcta'!$H$1:$GB$1,0))</f>
        <v>0.52</v>
      </c>
      <c r="S46" s="23">
        <f>INDEX('pp-by-modzcta'!$H$1:$GB$527,MATCH($A46,'pp-by-modzcta'!$A$1:$A$527,0),MATCH(S$1,'pp-by-modzcta'!$H$1:$GB$1,0))</f>
        <v>0.28000000000000003</v>
      </c>
      <c r="T46" s="23">
        <f>INDEX('pp-by-modzcta'!$H$1:$GB$527,MATCH($A46,'pp-by-modzcta'!$A$1:$A$527,0),MATCH(T$1,'pp-by-modzcta'!$H$1:$GB$1,0))</f>
        <v>0.56000000000000005</v>
      </c>
      <c r="U46" s="23">
        <f>INDEX('pp-by-modzcta'!$H$1:$GB$527,MATCH($A46,'pp-by-modzcta'!$A$1:$A$527,0),MATCH(U$1,'pp-by-modzcta'!$H$1:$GB$1,0))</f>
        <v>0.6</v>
      </c>
      <c r="V46" s="23">
        <f>INDEX('pp-by-modzcta'!$H$1:$GB$527,MATCH($A46,'pp-by-modzcta'!$A$1:$A$527,0),MATCH(V$1,'pp-by-modzcta'!$H$1:$GB$1,0))</f>
        <v>0.34</v>
      </c>
      <c r="W46" s="23">
        <v>0</v>
      </c>
    </row>
    <row r="47" spans="1:23" x14ac:dyDescent="0.3">
      <c r="A47" s="1">
        <f>'pp-by-modzcta'!A54</f>
        <v>44103</v>
      </c>
      <c r="B47" s="23">
        <f>'pp-by-modzcta'!G54</f>
        <v>1.5940000000000001</v>
      </c>
      <c r="C47" s="23">
        <f>P47*Students!$P$10+Q47*Students!$P$11+R47*Students!$P$12+S47*Students!$P$13+T47*Students!$P$14+U47*Students!$P$15+V47*Students!$P$16</f>
        <v>0.61248423707440103</v>
      </c>
      <c r="D47" s="23">
        <f>'pp-by-modzcta'!D54</f>
        <v>0.76</v>
      </c>
      <c r="E47" s="23">
        <f>'pp-by-modzcta'!C54</f>
        <v>2.37</v>
      </c>
      <c r="F47" s="23">
        <f>'pp-by-modzcta'!E54</f>
        <v>1.65</v>
      </c>
      <c r="G47" s="23">
        <f>'pp-by-modzcta'!B54</f>
        <v>1.44</v>
      </c>
      <c r="H47" s="23">
        <f>'pp-by-modzcta'!F54</f>
        <v>2</v>
      </c>
      <c r="I47" s="23">
        <f t="shared" si="8"/>
        <v>1.4060000000000001</v>
      </c>
      <c r="J47" s="23">
        <f t="shared" si="9"/>
        <v>0.55078304209451745</v>
      </c>
      <c r="K47" s="23">
        <f t="shared" si="10"/>
        <v>0.66857142857142848</v>
      </c>
      <c r="L47" s="23">
        <f t="shared" si="11"/>
        <v>2.1014285714285714</v>
      </c>
      <c r="M47" s="23">
        <f t="shared" si="12"/>
        <v>1.44</v>
      </c>
      <c r="N47" s="23">
        <f t="shared" si="13"/>
        <v>1.3314285714285714</v>
      </c>
      <c r="O47" s="23">
        <f t="shared" si="14"/>
        <v>1.7428571428571431</v>
      </c>
      <c r="P47" s="23">
        <f>INDEX('pp-by-modzcta'!$H$1:$GB$527,MATCH($A47,'pp-by-modzcta'!$A$1:$A$527,0),MATCH(P$1,'pp-by-modzcta'!$H$1:$GB$1,0))</f>
        <v>0.66</v>
      </c>
      <c r="Q47" s="23">
        <f>INDEX('pp-by-modzcta'!$H$1:$GB$527,MATCH($A47,'pp-by-modzcta'!$A$1:$A$527,0),MATCH(Q$1,'pp-by-modzcta'!$H$1:$GB$1,0))</f>
        <v>0.98</v>
      </c>
      <c r="R47" s="23">
        <f>INDEX('pp-by-modzcta'!$H$1:$GB$527,MATCH($A47,'pp-by-modzcta'!$A$1:$A$527,0),MATCH(R$1,'pp-by-modzcta'!$H$1:$GB$1,0))</f>
        <v>0.56000000000000005</v>
      </c>
      <c r="S47" s="23">
        <f>INDEX('pp-by-modzcta'!$H$1:$GB$527,MATCH($A47,'pp-by-modzcta'!$A$1:$A$527,0),MATCH(S$1,'pp-by-modzcta'!$H$1:$GB$1,0))</f>
        <v>0.43</v>
      </c>
      <c r="T47" s="23">
        <f>INDEX('pp-by-modzcta'!$H$1:$GB$527,MATCH($A47,'pp-by-modzcta'!$A$1:$A$527,0),MATCH(T$1,'pp-by-modzcta'!$H$1:$GB$1,0))</f>
        <v>0.49</v>
      </c>
      <c r="U47" s="23">
        <f>INDEX('pp-by-modzcta'!$H$1:$GB$527,MATCH($A47,'pp-by-modzcta'!$A$1:$A$527,0),MATCH(U$1,'pp-by-modzcta'!$H$1:$GB$1,0))</f>
        <v>0.7</v>
      </c>
      <c r="V47" s="23">
        <f>INDEX('pp-by-modzcta'!$H$1:$GB$527,MATCH($A47,'pp-by-modzcta'!$A$1:$A$527,0),MATCH(V$1,'pp-by-modzcta'!$H$1:$GB$1,0))</f>
        <v>0.28999999999999998</v>
      </c>
      <c r="W47" s="23">
        <v>0</v>
      </c>
    </row>
    <row r="48" spans="1:23" x14ac:dyDescent="0.3">
      <c r="A48" s="1">
        <f>'pp-by-modzcta'!A55</f>
        <v>44104</v>
      </c>
      <c r="B48" s="23">
        <f>'pp-by-modzcta'!G55</f>
        <v>1.64</v>
      </c>
      <c r="C48" s="23">
        <f>P48*Students!$P$10+Q48*Students!$P$11+R48*Students!$P$12+S48*Students!$P$13+T48*Students!$P$14+U48*Students!$P$15+V48*Students!$P$16</f>
        <v>0.7803656998738967</v>
      </c>
      <c r="D48" s="23">
        <f>'pp-by-modzcta'!D55</f>
        <v>0.81</v>
      </c>
      <c r="E48" s="23">
        <f>'pp-by-modzcta'!C55</f>
        <v>2.44</v>
      </c>
      <c r="F48" s="23">
        <f>'pp-by-modzcta'!E55</f>
        <v>1.71</v>
      </c>
      <c r="G48" s="23">
        <f>'pp-by-modzcta'!B55</f>
        <v>1.38</v>
      </c>
      <c r="H48" s="23">
        <f>'pp-by-modzcta'!F55</f>
        <v>2</v>
      </c>
      <c r="I48" s="23">
        <f t="shared" si="8"/>
        <v>1.4650000000000001</v>
      </c>
      <c r="J48" s="23">
        <f t="shared" si="9"/>
        <v>0.59306311175163628</v>
      </c>
      <c r="K48" s="23">
        <f t="shared" si="10"/>
        <v>0.70000000000000007</v>
      </c>
      <c r="L48" s="23">
        <f t="shared" si="11"/>
        <v>2.1985714285714284</v>
      </c>
      <c r="M48" s="23">
        <f t="shared" si="12"/>
        <v>1.4985714285714289</v>
      </c>
      <c r="N48" s="23">
        <f t="shared" si="13"/>
        <v>1.3514285714285716</v>
      </c>
      <c r="O48" s="23">
        <f t="shared" si="14"/>
        <v>1.8014285714285716</v>
      </c>
      <c r="P48" s="23">
        <f>INDEX('pp-by-modzcta'!$H$1:$GB$527,MATCH($A48,'pp-by-modzcta'!$A$1:$A$527,0),MATCH(P$1,'pp-by-modzcta'!$H$1:$GB$1,0))</f>
        <v>0.87</v>
      </c>
      <c r="Q48" s="23">
        <f>INDEX('pp-by-modzcta'!$H$1:$GB$527,MATCH($A48,'pp-by-modzcta'!$A$1:$A$527,0),MATCH(Q$1,'pp-by-modzcta'!$H$1:$GB$1,0))</f>
        <v>0.97</v>
      </c>
      <c r="R48" s="23">
        <f>INDEX('pp-by-modzcta'!$H$1:$GB$527,MATCH($A48,'pp-by-modzcta'!$A$1:$A$527,0),MATCH(R$1,'pp-by-modzcta'!$H$1:$GB$1,0))</f>
        <v>0.68</v>
      </c>
      <c r="S48" s="23">
        <f>INDEX('pp-by-modzcta'!$H$1:$GB$527,MATCH($A48,'pp-by-modzcta'!$A$1:$A$527,0),MATCH(S$1,'pp-by-modzcta'!$H$1:$GB$1,0))</f>
        <v>0.4</v>
      </c>
      <c r="T48" s="23">
        <f>INDEX('pp-by-modzcta'!$H$1:$GB$527,MATCH($A48,'pp-by-modzcta'!$A$1:$A$527,0),MATCH(T$1,'pp-by-modzcta'!$H$1:$GB$1,0))</f>
        <v>0.8</v>
      </c>
      <c r="U48" s="23">
        <f>INDEX('pp-by-modzcta'!$H$1:$GB$527,MATCH($A48,'pp-by-modzcta'!$A$1:$A$527,0),MATCH(U$1,'pp-by-modzcta'!$H$1:$GB$1,0))</f>
        <v>0.96</v>
      </c>
      <c r="V48" s="23">
        <f>INDEX('pp-by-modzcta'!$H$1:$GB$527,MATCH($A48,'pp-by-modzcta'!$A$1:$A$527,0),MATCH(V$1,'pp-by-modzcta'!$H$1:$GB$1,0))</f>
        <v>0.17</v>
      </c>
      <c r="W48" s="23">
        <v>0</v>
      </c>
    </row>
    <row r="49" spans="1:23" x14ac:dyDescent="0.3">
      <c r="A49" s="1">
        <f>'pp-by-modzcta'!A56</f>
        <v>44105</v>
      </c>
      <c r="B49" s="23">
        <f>'pp-by-modzcta'!G56</f>
        <v>1.7</v>
      </c>
      <c r="C49" s="23">
        <f>P49*Students!$P$10+Q49*Students!$P$11+R49*Students!$P$12+S49*Students!$P$13+T49*Students!$P$14+U49*Students!$P$15+V49*Students!$P$16</f>
        <v>0.89221941992433784</v>
      </c>
      <c r="D49" s="23">
        <f>'pp-by-modzcta'!D56</f>
        <v>0.86</v>
      </c>
      <c r="E49" s="23">
        <f>'pp-by-modzcta'!C56</f>
        <v>2.5299999999999998</v>
      </c>
      <c r="F49" s="23">
        <f>'pp-by-modzcta'!E56</f>
        <v>1.79</v>
      </c>
      <c r="G49" s="23">
        <f>'pp-by-modzcta'!B56</f>
        <v>1.42</v>
      </c>
      <c r="H49" s="23">
        <f>'pp-by-modzcta'!F56</f>
        <v>2</v>
      </c>
      <c r="I49" s="23">
        <f t="shared" si="8"/>
        <v>1.5229999999999999</v>
      </c>
      <c r="J49" s="23">
        <f t="shared" si="9"/>
        <v>0.64770551852519076</v>
      </c>
      <c r="K49" s="23">
        <f t="shared" si="10"/>
        <v>0.73571428571428588</v>
      </c>
      <c r="L49" s="23">
        <f t="shared" si="11"/>
        <v>2.2814285714285711</v>
      </c>
      <c r="M49" s="23">
        <f t="shared" si="12"/>
        <v>1.5685714285714287</v>
      </c>
      <c r="N49" s="23">
        <f t="shared" si="13"/>
        <v>1.372857142857143</v>
      </c>
      <c r="O49" s="23">
        <f t="shared" si="14"/>
        <v>1.8642857142857143</v>
      </c>
      <c r="P49" s="23">
        <f>INDEX('pp-by-modzcta'!$H$1:$GB$527,MATCH($A49,'pp-by-modzcta'!$A$1:$A$527,0),MATCH(P$1,'pp-by-modzcta'!$H$1:$GB$1,0))</f>
        <v>1.01</v>
      </c>
      <c r="Q49" s="23">
        <f>INDEX('pp-by-modzcta'!$H$1:$GB$527,MATCH($A49,'pp-by-modzcta'!$A$1:$A$527,0),MATCH(Q$1,'pp-by-modzcta'!$H$1:$GB$1,0))</f>
        <v>1.4</v>
      </c>
      <c r="R49" s="23">
        <f>INDEX('pp-by-modzcta'!$H$1:$GB$527,MATCH($A49,'pp-by-modzcta'!$A$1:$A$527,0),MATCH(R$1,'pp-by-modzcta'!$H$1:$GB$1,0))</f>
        <v>0.5</v>
      </c>
      <c r="S49" s="23">
        <f>INDEX('pp-by-modzcta'!$H$1:$GB$527,MATCH($A49,'pp-by-modzcta'!$A$1:$A$527,0),MATCH(S$1,'pp-by-modzcta'!$H$1:$GB$1,0))</f>
        <v>0.56000000000000005</v>
      </c>
      <c r="T49" s="23">
        <f>INDEX('pp-by-modzcta'!$H$1:$GB$527,MATCH($A49,'pp-by-modzcta'!$A$1:$A$527,0),MATCH(T$1,'pp-by-modzcta'!$H$1:$GB$1,0))</f>
        <v>0.81</v>
      </c>
      <c r="U49" s="23">
        <f>INDEX('pp-by-modzcta'!$H$1:$GB$527,MATCH($A49,'pp-by-modzcta'!$A$1:$A$527,0),MATCH(U$1,'pp-by-modzcta'!$H$1:$GB$1,0))</f>
        <v>1.1100000000000001</v>
      </c>
      <c r="V49" s="23">
        <f>INDEX('pp-by-modzcta'!$H$1:$GB$527,MATCH($A49,'pp-by-modzcta'!$A$1:$A$527,0),MATCH(V$1,'pp-by-modzcta'!$H$1:$GB$1,0))</f>
        <v>0.22</v>
      </c>
      <c r="W49" s="23">
        <v>0</v>
      </c>
    </row>
    <row r="50" spans="1:23" x14ac:dyDescent="0.3">
      <c r="A50" s="1">
        <f>'pp-by-modzcta'!A57</f>
        <v>44106</v>
      </c>
      <c r="B50" s="23">
        <f>'pp-by-modzcta'!G57</f>
        <v>1.718</v>
      </c>
      <c r="C50" s="23">
        <f>P50*Students!$P$10+Q50*Students!$P$11+R50*Students!$P$12+S50*Students!$P$13+T50*Students!$P$14+U50*Students!$P$15+V50*Students!$P$16</f>
        <v>0.89493905002101726</v>
      </c>
      <c r="D50" s="23">
        <f>'pp-by-modzcta'!D57</f>
        <v>0.85</v>
      </c>
      <c r="E50" s="23">
        <f>'pp-by-modzcta'!C57</f>
        <v>2.56</v>
      </c>
      <c r="F50" s="23">
        <f>'pp-by-modzcta'!E57</f>
        <v>1.79</v>
      </c>
      <c r="G50" s="23">
        <f>'pp-by-modzcta'!B57</f>
        <v>1.51</v>
      </c>
      <c r="H50" s="23">
        <f>'pp-by-modzcta'!F57</f>
        <v>2.0499999999999998</v>
      </c>
      <c r="I50" s="23">
        <f t="shared" si="8"/>
        <v>1.5737142857142856</v>
      </c>
      <c r="J50" s="23">
        <f t="shared" si="9"/>
        <v>0.69295562361136132</v>
      </c>
      <c r="K50" s="23">
        <f t="shared" si="10"/>
        <v>0.76142857142857134</v>
      </c>
      <c r="L50" s="23">
        <f t="shared" si="11"/>
        <v>2.3542857142857136</v>
      </c>
      <c r="M50" s="23">
        <f t="shared" si="12"/>
        <v>1.6257142857142857</v>
      </c>
      <c r="N50" s="23">
        <f t="shared" si="13"/>
        <v>1.4057142857142855</v>
      </c>
      <c r="O50" s="23">
        <f t="shared" si="14"/>
        <v>1.9342857142857142</v>
      </c>
      <c r="P50" s="23">
        <f>INDEX('pp-by-modzcta'!$H$1:$GB$527,MATCH($A50,'pp-by-modzcta'!$A$1:$A$527,0),MATCH(P$1,'pp-by-modzcta'!$H$1:$GB$1,0))</f>
        <v>1.02</v>
      </c>
      <c r="Q50" s="23">
        <f>INDEX('pp-by-modzcta'!$H$1:$GB$527,MATCH($A50,'pp-by-modzcta'!$A$1:$A$527,0),MATCH(Q$1,'pp-by-modzcta'!$H$1:$GB$1,0))</f>
        <v>1.44</v>
      </c>
      <c r="R50" s="23">
        <f>INDEX('pp-by-modzcta'!$H$1:$GB$527,MATCH($A50,'pp-by-modzcta'!$A$1:$A$527,0),MATCH(R$1,'pp-by-modzcta'!$H$1:$GB$1,0))</f>
        <v>0.6</v>
      </c>
      <c r="S50" s="23">
        <f>INDEX('pp-by-modzcta'!$H$1:$GB$527,MATCH($A50,'pp-by-modzcta'!$A$1:$A$527,0),MATCH(S$1,'pp-by-modzcta'!$H$1:$GB$1,0))</f>
        <v>0.49</v>
      </c>
      <c r="T50" s="23">
        <f>INDEX('pp-by-modzcta'!$H$1:$GB$527,MATCH($A50,'pp-by-modzcta'!$A$1:$A$527,0),MATCH(T$1,'pp-by-modzcta'!$H$1:$GB$1,0))</f>
        <v>0.77</v>
      </c>
      <c r="U50" s="23">
        <f>INDEX('pp-by-modzcta'!$H$1:$GB$527,MATCH($A50,'pp-by-modzcta'!$A$1:$A$527,0),MATCH(U$1,'pp-by-modzcta'!$H$1:$GB$1,0))</f>
        <v>0.69</v>
      </c>
      <c r="V50" s="23">
        <f>INDEX('pp-by-modzcta'!$H$1:$GB$527,MATCH($A50,'pp-by-modzcta'!$A$1:$A$527,0),MATCH(V$1,'pp-by-modzcta'!$H$1:$GB$1,0))</f>
        <v>0.33</v>
      </c>
      <c r="W50" s="23">
        <v>0</v>
      </c>
    </row>
    <row r="51" spans="1:23" x14ac:dyDescent="0.3">
      <c r="A51" s="1">
        <f>'pp-by-modzcta'!A58</f>
        <v>44107</v>
      </c>
      <c r="B51" s="23">
        <f>'pp-by-modzcta'!G58</f>
        <v>1.702</v>
      </c>
      <c r="C51" s="23">
        <f>P51*Students!$P$10+Q51*Students!$P$11+R51*Students!$P$12+S51*Students!$P$13+T51*Students!$P$14+U51*Students!$P$15+V51*Students!$P$16</f>
        <v>0.89805380411937785</v>
      </c>
      <c r="D51" s="23">
        <f>'pp-by-modzcta'!D58</f>
        <v>0.86</v>
      </c>
      <c r="E51" s="23">
        <f>'pp-by-modzcta'!C58</f>
        <v>2.5</v>
      </c>
      <c r="F51" s="23">
        <f>'pp-by-modzcta'!E58</f>
        <v>1.84</v>
      </c>
      <c r="G51" s="23">
        <f>'pp-by-modzcta'!B58</f>
        <v>1.47</v>
      </c>
      <c r="H51" s="23">
        <f>'pp-by-modzcta'!F58</f>
        <v>1.89</v>
      </c>
      <c r="I51" s="23">
        <f t="shared" si="8"/>
        <v>1.6171428571428572</v>
      </c>
      <c r="J51" s="23">
        <f t="shared" si="9"/>
        <v>0.74190596288956956</v>
      </c>
      <c r="K51" s="23">
        <f t="shared" si="10"/>
        <v>0.78857142857142848</v>
      </c>
      <c r="L51" s="23">
        <f t="shared" si="11"/>
        <v>2.4071428571428575</v>
      </c>
      <c r="M51" s="23">
        <f t="shared" si="12"/>
        <v>1.6914285714285715</v>
      </c>
      <c r="N51" s="23">
        <f t="shared" si="13"/>
        <v>1.4257142857142857</v>
      </c>
      <c r="O51" s="23">
        <f t="shared" si="14"/>
        <v>1.955714285714286</v>
      </c>
      <c r="P51" s="23">
        <f>INDEX('pp-by-modzcta'!$H$1:$GB$527,MATCH($A51,'pp-by-modzcta'!$A$1:$A$527,0),MATCH(P$1,'pp-by-modzcta'!$H$1:$GB$1,0))</f>
        <v>1.01</v>
      </c>
      <c r="Q51" s="23">
        <f>INDEX('pp-by-modzcta'!$H$1:$GB$527,MATCH($A51,'pp-by-modzcta'!$A$1:$A$527,0),MATCH(Q$1,'pp-by-modzcta'!$H$1:$GB$1,0))</f>
        <v>1.41</v>
      </c>
      <c r="R51" s="23">
        <f>INDEX('pp-by-modzcta'!$H$1:$GB$527,MATCH($A51,'pp-by-modzcta'!$A$1:$A$527,0),MATCH(R$1,'pp-by-modzcta'!$H$1:$GB$1,0))</f>
        <v>0.59</v>
      </c>
      <c r="S51" s="23">
        <f>INDEX('pp-by-modzcta'!$H$1:$GB$527,MATCH($A51,'pp-by-modzcta'!$A$1:$A$527,0),MATCH(S$1,'pp-by-modzcta'!$H$1:$GB$1,0))</f>
        <v>0.53</v>
      </c>
      <c r="T51" s="23">
        <f>INDEX('pp-by-modzcta'!$H$1:$GB$527,MATCH($A51,'pp-by-modzcta'!$A$1:$A$527,0),MATCH(T$1,'pp-by-modzcta'!$H$1:$GB$1,0))</f>
        <v>0.85</v>
      </c>
      <c r="U51" s="23">
        <f>INDEX('pp-by-modzcta'!$H$1:$GB$527,MATCH($A51,'pp-by-modzcta'!$A$1:$A$527,0),MATCH(U$1,'pp-by-modzcta'!$H$1:$GB$1,0))</f>
        <v>0.78</v>
      </c>
      <c r="V51" s="23">
        <f>INDEX('pp-by-modzcta'!$H$1:$GB$527,MATCH($A51,'pp-by-modzcta'!$A$1:$A$527,0),MATCH(V$1,'pp-by-modzcta'!$H$1:$GB$1,0))</f>
        <v>0.28000000000000003</v>
      </c>
      <c r="W51" s="23">
        <v>0</v>
      </c>
    </row>
    <row r="52" spans="1:23" x14ac:dyDescent="0.3">
      <c r="A52" s="1">
        <f>'pp-by-modzcta'!A59</f>
        <v>44108</v>
      </c>
      <c r="B52" s="23">
        <f>'pp-by-modzcta'!G59</f>
        <v>1.6539999999999999</v>
      </c>
      <c r="C52" s="23">
        <f>P52*Students!$P$10+Q52*Students!$P$11+R52*Students!$P$12+S52*Students!$P$13+T52*Students!$P$14+U52*Students!$P$15+V52*Students!$P$16</f>
        <v>0.88712904581757024</v>
      </c>
      <c r="D52" s="23">
        <f>'pp-by-modzcta'!D59</f>
        <v>0.83</v>
      </c>
      <c r="E52" s="23">
        <f>'pp-by-modzcta'!C59</f>
        <v>2.4300000000000002</v>
      </c>
      <c r="F52" s="23">
        <f>'pp-by-modzcta'!E59</f>
        <v>1.77</v>
      </c>
      <c r="G52" s="23">
        <f>'pp-by-modzcta'!B59</f>
        <v>1.46</v>
      </c>
      <c r="H52" s="23">
        <f>'pp-by-modzcta'!F59</f>
        <v>1.85</v>
      </c>
      <c r="I52" s="23">
        <f t="shared" si="8"/>
        <v>1.6392857142857142</v>
      </c>
      <c r="J52" s="23">
        <f t="shared" si="9"/>
        <v>0.78960187353629974</v>
      </c>
      <c r="K52" s="23">
        <f t="shared" si="10"/>
        <v>0.80857142857142861</v>
      </c>
      <c r="L52" s="23">
        <f t="shared" si="11"/>
        <v>2.4242857142857139</v>
      </c>
      <c r="M52" s="23">
        <f t="shared" si="12"/>
        <v>1.7242857142857144</v>
      </c>
      <c r="N52" s="23">
        <f t="shared" si="13"/>
        <v>1.4399999999999997</v>
      </c>
      <c r="O52" s="23">
        <f t="shared" si="14"/>
        <v>1.9657142857142857</v>
      </c>
      <c r="P52" s="23">
        <f>INDEX('pp-by-modzcta'!$H$1:$GB$527,MATCH($A52,'pp-by-modzcta'!$A$1:$A$527,0),MATCH(P$1,'pp-by-modzcta'!$H$1:$GB$1,0))</f>
        <v>1</v>
      </c>
      <c r="Q52" s="23">
        <f>INDEX('pp-by-modzcta'!$H$1:$GB$527,MATCH($A52,'pp-by-modzcta'!$A$1:$A$527,0),MATCH(Q$1,'pp-by-modzcta'!$H$1:$GB$1,0))</f>
        <v>1.37</v>
      </c>
      <c r="R52" s="23">
        <f>INDEX('pp-by-modzcta'!$H$1:$GB$527,MATCH($A52,'pp-by-modzcta'!$A$1:$A$527,0),MATCH(R$1,'pp-by-modzcta'!$H$1:$GB$1,0))</f>
        <v>0.45</v>
      </c>
      <c r="S52" s="23">
        <f>INDEX('pp-by-modzcta'!$H$1:$GB$527,MATCH($A52,'pp-by-modzcta'!$A$1:$A$527,0),MATCH(S$1,'pp-by-modzcta'!$H$1:$GB$1,0))</f>
        <v>0.62</v>
      </c>
      <c r="T52" s="23">
        <f>INDEX('pp-by-modzcta'!$H$1:$GB$527,MATCH($A52,'pp-by-modzcta'!$A$1:$A$527,0),MATCH(T$1,'pp-by-modzcta'!$H$1:$GB$1,0))</f>
        <v>0.83</v>
      </c>
      <c r="U52" s="23">
        <f>INDEX('pp-by-modzcta'!$H$1:$GB$527,MATCH($A52,'pp-by-modzcta'!$A$1:$A$527,0),MATCH(U$1,'pp-by-modzcta'!$H$1:$GB$1,0))</f>
        <v>0.87</v>
      </c>
      <c r="V52" s="23">
        <f>INDEX('pp-by-modzcta'!$H$1:$GB$527,MATCH($A52,'pp-by-modzcta'!$A$1:$A$527,0),MATCH(V$1,'pp-by-modzcta'!$H$1:$GB$1,0))</f>
        <v>0.32</v>
      </c>
      <c r="W52" s="23">
        <v>0</v>
      </c>
    </row>
    <row r="53" spans="1:23" x14ac:dyDescent="0.3">
      <c r="A53" s="1">
        <f>'pp-by-modzcta'!A60</f>
        <v>44109</v>
      </c>
      <c r="B53" s="23">
        <f>'pp-by-modzcta'!G60</f>
        <v>1.7330000000000001</v>
      </c>
      <c r="C53" s="23">
        <f>P53*Students!$P$10+Q53*Students!$P$11+R53*Students!$P$12+S53*Students!$P$13+T53*Students!$P$14+U53*Students!$P$15+V53*Students!$P$16</f>
        <v>0.95265657839428319</v>
      </c>
      <c r="D53" s="23">
        <f>'pp-by-modzcta'!D60</f>
        <v>0.85</v>
      </c>
      <c r="E53" s="23">
        <f>'pp-by-modzcta'!C60</f>
        <v>2.6</v>
      </c>
      <c r="F53" s="23">
        <f>'pp-by-modzcta'!E60</f>
        <v>1.88</v>
      </c>
      <c r="G53" s="23">
        <f>'pp-by-modzcta'!B60</f>
        <v>1.49</v>
      </c>
      <c r="H53" s="23">
        <f>'pp-by-modzcta'!F60</f>
        <v>1.71</v>
      </c>
      <c r="I53" s="23">
        <f t="shared" si="8"/>
        <v>1.6772857142857143</v>
      </c>
      <c r="J53" s="23">
        <f t="shared" si="9"/>
        <v>0.84540683360355484</v>
      </c>
      <c r="K53" s="23">
        <f t="shared" si="10"/>
        <v>0.83142857142857152</v>
      </c>
      <c r="L53" s="23">
        <f t="shared" si="11"/>
        <v>2.4899999999999998</v>
      </c>
      <c r="M53" s="23">
        <f t="shared" si="12"/>
        <v>1.7757142857142856</v>
      </c>
      <c r="N53" s="23">
        <f t="shared" si="13"/>
        <v>1.4528571428571428</v>
      </c>
      <c r="O53" s="23">
        <f t="shared" si="14"/>
        <v>1.9285714285714286</v>
      </c>
      <c r="P53" s="23">
        <f>INDEX('pp-by-modzcta'!$H$1:$GB$527,MATCH($A53,'pp-by-modzcta'!$A$1:$A$527,0),MATCH(P$1,'pp-by-modzcta'!$H$1:$GB$1,0))</f>
        <v>1.03</v>
      </c>
      <c r="Q53" s="23">
        <f>INDEX('pp-by-modzcta'!$H$1:$GB$527,MATCH($A53,'pp-by-modzcta'!$A$1:$A$527,0),MATCH(Q$1,'pp-by-modzcta'!$H$1:$GB$1,0))</f>
        <v>1.9</v>
      </c>
      <c r="R53" s="23">
        <f>INDEX('pp-by-modzcta'!$H$1:$GB$527,MATCH($A53,'pp-by-modzcta'!$A$1:$A$527,0),MATCH(R$1,'pp-by-modzcta'!$H$1:$GB$1,0))</f>
        <v>0.43</v>
      </c>
      <c r="S53" s="23">
        <f>INDEX('pp-by-modzcta'!$H$1:$GB$527,MATCH($A53,'pp-by-modzcta'!$A$1:$A$527,0),MATCH(S$1,'pp-by-modzcta'!$H$1:$GB$1,0))</f>
        <v>0.68</v>
      </c>
      <c r="T53" s="23">
        <f>INDEX('pp-by-modzcta'!$H$1:$GB$527,MATCH($A53,'pp-by-modzcta'!$A$1:$A$527,0),MATCH(T$1,'pp-by-modzcta'!$H$1:$GB$1,0))</f>
        <v>0.95</v>
      </c>
      <c r="U53" s="23">
        <f>INDEX('pp-by-modzcta'!$H$1:$GB$527,MATCH($A53,'pp-by-modzcta'!$A$1:$A$527,0),MATCH(U$1,'pp-by-modzcta'!$H$1:$GB$1,0))</f>
        <v>0.88</v>
      </c>
      <c r="V53" s="23">
        <f>INDEX('pp-by-modzcta'!$H$1:$GB$527,MATCH($A53,'pp-by-modzcta'!$A$1:$A$527,0),MATCH(V$1,'pp-by-modzcta'!$H$1:$GB$1,0))</f>
        <v>0.31</v>
      </c>
      <c r="W53" s="23">
        <v>0</v>
      </c>
    </row>
    <row r="54" spans="1:23" x14ac:dyDescent="0.3">
      <c r="A54" s="1">
        <f>'pp-by-modzcta'!A61</f>
        <v>44110</v>
      </c>
      <c r="B54" s="23">
        <f>'pp-by-modzcta'!G61</f>
        <v>1.599</v>
      </c>
      <c r="C54" s="23">
        <f>P54*Students!$P$10+Q54*Students!$P$11+R54*Students!$P$12+S54*Students!$P$13+T54*Students!$P$14+U54*Students!$P$15+V54*Students!$P$16</f>
        <v>0.65616225304749898</v>
      </c>
      <c r="D54" s="23">
        <f>'pp-by-modzcta'!D61</f>
        <v>0.77</v>
      </c>
      <c r="E54" s="23">
        <f>'pp-by-modzcta'!C61</f>
        <v>2.37</v>
      </c>
      <c r="F54" s="23">
        <f>'pp-by-modzcta'!E61</f>
        <v>1.79</v>
      </c>
      <c r="G54" s="23">
        <f>'pp-by-modzcta'!B61</f>
        <v>1.45</v>
      </c>
      <c r="H54" s="23">
        <f>'pp-by-modzcta'!F61</f>
        <v>1.62</v>
      </c>
      <c r="I54" s="23">
        <f t="shared" si="8"/>
        <v>1.6780000000000002</v>
      </c>
      <c r="J54" s="23">
        <f t="shared" si="9"/>
        <v>0.85164655017114022</v>
      </c>
      <c r="K54" s="23">
        <f t="shared" si="10"/>
        <v>0.83285714285714285</v>
      </c>
      <c r="L54" s="23">
        <f t="shared" si="11"/>
        <v>2.4899999999999998</v>
      </c>
      <c r="M54" s="23">
        <f t="shared" si="12"/>
        <v>1.7957142857142858</v>
      </c>
      <c r="N54" s="23">
        <f t="shared" si="13"/>
        <v>1.454285714285714</v>
      </c>
      <c r="O54" s="23">
        <f t="shared" si="14"/>
        <v>1.8742857142857143</v>
      </c>
      <c r="P54" s="23">
        <f>INDEX('pp-by-modzcta'!$H$1:$GB$527,MATCH($A54,'pp-by-modzcta'!$A$1:$A$527,0),MATCH(P$1,'pp-by-modzcta'!$H$1:$GB$1,0))</f>
        <v>0.63</v>
      </c>
      <c r="Q54" s="23">
        <f>INDEX('pp-by-modzcta'!$H$1:$GB$527,MATCH($A54,'pp-by-modzcta'!$A$1:$A$527,0),MATCH(Q$1,'pp-by-modzcta'!$H$1:$GB$1,0))</f>
        <v>1.33</v>
      </c>
      <c r="R54" s="23">
        <f>INDEX('pp-by-modzcta'!$H$1:$GB$527,MATCH($A54,'pp-by-modzcta'!$A$1:$A$527,0),MATCH(R$1,'pp-by-modzcta'!$H$1:$GB$1,0))</f>
        <v>0.36</v>
      </c>
      <c r="S54" s="23">
        <f>INDEX('pp-by-modzcta'!$H$1:$GB$527,MATCH($A54,'pp-by-modzcta'!$A$1:$A$527,0),MATCH(S$1,'pp-by-modzcta'!$H$1:$GB$1,0))</f>
        <v>0.46</v>
      </c>
      <c r="T54" s="23">
        <f>INDEX('pp-by-modzcta'!$H$1:$GB$527,MATCH($A54,'pp-by-modzcta'!$A$1:$A$527,0),MATCH(T$1,'pp-by-modzcta'!$H$1:$GB$1,0))</f>
        <v>0.91</v>
      </c>
      <c r="U54" s="23">
        <f>INDEX('pp-by-modzcta'!$H$1:$GB$527,MATCH($A54,'pp-by-modzcta'!$A$1:$A$527,0),MATCH(U$1,'pp-by-modzcta'!$H$1:$GB$1,0))</f>
        <v>0.59</v>
      </c>
      <c r="V54" s="23">
        <f>INDEX('pp-by-modzcta'!$H$1:$GB$527,MATCH($A54,'pp-by-modzcta'!$A$1:$A$527,0),MATCH(V$1,'pp-by-modzcta'!$H$1:$GB$1,0))</f>
        <v>0.35</v>
      </c>
      <c r="W54" s="23">
        <v>0</v>
      </c>
    </row>
    <row r="55" spans="1:23" x14ac:dyDescent="0.3">
      <c r="A55" s="1">
        <f>'pp-by-modzcta'!A62</f>
        <v>44111</v>
      </c>
      <c r="B55" s="23">
        <f>'pp-by-modzcta'!G62</f>
        <v>1.516</v>
      </c>
      <c r="C55" s="23">
        <f>P55*Students!$P$10+Q55*Students!$P$11+R55*Students!$P$12+S55*Students!$P$13+T55*Students!$P$14+U55*Students!$P$15+V55*Students!$P$16</f>
        <v>0.48505254308533002</v>
      </c>
      <c r="D55" s="23">
        <f>'pp-by-modzcta'!D62</f>
        <v>0.7</v>
      </c>
      <c r="E55" s="23">
        <f>'pp-by-modzcta'!C62</f>
        <v>2.21</v>
      </c>
      <c r="F55" s="23">
        <f>'pp-by-modzcta'!E62</f>
        <v>1.74</v>
      </c>
      <c r="G55" s="23">
        <f>'pp-by-modzcta'!B62</f>
        <v>1.48</v>
      </c>
      <c r="H55" s="23">
        <f>'pp-by-modzcta'!F62</f>
        <v>1.56</v>
      </c>
      <c r="I55" s="23">
        <f t="shared" si="8"/>
        <v>1.6602857142857144</v>
      </c>
      <c r="J55" s="23">
        <f t="shared" si="9"/>
        <v>0.80945895634420217</v>
      </c>
      <c r="K55" s="23">
        <f t="shared" si="10"/>
        <v>0.81714285714285706</v>
      </c>
      <c r="L55" s="23">
        <f t="shared" si="11"/>
        <v>2.4571428571428569</v>
      </c>
      <c r="M55" s="23">
        <f t="shared" si="12"/>
        <v>1.8</v>
      </c>
      <c r="N55" s="23">
        <f t="shared" si="13"/>
        <v>1.4685714285714284</v>
      </c>
      <c r="O55" s="23">
        <f t="shared" si="14"/>
        <v>1.8114285714285716</v>
      </c>
      <c r="P55" s="23">
        <f>INDEX('pp-by-modzcta'!$H$1:$GB$527,MATCH($A55,'pp-by-modzcta'!$A$1:$A$527,0),MATCH(P$1,'pp-by-modzcta'!$H$1:$GB$1,0))</f>
        <v>0.38</v>
      </c>
      <c r="Q55" s="23">
        <f>INDEX('pp-by-modzcta'!$H$1:$GB$527,MATCH($A55,'pp-by-modzcta'!$A$1:$A$527,0),MATCH(Q$1,'pp-by-modzcta'!$H$1:$GB$1,0))</f>
        <v>1.1000000000000001</v>
      </c>
      <c r="R55" s="23">
        <f>INDEX('pp-by-modzcta'!$H$1:$GB$527,MATCH($A55,'pp-by-modzcta'!$A$1:$A$527,0),MATCH(R$1,'pp-by-modzcta'!$H$1:$GB$1,0))</f>
        <v>0.37</v>
      </c>
      <c r="S55" s="23">
        <f>INDEX('pp-by-modzcta'!$H$1:$GB$527,MATCH($A55,'pp-by-modzcta'!$A$1:$A$527,0),MATCH(S$1,'pp-by-modzcta'!$H$1:$GB$1,0))</f>
        <v>0.49</v>
      </c>
      <c r="T55" s="23">
        <f>INDEX('pp-by-modzcta'!$H$1:$GB$527,MATCH($A55,'pp-by-modzcta'!$A$1:$A$527,0),MATCH(T$1,'pp-by-modzcta'!$H$1:$GB$1,0))</f>
        <v>0.82</v>
      </c>
      <c r="U55" s="23">
        <f>INDEX('pp-by-modzcta'!$H$1:$GB$527,MATCH($A55,'pp-by-modzcta'!$A$1:$A$527,0),MATCH(U$1,'pp-by-modzcta'!$H$1:$GB$1,0))</f>
        <v>0.31</v>
      </c>
      <c r="V55" s="23">
        <f>INDEX('pp-by-modzcta'!$H$1:$GB$527,MATCH($A55,'pp-by-modzcta'!$A$1:$A$527,0),MATCH(V$1,'pp-by-modzcta'!$H$1:$GB$1,0))</f>
        <v>0.43</v>
      </c>
      <c r="W55" s="23">
        <v>0</v>
      </c>
    </row>
    <row r="56" spans="1:23" x14ac:dyDescent="0.3">
      <c r="A56" s="1">
        <f>'pp-by-modzcta'!A63</f>
        <v>44112</v>
      </c>
      <c r="B56" s="23">
        <f>'pp-by-modzcta'!G63</f>
        <v>1.4330000000000001</v>
      </c>
      <c r="C56" s="23">
        <f>P56*Students!$P$10+Q56*Students!$P$11+R56*Students!$P$12+S56*Students!$P$13+T56*Students!$P$14+U56*Students!$P$15+V56*Students!$P$16</f>
        <v>0.4302395964691047</v>
      </c>
      <c r="D56" s="23">
        <f>'pp-by-modzcta'!D63</f>
        <v>0.66</v>
      </c>
      <c r="E56" s="23">
        <f>'pp-by-modzcta'!C63</f>
        <v>2.04</v>
      </c>
      <c r="F56" s="23">
        <f>'pp-by-modzcta'!E63</f>
        <v>1.66</v>
      </c>
      <c r="G56" s="23">
        <f>'pp-by-modzcta'!B63</f>
        <v>1.49</v>
      </c>
      <c r="H56" s="23">
        <f>'pp-by-modzcta'!F63</f>
        <v>1.56</v>
      </c>
      <c r="I56" s="23">
        <f t="shared" si="8"/>
        <v>1.6221428571428571</v>
      </c>
      <c r="J56" s="23">
        <f t="shared" si="9"/>
        <v>0.74346183870774041</v>
      </c>
      <c r="K56" s="23">
        <f t="shared" si="10"/>
        <v>0.78857142857142859</v>
      </c>
      <c r="L56" s="23">
        <f t="shared" si="11"/>
        <v>2.3871428571428575</v>
      </c>
      <c r="M56" s="23">
        <f t="shared" si="12"/>
        <v>1.7814285714285716</v>
      </c>
      <c r="N56" s="23">
        <f t="shared" si="13"/>
        <v>1.4785714285714284</v>
      </c>
      <c r="O56" s="23">
        <f t="shared" si="14"/>
        <v>1.7485714285714287</v>
      </c>
      <c r="P56" s="23">
        <f>INDEX('pp-by-modzcta'!$H$1:$GB$527,MATCH($A56,'pp-by-modzcta'!$A$1:$A$527,0),MATCH(P$1,'pp-by-modzcta'!$H$1:$GB$1,0))</f>
        <v>0.3</v>
      </c>
      <c r="Q56" s="23">
        <f>INDEX('pp-by-modzcta'!$H$1:$GB$527,MATCH($A56,'pp-by-modzcta'!$A$1:$A$527,0),MATCH(Q$1,'pp-by-modzcta'!$H$1:$GB$1,0))</f>
        <v>1.03</v>
      </c>
      <c r="R56" s="23">
        <f>INDEX('pp-by-modzcta'!$H$1:$GB$527,MATCH($A56,'pp-by-modzcta'!$A$1:$A$527,0),MATCH(R$1,'pp-by-modzcta'!$H$1:$GB$1,0))</f>
        <v>0.4</v>
      </c>
      <c r="S56" s="23">
        <f>INDEX('pp-by-modzcta'!$H$1:$GB$527,MATCH($A56,'pp-by-modzcta'!$A$1:$A$527,0),MATCH(S$1,'pp-by-modzcta'!$H$1:$GB$1,0))</f>
        <v>0.44</v>
      </c>
      <c r="T56" s="23">
        <f>INDEX('pp-by-modzcta'!$H$1:$GB$527,MATCH($A56,'pp-by-modzcta'!$A$1:$A$527,0),MATCH(T$1,'pp-by-modzcta'!$H$1:$GB$1,0))</f>
        <v>0.79</v>
      </c>
      <c r="U56" s="23">
        <f>INDEX('pp-by-modzcta'!$H$1:$GB$527,MATCH($A56,'pp-by-modzcta'!$A$1:$A$527,0),MATCH(U$1,'pp-by-modzcta'!$H$1:$GB$1,0))</f>
        <v>0.21</v>
      </c>
      <c r="V56" s="23">
        <f>INDEX('pp-by-modzcta'!$H$1:$GB$527,MATCH($A56,'pp-by-modzcta'!$A$1:$A$527,0),MATCH(V$1,'pp-by-modzcta'!$H$1:$GB$1,0))</f>
        <v>0.48</v>
      </c>
      <c r="W56" s="23">
        <v>0</v>
      </c>
    </row>
    <row r="57" spans="1:23" x14ac:dyDescent="0.3">
      <c r="A57" s="1">
        <f>'pp-by-modzcta'!A64</f>
        <v>44113</v>
      </c>
      <c r="B57" s="23">
        <f>'pp-by-modzcta'!G64</f>
        <v>1.3879999999999999</v>
      </c>
      <c r="C57" s="23">
        <f>P57*Students!$P$10+Q57*Students!$P$11+R57*Students!$P$12+S57*Students!$P$13+T57*Students!$P$14+U57*Students!$P$15+V57*Students!$P$16</f>
        <v>0.39364018495166037</v>
      </c>
      <c r="D57" s="23">
        <f>'pp-by-modzcta'!D64</f>
        <v>0.66</v>
      </c>
      <c r="E57" s="23">
        <f>'pp-by-modzcta'!C64</f>
        <v>1.92</v>
      </c>
      <c r="F57" s="23">
        <f>'pp-by-modzcta'!E64</f>
        <v>1.64</v>
      </c>
      <c r="G57" s="23">
        <f>'pp-by-modzcta'!B64</f>
        <v>1.51</v>
      </c>
      <c r="H57" s="23">
        <f>'pp-by-modzcta'!F64</f>
        <v>1.44</v>
      </c>
      <c r="I57" s="23">
        <f t="shared" si="8"/>
        <v>1.575</v>
      </c>
      <c r="J57" s="23">
        <f t="shared" si="9"/>
        <v>0.67184771512640373</v>
      </c>
      <c r="K57" s="23">
        <f t="shared" si="10"/>
        <v>0.76142857142857145</v>
      </c>
      <c r="L57" s="23">
        <f t="shared" si="11"/>
        <v>2.2957142857142858</v>
      </c>
      <c r="M57" s="23">
        <f t="shared" si="12"/>
        <v>1.76</v>
      </c>
      <c r="N57" s="23">
        <f t="shared" si="13"/>
        <v>1.4785714285714284</v>
      </c>
      <c r="O57" s="23">
        <f t="shared" si="14"/>
        <v>1.6614285714285715</v>
      </c>
      <c r="P57" s="23">
        <f>INDEX('pp-by-modzcta'!$H$1:$GB$527,MATCH($A57,'pp-by-modzcta'!$A$1:$A$527,0),MATCH(P$1,'pp-by-modzcta'!$H$1:$GB$1,0))</f>
        <v>0.25</v>
      </c>
      <c r="Q57" s="23">
        <f>INDEX('pp-by-modzcta'!$H$1:$GB$527,MATCH($A57,'pp-by-modzcta'!$A$1:$A$527,0),MATCH(Q$1,'pp-by-modzcta'!$H$1:$GB$1,0))</f>
        <v>0.92</v>
      </c>
      <c r="R57" s="23">
        <f>INDEX('pp-by-modzcta'!$H$1:$GB$527,MATCH($A57,'pp-by-modzcta'!$A$1:$A$527,0),MATCH(R$1,'pp-by-modzcta'!$H$1:$GB$1,0))</f>
        <v>0.37</v>
      </c>
      <c r="S57" s="23">
        <f>INDEX('pp-by-modzcta'!$H$1:$GB$527,MATCH($A57,'pp-by-modzcta'!$A$1:$A$527,0),MATCH(S$1,'pp-by-modzcta'!$H$1:$GB$1,0))</f>
        <v>0.56000000000000005</v>
      </c>
      <c r="T57" s="23">
        <f>INDEX('pp-by-modzcta'!$H$1:$GB$527,MATCH($A57,'pp-by-modzcta'!$A$1:$A$527,0),MATCH(T$1,'pp-by-modzcta'!$H$1:$GB$1,0))</f>
        <v>0.8</v>
      </c>
      <c r="U57" s="23">
        <f>INDEX('pp-by-modzcta'!$H$1:$GB$527,MATCH($A57,'pp-by-modzcta'!$A$1:$A$527,0),MATCH(U$1,'pp-by-modzcta'!$H$1:$GB$1,0))</f>
        <v>0.28000000000000003</v>
      </c>
      <c r="V57" s="23">
        <f>INDEX('pp-by-modzcta'!$H$1:$GB$527,MATCH($A57,'pp-by-modzcta'!$A$1:$A$527,0),MATCH(V$1,'pp-by-modzcta'!$H$1:$GB$1,0))</f>
        <v>0.35</v>
      </c>
      <c r="W57" s="23">
        <v>0</v>
      </c>
    </row>
    <row r="58" spans="1:23" x14ac:dyDescent="0.3">
      <c r="A58" s="1">
        <f>'pp-by-modzcta'!A65</f>
        <v>44114</v>
      </c>
      <c r="B58" s="23">
        <f>'pp-by-modzcta'!G65</f>
        <v>1.397</v>
      </c>
      <c r="C58" s="23">
        <f>P58*Students!$P$10+Q58*Students!$P$11+R58*Students!$P$12+S58*Students!$P$13+T58*Students!$P$14+U58*Students!$P$15+V58*Students!$P$16</f>
        <v>0.42815889029003784</v>
      </c>
      <c r="D58" s="23">
        <f>'pp-by-modzcta'!D65</f>
        <v>0.65</v>
      </c>
      <c r="E58" s="23">
        <f>'pp-by-modzcta'!C65</f>
        <v>1.92</v>
      </c>
      <c r="F58" s="23">
        <f>'pp-by-modzcta'!E65</f>
        <v>1.65</v>
      </c>
      <c r="G58" s="23">
        <f>'pp-by-modzcta'!B65</f>
        <v>1.51</v>
      </c>
      <c r="H58" s="23">
        <f>'pp-by-modzcta'!F65</f>
        <v>1.56</v>
      </c>
      <c r="I58" s="23">
        <f t="shared" si="8"/>
        <v>1.5314285714285716</v>
      </c>
      <c r="J58" s="23">
        <f t="shared" si="9"/>
        <v>0.60471987029364072</v>
      </c>
      <c r="K58" s="23">
        <f t="shared" si="10"/>
        <v>0.73142857142857154</v>
      </c>
      <c r="L58" s="23">
        <f t="shared" si="11"/>
        <v>2.2128571428571426</v>
      </c>
      <c r="M58" s="23">
        <f t="shared" si="12"/>
        <v>1.7328571428571429</v>
      </c>
      <c r="N58" s="23">
        <f t="shared" si="13"/>
        <v>1.4842857142857144</v>
      </c>
      <c r="O58" s="23">
        <f t="shared" si="14"/>
        <v>1.6142857142857143</v>
      </c>
      <c r="P58" s="23">
        <f>INDEX('pp-by-modzcta'!$H$1:$GB$527,MATCH($A58,'pp-by-modzcta'!$A$1:$A$527,0),MATCH(P$1,'pp-by-modzcta'!$H$1:$GB$1,0))</f>
        <v>0.33</v>
      </c>
      <c r="Q58" s="23">
        <f>INDEX('pp-by-modzcta'!$H$1:$GB$527,MATCH($A58,'pp-by-modzcta'!$A$1:$A$527,0),MATCH(Q$1,'pp-by-modzcta'!$H$1:$GB$1,0))</f>
        <v>0.88</v>
      </c>
      <c r="R58" s="23">
        <f>INDEX('pp-by-modzcta'!$H$1:$GB$527,MATCH($A58,'pp-by-modzcta'!$A$1:$A$527,0),MATCH(R$1,'pp-by-modzcta'!$H$1:$GB$1,0))</f>
        <v>0.42</v>
      </c>
      <c r="S58" s="23">
        <f>INDEX('pp-by-modzcta'!$H$1:$GB$527,MATCH($A58,'pp-by-modzcta'!$A$1:$A$527,0),MATCH(S$1,'pp-by-modzcta'!$H$1:$GB$1,0))</f>
        <v>0.53</v>
      </c>
      <c r="T58" s="23">
        <f>INDEX('pp-by-modzcta'!$H$1:$GB$527,MATCH($A58,'pp-by-modzcta'!$A$1:$A$527,0),MATCH(T$1,'pp-by-modzcta'!$H$1:$GB$1,0))</f>
        <v>0.73</v>
      </c>
      <c r="U58" s="23">
        <f>INDEX('pp-by-modzcta'!$H$1:$GB$527,MATCH($A58,'pp-by-modzcta'!$A$1:$A$527,0),MATCH(U$1,'pp-by-modzcta'!$H$1:$GB$1,0))</f>
        <v>0.21</v>
      </c>
      <c r="V58" s="23">
        <f>INDEX('pp-by-modzcta'!$H$1:$GB$527,MATCH($A58,'pp-by-modzcta'!$A$1:$A$527,0),MATCH(V$1,'pp-by-modzcta'!$H$1:$GB$1,0))</f>
        <v>0.33</v>
      </c>
      <c r="W58" s="23">
        <v>0</v>
      </c>
    </row>
    <row r="59" spans="1:23" x14ac:dyDescent="0.3">
      <c r="A59" s="1">
        <f>'pp-by-modzcta'!A66</f>
        <v>44115</v>
      </c>
      <c r="B59" s="23">
        <f>'pp-by-modzcta'!G66</f>
        <v>1.39</v>
      </c>
      <c r="C59" s="23">
        <f>P59*Students!$P$10+Q59*Students!$P$11+R59*Students!$P$12+S59*Students!$P$13+T59*Students!$P$14+U59*Students!$P$15+V59*Students!$P$16</f>
        <v>0.45401008827238337</v>
      </c>
      <c r="D59" s="23">
        <f>'pp-by-modzcta'!D66</f>
        <v>0.66</v>
      </c>
      <c r="E59" s="23">
        <f>'pp-by-modzcta'!C66</f>
        <v>1.89</v>
      </c>
      <c r="F59" s="23">
        <f>'pp-by-modzcta'!E66</f>
        <v>1.67</v>
      </c>
      <c r="G59" s="23">
        <f>'pp-by-modzcta'!B66</f>
        <v>1.53</v>
      </c>
      <c r="H59" s="23">
        <f>'pp-by-modzcta'!F66</f>
        <v>1.52</v>
      </c>
      <c r="I59" s="23">
        <f t="shared" si="8"/>
        <v>1.4937142857142856</v>
      </c>
      <c r="J59" s="23">
        <f t="shared" si="9"/>
        <v>0.54284573350147114</v>
      </c>
      <c r="K59" s="23">
        <f t="shared" si="10"/>
        <v>0.7071428571428573</v>
      </c>
      <c r="L59" s="23">
        <f t="shared" si="11"/>
        <v>2.1357142857142857</v>
      </c>
      <c r="M59" s="23">
        <f t="shared" si="12"/>
        <v>1.7185714285714286</v>
      </c>
      <c r="N59" s="23">
        <f t="shared" si="13"/>
        <v>1.4942857142857142</v>
      </c>
      <c r="O59" s="23">
        <f t="shared" si="14"/>
        <v>1.5671428571428572</v>
      </c>
      <c r="P59" s="23">
        <f>INDEX('pp-by-modzcta'!$H$1:$GB$527,MATCH($A59,'pp-by-modzcta'!$A$1:$A$527,0),MATCH(P$1,'pp-by-modzcta'!$H$1:$GB$1,0))</f>
        <v>0.35</v>
      </c>
      <c r="Q59" s="23">
        <f>INDEX('pp-by-modzcta'!$H$1:$GB$527,MATCH($A59,'pp-by-modzcta'!$A$1:$A$527,0),MATCH(Q$1,'pp-by-modzcta'!$H$1:$GB$1,0))</f>
        <v>0.98</v>
      </c>
      <c r="R59" s="23">
        <f>INDEX('pp-by-modzcta'!$H$1:$GB$527,MATCH($A59,'pp-by-modzcta'!$A$1:$A$527,0),MATCH(R$1,'pp-by-modzcta'!$H$1:$GB$1,0))</f>
        <v>0.42</v>
      </c>
      <c r="S59" s="23">
        <f>INDEX('pp-by-modzcta'!$H$1:$GB$527,MATCH($A59,'pp-by-modzcta'!$A$1:$A$527,0),MATCH(S$1,'pp-by-modzcta'!$H$1:$GB$1,0))</f>
        <v>0.52</v>
      </c>
      <c r="T59" s="23">
        <f>INDEX('pp-by-modzcta'!$H$1:$GB$527,MATCH($A59,'pp-by-modzcta'!$A$1:$A$527,0),MATCH(T$1,'pp-by-modzcta'!$H$1:$GB$1,0))</f>
        <v>0.8</v>
      </c>
      <c r="U59" s="23">
        <f>INDEX('pp-by-modzcta'!$H$1:$GB$527,MATCH($A59,'pp-by-modzcta'!$A$1:$A$527,0),MATCH(U$1,'pp-by-modzcta'!$H$1:$GB$1,0))</f>
        <v>0.21</v>
      </c>
      <c r="V59" s="23">
        <f>INDEX('pp-by-modzcta'!$H$1:$GB$527,MATCH($A59,'pp-by-modzcta'!$A$1:$A$527,0),MATCH(V$1,'pp-by-modzcta'!$H$1:$GB$1,0))</f>
        <v>0.33</v>
      </c>
      <c r="W59" s="23">
        <v>0</v>
      </c>
    </row>
    <row r="60" spans="1:23" x14ac:dyDescent="0.3">
      <c r="A60" s="1">
        <f>'pp-by-modzcta'!A67</f>
        <v>44116</v>
      </c>
      <c r="B60" s="23">
        <f>'pp-by-modzcta'!G67</f>
        <v>1.345</v>
      </c>
      <c r="C60" s="23">
        <f>P60*Students!$P$10+Q60*Students!$P$11+R60*Students!$P$12+S60*Students!$P$13+T60*Students!$P$14+U60*Students!$P$15+V60*Students!$P$16</f>
        <v>0.47113493064312739</v>
      </c>
      <c r="D60" s="23">
        <f>'pp-by-modzcta'!D67</f>
        <v>0.67</v>
      </c>
      <c r="E60" s="23">
        <f>'pp-by-modzcta'!C67</f>
        <v>1.8</v>
      </c>
      <c r="F60" s="23">
        <f>'pp-by-modzcta'!E67</f>
        <v>1.6</v>
      </c>
      <c r="G60" s="23">
        <f>'pp-by-modzcta'!B67</f>
        <v>1.48</v>
      </c>
      <c r="H60" s="23">
        <f>'pp-by-modzcta'!F67</f>
        <v>1.61</v>
      </c>
      <c r="I60" s="23">
        <f t="shared" ref="I60:I91" si="15">AVERAGE(B54:B60)</f>
        <v>1.4382857142857144</v>
      </c>
      <c r="J60" s="23">
        <f t="shared" ref="J60:J91" si="16">AVERAGE(C54:C60)</f>
        <v>0.47405692667987748</v>
      </c>
      <c r="K60" s="23">
        <f t="shared" ref="K60:K91" si="17">AVERAGE(D54:D60)</f>
        <v>0.68142857142857138</v>
      </c>
      <c r="L60" s="23">
        <f t="shared" ref="L60:L91" si="18">AVERAGE(E54:E60)</f>
        <v>2.0214285714285714</v>
      </c>
      <c r="M60" s="23">
        <f t="shared" ref="M60:M91" si="19">AVERAGE(F54:F60)</f>
        <v>1.6785714285714286</v>
      </c>
      <c r="N60" s="23">
        <f t="shared" ref="N60:N91" si="20">AVERAGE(G54:G60)</f>
        <v>1.4928571428571427</v>
      </c>
      <c r="O60" s="23">
        <f t="shared" ref="O60:O91" si="21">AVERAGE(H54:H60)</f>
        <v>1.5528571428571427</v>
      </c>
      <c r="P60" s="23">
        <f>INDEX('pp-by-modzcta'!$H$1:$GB$527,MATCH($A60,'pp-by-modzcta'!$A$1:$A$527,0),MATCH(P$1,'pp-by-modzcta'!$H$1:$GB$1,0))</f>
        <v>0.37</v>
      </c>
      <c r="Q60" s="23">
        <f>INDEX('pp-by-modzcta'!$H$1:$GB$527,MATCH($A60,'pp-by-modzcta'!$A$1:$A$527,0),MATCH(Q$1,'pp-by-modzcta'!$H$1:$GB$1,0))</f>
        <v>0.87</v>
      </c>
      <c r="R60" s="23">
        <f>INDEX('pp-by-modzcta'!$H$1:$GB$527,MATCH($A60,'pp-by-modzcta'!$A$1:$A$527,0),MATCH(R$1,'pp-by-modzcta'!$H$1:$GB$1,0))</f>
        <v>0.52</v>
      </c>
      <c r="S60" s="23">
        <f>INDEX('pp-by-modzcta'!$H$1:$GB$527,MATCH($A60,'pp-by-modzcta'!$A$1:$A$527,0),MATCH(S$1,'pp-by-modzcta'!$H$1:$GB$1,0))</f>
        <v>0.52</v>
      </c>
      <c r="T60" s="23">
        <f>INDEX('pp-by-modzcta'!$H$1:$GB$527,MATCH($A60,'pp-by-modzcta'!$A$1:$A$527,0),MATCH(T$1,'pp-by-modzcta'!$H$1:$GB$1,0))</f>
        <v>0.8</v>
      </c>
      <c r="U60" s="23">
        <f>INDEX('pp-by-modzcta'!$H$1:$GB$527,MATCH($A60,'pp-by-modzcta'!$A$1:$A$527,0),MATCH(U$1,'pp-by-modzcta'!$H$1:$GB$1,0))</f>
        <v>0.27</v>
      </c>
      <c r="V60" s="23">
        <f>INDEX('pp-by-modzcta'!$H$1:$GB$527,MATCH($A60,'pp-by-modzcta'!$A$1:$A$527,0),MATCH(V$1,'pp-by-modzcta'!$H$1:$GB$1,0))</f>
        <v>0.37</v>
      </c>
      <c r="W60" s="23">
        <v>0</v>
      </c>
    </row>
    <row r="61" spans="1:23" x14ac:dyDescent="0.3">
      <c r="A61" s="1">
        <f>'pp-by-modzcta'!A68</f>
        <v>44117</v>
      </c>
      <c r="B61" s="23">
        <f>'pp-by-modzcta'!G68</f>
        <v>1.38</v>
      </c>
      <c r="C61" s="23">
        <f>P61*Students!$P$10+Q61*Students!$P$11+R61*Students!$P$12+S61*Students!$P$13+T61*Students!$P$14+U61*Students!$P$15+V61*Students!$P$16</f>
        <v>0.6514543926019335</v>
      </c>
      <c r="D61" s="23">
        <f>'pp-by-modzcta'!D68</f>
        <v>0.75</v>
      </c>
      <c r="E61" s="23">
        <f>'pp-by-modzcta'!C68</f>
        <v>1.8</v>
      </c>
      <c r="F61" s="23">
        <f>'pp-by-modzcta'!E68</f>
        <v>1.56</v>
      </c>
      <c r="G61" s="23">
        <f>'pp-by-modzcta'!B68</f>
        <v>1.56</v>
      </c>
      <c r="H61" s="23">
        <f>'pp-by-modzcta'!F68</f>
        <v>1.73</v>
      </c>
      <c r="I61" s="23">
        <f t="shared" si="15"/>
        <v>1.407</v>
      </c>
      <c r="J61" s="23">
        <f t="shared" si="16"/>
        <v>0.47338437518765392</v>
      </c>
      <c r="K61" s="23">
        <f t="shared" si="17"/>
        <v>0.6785714285714286</v>
      </c>
      <c r="L61" s="23">
        <f t="shared" si="18"/>
        <v>1.9400000000000002</v>
      </c>
      <c r="M61" s="23">
        <f t="shared" si="19"/>
        <v>1.6457142857142857</v>
      </c>
      <c r="N61" s="23">
        <f t="shared" si="20"/>
        <v>1.5085714285714287</v>
      </c>
      <c r="O61" s="23">
        <f t="shared" si="21"/>
        <v>1.5685714285714287</v>
      </c>
      <c r="P61" s="23">
        <f>INDEX('pp-by-modzcta'!$H$1:$GB$527,MATCH($A61,'pp-by-modzcta'!$A$1:$A$527,0),MATCH(P$1,'pp-by-modzcta'!$H$1:$GB$1,0))</f>
        <v>0.59</v>
      </c>
      <c r="Q61" s="23">
        <f>INDEX('pp-by-modzcta'!$H$1:$GB$527,MATCH($A61,'pp-by-modzcta'!$A$1:$A$527,0),MATCH(Q$1,'pp-by-modzcta'!$H$1:$GB$1,0))</f>
        <v>1.08</v>
      </c>
      <c r="R61" s="23">
        <f>INDEX('pp-by-modzcta'!$H$1:$GB$527,MATCH($A61,'pp-by-modzcta'!$A$1:$A$527,0),MATCH(R$1,'pp-by-modzcta'!$H$1:$GB$1,0))</f>
        <v>0.79</v>
      </c>
      <c r="S61" s="23">
        <f>INDEX('pp-by-modzcta'!$H$1:$GB$527,MATCH($A61,'pp-by-modzcta'!$A$1:$A$527,0),MATCH(S$1,'pp-by-modzcta'!$H$1:$GB$1,0))</f>
        <v>0.72</v>
      </c>
      <c r="T61" s="23">
        <f>INDEX('pp-by-modzcta'!$H$1:$GB$527,MATCH($A61,'pp-by-modzcta'!$A$1:$A$527,0),MATCH(T$1,'pp-by-modzcta'!$H$1:$GB$1,0))</f>
        <v>0.78</v>
      </c>
      <c r="U61" s="23">
        <f>INDEX('pp-by-modzcta'!$H$1:$GB$527,MATCH($A61,'pp-by-modzcta'!$A$1:$A$527,0),MATCH(U$1,'pp-by-modzcta'!$H$1:$GB$1,0))</f>
        <v>0.44</v>
      </c>
      <c r="V61" s="23">
        <f>INDEX('pp-by-modzcta'!$H$1:$GB$527,MATCH($A61,'pp-by-modzcta'!$A$1:$A$527,0),MATCH(V$1,'pp-by-modzcta'!$H$1:$GB$1,0))</f>
        <v>0.44</v>
      </c>
      <c r="W61" s="23">
        <v>0</v>
      </c>
    </row>
    <row r="62" spans="1:23" x14ac:dyDescent="0.3">
      <c r="A62" s="1">
        <f>'pp-by-modzcta'!A69</f>
        <v>44118</v>
      </c>
      <c r="B62" s="23">
        <f>'pp-by-modzcta'!G69</f>
        <v>1.409</v>
      </c>
      <c r="C62" s="23">
        <f>P62*Students!$P$10+Q62*Students!$P$11+R62*Students!$P$12+S62*Students!$P$13+T62*Students!$P$14+U62*Students!$P$15+V62*Students!$P$16</f>
        <v>0.72311055065153429</v>
      </c>
      <c r="D62" s="23">
        <f>'pp-by-modzcta'!D69</f>
        <v>0.78</v>
      </c>
      <c r="E62" s="23">
        <f>'pp-by-modzcta'!C69</f>
        <v>1.81</v>
      </c>
      <c r="F62" s="23">
        <f>'pp-by-modzcta'!E69</f>
        <v>1.6</v>
      </c>
      <c r="G62" s="23">
        <f>'pp-by-modzcta'!B69</f>
        <v>1.62</v>
      </c>
      <c r="H62" s="23">
        <f>'pp-by-modzcta'!F69</f>
        <v>1.69</v>
      </c>
      <c r="I62" s="23">
        <f t="shared" si="15"/>
        <v>1.3917142857142857</v>
      </c>
      <c r="J62" s="23">
        <f t="shared" si="16"/>
        <v>0.50739266198282595</v>
      </c>
      <c r="K62" s="23">
        <f t="shared" si="17"/>
        <v>0.69000000000000017</v>
      </c>
      <c r="L62" s="23">
        <f t="shared" si="18"/>
        <v>1.882857142857143</v>
      </c>
      <c r="M62" s="23">
        <f t="shared" si="19"/>
        <v>1.6257142857142857</v>
      </c>
      <c r="N62" s="23">
        <f t="shared" si="20"/>
        <v>1.5285714285714285</v>
      </c>
      <c r="O62" s="23">
        <f t="shared" si="21"/>
        <v>1.587142857142857</v>
      </c>
      <c r="P62" s="23">
        <f>INDEX('pp-by-modzcta'!$H$1:$GB$527,MATCH($A62,'pp-by-modzcta'!$A$1:$A$527,0),MATCH(P$1,'pp-by-modzcta'!$H$1:$GB$1,0))</f>
        <v>0.72</v>
      </c>
      <c r="Q62" s="23">
        <f>INDEX('pp-by-modzcta'!$H$1:$GB$527,MATCH($A62,'pp-by-modzcta'!$A$1:$A$527,0),MATCH(Q$1,'pp-by-modzcta'!$H$1:$GB$1,0))</f>
        <v>1.02</v>
      </c>
      <c r="R62" s="23">
        <f>INDEX('pp-by-modzcta'!$H$1:$GB$527,MATCH($A62,'pp-by-modzcta'!$A$1:$A$527,0),MATCH(R$1,'pp-by-modzcta'!$H$1:$GB$1,0))</f>
        <v>0.73</v>
      </c>
      <c r="S62" s="23">
        <f>INDEX('pp-by-modzcta'!$H$1:$GB$527,MATCH($A62,'pp-by-modzcta'!$A$1:$A$527,0),MATCH(S$1,'pp-by-modzcta'!$H$1:$GB$1,0))</f>
        <v>0.66</v>
      </c>
      <c r="T62" s="23">
        <f>INDEX('pp-by-modzcta'!$H$1:$GB$527,MATCH($A62,'pp-by-modzcta'!$A$1:$A$527,0),MATCH(T$1,'pp-by-modzcta'!$H$1:$GB$1,0))</f>
        <v>0.84</v>
      </c>
      <c r="U62" s="23">
        <f>INDEX('pp-by-modzcta'!$H$1:$GB$527,MATCH($A62,'pp-by-modzcta'!$A$1:$A$527,0),MATCH(U$1,'pp-by-modzcta'!$H$1:$GB$1,0))</f>
        <v>0.47</v>
      </c>
      <c r="V62" s="23">
        <f>INDEX('pp-by-modzcta'!$H$1:$GB$527,MATCH($A62,'pp-by-modzcta'!$A$1:$A$527,0),MATCH(V$1,'pp-by-modzcta'!$H$1:$GB$1,0))</f>
        <v>0.42</v>
      </c>
      <c r="W62" s="23">
        <v>0</v>
      </c>
    </row>
    <row r="63" spans="1:23" x14ac:dyDescent="0.3">
      <c r="A63" s="1">
        <f>'pp-by-modzcta'!A70</f>
        <v>44119</v>
      </c>
      <c r="B63" s="23">
        <f>'pp-by-modzcta'!G70</f>
        <v>1.4219999999999999</v>
      </c>
      <c r="C63" s="23">
        <f>P63*Students!$P$10+Q63*Students!$P$11+R63*Students!$P$12+S63*Students!$P$13+T63*Students!$P$14+U63*Students!$P$15+V63*Students!$P$16</f>
        <v>0.76211853720050438</v>
      </c>
      <c r="D63" s="23">
        <f>'pp-by-modzcta'!D70</f>
        <v>0.8</v>
      </c>
      <c r="E63" s="23">
        <f>'pp-by-modzcta'!C70</f>
        <v>1.83</v>
      </c>
      <c r="F63" s="23">
        <f>'pp-by-modzcta'!E70</f>
        <v>1.6</v>
      </c>
      <c r="G63" s="23">
        <f>'pp-by-modzcta'!B70</f>
        <v>1.61</v>
      </c>
      <c r="H63" s="23">
        <f>'pp-by-modzcta'!F70</f>
        <v>1.68</v>
      </c>
      <c r="I63" s="23">
        <f t="shared" si="15"/>
        <v>1.3901428571428571</v>
      </c>
      <c r="J63" s="23">
        <f t="shared" si="16"/>
        <v>0.5548039392301688</v>
      </c>
      <c r="K63" s="23">
        <f t="shared" si="17"/>
        <v>0.71</v>
      </c>
      <c r="L63" s="23">
        <f t="shared" si="18"/>
        <v>1.852857142857143</v>
      </c>
      <c r="M63" s="23">
        <f t="shared" si="19"/>
        <v>1.6171428571428572</v>
      </c>
      <c r="N63" s="23">
        <f t="shared" si="20"/>
        <v>1.5457142857142858</v>
      </c>
      <c r="O63" s="23">
        <f t="shared" si="21"/>
        <v>1.6042857142857141</v>
      </c>
      <c r="P63" s="23">
        <f>INDEX('pp-by-modzcta'!$H$1:$GB$527,MATCH($A63,'pp-by-modzcta'!$A$1:$A$527,0),MATCH(P$1,'pp-by-modzcta'!$H$1:$GB$1,0))</f>
        <v>0.76</v>
      </c>
      <c r="Q63" s="23">
        <f>INDEX('pp-by-modzcta'!$H$1:$GB$527,MATCH($A63,'pp-by-modzcta'!$A$1:$A$527,0),MATCH(Q$1,'pp-by-modzcta'!$H$1:$GB$1,0))</f>
        <v>0.95</v>
      </c>
      <c r="R63" s="23">
        <f>INDEX('pp-by-modzcta'!$H$1:$GB$527,MATCH($A63,'pp-by-modzcta'!$A$1:$A$527,0),MATCH(R$1,'pp-by-modzcta'!$H$1:$GB$1,0))</f>
        <v>0.71</v>
      </c>
      <c r="S63" s="23">
        <f>INDEX('pp-by-modzcta'!$H$1:$GB$527,MATCH($A63,'pp-by-modzcta'!$A$1:$A$527,0),MATCH(S$1,'pp-by-modzcta'!$H$1:$GB$1,0))</f>
        <v>0.72</v>
      </c>
      <c r="T63" s="23">
        <f>INDEX('pp-by-modzcta'!$H$1:$GB$527,MATCH($A63,'pp-by-modzcta'!$A$1:$A$527,0),MATCH(T$1,'pp-by-modzcta'!$H$1:$GB$1,0))</f>
        <v>0.98</v>
      </c>
      <c r="U63" s="23">
        <f>INDEX('pp-by-modzcta'!$H$1:$GB$527,MATCH($A63,'pp-by-modzcta'!$A$1:$A$527,0),MATCH(U$1,'pp-by-modzcta'!$H$1:$GB$1,0))</f>
        <v>0.47</v>
      </c>
      <c r="V63" s="23">
        <f>INDEX('pp-by-modzcta'!$H$1:$GB$527,MATCH($A63,'pp-by-modzcta'!$A$1:$A$527,0),MATCH(V$1,'pp-by-modzcta'!$H$1:$GB$1,0))</f>
        <v>0.42</v>
      </c>
      <c r="W63" s="23">
        <v>0</v>
      </c>
    </row>
    <row r="64" spans="1:23" x14ac:dyDescent="0.3">
      <c r="A64" s="1">
        <f>'pp-by-modzcta'!A71</f>
        <v>44120</v>
      </c>
      <c r="B64" s="23">
        <f>'pp-by-modzcta'!G71</f>
        <v>1.4139999999999999</v>
      </c>
      <c r="C64" s="23">
        <f>P64*Students!$P$10+Q64*Students!$P$11+R64*Students!$P$12+S64*Students!$P$13+T64*Students!$P$14+U64*Students!$P$15+V64*Students!$P$16</f>
        <v>0.77064312736443874</v>
      </c>
      <c r="D64" s="23">
        <f>'pp-by-modzcta'!D71</f>
        <v>0.83</v>
      </c>
      <c r="E64" s="23">
        <f>'pp-by-modzcta'!C71</f>
        <v>1.8</v>
      </c>
      <c r="F64" s="23">
        <f>'pp-by-modzcta'!E71</f>
        <v>1.59</v>
      </c>
      <c r="G64" s="23">
        <f>'pp-by-modzcta'!B71</f>
        <v>1.55</v>
      </c>
      <c r="H64" s="23">
        <f>'pp-by-modzcta'!F71</f>
        <v>1.75</v>
      </c>
      <c r="I64" s="23">
        <f t="shared" si="15"/>
        <v>1.3938571428571429</v>
      </c>
      <c r="J64" s="23">
        <f t="shared" si="16"/>
        <v>0.60866150243199424</v>
      </c>
      <c r="K64" s="23">
        <f t="shared" si="17"/>
        <v>0.73428571428571421</v>
      </c>
      <c r="L64" s="23">
        <f t="shared" si="18"/>
        <v>1.8357142857142856</v>
      </c>
      <c r="M64" s="23">
        <f t="shared" si="19"/>
        <v>1.6099999999999999</v>
      </c>
      <c r="N64" s="23">
        <f t="shared" si="20"/>
        <v>1.5514285714285716</v>
      </c>
      <c r="O64" s="23">
        <f t="shared" si="21"/>
        <v>1.6485714285714284</v>
      </c>
      <c r="P64" s="23">
        <f>INDEX('pp-by-modzcta'!$H$1:$GB$527,MATCH($A64,'pp-by-modzcta'!$A$1:$A$527,0),MATCH(P$1,'pp-by-modzcta'!$H$1:$GB$1,0))</f>
        <v>0.8</v>
      </c>
      <c r="Q64" s="23">
        <f>INDEX('pp-by-modzcta'!$H$1:$GB$527,MATCH($A64,'pp-by-modzcta'!$A$1:$A$527,0),MATCH(Q$1,'pp-by-modzcta'!$H$1:$GB$1,0))</f>
        <v>0.99</v>
      </c>
      <c r="R64" s="23">
        <f>INDEX('pp-by-modzcta'!$H$1:$GB$527,MATCH($A64,'pp-by-modzcta'!$A$1:$A$527,0),MATCH(R$1,'pp-by-modzcta'!$H$1:$GB$1,0))</f>
        <v>0.61</v>
      </c>
      <c r="S64" s="23">
        <f>INDEX('pp-by-modzcta'!$H$1:$GB$527,MATCH($A64,'pp-by-modzcta'!$A$1:$A$527,0),MATCH(S$1,'pp-by-modzcta'!$H$1:$GB$1,0))</f>
        <v>0.8</v>
      </c>
      <c r="T64" s="23">
        <f>INDEX('pp-by-modzcta'!$H$1:$GB$527,MATCH($A64,'pp-by-modzcta'!$A$1:$A$527,0),MATCH(T$1,'pp-by-modzcta'!$H$1:$GB$1,0))</f>
        <v>0.84</v>
      </c>
      <c r="U64" s="23">
        <f>INDEX('pp-by-modzcta'!$H$1:$GB$527,MATCH($A64,'pp-by-modzcta'!$A$1:$A$527,0),MATCH(U$1,'pp-by-modzcta'!$H$1:$GB$1,0))</f>
        <v>0.39</v>
      </c>
      <c r="V64" s="23">
        <f>INDEX('pp-by-modzcta'!$H$1:$GB$527,MATCH($A64,'pp-by-modzcta'!$A$1:$A$527,0),MATCH(V$1,'pp-by-modzcta'!$H$1:$GB$1,0))</f>
        <v>0.5</v>
      </c>
      <c r="W64" s="23">
        <v>0</v>
      </c>
    </row>
    <row r="65" spans="1:23" x14ac:dyDescent="0.3">
      <c r="A65" s="1">
        <f>'pp-by-modzcta'!A72</f>
        <v>44121</v>
      </c>
      <c r="B65" s="23">
        <f>'pp-by-modzcta'!G72</f>
        <v>1.4470000000000001</v>
      </c>
      <c r="C65" s="23">
        <f>P65*Students!$P$10+Q65*Students!$P$11+R65*Students!$P$12+S65*Students!$P$13+T65*Students!$P$14+U65*Students!$P$15+V65*Students!$P$16</f>
        <v>0.77737284573350163</v>
      </c>
      <c r="D65" s="23">
        <f>'pp-by-modzcta'!D72</f>
        <v>0.87</v>
      </c>
      <c r="E65" s="23">
        <f>'pp-by-modzcta'!C72</f>
        <v>1.81</v>
      </c>
      <c r="F65" s="23">
        <f>'pp-by-modzcta'!E72</f>
        <v>1.6</v>
      </c>
      <c r="G65" s="23">
        <f>'pp-by-modzcta'!B72</f>
        <v>1.63</v>
      </c>
      <c r="H65" s="23">
        <f>'pp-by-modzcta'!F72</f>
        <v>1.81</v>
      </c>
      <c r="I65" s="23">
        <f t="shared" si="15"/>
        <v>1.4009999999999998</v>
      </c>
      <c r="J65" s="23">
        <f t="shared" si="16"/>
        <v>0.65854921035248903</v>
      </c>
      <c r="K65" s="23">
        <f t="shared" si="17"/>
        <v>0.76571428571428579</v>
      </c>
      <c r="L65" s="23">
        <f t="shared" si="18"/>
        <v>1.8200000000000003</v>
      </c>
      <c r="M65" s="23">
        <f t="shared" si="19"/>
        <v>1.6028571428571428</v>
      </c>
      <c r="N65" s="23">
        <f t="shared" si="20"/>
        <v>1.5685714285714287</v>
      </c>
      <c r="O65" s="23">
        <f t="shared" si="21"/>
        <v>1.6842857142857142</v>
      </c>
      <c r="P65" s="23">
        <f>INDEX('pp-by-modzcta'!$H$1:$GB$527,MATCH($A65,'pp-by-modzcta'!$A$1:$A$527,0),MATCH(P$1,'pp-by-modzcta'!$H$1:$GB$1,0))</f>
        <v>0.75</v>
      </c>
      <c r="Q65" s="23">
        <f>INDEX('pp-by-modzcta'!$H$1:$GB$527,MATCH($A65,'pp-by-modzcta'!$A$1:$A$527,0),MATCH(Q$1,'pp-by-modzcta'!$H$1:$GB$1,0))</f>
        <v>1.07</v>
      </c>
      <c r="R65" s="23">
        <f>INDEX('pp-by-modzcta'!$H$1:$GB$527,MATCH($A65,'pp-by-modzcta'!$A$1:$A$527,0),MATCH(R$1,'pp-by-modzcta'!$H$1:$GB$1,0))</f>
        <v>0.68</v>
      </c>
      <c r="S65" s="23">
        <f>INDEX('pp-by-modzcta'!$H$1:$GB$527,MATCH($A65,'pp-by-modzcta'!$A$1:$A$527,0),MATCH(S$1,'pp-by-modzcta'!$H$1:$GB$1,0))</f>
        <v>0.93</v>
      </c>
      <c r="T65" s="23">
        <f>INDEX('pp-by-modzcta'!$H$1:$GB$527,MATCH($A65,'pp-by-modzcta'!$A$1:$A$527,0),MATCH(T$1,'pp-by-modzcta'!$H$1:$GB$1,0))</f>
        <v>0.94</v>
      </c>
      <c r="U65" s="23">
        <f>INDEX('pp-by-modzcta'!$H$1:$GB$527,MATCH($A65,'pp-by-modzcta'!$A$1:$A$527,0),MATCH(U$1,'pp-by-modzcta'!$H$1:$GB$1,0))</f>
        <v>0.48</v>
      </c>
      <c r="V65" s="23">
        <f>INDEX('pp-by-modzcta'!$H$1:$GB$527,MATCH($A65,'pp-by-modzcta'!$A$1:$A$527,0),MATCH(V$1,'pp-by-modzcta'!$H$1:$GB$1,0))</f>
        <v>0.55000000000000004</v>
      </c>
      <c r="W65" s="23">
        <v>0</v>
      </c>
    </row>
    <row r="66" spans="1:23" x14ac:dyDescent="0.3">
      <c r="A66" s="1">
        <f>'pp-by-modzcta'!A73</f>
        <v>44122</v>
      </c>
      <c r="B66" s="23">
        <f>'pp-by-modzcta'!G73</f>
        <v>1.492</v>
      </c>
      <c r="C66" s="23">
        <f>P66*Students!$P$10+Q66*Students!$P$11+R66*Students!$P$12+S66*Students!$P$13+T66*Students!$P$14+U66*Students!$P$15+V66*Students!$P$16</f>
        <v>0.77466162253047499</v>
      </c>
      <c r="D66" s="23">
        <f>'pp-by-modzcta'!D73</f>
        <v>0.88</v>
      </c>
      <c r="E66" s="23">
        <f>'pp-by-modzcta'!C73</f>
        <v>1.86</v>
      </c>
      <c r="F66" s="23">
        <f>'pp-by-modzcta'!E73</f>
        <v>1.66</v>
      </c>
      <c r="G66" s="23">
        <f>'pp-by-modzcta'!B73</f>
        <v>1.66</v>
      </c>
      <c r="H66" s="23">
        <f>'pp-by-modzcta'!F73</f>
        <v>1.92</v>
      </c>
      <c r="I66" s="23">
        <f t="shared" si="15"/>
        <v>1.4155714285714285</v>
      </c>
      <c r="J66" s="23">
        <f t="shared" si="16"/>
        <v>0.70435657238935934</v>
      </c>
      <c r="K66" s="23">
        <f t="shared" si="17"/>
        <v>0.79714285714285715</v>
      </c>
      <c r="L66" s="23">
        <f t="shared" si="18"/>
        <v>1.8157142857142858</v>
      </c>
      <c r="M66" s="23">
        <f t="shared" si="19"/>
        <v>1.6014285714285712</v>
      </c>
      <c r="N66" s="23">
        <f t="shared" si="20"/>
        <v>1.587142857142857</v>
      </c>
      <c r="O66" s="23">
        <f t="shared" si="21"/>
        <v>1.7414285714285713</v>
      </c>
      <c r="P66" s="23">
        <f>INDEX('pp-by-modzcta'!$H$1:$GB$527,MATCH($A66,'pp-by-modzcta'!$A$1:$A$527,0),MATCH(P$1,'pp-by-modzcta'!$H$1:$GB$1,0))</f>
        <v>0.72</v>
      </c>
      <c r="Q66" s="23">
        <f>INDEX('pp-by-modzcta'!$H$1:$GB$527,MATCH($A66,'pp-by-modzcta'!$A$1:$A$527,0),MATCH(Q$1,'pp-by-modzcta'!$H$1:$GB$1,0))</f>
        <v>1.02</v>
      </c>
      <c r="R66" s="23">
        <f>INDEX('pp-by-modzcta'!$H$1:$GB$527,MATCH($A66,'pp-by-modzcta'!$A$1:$A$527,0),MATCH(R$1,'pp-by-modzcta'!$H$1:$GB$1,0))</f>
        <v>0.68</v>
      </c>
      <c r="S66" s="23">
        <f>INDEX('pp-by-modzcta'!$H$1:$GB$527,MATCH($A66,'pp-by-modzcta'!$A$1:$A$527,0),MATCH(S$1,'pp-by-modzcta'!$H$1:$GB$1,0))</f>
        <v>0.98</v>
      </c>
      <c r="T66" s="23">
        <f>INDEX('pp-by-modzcta'!$H$1:$GB$527,MATCH($A66,'pp-by-modzcta'!$A$1:$A$527,0),MATCH(T$1,'pp-by-modzcta'!$H$1:$GB$1,0))</f>
        <v>1.01</v>
      </c>
      <c r="U66" s="23">
        <f>INDEX('pp-by-modzcta'!$H$1:$GB$527,MATCH($A66,'pp-by-modzcta'!$A$1:$A$527,0),MATCH(U$1,'pp-by-modzcta'!$H$1:$GB$1,0))</f>
        <v>0.48</v>
      </c>
      <c r="V66" s="23">
        <f>INDEX('pp-by-modzcta'!$H$1:$GB$527,MATCH($A66,'pp-by-modzcta'!$A$1:$A$527,0),MATCH(V$1,'pp-by-modzcta'!$H$1:$GB$1,0))</f>
        <v>0.64</v>
      </c>
      <c r="W66" s="23">
        <v>0</v>
      </c>
    </row>
    <row r="67" spans="1:23" x14ac:dyDescent="0.3">
      <c r="A67" s="1">
        <f>'pp-by-modzcta'!A74</f>
        <v>44123</v>
      </c>
      <c r="B67" s="23">
        <f>'pp-by-modzcta'!G74</f>
        <v>1.484</v>
      </c>
      <c r="C67" s="23">
        <f>P67*Students!$P$10+Q67*Students!$P$11+R67*Students!$P$12+S67*Students!$P$13+T67*Students!$P$14+U67*Students!$P$15+V67*Students!$P$16</f>
        <v>0.73076923076923073</v>
      </c>
      <c r="D67" s="23">
        <f>'pp-by-modzcta'!D74</f>
        <v>0.88</v>
      </c>
      <c r="E67" s="23">
        <f>'pp-by-modzcta'!C74</f>
        <v>1.79</v>
      </c>
      <c r="F67" s="23">
        <f>'pp-by-modzcta'!E74</f>
        <v>1.71</v>
      </c>
      <c r="G67" s="23">
        <f>'pp-by-modzcta'!B74</f>
        <v>1.68</v>
      </c>
      <c r="H67" s="23">
        <f>'pp-by-modzcta'!F74</f>
        <v>1.83</v>
      </c>
      <c r="I67" s="23">
        <f t="shared" si="15"/>
        <v>1.4354285714285715</v>
      </c>
      <c r="J67" s="23">
        <f t="shared" si="16"/>
        <v>0.7414471866930884</v>
      </c>
      <c r="K67" s="23">
        <f t="shared" si="17"/>
        <v>0.82714285714285718</v>
      </c>
      <c r="L67" s="23">
        <f t="shared" si="18"/>
        <v>1.8142857142857143</v>
      </c>
      <c r="M67" s="23">
        <f t="shared" si="19"/>
        <v>1.6171428571428572</v>
      </c>
      <c r="N67" s="23">
        <f t="shared" si="20"/>
        <v>1.6157142857142854</v>
      </c>
      <c r="O67" s="23">
        <f t="shared" si="21"/>
        <v>1.7728571428571429</v>
      </c>
      <c r="P67" s="23">
        <f>INDEX('pp-by-modzcta'!$H$1:$GB$527,MATCH($A67,'pp-by-modzcta'!$A$1:$A$527,0),MATCH(P$1,'pp-by-modzcta'!$H$1:$GB$1,0))</f>
        <v>0.7</v>
      </c>
      <c r="Q67" s="23">
        <f>INDEX('pp-by-modzcta'!$H$1:$GB$527,MATCH($A67,'pp-by-modzcta'!$A$1:$A$527,0),MATCH(Q$1,'pp-by-modzcta'!$H$1:$GB$1,0))</f>
        <v>0.73</v>
      </c>
      <c r="R67" s="23">
        <f>INDEX('pp-by-modzcta'!$H$1:$GB$527,MATCH($A67,'pp-by-modzcta'!$A$1:$A$527,0),MATCH(R$1,'pp-by-modzcta'!$H$1:$GB$1,0))</f>
        <v>0.56999999999999995</v>
      </c>
      <c r="S67" s="23">
        <f>INDEX('pp-by-modzcta'!$H$1:$GB$527,MATCH($A67,'pp-by-modzcta'!$A$1:$A$527,0),MATCH(S$1,'pp-by-modzcta'!$H$1:$GB$1,0))</f>
        <v>0.9</v>
      </c>
      <c r="T67" s="23">
        <f>INDEX('pp-by-modzcta'!$H$1:$GB$527,MATCH($A67,'pp-by-modzcta'!$A$1:$A$527,0),MATCH(T$1,'pp-by-modzcta'!$H$1:$GB$1,0))</f>
        <v>1</v>
      </c>
      <c r="U67" s="23">
        <f>INDEX('pp-by-modzcta'!$H$1:$GB$527,MATCH($A67,'pp-by-modzcta'!$A$1:$A$527,0),MATCH(U$1,'pp-by-modzcta'!$H$1:$GB$1,0))</f>
        <v>0.4</v>
      </c>
      <c r="V67" s="23">
        <f>INDEX('pp-by-modzcta'!$H$1:$GB$527,MATCH($A67,'pp-by-modzcta'!$A$1:$A$527,0),MATCH(V$1,'pp-by-modzcta'!$H$1:$GB$1,0))</f>
        <v>0.66</v>
      </c>
      <c r="W67" s="23">
        <v>0</v>
      </c>
    </row>
    <row r="68" spans="1:23" x14ac:dyDescent="0.3">
      <c r="A68" s="1">
        <f>'pp-by-modzcta'!A75</f>
        <v>44124</v>
      </c>
      <c r="B68" s="23">
        <f>'pp-by-modzcta'!G75</f>
        <v>1.4830000000000001</v>
      </c>
      <c r="C68" s="23">
        <f>P68*Students!$P$10+Q68*Students!$P$11+R68*Students!$P$12+S68*Students!$P$13+T68*Students!$P$14+U68*Students!$P$15+V68*Students!$P$16</f>
        <v>0.67055485498108447</v>
      </c>
      <c r="D68" s="23">
        <f>'pp-by-modzcta'!D75</f>
        <v>0.88</v>
      </c>
      <c r="E68" s="23">
        <f>'pp-by-modzcta'!C75</f>
        <v>1.79</v>
      </c>
      <c r="F68" s="23">
        <f>'pp-by-modzcta'!E75</f>
        <v>1.73</v>
      </c>
      <c r="G68" s="23">
        <f>'pp-by-modzcta'!B75</f>
        <v>1.65</v>
      </c>
      <c r="H68" s="23">
        <f>'pp-by-modzcta'!F75</f>
        <v>1.76</v>
      </c>
      <c r="I68" s="23">
        <f t="shared" si="15"/>
        <v>1.4501428571428572</v>
      </c>
      <c r="J68" s="23">
        <f t="shared" si="16"/>
        <v>0.74417582417582417</v>
      </c>
      <c r="K68" s="23">
        <f t="shared" si="17"/>
        <v>0.84571428571428575</v>
      </c>
      <c r="L68" s="23">
        <f t="shared" si="18"/>
        <v>1.8128571428571425</v>
      </c>
      <c r="M68" s="23">
        <f t="shared" si="19"/>
        <v>1.6414285714285717</v>
      </c>
      <c r="N68" s="23">
        <f t="shared" si="20"/>
        <v>1.6285714285714286</v>
      </c>
      <c r="O68" s="23">
        <f t="shared" si="21"/>
        <v>1.7771428571428571</v>
      </c>
      <c r="P68" s="23">
        <f>INDEX('pp-by-modzcta'!$H$1:$GB$527,MATCH($A68,'pp-by-modzcta'!$A$1:$A$527,0),MATCH(P$1,'pp-by-modzcta'!$H$1:$GB$1,0))</f>
        <v>0.55000000000000004</v>
      </c>
      <c r="Q68" s="23">
        <f>INDEX('pp-by-modzcta'!$H$1:$GB$527,MATCH($A68,'pp-by-modzcta'!$A$1:$A$527,0),MATCH(Q$1,'pp-by-modzcta'!$H$1:$GB$1,0))</f>
        <v>0.59</v>
      </c>
      <c r="R68" s="23">
        <f>INDEX('pp-by-modzcta'!$H$1:$GB$527,MATCH($A68,'pp-by-modzcta'!$A$1:$A$527,0),MATCH(R$1,'pp-by-modzcta'!$H$1:$GB$1,0))</f>
        <v>0.61</v>
      </c>
      <c r="S68" s="23">
        <f>INDEX('pp-by-modzcta'!$H$1:$GB$527,MATCH($A68,'pp-by-modzcta'!$A$1:$A$527,0),MATCH(S$1,'pp-by-modzcta'!$H$1:$GB$1,0))</f>
        <v>1.07</v>
      </c>
      <c r="T68" s="23">
        <f>INDEX('pp-by-modzcta'!$H$1:$GB$527,MATCH($A68,'pp-by-modzcta'!$A$1:$A$527,0),MATCH(T$1,'pp-by-modzcta'!$H$1:$GB$1,0))</f>
        <v>1.23</v>
      </c>
      <c r="U68" s="23">
        <f>INDEX('pp-by-modzcta'!$H$1:$GB$527,MATCH($A68,'pp-by-modzcta'!$A$1:$A$527,0),MATCH(U$1,'pp-by-modzcta'!$H$1:$GB$1,0))</f>
        <v>0.25</v>
      </c>
      <c r="V68" s="23">
        <f>INDEX('pp-by-modzcta'!$H$1:$GB$527,MATCH($A68,'pp-by-modzcta'!$A$1:$A$527,0),MATCH(V$1,'pp-by-modzcta'!$H$1:$GB$1,0))</f>
        <v>0.63</v>
      </c>
      <c r="W68" s="23">
        <v>0</v>
      </c>
    </row>
    <row r="69" spans="1:23" x14ac:dyDescent="0.3">
      <c r="A69" s="1">
        <f>'pp-by-modzcta'!A76</f>
        <v>44125</v>
      </c>
      <c r="B69" s="23">
        <f>'pp-by-modzcta'!G76</f>
        <v>1.5</v>
      </c>
      <c r="C69" s="23">
        <f>P69*Students!$P$10+Q69*Students!$P$11+R69*Students!$P$12+S69*Students!$P$13+T69*Students!$P$14+U69*Students!$P$15+V69*Students!$P$16</f>
        <v>0.70920975199663738</v>
      </c>
      <c r="D69" s="23">
        <f>'pp-by-modzcta'!D76</f>
        <v>0.94</v>
      </c>
      <c r="E69" s="23">
        <f>'pp-by-modzcta'!C76</f>
        <v>1.76</v>
      </c>
      <c r="F69" s="23">
        <f>'pp-by-modzcta'!E76</f>
        <v>1.75</v>
      </c>
      <c r="G69" s="23">
        <f>'pp-by-modzcta'!B76</f>
        <v>1.62</v>
      </c>
      <c r="H69" s="23">
        <f>'pp-by-modzcta'!F76</f>
        <v>1.85</v>
      </c>
      <c r="I69" s="23">
        <f t="shared" si="15"/>
        <v>1.4631428571428571</v>
      </c>
      <c r="J69" s="23">
        <f t="shared" si="16"/>
        <v>0.74218999579655331</v>
      </c>
      <c r="K69" s="23">
        <f t="shared" si="17"/>
        <v>0.86857142857142855</v>
      </c>
      <c r="L69" s="23">
        <f t="shared" si="18"/>
        <v>1.8057142857142856</v>
      </c>
      <c r="M69" s="23">
        <f t="shared" si="19"/>
        <v>1.662857142857143</v>
      </c>
      <c r="N69" s="23">
        <f t="shared" si="20"/>
        <v>1.6285714285714288</v>
      </c>
      <c r="O69" s="23">
        <f t="shared" si="21"/>
        <v>1.8</v>
      </c>
      <c r="P69" s="23">
        <f>INDEX('pp-by-modzcta'!$H$1:$GB$527,MATCH($A69,'pp-by-modzcta'!$A$1:$A$527,0),MATCH(P$1,'pp-by-modzcta'!$H$1:$GB$1,0))</f>
        <v>0.55000000000000004</v>
      </c>
      <c r="Q69" s="23">
        <f>INDEX('pp-by-modzcta'!$H$1:$GB$527,MATCH($A69,'pp-by-modzcta'!$A$1:$A$527,0),MATCH(Q$1,'pp-by-modzcta'!$H$1:$GB$1,0))</f>
        <v>0.72</v>
      </c>
      <c r="R69" s="23">
        <f>INDEX('pp-by-modzcta'!$H$1:$GB$527,MATCH($A69,'pp-by-modzcta'!$A$1:$A$527,0),MATCH(R$1,'pp-by-modzcta'!$H$1:$GB$1,0))</f>
        <v>0.77</v>
      </c>
      <c r="S69" s="23">
        <f>INDEX('pp-by-modzcta'!$H$1:$GB$527,MATCH($A69,'pp-by-modzcta'!$A$1:$A$527,0),MATCH(S$1,'pp-by-modzcta'!$H$1:$GB$1,0))</f>
        <v>1.5</v>
      </c>
      <c r="T69" s="23">
        <f>INDEX('pp-by-modzcta'!$H$1:$GB$527,MATCH($A69,'pp-by-modzcta'!$A$1:$A$527,0),MATCH(T$1,'pp-by-modzcta'!$H$1:$GB$1,0))</f>
        <v>1.1599999999999999</v>
      </c>
      <c r="U69" s="23">
        <f>INDEX('pp-by-modzcta'!$H$1:$GB$527,MATCH($A69,'pp-by-modzcta'!$A$1:$A$527,0),MATCH(U$1,'pp-by-modzcta'!$H$1:$GB$1,0))</f>
        <v>0.24</v>
      </c>
      <c r="V69" s="23">
        <f>INDEX('pp-by-modzcta'!$H$1:$GB$527,MATCH($A69,'pp-by-modzcta'!$A$1:$A$527,0),MATCH(V$1,'pp-by-modzcta'!$H$1:$GB$1,0))</f>
        <v>0.67</v>
      </c>
      <c r="W69" s="23">
        <v>0</v>
      </c>
    </row>
    <row r="70" spans="1:23" x14ac:dyDescent="0.3">
      <c r="A70" s="1">
        <f>'pp-by-modzcta'!A77</f>
        <v>44126</v>
      </c>
      <c r="B70" s="23">
        <f>'pp-by-modzcta'!G77</f>
        <v>1.569</v>
      </c>
      <c r="C70" s="23">
        <f>P70*Students!$P$10+Q70*Students!$P$11+R70*Students!$P$12+S70*Students!$P$13+T70*Students!$P$14+U70*Students!$P$15+V70*Students!$P$16</f>
        <v>0.70076923076923081</v>
      </c>
      <c r="D70" s="23">
        <f>'pp-by-modzcta'!D77</f>
        <v>1.01</v>
      </c>
      <c r="E70" s="23">
        <f>'pp-by-modzcta'!C77</f>
        <v>1.8</v>
      </c>
      <c r="F70" s="23">
        <f>'pp-by-modzcta'!E77</f>
        <v>1.84</v>
      </c>
      <c r="G70" s="23">
        <f>'pp-by-modzcta'!B77</f>
        <v>1.67</v>
      </c>
      <c r="H70" s="23">
        <f>'pp-by-modzcta'!F77</f>
        <v>2.12</v>
      </c>
      <c r="I70" s="23">
        <f t="shared" si="15"/>
        <v>1.484142857142857</v>
      </c>
      <c r="J70" s="23">
        <f t="shared" si="16"/>
        <v>0.73342580916351408</v>
      </c>
      <c r="K70" s="23">
        <f t="shared" si="17"/>
        <v>0.89857142857142847</v>
      </c>
      <c r="L70" s="23">
        <f t="shared" si="18"/>
        <v>1.8014285714285716</v>
      </c>
      <c r="M70" s="23">
        <f t="shared" si="19"/>
        <v>1.6971428571428573</v>
      </c>
      <c r="N70" s="23">
        <f t="shared" si="20"/>
        <v>1.637142857142857</v>
      </c>
      <c r="O70" s="23">
        <f t="shared" si="21"/>
        <v>1.8628571428571428</v>
      </c>
      <c r="P70" s="23">
        <f>INDEX('pp-by-modzcta'!$H$1:$GB$527,MATCH($A70,'pp-by-modzcta'!$A$1:$A$527,0),MATCH(P$1,'pp-by-modzcta'!$H$1:$GB$1,0))</f>
        <v>0.55000000000000004</v>
      </c>
      <c r="Q70" s="23">
        <f>INDEX('pp-by-modzcta'!$H$1:$GB$527,MATCH($A70,'pp-by-modzcta'!$A$1:$A$527,0),MATCH(Q$1,'pp-by-modzcta'!$H$1:$GB$1,0))</f>
        <v>0.64</v>
      </c>
      <c r="R70" s="23">
        <f>INDEX('pp-by-modzcta'!$H$1:$GB$527,MATCH($A70,'pp-by-modzcta'!$A$1:$A$527,0),MATCH(R$1,'pp-by-modzcta'!$H$1:$GB$1,0))</f>
        <v>0.73</v>
      </c>
      <c r="S70" s="23">
        <f>INDEX('pp-by-modzcta'!$H$1:$GB$527,MATCH($A70,'pp-by-modzcta'!$A$1:$A$527,0),MATCH(S$1,'pp-by-modzcta'!$H$1:$GB$1,0))</f>
        <v>1.45</v>
      </c>
      <c r="T70" s="23">
        <f>INDEX('pp-by-modzcta'!$H$1:$GB$527,MATCH($A70,'pp-by-modzcta'!$A$1:$A$527,0),MATCH(T$1,'pp-by-modzcta'!$H$1:$GB$1,0))</f>
        <v>1.07</v>
      </c>
      <c r="U70" s="23">
        <f>INDEX('pp-by-modzcta'!$H$1:$GB$527,MATCH($A70,'pp-by-modzcta'!$A$1:$A$527,0),MATCH(U$1,'pp-by-modzcta'!$H$1:$GB$1,0))</f>
        <v>0.47</v>
      </c>
      <c r="V70" s="23">
        <f>INDEX('pp-by-modzcta'!$H$1:$GB$527,MATCH($A70,'pp-by-modzcta'!$A$1:$A$527,0),MATCH(V$1,'pp-by-modzcta'!$H$1:$GB$1,0))</f>
        <v>0.78</v>
      </c>
      <c r="W70" s="23">
        <v>0</v>
      </c>
    </row>
    <row r="71" spans="1:23" x14ac:dyDescent="0.3">
      <c r="A71" s="1">
        <f>'pp-by-modzcta'!A78</f>
        <v>44127</v>
      </c>
      <c r="B71" s="23">
        <f>'pp-by-modzcta'!G78</f>
        <v>1.589</v>
      </c>
      <c r="C71" s="23">
        <f>P71*Students!$P$10+Q71*Students!$P$11+R71*Students!$P$12+S71*Students!$P$13+T71*Students!$P$14+U71*Students!$P$15+V71*Students!$P$16</f>
        <v>0.67015132408575029</v>
      </c>
      <c r="D71" s="23">
        <f>'pp-by-modzcta'!D78</f>
        <v>0.97</v>
      </c>
      <c r="E71" s="23">
        <f>'pp-by-modzcta'!C78</f>
        <v>1.83</v>
      </c>
      <c r="F71" s="23">
        <f>'pp-by-modzcta'!E78</f>
        <v>1.87</v>
      </c>
      <c r="G71" s="23">
        <f>'pp-by-modzcta'!B78</f>
        <v>1.74</v>
      </c>
      <c r="H71" s="23">
        <f>'pp-by-modzcta'!F78</f>
        <v>2.1</v>
      </c>
      <c r="I71" s="23">
        <f t="shared" si="15"/>
        <v>1.5091428571428573</v>
      </c>
      <c r="J71" s="23">
        <f t="shared" si="16"/>
        <v>0.7190698372665586</v>
      </c>
      <c r="K71" s="23">
        <f t="shared" si="17"/>
        <v>0.91857142857142837</v>
      </c>
      <c r="L71" s="23">
        <f t="shared" si="18"/>
        <v>1.8057142857142858</v>
      </c>
      <c r="M71" s="23">
        <f t="shared" si="19"/>
        <v>1.7371428571428571</v>
      </c>
      <c r="N71" s="23">
        <f t="shared" si="20"/>
        <v>1.6642857142857141</v>
      </c>
      <c r="O71" s="23">
        <f t="shared" si="21"/>
        <v>1.9128571428571426</v>
      </c>
      <c r="P71" s="23">
        <f>INDEX('pp-by-modzcta'!$H$1:$GB$527,MATCH($A71,'pp-by-modzcta'!$A$1:$A$527,0),MATCH(P$1,'pp-by-modzcta'!$H$1:$GB$1,0))</f>
        <v>0.47</v>
      </c>
      <c r="Q71" s="23">
        <f>INDEX('pp-by-modzcta'!$H$1:$GB$527,MATCH($A71,'pp-by-modzcta'!$A$1:$A$527,0),MATCH(Q$1,'pp-by-modzcta'!$H$1:$GB$1,0))</f>
        <v>0.52</v>
      </c>
      <c r="R71" s="23">
        <f>INDEX('pp-by-modzcta'!$H$1:$GB$527,MATCH($A71,'pp-by-modzcta'!$A$1:$A$527,0),MATCH(R$1,'pp-by-modzcta'!$H$1:$GB$1,0))</f>
        <v>0.72</v>
      </c>
      <c r="S71" s="23">
        <f>INDEX('pp-by-modzcta'!$H$1:$GB$527,MATCH($A71,'pp-by-modzcta'!$A$1:$A$527,0),MATCH(S$1,'pp-by-modzcta'!$H$1:$GB$1,0))</f>
        <v>1.26</v>
      </c>
      <c r="T71" s="23">
        <f>INDEX('pp-by-modzcta'!$H$1:$GB$527,MATCH($A71,'pp-by-modzcta'!$A$1:$A$527,0),MATCH(T$1,'pp-by-modzcta'!$H$1:$GB$1,0))</f>
        <v>1.32</v>
      </c>
      <c r="U71" s="23">
        <f>INDEX('pp-by-modzcta'!$H$1:$GB$527,MATCH($A71,'pp-by-modzcta'!$A$1:$A$527,0),MATCH(U$1,'pp-by-modzcta'!$H$1:$GB$1,0))</f>
        <v>0.56000000000000005</v>
      </c>
      <c r="V71" s="23">
        <f>INDEX('pp-by-modzcta'!$H$1:$GB$527,MATCH($A71,'pp-by-modzcta'!$A$1:$A$527,0),MATCH(V$1,'pp-by-modzcta'!$H$1:$GB$1,0))</f>
        <v>0.8</v>
      </c>
      <c r="W71" s="23">
        <v>0</v>
      </c>
    </row>
    <row r="72" spans="1:23" x14ac:dyDescent="0.3">
      <c r="A72" s="1">
        <f>'pp-by-modzcta'!A79</f>
        <v>44128</v>
      </c>
      <c r="B72" s="23">
        <f>'pp-by-modzcta'!G79</f>
        <v>1.5960000000000001</v>
      </c>
      <c r="C72" s="23">
        <f>P72*Students!$P$10+Q72*Students!$P$11+R72*Students!$P$12+S72*Students!$P$13+T72*Students!$P$14+U72*Students!$P$15+V72*Students!$P$16</f>
        <v>0.67635981504833964</v>
      </c>
      <c r="D72" s="23">
        <f>'pp-by-modzcta'!D79</f>
        <v>0.97</v>
      </c>
      <c r="E72" s="23">
        <f>'pp-by-modzcta'!C79</f>
        <v>1.87</v>
      </c>
      <c r="F72" s="23">
        <f>'pp-by-modzcta'!E79</f>
        <v>1.87</v>
      </c>
      <c r="G72" s="23">
        <f>'pp-by-modzcta'!B79</f>
        <v>1.75</v>
      </c>
      <c r="H72" s="23">
        <f>'pp-by-modzcta'!F79</f>
        <v>2.0299999999999998</v>
      </c>
      <c r="I72" s="23">
        <f t="shared" si="15"/>
        <v>1.5304285714285712</v>
      </c>
      <c r="J72" s="23">
        <f t="shared" si="16"/>
        <v>0.70463940431153549</v>
      </c>
      <c r="K72" s="23">
        <f t="shared" si="17"/>
        <v>0.93285714285714272</v>
      </c>
      <c r="L72" s="23">
        <f t="shared" si="18"/>
        <v>1.8142857142857143</v>
      </c>
      <c r="M72" s="23">
        <f t="shared" si="19"/>
        <v>1.7757142857142856</v>
      </c>
      <c r="N72" s="23">
        <f t="shared" si="20"/>
        <v>1.6814285714285717</v>
      </c>
      <c r="O72" s="23">
        <f t="shared" si="21"/>
        <v>1.9442857142857142</v>
      </c>
      <c r="P72" s="23">
        <f>INDEX('pp-by-modzcta'!$H$1:$GB$527,MATCH($A72,'pp-by-modzcta'!$A$1:$A$527,0),MATCH(P$1,'pp-by-modzcta'!$H$1:$GB$1,0))</f>
        <v>0.5</v>
      </c>
      <c r="Q72" s="23">
        <f>INDEX('pp-by-modzcta'!$H$1:$GB$527,MATCH($A72,'pp-by-modzcta'!$A$1:$A$527,0),MATCH(Q$1,'pp-by-modzcta'!$H$1:$GB$1,0))</f>
        <v>0.59</v>
      </c>
      <c r="R72" s="23">
        <f>INDEX('pp-by-modzcta'!$H$1:$GB$527,MATCH($A72,'pp-by-modzcta'!$A$1:$A$527,0),MATCH(R$1,'pp-by-modzcta'!$H$1:$GB$1,0))</f>
        <v>0.66</v>
      </c>
      <c r="S72" s="23">
        <f>INDEX('pp-by-modzcta'!$H$1:$GB$527,MATCH($A72,'pp-by-modzcta'!$A$1:$A$527,0),MATCH(S$1,'pp-by-modzcta'!$H$1:$GB$1,0))</f>
        <v>1.29</v>
      </c>
      <c r="T72" s="23">
        <f>INDEX('pp-by-modzcta'!$H$1:$GB$527,MATCH($A72,'pp-by-modzcta'!$A$1:$A$527,0),MATCH(T$1,'pp-by-modzcta'!$H$1:$GB$1,0))</f>
        <v>1.25</v>
      </c>
      <c r="U72" s="23">
        <f>INDEX('pp-by-modzcta'!$H$1:$GB$527,MATCH($A72,'pp-by-modzcta'!$A$1:$A$527,0),MATCH(U$1,'pp-by-modzcta'!$H$1:$GB$1,0))</f>
        <v>0.49</v>
      </c>
      <c r="V72" s="23">
        <f>INDEX('pp-by-modzcta'!$H$1:$GB$527,MATCH($A72,'pp-by-modzcta'!$A$1:$A$527,0),MATCH(V$1,'pp-by-modzcta'!$H$1:$GB$1,0))</f>
        <v>0.77</v>
      </c>
      <c r="W72" s="23">
        <v>0</v>
      </c>
    </row>
    <row r="73" spans="1:23" x14ac:dyDescent="0.3">
      <c r="A73" s="1">
        <f>'pp-by-modzcta'!A80</f>
        <v>44129</v>
      </c>
      <c r="B73" s="23">
        <f>'pp-by-modzcta'!G80</f>
        <v>1.579</v>
      </c>
      <c r="C73" s="23">
        <f>P73*Students!$P$10+Q73*Students!$P$11+R73*Students!$P$12+S73*Students!$P$13+T73*Students!$P$14+U73*Students!$P$15+V73*Students!$P$16</f>
        <v>0.67759142496847424</v>
      </c>
      <c r="D73" s="23">
        <f>'pp-by-modzcta'!D80</f>
        <v>0.99</v>
      </c>
      <c r="E73" s="23">
        <f>'pp-by-modzcta'!C80</f>
        <v>1.81</v>
      </c>
      <c r="F73" s="23">
        <f>'pp-by-modzcta'!E80</f>
        <v>1.82</v>
      </c>
      <c r="G73" s="23">
        <f>'pp-by-modzcta'!B80</f>
        <v>1.82</v>
      </c>
      <c r="H73" s="23">
        <f>'pp-by-modzcta'!F80</f>
        <v>2</v>
      </c>
      <c r="I73" s="23">
        <f t="shared" si="15"/>
        <v>1.5428571428571429</v>
      </c>
      <c r="J73" s="23">
        <f t="shared" si="16"/>
        <v>0.6907722332312497</v>
      </c>
      <c r="K73" s="23">
        <f t="shared" si="17"/>
        <v>0.94857142857142851</v>
      </c>
      <c r="L73" s="23">
        <f t="shared" si="18"/>
        <v>1.8071428571428572</v>
      </c>
      <c r="M73" s="23">
        <f t="shared" si="19"/>
        <v>1.7985714285714285</v>
      </c>
      <c r="N73" s="23">
        <f t="shared" si="20"/>
        <v>1.7042857142857142</v>
      </c>
      <c r="O73" s="23">
        <f t="shared" si="21"/>
        <v>1.9557142857142857</v>
      </c>
      <c r="P73" s="23">
        <f>INDEX('pp-by-modzcta'!$H$1:$GB$527,MATCH($A73,'pp-by-modzcta'!$A$1:$A$527,0),MATCH(P$1,'pp-by-modzcta'!$H$1:$GB$1,0))</f>
        <v>0.53</v>
      </c>
      <c r="Q73" s="23">
        <f>INDEX('pp-by-modzcta'!$H$1:$GB$527,MATCH($A73,'pp-by-modzcta'!$A$1:$A$527,0),MATCH(Q$1,'pp-by-modzcta'!$H$1:$GB$1,0))</f>
        <v>0.66</v>
      </c>
      <c r="R73" s="23">
        <f>INDEX('pp-by-modzcta'!$H$1:$GB$527,MATCH($A73,'pp-by-modzcta'!$A$1:$A$527,0),MATCH(R$1,'pp-by-modzcta'!$H$1:$GB$1,0))</f>
        <v>0.66</v>
      </c>
      <c r="S73" s="23">
        <f>INDEX('pp-by-modzcta'!$H$1:$GB$527,MATCH($A73,'pp-by-modzcta'!$A$1:$A$527,0),MATCH(S$1,'pp-by-modzcta'!$H$1:$GB$1,0))</f>
        <v>1.27</v>
      </c>
      <c r="T73" s="23">
        <f>INDEX('pp-by-modzcta'!$H$1:$GB$527,MATCH($A73,'pp-by-modzcta'!$A$1:$A$527,0),MATCH(T$1,'pp-by-modzcta'!$H$1:$GB$1,0))</f>
        <v>1.1299999999999999</v>
      </c>
      <c r="U73" s="23">
        <f>INDEX('pp-by-modzcta'!$H$1:$GB$527,MATCH($A73,'pp-by-modzcta'!$A$1:$A$527,0),MATCH(U$1,'pp-by-modzcta'!$H$1:$GB$1,0))</f>
        <v>0.41</v>
      </c>
      <c r="V73" s="23">
        <f>INDEX('pp-by-modzcta'!$H$1:$GB$527,MATCH($A73,'pp-by-modzcta'!$A$1:$A$527,0),MATCH(V$1,'pp-by-modzcta'!$H$1:$GB$1,0))</f>
        <v>0.74</v>
      </c>
      <c r="W73" s="23">
        <v>0</v>
      </c>
    </row>
    <row r="74" spans="1:23" x14ac:dyDescent="0.3">
      <c r="A74" s="1">
        <f>'pp-by-modzcta'!A81</f>
        <v>44130</v>
      </c>
      <c r="B74" s="23">
        <f>'pp-by-modzcta'!G81</f>
        <v>1.62</v>
      </c>
      <c r="C74" s="23">
        <f>P74*Students!$P$10+Q74*Students!$P$11+R74*Students!$P$12+S74*Students!$P$13+T74*Students!$P$14+U74*Students!$P$15+V74*Students!$P$16</f>
        <v>0.7020891130727196</v>
      </c>
      <c r="D74" s="23">
        <f>'pp-by-modzcta'!D81</f>
        <v>1.03</v>
      </c>
      <c r="E74" s="23">
        <f>'pp-by-modzcta'!C81</f>
        <v>1.85</v>
      </c>
      <c r="F74" s="23">
        <f>'pp-by-modzcta'!E81</f>
        <v>1.77</v>
      </c>
      <c r="G74" s="23">
        <f>'pp-by-modzcta'!B81</f>
        <v>1.95</v>
      </c>
      <c r="H74" s="23">
        <f>'pp-by-modzcta'!F81</f>
        <v>2.21</v>
      </c>
      <c r="I74" s="23">
        <f t="shared" si="15"/>
        <v>1.5622857142857143</v>
      </c>
      <c r="J74" s="23">
        <f t="shared" si="16"/>
        <v>0.68667507356031954</v>
      </c>
      <c r="K74" s="23">
        <f t="shared" si="17"/>
        <v>0.97</v>
      </c>
      <c r="L74" s="23">
        <f t="shared" si="18"/>
        <v>1.8157142857142858</v>
      </c>
      <c r="M74" s="23">
        <f t="shared" si="19"/>
        <v>1.8071428571428572</v>
      </c>
      <c r="N74" s="23">
        <f t="shared" si="20"/>
        <v>1.7428571428571427</v>
      </c>
      <c r="O74" s="23">
        <f t="shared" si="21"/>
        <v>2.0100000000000002</v>
      </c>
      <c r="P74" s="23">
        <f>INDEX('pp-by-modzcta'!$H$1:$GB$527,MATCH($A74,'pp-by-modzcta'!$A$1:$A$527,0),MATCH(P$1,'pp-by-modzcta'!$H$1:$GB$1,0))</f>
        <v>0.49</v>
      </c>
      <c r="Q74" s="23">
        <f>INDEX('pp-by-modzcta'!$H$1:$GB$527,MATCH($A74,'pp-by-modzcta'!$A$1:$A$527,0),MATCH(Q$1,'pp-by-modzcta'!$H$1:$GB$1,0))</f>
        <v>0.89</v>
      </c>
      <c r="R74" s="23">
        <f>INDEX('pp-by-modzcta'!$H$1:$GB$527,MATCH($A74,'pp-by-modzcta'!$A$1:$A$527,0),MATCH(R$1,'pp-by-modzcta'!$H$1:$GB$1,0))</f>
        <v>0.61</v>
      </c>
      <c r="S74" s="23">
        <f>INDEX('pp-by-modzcta'!$H$1:$GB$527,MATCH($A74,'pp-by-modzcta'!$A$1:$A$527,0),MATCH(S$1,'pp-by-modzcta'!$H$1:$GB$1,0))</f>
        <v>1.41</v>
      </c>
      <c r="T74" s="23">
        <f>INDEX('pp-by-modzcta'!$H$1:$GB$527,MATCH($A74,'pp-by-modzcta'!$A$1:$A$527,0),MATCH(T$1,'pp-by-modzcta'!$H$1:$GB$1,0))</f>
        <v>1.31</v>
      </c>
      <c r="U74" s="23">
        <f>INDEX('pp-by-modzcta'!$H$1:$GB$527,MATCH($A74,'pp-by-modzcta'!$A$1:$A$527,0),MATCH(U$1,'pp-by-modzcta'!$H$1:$GB$1,0))</f>
        <v>0.43</v>
      </c>
      <c r="V74" s="23">
        <f>INDEX('pp-by-modzcta'!$H$1:$GB$527,MATCH($A74,'pp-by-modzcta'!$A$1:$A$527,0),MATCH(V$1,'pp-by-modzcta'!$H$1:$GB$1,0))</f>
        <v>0.84</v>
      </c>
      <c r="W74" s="23">
        <v>0</v>
      </c>
    </row>
    <row r="75" spans="1:23" x14ac:dyDescent="0.3">
      <c r="A75" s="1">
        <f>'pp-by-modzcta'!A82</f>
        <v>44131</v>
      </c>
      <c r="B75" s="23">
        <f>'pp-by-modzcta'!G82</f>
        <v>1.6639999999999999</v>
      </c>
      <c r="C75" s="23">
        <f>P75*Students!$P$10+Q75*Students!$P$11+R75*Students!$P$12+S75*Students!$P$13+T75*Students!$P$14+U75*Students!$P$15+V75*Students!$P$16</f>
        <v>0.75110130306851619</v>
      </c>
      <c r="D75" s="23">
        <f>'pp-by-modzcta'!D82</f>
        <v>1.06</v>
      </c>
      <c r="E75" s="23">
        <f>'pp-by-modzcta'!C82</f>
        <v>1.84</v>
      </c>
      <c r="F75" s="23">
        <f>'pp-by-modzcta'!E82</f>
        <v>1.8</v>
      </c>
      <c r="G75" s="23">
        <f>'pp-by-modzcta'!B82</f>
        <v>2.0299999999999998</v>
      </c>
      <c r="H75" s="23">
        <f>'pp-by-modzcta'!F82</f>
        <v>2.5</v>
      </c>
      <c r="I75" s="23">
        <f t="shared" si="15"/>
        <v>1.5881428571428571</v>
      </c>
      <c r="J75" s="23">
        <f t="shared" si="16"/>
        <v>0.69818170900138121</v>
      </c>
      <c r="K75" s="23">
        <f t="shared" si="17"/>
        <v>0.99571428571428577</v>
      </c>
      <c r="L75" s="23">
        <f t="shared" si="18"/>
        <v>1.8228571428571427</v>
      </c>
      <c r="M75" s="23">
        <f t="shared" si="19"/>
        <v>1.8171428571428572</v>
      </c>
      <c r="N75" s="23">
        <f t="shared" si="20"/>
        <v>1.7971428571428569</v>
      </c>
      <c r="O75" s="23">
        <f t="shared" si="21"/>
        <v>2.1157142857142857</v>
      </c>
      <c r="P75" s="23">
        <f>INDEX('pp-by-modzcta'!$H$1:$GB$527,MATCH($A75,'pp-by-modzcta'!$A$1:$A$527,0),MATCH(P$1,'pp-by-modzcta'!$H$1:$GB$1,0))</f>
        <v>0.56999999999999995</v>
      </c>
      <c r="Q75" s="23">
        <f>INDEX('pp-by-modzcta'!$H$1:$GB$527,MATCH($A75,'pp-by-modzcta'!$A$1:$A$527,0),MATCH(Q$1,'pp-by-modzcta'!$H$1:$GB$1,0))</f>
        <v>1.04</v>
      </c>
      <c r="R75" s="23">
        <f>INDEX('pp-by-modzcta'!$H$1:$GB$527,MATCH($A75,'pp-by-modzcta'!$A$1:$A$527,0),MATCH(R$1,'pp-by-modzcta'!$H$1:$GB$1,0))</f>
        <v>0.56999999999999995</v>
      </c>
      <c r="S75" s="23">
        <f>INDEX('pp-by-modzcta'!$H$1:$GB$527,MATCH($A75,'pp-by-modzcta'!$A$1:$A$527,0),MATCH(S$1,'pp-by-modzcta'!$H$1:$GB$1,0))</f>
        <v>1.25</v>
      </c>
      <c r="T75" s="23">
        <f>INDEX('pp-by-modzcta'!$H$1:$GB$527,MATCH($A75,'pp-by-modzcta'!$A$1:$A$527,0),MATCH(T$1,'pp-by-modzcta'!$H$1:$GB$1,0))</f>
        <v>1.27</v>
      </c>
      <c r="U75" s="23">
        <f>INDEX('pp-by-modzcta'!$H$1:$GB$527,MATCH($A75,'pp-by-modzcta'!$A$1:$A$527,0),MATCH(U$1,'pp-by-modzcta'!$H$1:$GB$1,0))</f>
        <v>0.57999999999999996</v>
      </c>
      <c r="V75" s="23">
        <f>INDEX('pp-by-modzcta'!$H$1:$GB$527,MATCH($A75,'pp-by-modzcta'!$A$1:$A$527,0),MATCH(V$1,'pp-by-modzcta'!$H$1:$GB$1,0))</f>
        <v>0.94</v>
      </c>
      <c r="W75" s="23">
        <v>0</v>
      </c>
    </row>
    <row r="76" spans="1:23" x14ac:dyDescent="0.3">
      <c r="A76" s="1">
        <f>'pp-by-modzcta'!A83</f>
        <v>44132</v>
      </c>
      <c r="B76" s="23">
        <f>'pp-by-modzcta'!G83</f>
        <v>1.708</v>
      </c>
      <c r="C76" s="23">
        <f>P76*Students!$P$10+Q76*Students!$P$11+R76*Students!$P$12+S76*Students!$P$13+T76*Students!$P$14+U76*Students!$P$15+V76*Students!$P$16</f>
        <v>0.68953341740226981</v>
      </c>
      <c r="D76" s="23">
        <f>'pp-by-modzcta'!D83</f>
        <v>1.07</v>
      </c>
      <c r="E76" s="23">
        <f>'pp-by-modzcta'!C83</f>
        <v>1.88</v>
      </c>
      <c r="F76" s="23">
        <f>'pp-by-modzcta'!E83</f>
        <v>1.81</v>
      </c>
      <c r="G76" s="23">
        <f>'pp-by-modzcta'!B83</f>
        <v>2.14</v>
      </c>
      <c r="H76" s="23">
        <f>'pp-by-modzcta'!F83</f>
        <v>2.76</v>
      </c>
      <c r="I76" s="23">
        <f t="shared" si="15"/>
        <v>1.6178571428571427</v>
      </c>
      <c r="J76" s="23">
        <f t="shared" si="16"/>
        <v>0.69537080405932872</v>
      </c>
      <c r="K76" s="23">
        <f t="shared" si="17"/>
        <v>1.0142857142857145</v>
      </c>
      <c r="L76" s="23">
        <f t="shared" si="18"/>
        <v>1.8399999999999999</v>
      </c>
      <c r="M76" s="23">
        <f t="shared" si="19"/>
        <v>1.8257142857142858</v>
      </c>
      <c r="N76" s="23">
        <f t="shared" si="20"/>
        <v>1.8714285714285714</v>
      </c>
      <c r="O76" s="23">
        <f t="shared" si="21"/>
        <v>2.245714285714286</v>
      </c>
      <c r="P76" s="23">
        <f>INDEX('pp-by-modzcta'!$H$1:$GB$527,MATCH($A76,'pp-by-modzcta'!$A$1:$A$527,0),MATCH(P$1,'pp-by-modzcta'!$H$1:$GB$1,0))</f>
        <v>0.48</v>
      </c>
      <c r="Q76" s="23">
        <f>INDEX('pp-by-modzcta'!$H$1:$GB$527,MATCH($A76,'pp-by-modzcta'!$A$1:$A$527,0),MATCH(Q$1,'pp-by-modzcta'!$H$1:$GB$1,0))</f>
        <v>1.18</v>
      </c>
      <c r="R76" s="23">
        <f>INDEX('pp-by-modzcta'!$H$1:$GB$527,MATCH($A76,'pp-by-modzcta'!$A$1:$A$527,0),MATCH(R$1,'pp-by-modzcta'!$H$1:$GB$1,0))</f>
        <v>0.51</v>
      </c>
      <c r="S76" s="23">
        <f>INDEX('pp-by-modzcta'!$H$1:$GB$527,MATCH($A76,'pp-by-modzcta'!$A$1:$A$527,0),MATCH(S$1,'pp-by-modzcta'!$H$1:$GB$1,0))</f>
        <v>0.95</v>
      </c>
      <c r="T76" s="23">
        <f>INDEX('pp-by-modzcta'!$H$1:$GB$527,MATCH($A76,'pp-by-modzcta'!$A$1:$A$527,0),MATCH(T$1,'pp-by-modzcta'!$H$1:$GB$1,0))</f>
        <v>1.28</v>
      </c>
      <c r="U76" s="23">
        <f>INDEX('pp-by-modzcta'!$H$1:$GB$527,MATCH($A76,'pp-by-modzcta'!$A$1:$A$527,0),MATCH(U$1,'pp-by-modzcta'!$H$1:$GB$1,0))</f>
        <v>0.85</v>
      </c>
      <c r="V76" s="23">
        <f>INDEX('pp-by-modzcta'!$H$1:$GB$527,MATCH($A76,'pp-by-modzcta'!$A$1:$A$527,0),MATCH(V$1,'pp-by-modzcta'!$H$1:$GB$1,0))</f>
        <v>0.89</v>
      </c>
      <c r="W76" s="23">
        <v>0</v>
      </c>
    </row>
    <row r="77" spans="1:23" x14ac:dyDescent="0.3">
      <c r="A77" s="1">
        <f>'pp-by-modzcta'!A84</f>
        <v>44133</v>
      </c>
      <c r="B77" s="23">
        <f>'pp-by-modzcta'!G84</f>
        <v>1.6639999999999999</v>
      </c>
      <c r="C77" s="23">
        <f>P77*Students!$P$10+Q77*Students!$P$11+R77*Students!$P$12+S77*Students!$P$13+T77*Students!$P$14+U77*Students!$P$15+V77*Students!$P$16</f>
        <v>0.67237915090374112</v>
      </c>
      <c r="D77" s="23">
        <f>'pp-by-modzcta'!D84</f>
        <v>1.03</v>
      </c>
      <c r="E77" s="23">
        <f>'pp-by-modzcta'!C84</f>
        <v>1.82</v>
      </c>
      <c r="F77" s="23">
        <f>'pp-by-modzcta'!E84</f>
        <v>1.78</v>
      </c>
      <c r="G77" s="23">
        <f>'pp-by-modzcta'!B84</f>
        <v>2.13</v>
      </c>
      <c r="H77" s="23">
        <f>'pp-by-modzcta'!F84</f>
        <v>2.63</v>
      </c>
      <c r="I77" s="23">
        <f t="shared" si="15"/>
        <v>1.6314285714285715</v>
      </c>
      <c r="J77" s="23">
        <f t="shared" si="16"/>
        <v>0.69131507836425876</v>
      </c>
      <c r="K77" s="23">
        <f t="shared" si="17"/>
        <v>1.0171428571428571</v>
      </c>
      <c r="L77" s="23">
        <f t="shared" si="18"/>
        <v>1.8428571428571427</v>
      </c>
      <c r="M77" s="23">
        <f t="shared" si="19"/>
        <v>1.8171428571428572</v>
      </c>
      <c r="N77" s="23">
        <f t="shared" si="20"/>
        <v>1.9371428571428575</v>
      </c>
      <c r="O77" s="23">
        <f t="shared" si="21"/>
        <v>2.3185714285714285</v>
      </c>
      <c r="P77" s="23">
        <f>INDEX('pp-by-modzcta'!$H$1:$GB$527,MATCH($A77,'pp-by-modzcta'!$A$1:$A$527,0),MATCH(P$1,'pp-by-modzcta'!$H$1:$GB$1,0))</f>
        <v>0.45</v>
      </c>
      <c r="Q77" s="23">
        <f>INDEX('pp-by-modzcta'!$H$1:$GB$527,MATCH($A77,'pp-by-modzcta'!$A$1:$A$527,0),MATCH(Q$1,'pp-by-modzcta'!$H$1:$GB$1,0))</f>
        <v>1.39</v>
      </c>
      <c r="R77" s="23">
        <f>INDEX('pp-by-modzcta'!$H$1:$GB$527,MATCH($A77,'pp-by-modzcta'!$A$1:$A$527,0),MATCH(R$1,'pp-by-modzcta'!$H$1:$GB$1,0))</f>
        <v>0.59</v>
      </c>
      <c r="S77" s="23">
        <f>INDEX('pp-by-modzcta'!$H$1:$GB$527,MATCH($A77,'pp-by-modzcta'!$A$1:$A$527,0),MATCH(S$1,'pp-by-modzcta'!$H$1:$GB$1,0))</f>
        <v>1.1200000000000001</v>
      </c>
      <c r="T77" s="23">
        <f>INDEX('pp-by-modzcta'!$H$1:$GB$527,MATCH($A77,'pp-by-modzcta'!$A$1:$A$527,0),MATCH(T$1,'pp-by-modzcta'!$H$1:$GB$1,0))</f>
        <v>1.2</v>
      </c>
      <c r="U77" s="23">
        <f>INDEX('pp-by-modzcta'!$H$1:$GB$527,MATCH($A77,'pp-by-modzcta'!$A$1:$A$527,0),MATCH(U$1,'pp-by-modzcta'!$H$1:$GB$1,0))</f>
        <v>0.76</v>
      </c>
      <c r="V77" s="23">
        <f>INDEX('pp-by-modzcta'!$H$1:$GB$527,MATCH($A77,'pp-by-modzcta'!$A$1:$A$527,0),MATCH(V$1,'pp-by-modzcta'!$H$1:$GB$1,0))</f>
        <v>0.66</v>
      </c>
      <c r="W77" s="23">
        <v>0</v>
      </c>
    </row>
    <row r="78" spans="1:23" x14ac:dyDescent="0.3">
      <c r="A78" s="1">
        <f>'pp-by-modzcta'!A85</f>
        <v>44134</v>
      </c>
      <c r="B78" s="23">
        <f>'pp-by-modzcta'!G85</f>
        <v>1.6739999999999999</v>
      </c>
      <c r="C78" s="23">
        <f>P78*Students!$P$10+Q78*Students!$P$11+R78*Students!$P$12+S78*Students!$P$13+T78*Students!$P$14+U78*Students!$P$15+V78*Students!$P$16</f>
        <v>0.68127784783522483</v>
      </c>
      <c r="D78" s="23">
        <f>'pp-by-modzcta'!D85</f>
        <v>1.05</v>
      </c>
      <c r="E78" s="23">
        <f>'pp-by-modzcta'!C85</f>
        <v>1.83</v>
      </c>
      <c r="F78" s="23">
        <f>'pp-by-modzcta'!E85</f>
        <v>1.75</v>
      </c>
      <c r="G78" s="23">
        <f>'pp-by-modzcta'!B85</f>
        <v>2.15</v>
      </c>
      <c r="H78" s="23">
        <f>'pp-by-modzcta'!F85</f>
        <v>2.79</v>
      </c>
      <c r="I78" s="23">
        <f t="shared" si="15"/>
        <v>1.6435714285714285</v>
      </c>
      <c r="J78" s="23">
        <f t="shared" si="16"/>
        <v>0.69290458175704084</v>
      </c>
      <c r="K78" s="23">
        <f t="shared" si="17"/>
        <v>1.0285714285714287</v>
      </c>
      <c r="L78" s="23">
        <f t="shared" si="18"/>
        <v>1.842857142857143</v>
      </c>
      <c r="M78" s="23">
        <f t="shared" si="19"/>
        <v>1.8</v>
      </c>
      <c r="N78" s="23">
        <f t="shared" si="20"/>
        <v>1.9957142857142858</v>
      </c>
      <c r="O78" s="23">
        <f t="shared" si="21"/>
        <v>2.4171428571428568</v>
      </c>
      <c r="P78" s="23">
        <f>INDEX('pp-by-modzcta'!$H$1:$GB$527,MATCH($A78,'pp-by-modzcta'!$A$1:$A$527,0),MATCH(P$1,'pp-by-modzcta'!$H$1:$GB$1,0))</f>
        <v>0.44</v>
      </c>
      <c r="Q78" s="23">
        <f>INDEX('pp-by-modzcta'!$H$1:$GB$527,MATCH($A78,'pp-by-modzcta'!$A$1:$A$527,0),MATCH(Q$1,'pp-by-modzcta'!$H$1:$GB$1,0))</f>
        <v>1.65</v>
      </c>
      <c r="R78" s="23">
        <f>INDEX('pp-by-modzcta'!$H$1:$GB$527,MATCH($A78,'pp-by-modzcta'!$A$1:$A$527,0),MATCH(R$1,'pp-by-modzcta'!$H$1:$GB$1,0))</f>
        <v>0.65</v>
      </c>
      <c r="S78" s="23">
        <f>INDEX('pp-by-modzcta'!$H$1:$GB$527,MATCH($A78,'pp-by-modzcta'!$A$1:$A$527,0),MATCH(S$1,'pp-by-modzcta'!$H$1:$GB$1,0))</f>
        <v>1.17</v>
      </c>
      <c r="T78" s="23">
        <f>INDEX('pp-by-modzcta'!$H$1:$GB$527,MATCH($A78,'pp-by-modzcta'!$A$1:$A$527,0),MATCH(T$1,'pp-by-modzcta'!$H$1:$GB$1,0))</f>
        <v>1.1299999999999999</v>
      </c>
      <c r="U78" s="23">
        <f>INDEX('pp-by-modzcta'!$H$1:$GB$527,MATCH($A78,'pp-by-modzcta'!$A$1:$A$527,0),MATCH(U$1,'pp-by-modzcta'!$H$1:$GB$1,0))</f>
        <v>0.74</v>
      </c>
      <c r="V78" s="23">
        <f>INDEX('pp-by-modzcta'!$H$1:$GB$527,MATCH($A78,'pp-by-modzcta'!$A$1:$A$527,0),MATCH(V$1,'pp-by-modzcta'!$H$1:$GB$1,0))</f>
        <v>0.68</v>
      </c>
      <c r="W78" s="23">
        <v>0</v>
      </c>
    </row>
    <row r="79" spans="1:23" x14ac:dyDescent="0.3">
      <c r="A79" s="1">
        <f>'pp-by-modzcta'!A86</f>
        <v>44135</v>
      </c>
      <c r="B79" s="23">
        <f>'pp-by-modzcta'!G86</f>
        <v>1.6859999999999999</v>
      </c>
      <c r="C79" s="23">
        <f>P79*Students!$P$10+Q79*Students!$P$11+R79*Students!$P$12+S79*Students!$P$13+T79*Students!$P$14+U79*Students!$P$15+V79*Students!$P$16</f>
        <v>0.65803278688524602</v>
      </c>
      <c r="D79" s="23">
        <f>'pp-by-modzcta'!D86</f>
        <v>1.04</v>
      </c>
      <c r="E79" s="23">
        <f>'pp-by-modzcta'!C86</f>
        <v>1.82</v>
      </c>
      <c r="F79" s="23">
        <f>'pp-by-modzcta'!E86</f>
        <v>1.78</v>
      </c>
      <c r="G79" s="23">
        <f>'pp-by-modzcta'!B86</f>
        <v>2.15</v>
      </c>
      <c r="H79" s="23">
        <f>'pp-by-modzcta'!F86</f>
        <v>2.94</v>
      </c>
      <c r="I79" s="23">
        <f t="shared" si="15"/>
        <v>1.6564285714285714</v>
      </c>
      <c r="J79" s="23">
        <f t="shared" si="16"/>
        <v>0.69028643487659891</v>
      </c>
      <c r="K79" s="23">
        <f t="shared" si="17"/>
        <v>1.0385714285714287</v>
      </c>
      <c r="L79" s="23">
        <f t="shared" si="18"/>
        <v>1.8357142857142856</v>
      </c>
      <c r="M79" s="23">
        <f t="shared" si="19"/>
        <v>1.7871428571428569</v>
      </c>
      <c r="N79" s="23">
        <f t="shared" si="20"/>
        <v>2.0528571428571429</v>
      </c>
      <c r="O79" s="23">
        <f t="shared" si="21"/>
        <v>2.5471428571428567</v>
      </c>
      <c r="P79" s="23">
        <f>INDEX('pp-by-modzcta'!$H$1:$GB$527,MATCH($A79,'pp-by-modzcta'!$A$1:$A$527,0),MATCH(P$1,'pp-by-modzcta'!$H$1:$GB$1,0))</f>
        <v>0.42</v>
      </c>
      <c r="Q79" s="23">
        <f>INDEX('pp-by-modzcta'!$H$1:$GB$527,MATCH($A79,'pp-by-modzcta'!$A$1:$A$527,0),MATCH(Q$1,'pp-by-modzcta'!$H$1:$GB$1,0))</f>
        <v>1.51</v>
      </c>
      <c r="R79" s="23">
        <f>INDEX('pp-by-modzcta'!$H$1:$GB$527,MATCH($A79,'pp-by-modzcta'!$A$1:$A$527,0),MATCH(R$1,'pp-by-modzcta'!$H$1:$GB$1,0))</f>
        <v>0.65</v>
      </c>
      <c r="S79" s="23">
        <f>INDEX('pp-by-modzcta'!$H$1:$GB$527,MATCH($A79,'pp-by-modzcta'!$A$1:$A$527,0),MATCH(S$1,'pp-by-modzcta'!$H$1:$GB$1,0))</f>
        <v>1</v>
      </c>
      <c r="T79" s="23">
        <f>INDEX('pp-by-modzcta'!$H$1:$GB$527,MATCH($A79,'pp-by-modzcta'!$A$1:$A$527,0),MATCH(T$1,'pp-by-modzcta'!$H$1:$GB$1,0))</f>
        <v>1.1299999999999999</v>
      </c>
      <c r="U79" s="23">
        <f>INDEX('pp-by-modzcta'!$H$1:$GB$527,MATCH($A79,'pp-by-modzcta'!$A$1:$A$527,0),MATCH(U$1,'pp-by-modzcta'!$H$1:$GB$1,0))</f>
        <v>0.89</v>
      </c>
      <c r="V79" s="23">
        <f>INDEX('pp-by-modzcta'!$H$1:$GB$527,MATCH($A79,'pp-by-modzcta'!$A$1:$A$527,0),MATCH(V$1,'pp-by-modzcta'!$H$1:$GB$1,0))</f>
        <v>0.72</v>
      </c>
      <c r="W79" s="23">
        <v>0</v>
      </c>
    </row>
    <row r="80" spans="1:23" x14ac:dyDescent="0.3">
      <c r="A80" s="1">
        <f>'pp-by-modzcta'!A87</f>
        <v>44136</v>
      </c>
      <c r="B80" s="23">
        <f>'pp-by-modzcta'!G87</f>
        <v>1.704</v>
      </c>
      <c r="C80" s="23">
        <f>P80*Students!$P$10+Q80*Students!$P$11+R80*Students!$P$12+S80*Students!$P$13+T80*Students!$P$14+U80*Students!$P$15+V80*Students!$P$16</f>
        <v>0.67109289617486345</v>
      </c>
      <c r="D80" s="23">
        <f>'pp-by-modzcta'!D87</f>
        <v>1.06</v>
      </c>
      <c r="E80" s="23">
        <f>'pp-by-modzcta'!C87</f>
        <v>1.85</v>
      </c>
      <c r="F80" s="23">
        <f>'pp-by-modzcta'!E87</f>
        <v>1.8</v>
      </c>
      <c r="G80" s="23">
        <f>'pp-by-modzcta'!B87</f>
        <v>2.1</v>
      </c>
      <c r="H80" s="23">
        <f>'pp-by-modzcta'!F87</f>
        <v>3.02</v>
      </c>
      <c r="I80" s="23">
        <f t="shared" si="15"/>
        <v>1.6742857142857144</v>
      </c>
      <c r="J80" s="23">
        <f t="shared" si="16"/>
        <v>0.68935807362036883</v>
      </c>
      <c r="K80" s="23">
        <f t="shared" si="17"/>
        <v>1.0485714285714285</v>
      </c>
      <c r="L80" s="23">
        <f t="shared" si="18"/>
        <v>1.8414285714285714</v>
      </c>
      <c r="M80" s="23">
        <f t="shared" si="19"/>
        <v>1.7842857142857143</v>
      </c>
      <c r="N80" s="23">
        <f t="shared" si="20"/>
        <v>2.092857142857143</v>
      </c>
      <c r="O80" s="23">
        <f t="shared" si="21"/>
        <v>2.6928571428571431</v>
      </c>
      <c r="P80" s="23">
        <f>INDEX('pp-by-modzcta'!$H$1:$GB$527,MATCH($A80,'pp-by-modzcta'!$A$1:$A$527,0),MATCH(P$1,'pp-by-modzcta'!$H$1:$GB$1,0))</f>
        <v>0.39</v>
      </c>
      <c r="Q80" s="23">
        <f>INDEX('pp-by-modzcta'!$H$1:$GB$527,MATCH($A80,'pp-by-modzcta'!$A$1:$A$527,0),MATCH(Q$1,'pp-by-modzcta'!$H$1:$GB$1,0))</f>
        <v>1.45</v>
      </c>
      <c r="R80" s="23">
        <f>INDEX('pp-by-modzcta'!$H$1:$GB$527,MATCH($A80,'pp-by-modzcta'!$A$1:$A$527,0),MATCH(R$1,'pp-by-modzcta'!$H$1:$GB$1,0))</f>
        <v>0.76</v>
      </c>
      <c r="S80" s="23">
        <f>INDEX('pp-by-modzcta'!$H$1:$GB$527,MATCH($A80,'pp-by-modzcta'!$A$1:$A$527,0),MATCH(S$1,'pp-by-modzcta'!$H$1:$GB$1,0))</f>
        <v>1.04</v>
      </c>
      <c r="T80" s="23">
        <f>INDEX('pp-by-modzcta'!$H$1:$GB$527,MATCH($A80,'pp-by-modzcta'!$A$1:$A$527,0),MATCH(T$1,'pp-by-modzcta'!$H$1:$GB$1,0))</f>
        <v>1.31</v>
      </c>
      <c r="U80" s="23">
        <f>INDEX('pp-by-modzcta'!$H$1:$GB$527,MATCH($A80,'pp-by-modzcta'!$A$1:$A$527,0),MATCH(U$1,'pp-by-modzcta'!$H$1:$GB$1,0))</f>
        <v>0.87</v>
      </c>
      <c r="V80" s="23">
        <f>INDEX('pp-by-modzcta'!$H$1:$GB$527,MATCH($A80,'pp-by-modzcta'!$A$1:$A$527,0),MATCH(V$1,'pp-by-modzcta'!$H$1:$GB$1,0))</f>
        <v>0.74</v>
      </c>
      <c r="W80" s="23">
        <v>0</v>
      </c>
    </row>
    <row r="81" spans="1:23" x14ac:dyDescent="0.3">
      <c r="A81" s="1">
        <f>'pp-by-modzcta'!A88</f>
        <v>44137</v>
      </c>
      <c r="B81" s="23">
        <f>'pp-by-modzcta'!G88</f>
        <v>1.788</v>
      </c>
      <c r="C81" s="23">
        <f>P81*Students!$P$10+Q81*Students!$P$11+R81*Students!$P$12+S81*Students!$P$13+T81*Students!$P$14+U81*Students!$P$15+V81*Students!$P$16</f>
        <v>0.63369903320722998</v>
      </c>
      <c r="D81" s="23">
        <f>'pp-by-modzcta'!D88</f>
        <v>1.0900000000000001</v>
      </c>
      <c r="E81" s="23">
        <f>'pp-by-modzcta'!C88</f>
        <v>1.95</v>
      </c>
      <c r="F81" s="23">
        <f>'pp-by-modzcta'!E88</f>
        <v>1.9</v>
      </c>
      <c r="G81" s="23">
        <f>'pp-by-modzcta'!B88</f>
        <v>2.17</v>
      </c>
      <c r="H81" s="23">
        <f>'pp-by-modzcta'!F88</f>
        <v>3.19</v>
      </c>
      <c r="I81" s="23">
        <f t="shared" si="15"/>
        <v>1.6982857142857142</v>
      </c>
      <c r="J81" s="23">
        <f t="shared" si="16"/>
        <v>0.67958806221101309</v>
      </c>
      <c r="K81" s="23">
        <f t="shared" si="17"/>
        <v>1.0571428571428572</v>
      </c>
      <c r="L81" s="23">
        <f t="shared" si="18"/>
        <v>1.8557142857142854</v>
      </c>
      <c r="M81" s="23">
        <f t="shared" si="19"/>
        <v>1.8028571428571429</v>
      </c>
      <c r="N81" s="23">
        <f t="shared" si="20"/>
        <v>2.1242857142857141</v>
      </c>
      <c r="O81" s="23">
        <f t="shared" si="21"/>
        <v>2.8328571428571432</v>
      </c>
      <c r="P81" s="23">
        <f>INDEX('pp-by-modzcta'!$H$1:$GB$527,MATCH($A81,'pp-by-modzcta'!$A$1:$A$527,0),MATCH(P$1,'pp-by-modzcta'!$H$1:$GB$1,0))</f>
        <v>0.35</v>
      </c>
      <c r="Q81" s="23">
        <f>INDEX('pp-by-modzcta'!$H$1:$GB$527,MATCH($A81,'pp-by-modzcta'!$A$1:$A$527,0),MATCH(Q$1,'pp-by-modzcta'!$H$1:$GB$1,0))</f>
        <v>1.24</v>
      </c>
      <c r="R81" s="23">
        <f>INDEX('pp-by-modzcta'!$H$1:$GB$527,MATCH($A81,'pp-by-modzcta'!$A$1:$A$527,0),MATCH(R$1,'pp-by-modzcta'!$H$1:$GB$1,0))</f>
        <v>0.75</v>
      </c>
      <c r="S81" s="23">
        <f>INDEX('pp-by-modzcta'!$H$1:$GB$527,MATCH($A81,'pp-by-modzcta'!$A$1:$A$527,0),MATCH(S$1,'pp-by-modzcta'!$H$1:$GB$1,0))</f>
        <v>1.04</v>
      </c>
      <c r="T81" s="23">
        <f>INDEX('pp-by-modzcta'!$H$1:$GB$527,MATCH($A81,'pp-by-modzcta'!$A$1:$A$527,0),MATCH(T$1,'pp-by-modzcta'!$H$1:$GB$1,0))</f>
        <v>1.2</v>
      </c>
      <c r="U81" s="23">
        <f>INDEX('pp-by-modzcta'!$H$1:$GB$527,MATCH($A81,'pp-by-modzcta'!$A$1:$A$527,0),MATCH(U$1,'pp-by-modzcta'!$H$1:$GB$1,0))</f>
        <v>1.1299999999999999</v>
      </c>
      <c r="V81" s="23">
        <f>INDEX('pp-by-modzcta'!$H$1:$GB$527,MATCH($A81,'pp-by-modzcta'!$A$1:$A$527,0),MATCH(V$1,'pp-by-modzcta'!$H$1:$GB$1,0))</f>
        <v>0.83</v>
      </c>
      <c r="W81" s="23">
        <v>0</v>
      </c>
    </row>
    <row r="82" spans="1:23" x14ac:dyDescent="0.3">
      <c r="A82" s="1">
        <f>'pp-by-modzcta'!A89</f>
        <v>44138</v>
      </c>
      <c r="B82" s="23">
        <f>'pp-by-modzcta'!G89</f>
        <v>1.885</v>
      </c>
      <c r="C82" s="23">
        <f>P82*Students!$P$10+Q82*Students!$P$11+R82*Students!$P$12+S82*Students!$P$13+T82*Students!$P$14+U82*Students!$P$15+V82*Students!$P$16</f>
        <v>0.66981084489281206</v>
      </c>
      <c r="D82" s="23">
        <f>'pp-by-modzcta'!D89</f>
        <v>1.1599999999999999</v>
      </c>
      <c r="E82" s="23">
        <f>'pp-by-modzcta'!C89</f>
        <v>2.0699999999999998</v>
      </c>
      <c r="F82" s="23">
        <f>'pp-by-modzcta'!E89</f>
        <v>1.94</v>
      </c>
      <c r="G82" s="23">
        <f>'pp-by-modzcta'!B89</f>
        <v>2.35</v>
      </c>
      <c r="H82" s="23">
        <f>'pp-by-modzcta'!F89</f>
        <v>3.25</v>
      </c>
      <c r="I82" s="23">
        <f t="shared" si="15"/>
        <v>1.7298571428571428</v>
      </c>
      <c r="J82" s="23">
        <f t="shared" si="16"/>
        <v>0.66797513961448385</v>
      </c>
      <c r="K82" s="23">
        <f t="shared" si="17"/>
        <v>1.0714285714285714</v>
      </c>
      <c r="L82" s="23">
        <f t="shared" si="18"/>
        <v>1.8885714285714286</v>
      </c>
      <c r="M82" s="23">
        <f t="shared" si="19"/>
        <v>1.8228571428571427</v>
      </c>
      <c r="N82" s="23">
        <f t="shared" si="20"/>
        <v>2.17</v>
      </c>
      <c r="O82" s="23">
        <f t="shared" si="21"/>
        <v>2.94</v>
      </c>
      <c r="P82" s="23">
        <f>INDEX('pp-by-modzcta'!$H$1:$GB$527,MATCH($A82,'pp-by-modzcta'!$A$1:$A$527,0),MATCH(P$1,'pp-by-modzcta'!$H$1:$GB$1,0))</f>
        <v>0.36</v>
      </c>
      <c r="Q82" s="23">
        <f>INDEX('pp-by-modzcta'!$H$1:$GB$527,MATCH($A82,'pp-by-modzcta'!$A$1:$A$527,0),MATCH(Q$1,'pp-by-modzcta'!$H$1:$GB$1,0))</f>
        <v>1.2</v>
      </c>
      <c r="R82" s="23">
        <f>INDEX('pp-by-modzcta'!$H$1:$GB$527,MATCH($A82,'pp-by-modzcta'!$A$1:$A$527,0),MATCH(R$1,'pp-by-modzcta'!$H$1:$GB$1,0))</f>
        <v>0.7</v>
      </c>
      <c r="S82" s="23">
        <f>INDEX('pp-by-modzcta'!$H$1:$GB$527,MATCH($A82,'pp-by-modzcta'!$A$1:$A$527,0),MATCH(S$1,'pp-by-modzcta'!$H$1:$GB$1,0))</f>
        <v>1.1000000000000001</v>
      </c>
      <c r="T82" s="23">
        <f>INDEX('pp-by-modzcta'!$H$1:$GB$527,MATCH($A82,'pp-by-modzcta'!$A$1:$A$527,0),MATCH(T$1,'pp-by-modzcta'!$H$1:$GB$1,0))</f>
        <v>1.5</v>
      </c>
      <c r="U82" s="23">
        <f>INDEX('pp-by-modzcta'!$H$1:$GB$527,MATCH($A82,'pp-by-modzcta'!$A$1:$A$527,0),MATCH(U$1,'pp-by-modzcta'!$H$1:$GB$1,0))</f>
        <v>1.07</v>
      </c>
      <c r="V82" s="23">
        <f>INDEX('pp-by-modzcta'!$H$1:$GB$527,MATCH($A82,'pp-by-modzcta'!$A$1:$A$527,0),MATCH(V$1,'pp-by-modzcta'!$H$1:$GB$1,0))</f>
        <v>0.78</v>
      </c>
      <c r="W82" s="23">
        <v>0</v>
      </c>
    </row>
    <row r="83" spans="1:23" x14ac:dyDescent="0.3">
      <c r="A83" s="1">
        <f>'pp-by-modzcta'!A90</f>
        <v>44139</v>
      </c>
      <c r="B83" s="23">
        <f>'pp-by-modzcta'!G90</f>
        <v>1.9870000000000001</v>
      </c>
      <c r="C83" s="23">
        <f>P83*Students!$P$10+Q83*Students!$P$11+R83*Students!$P$12+S83*Students!$P$13+T83*Students!$P$14+U83*Students!$P$15+V83*Students!$P$16</f>
        <v>0.75744010088272384</v>
      </c>
      <c r="D83" s="23">
        <f>'pp-by-modzcta'!D90</f>
        <v>1.24</v>
      </c>
      <c r="E83" s="23">
        <f>'pp-by-modzcta'!C90</f>
        <v>2.15</v>
      </c>
      <c r="F83" s="23">
        <f>'pp-by-modzcta'!E90</f>
        <v>2.0299999999999998</v>
      </c>
      <c r="G83" s="23">
        <f>'pp-by-modzcta'!B90</f>
        <v>2.5</v>
      </c>
      <c r="H83" s="23">
        <f>'pp-by-modzcta'!F90</f>
        <v>3.43</v>
      </c>
      <c r="I83" s="23">
        <f t="shared" si="15"/>
        <v>1.7697142857142858</v>
      </c>
      <c r="J83" s="23">
        <f t="shared" si="16"/>
        <v>0.67767609439740595</v>
      </c>
      <c r="K83" s="23">
        <f t="shared" si="17"/>
        <v>1.0957142857142856</v>
      </c>
      <c r="L83" s="23">
        <f t="shared" si="18"/>
        <v>1.9271428571428573</v>
      </c>
      <c r="M83" s="23">
        <f t="shared" si="19"/>
        <v>1.8542857142857141</v>
      </c>
      <c r="N83" s="23">
        <f t="shared" si="20"/>
        <v>2.2214285714285711</v>
      </c>
      <c r="O83" s="23">
        <f t="shared" si="21"/>
        <v>3.0357142857142856</v>
      </c>
      <c r="P83" s="23">
        <f>INDEX('pp-by-modzcta'!$H$1:$GB$527,MATCH($A83,'pp-by-modzcta'!$A$1:$A$527,0),MATCH(P$1,'pp-by-modzcta'!$H$1:$GB$1,0))</f>
        <v>0.41</v>
      </c>
      <c r="Q83" s="23">
        <f>INDEX('pp-by-modzcta'!$H$1:$GB$527,MATCH($A83,'pp-by-modzcta'!$A$1:$A$527,0),MATCH(Q$1,'pp-by-modzcta'!$H$1:$GB$1,0))</f>
        <v>0.91</v>
      </c>
      <c r="R83" s="23">
        <f>INDEX('pp-by-modzcta'!$H$1:$GB$527,MATCH($A83,'pp-by-modzcta'!$A$1:$A$527,0),MATCH(R$1,'pp-by-modzcta'!$H$1:$GB$1,0))</f>
        <v>0.68</v>
      </c>
      <c r="S83" s="23">
        <f>INDEX('pp-by-modzcta'!$H$1:$GB$527,MATCH($A83,'pp-by-modzcta'!$A$1:$A$527,0),MATCH(S$1,'pp-by-modzcta'!$H$1:$GB$1,0))</f>
        <v>1.07</v>
      </c>
      <c r="T83" s="23">
        <f>INDEX('pp-by-modzcta'!$H$1:$GB$527,MATCH($A83,'pp-by-modzcta'!$A$1:$A$527,0),MATCH(T$1,'pp-by-modzcta'!$H$1:$GB$1,0))</f>
        <v>2.16</v>
      </c>
      <c r="U83" s="23">
        <f>INDEX('pp-by-modzcta'!$H$1:$GB$527,MATCH($A83,'pp-by-modzcta'!$A$1:$A$527,0),MATCH(U$1,'pp-by-modzcta'!$H$1:$GB$1,0))</f>
        <v>0.9</v>
      </c>
      <c r="V83" s="23">
        <f>INDEX('pp-by-modzcta'!$H$1:$GB$527,MATCH($A83,'pp-by-modzcta'!$A$1:$A$527,0),MATCH(V$1,'pp-by-modzcta'!$H$1:$GB$1,0))</f>
        <v>0.78</v>
      </c>
      <c r="W83" s="23">
        <v>0</v>
      </c>
    </row>
    <row r="84" spans="1:23" x14ac:dyDescent="0.3">
      <c r="A84" s="1">
        <f>'pp-by-modzcta'!A91</f>
        <v>44140</v>
      </c>
      <c r="B84" s="23">
        <f>'pp-by-modzcta'!G91</f>
        <v>2.1280000000000001</v>
      </c>
      <c r="C84" s="23">
        <f>P84*Students!$P$10+Q84*Students!$P$11+R84*Students!$P$12+S84*Students!$P$13+T84*Students!$P$14+U84*Students!$P$15+V84*Students!$P$16</f>
        <v>0.81284993694829766</v>
      </c>
      <c r="D84" s="23">
        <f>'pp-by-modzcta'!D91</f>
        <v>1.35</v>
      </c>
      <c r="E84" s="23">
        <f>'pp-by-modzcta'!C91</f>
        <v>2.23</v>
      </c>
      <c r="F84" s="23">
        <f>'pp-by-modzcta'!E91</f>
        <v>2.2200000000000002</v>
      </c>
      <c r="G84" s="23">
        <f>'pp-by-modzcta'!B91</f>
        <v>2.74</v>
      </c>
      <c r="H84" s="23">
        <f>'pp-by-modzcta'!F91</f>
        <v>3.59</v>
      </c>
      <c r="I84" s="23">
        <f t="shared" si="15"/>
        <v>1.8360000000000001</v>
      </c>
      <c r="J84" s="23">
        <f t="shared" si="16"/>
        <v>0.6977433495466282</v>
      </c>
      <c r="K84" s="23">
        <f t="shared" si="17"/>
        <v>1.1414285714285715</v>
      </c>
      <c r="L84" s="23">
        <f t="shared" si="18"/>
        <v>1.9857142857142858</v>
      </c>
      <c r="M84" s="23">
        <f t="shared" si="19"/>
        <v>1.917142857142857</v>
      </c>
      <c r="N84" s="23">
        <f t="shared" si="20"/>
        <v>2.3085714285714287</v>
      </c>
      <c r="O84" s="23">
        <f t="shared" si="21"/>
        <v>3.172857142857143</v>
      </c>
      <c r="P84" s="23">
        <f>INDEX('pp-by-modzcta'!$H$1:$GB$527,MATCH($A84,'pp-by-modzcta'!$A$1:$A$527,0),MATCH(P$1,'pp-by-modzcta'!$H$1:$GB$1,0))</f>
        <v>0.43</v>
      </c>
      <c r="Q84" s="23">
        <f>INDEX('pp-by-modzcta'!$H$1:$GB$527,MATCH($A84,'pp-by-modzcta'!$A$1:$A$527,0),MATCH(Q$1,'pp-by-modzcta'!$H$1:$GB$1,0))</f>
        <v>1.08</v>
      </c>
      <c r="R84" s="23">
        <f>INDEX('pp-by-modzcta'!$H$1:$GB$527,MATCH($A84,'pp-by-modzcta'!$A$1:$A$527,0),MATCH(R$1,'pp-by-modzcta'!$H$1:$GB$1,0))</f>
        <v>0.87</v>
      </c>
      <c r="S84" s="23">
        <f>INDEX('pp-by-modzcta'!$H$1:$GB$527,MATCH($A84,'pp-by-modzcta'!$A$1:$A$527,0),MATCH(S$1,'pp-by-modzcta'!$H$1:$GB$1,0))</f>
        <v>1.06</v>
      </c>
      <c r="T84" s="23">
        <f>INDEX('pp-by-modzcta'!$H$1:$GB$527,MATCH($A84,'pp-by-modzcta'!$A$1:$A$527,0),MATCH(T$1,'pp-by-modzcta'!$H$1:$GB$1,0))</f>
        <v>2.21</v>
      </c>
      <c r="U84" s="23">
        <f>INDEX('pp-by-modzcta'!$H$1:$GB$527,MATCH($A84,'pp-by-modzcta'!$A$1:$A$527,0),MATCH(U$1,'pp-by-modzcta'!$H$1:$GB$1,0))</f>
        <v>0.88</v>
      </c>
      <c r="V84" s="23">
        <f>INDEX('pp-by-modzcta'!$H$1:$GB$527,MATCH($A84,'pp-by-modzcta'!$A$1:$A$527,0),MATCH(V$1,'pp-by-modzcta'!$H$1:$GB$1,0))</f>
        <v>0.99</v>
      </c>
      <c r="W84" s="23">
        <v>0</v>
      </c>
    </row>
    <row r="85" spans="1:23" x14ac:dyDescent="0.3">
      <c r="A85" s="1">
        <f>'pp-by-modzcta'!A92</f>
        <v>44141</v>
      </c>
      <c r="B85" s="23">
        <f>'pp-by-modzcta'!G92</f>
        <v>2.2349999999999999</v>
      </c>
      <c r="C85" s="23">
        <f>P85*Students!$P$10+Q85*Students!$P$11+R85*Students!$P$12+S85*Students!$P$13+T85*Students!$P$14+U85*Students!$P$15+V85*Students!$P$16</f>
        <v>0.83654897015552743</v>
      </c>
      <c r="D85" s="23">
        <f>'pp-by-modzcta'!D92</f>
        <v>1.46</v>
      </c>
      <c r="E85" s="23">
        <f>'pp-by-modzcta'!C92</f>
        <v>2.25</v>
      </c>
      <c r="F85" s="23">
        <f>'pp-by-modzcta'!E92</f>
        <v>2.42</v>
      </c>
      <c r="G85" s="23">
        <f>'pp-by-modzcta'!B92</f>
        <v>2.9</v>
      </c>
      <c r="H85" s="23">
        <f>'pp-by-modzcta'!F92</f>
        <v>3.69</v>
      </c>
      <c r="I85" s="23">
        <f t="shared" si="15"/>
        <v>1.9161428571428571</v>
      </c>
      <c r="J85" s="23">
        <f t="shared" si="16"/>
        <v>0.71992493844952865</v>
      </c>
      <c r="K85" s="23">
        <f t="shared" si="17"/>
        <v>1.2000000000000004</v>
      </c>
      <c r="L85" s="23">
        <f t="shared" si="18"/>
        <v>2.0457142857142858</v>
      </c>
      <c r="M85" s="23">
        <f t="shared" si="19"/>
        <v>2.0128571428571429</v>
      </c>
      <c r="N85" s="23">
        <f t="shared" si="20"/>
        <v>2.4157142857142859</v>
      </c>
      <c r="O85" s="23">
        <f t="shared" si="21"/>
        <v>3.301428571428572</v>
      </c>
      <c r="P85" s="23">
        <f>INDEX('pp-by-modzcta'!$H$1:$GB$527,MATCH($A85,'pp-by-modzcta'!$A$1:$A$527,0),MATCH(P$1,'pp-by-modzcta'!$H$1:$GB$1,0))</f>
        <v>0.49</v>
      </c>
      <c r="Q85" s="23">
        <f>INDEX('pp-by-modzcta'!$H$1:$GB$527,MATCH($A85,'pp-by-modzcta'!$A$1:$A$527,0),MATCH(Q$1,'pp-by-modzcta'!$H$1:$GB$1,0))</f>
        <v>0.98</v>
      </c>
      <c r="R85" s="23">
        <f>INDEX('pp-by-modzcta'!$H$1:$GB$527,MATCH($A85,'pp-by-modzcta'!$A$1:$A$527,0),MATCH(R$1,'pp-by-modzcta'!$H$1:$GB$1,0))</f>
        <v>0.89</v>
      </c>
      <c r="S85" s="23">
        <f>INDEX('pp-by-modzcta'!$H$1:$GB$527,MATCH($A85,'pp-by-modzcta'!$A$1:$A$527,0),MATCH(S$1,'pp-by-modzcta'!$H$1:$GB$1,0))</f>
        <v>1.1499999999999999</v>
      </c>
      <c r="T85" s="23">
        <f>INDEX('pp-by-modzcta'!$H$1:$GB$527,MATCH($A85,'pp-by-modzcta'!$A$1:$A$527,0),MATCH(T$1,'pp-by-modzcta'!$H$1:$GB$1,0))</f>
        <v>2.15</v>
      </c>
      <c r="U85" s="23">
        <f>INDEX('pp-by-modzcta'!$H$1:$GB$527,MATCH($A85,'pp-by-modzcta'!$A$1:$A$527,0),MATCH(U$1,'pp-by-modzcta'!$H$1:$GB$1,0))</f>
        <v>0.85</v>
      </c>
      <c r="V85" s="23">
        <f>INDEX('pp-by-modzcta'!$H$1:$GB$527,MATCH($A85,'pp-by-modzcta'!$A$1:$A$527,0),MATCH(V$1,'pp-by-modzcta'!$H$1:$GB$1,0))</f>
        <v>0.93</v>
      </c>
      <c r="W85" s="23">
        <v>0</v>
      </c>
    </row>
    <row r="86" spans="1:23" x14ac:dyDescent="0.3">
      <c r="A86" s="1">
        <f>'pp-by-modzcta'!A93</f>
        <v>44142</v>
      </c>
      <c r="B86" s="23">
        <f>'pp-by-modzcta'!G93</f>
        <v>2.3650000000000002</v>
      </c>
      <c r="C86" s="23">
        <f>P86*Students!$P$10+Q86*Students!$P$11+R86*Students!$P$12+S86*Students!$P$13+T86*Students!$P$14+U86*Students!$P$15+V86*Students!$P$16</f>
        <v>0.90231609920134526</v>
      </c>
      <c r="D86" s="23">
        <f>'pp-by-modzcta'!D93</f>
        <v>1.58</v>
      </c>
      <c r="E86" s="23">
        <f>'pp-by-modzcta'!C93</f>
        <v>2.36</v>
      </c>
      <c r="F86" s="23">
        <f>'pp-by-modzcta'!E93</f>
        <v>2.57</v>
      </c>
      <c r="G86" s="23">
        <f>'pp-by-modzcta'!B93</f>
        <v>3.05</v>
      </c>
      <c r="H86" s="23">
        <f>'pp-by-modzcta'!F93</f>
        <v>3.79</v>
      </c>
      <c r="I86" s="23">
        <f t="shared" si="15"/>
        <v>2.0131428571428573</v>
      </c>
      <c r="J86" s="23">
        <f t="shared" si="16"/>
        <v>0.7548225544946856</v>
      </c>
      <c r="K86" s="23">
        <f t="shared" si="17"/>
        <v>1.2771428571428574</v>
      </c>
      <c r="L86" s="23">
        <f t="shared" si="18"/>
        <v>2.1228571428571428</v>
      </c>
      <c r="M86" s="23">
        <f t="shared" si="19"/>
        <v>2.1257142857142859</v>
      </c>
      <c r="N86" s="23">
        <f t="shared" si="20"/>
        <v>2.544285714285714</v>
      </c>
      <c r="O86" s="23">
        <f t="shared" si="21"/>
        <v>3.422857142857143</v>
      </c>
      <c r="P86" s="23">
        <f>INDEX('pp-by-modzcta'!$H$1:$GB$527,MATCH($A86,'pp-by-modzcta'!$A$1:$A$527,0),MATCH(P$1,'pp-by-modzcta'!$H$1:$GB$1,0))</f>
        <v>0.51</v>
      </c>
      <c r="Q86" s="23">
        <f>INDEX('pp-by-modzcta'!$H$1:$GB$527,MATCH($A86,'pp-by-modzcta'!$A$1:$A$527,0),MATCH(Q$1,'pp-by-modzcta'!$H$1:$GB$1,0))</f>
        <v>1.23</v>
      </c>
      <c r="R86" s="23">
        <f>INDEX('pp-by-modzcta'!$H$1:$GB$527,MATCH($A86,'pp-by-modzcta'!$A$1:$A$527,0),MATCH(R$1,'pp-by-modzcta'!$H$1:$GB$1,0))</f>
        <v>1.03</v>
      </c>
      <c r="S86" s="23">
        <f>INDEX('pp-by-modzcta'!$H$1:$GB$527,MATCH($A86,'pp-by-modzcta'!$A$1:$A$527,0),MATCH(S$1,'pp-by-modzcta'!$H$1:$GB$1,0))</f>
        <v>1.34</v>
      </c>
      <c r="T86" s="23">
        <f>INDEX('pp-by-modzcta'!$H$1:$GB$527,MATCH($A86,'pp-by-modzcta'!$A$1:$A$527,0),MATCH(T$1,'pp-by-modzcta'!$H$1:$GB$1,0))</f>
        <v>2.27</v>
      </c>
      <c r="U86" s="23">
        <f>INDEX('pp-by-modzcta'!$H$1:$GB$527,MATCH($A86,'pp-by-modzcta'!$A$1:$A$527,0),MATCH(U$1,'pp-by-modzcta'!$H$1:$GB$1,0))</f>
        <v>0.79</v>
      </c>
      <c r="V86" s="23">
        <f>INDEX('pp-by-modzcta'!$H$1:$GB$527,MATCH($A86,'pp-by-modzcta'!$A$1:$A$527,0),MATCH(V$1,'pp-by-modzcta'!$H$1:$GB$1,0))</f>
        <v>0.99</v>
      </c>
      <c r="W86" s="23">
        <v>0</v>
      </c>
    </row>
    <row r="87" spans="1:23" x14ac:dyDescent="0.3">
      <c r="A87" s="1">
        <f>'pp-by-modzcta'!A94</f>
        <v>44143</v>
      </c>
      <c r="B87" s="23">
        <f>'pp-by-modzcta'!G94</f>
        <v>2.5089999999999999</v>
      </c>
      <c r="C87" s="23">
        <f>P87*Students!$P$10+Q87*Students!$P$11+R87*Students!$P$12+S87*Students!$P$13+T87*Students!$P$14+U87*Students!$P$15+V87*Students!$P$16</f>
        <v>1.0098654897015553</v>
      </c>
      <c r="D87" s="23">
        <f>'pp-by-modzcta'!D94</f>
        <v>1.69</v>
      </c>
      <c r="E87" s="23">
        <f>'pp-by-modzcta'!C94</f>
        <v>2.4900000000000002</v>
      </c>
      <c r="F87" s="23">
        <f>'pp-by-modzcta'!E94</f>
        <v>2.74</v>
      </c>
      <c r="G87" s="23">
        <f>'pp-by-modzcta'!B94</f>
        <v>3.16</v>
      </c>
      <c r="H87" s="23">
        <f>'pp-by-modzcta'!F94</f>
        <v>4.0999999999999996</v>
      </c>
      <c r="I87" s="23">
        <f t="shared" si="15"/>
        <v>2.1281428571428571</v>
      </c>
      <c r="J87" s="23">
        <f t="shared" si="16"/>
        <v>0.80321863928421311</v>
      </c>
      <c r="K87" s="23">
        <f t="shared" si="17"/>
        <v>1.3671428571428572</v>
      </c>
      <c r="L87" s="23">
        <f t="shared" si="18"/>
        <v>2.2142857142857144</v>
      </c>
      <c r="M87" s="23">
        <f t="shared" si="19"/>
        <v>2.2600000000000002</v>
      </c>
      <c r="N87" s="23">
        <f t="shared" si="20"/>
        <v>2.6957142857142857</v>
      </c>
      <c r="O87" s="23">
        <f t="shared" si="21"/>
        <v>3.577142857142857</v>
      </c>
      <c r="P87" s="23">
        <f>INDEX('pp-by-modzcta'!$H$1:$GB$527,MATCH($A87,'pp-by-modzcta'!$A$1:$A$527,0),MATCH(P$1,'pp-by-modzcta'!$H$1:$GB$1,0))</f>
        <v>0.65</v>
      </c>
      <c r="Q87" s="23">
        <f>INDEX('pp-by-modzcta'!$H$1:$GB$527,MATCH($A87,'pp-by-modzcta'!$A$1:$A$527,0),MATCH(Q$1,'pp-by-modzcta'!$H$1:$GB$1,0))</f>
        <v>1.18</v>
      </c>
      <c r="R87" s="23">
        <f>INDEX('pp-by-modzcta'!$H$1:$GB$527,MATCH($A87,'pp-by-modzcta'!$A$1:$A$527,0),MATCH(R$1,'pp-by-modzcta'!$H$1:$GB$1,0))</f>
        <v>0.92</v>
      </c>
      <c r="S87" s="23">
        <f>INDEX('pp-by-modzcta'!$H$1:$GB$527,MATCH($A87,'pp-by-modzcta'!$A$1:$A$527,0),MATCH(S$1,'pp-by-modzcta'!$H$1:$GB$1,0))</f>
        <v>1.6</v>
      </c>
      <c r="T87" s="23">
        <f>INDEX('pp-by-modzcta'!$H$1:$GB$527,MATCH($A87,'pp-by-modzcta'!$A$1:$A$527,0),MATCH(T$1,'pp-by-modzcta'!$H$1:$GB$1,0))</f>
        <v>2.33</v>
      </c>
      <c r="U87" s="23">
        <f>INDEX('pp-by-modzcta'!$H$1:$GB$527,MATCH($A87,'pp-by-modzcta'!$A$1:$A$527,0),MATCH(U$1,'pp-by-modzcta'!$H$1:$GB$1,0))</f>
        <v>1.08</v>
      </c>
      <c r="V87" s="23">
        <f>INDEX('pp-by-modzcta'!$H$1:$GB$527,MATCH($A87,'pp-by-modzcta'!$A$1:$A$527,0),MATCH(V$1,'pp-by-modzcta'!$H$1:$GB$1,0))</f>
        <v>1.08</v>
      </c>
      <c r="W87" s="23">
        <v>0</v>
      </c>
    </row>
    <row r="88" spans="1:23" x14ac:dyDescent="0.3">
      <c r="A88" s="1">
        <f>'pp-by-modzcta'!A95</f>
        <v>44144</v>
      </c>
      <c r="B88" s="23">
        <f>'pp-by-modzcta'!G95</f>
        <v>2.7120000000000002</v>
      </c>
      <c r="C88" s="23">
        <f>P88*Students!$P$10+Q88*Students!$P$11+R88*Students!$P$12+S88*Students!$P$13+T88*Students!$P$14+U88*Students!$P$15+V88*Students!$P$16</f>
        <v>1.1394997898276586</v>
      </c>
      <c r="D88" s="23">
        <f>'pp-by-modzcta'!D95</f>
        <v>1.89</v>
      </c>
      <c r="E88" s="23">
        <f>'pp-by-modzcta'!C95</f>
        <v>2.66</v>
      </c>
      <c r="F88" s="23">
        <f>'pp-by-modzcta'!E95</f>
        <v>3</v>
      </c>
      <c r="G88" s="23">
        <f>'pp-by-modzcta'!B95</f>
        <v>3.28</v>
      </c>
      <c r="H88" s="23">
        <f>'pp-by-modzcta'!F95</f>
        <v>4.4000000000000004</v>
      </c>
      <c r="I88" s="23">
        <f t="shared" si="15"/>
        <v>2.2601428571428572</v>
      </c>
      <c r="J88" s="23">
        <f t="shared" si="16"/>
        <v>0.87547589022998851</v>
      </c>
      <c r="K88" s="23">
        <f t="shared" si="17"/>
        <v>1.4814285714285715</v>
      </c>
      <c r="L88" s="23">
        <f t="shared" si="18"/>
        <v>2.3157142857142858</v>
      </c>
      <c r="M88" s="23">
        <f t="shared" si="19"/>
        <v>2.4171428571428573</v>
      </c>
      <c r="N88" s="23">
        <f t="shared" si="20"/>
        <v>2.8542857142857145</v>
      </c>
      <c r="O88" s="23">
        <f t="shared" si="21"/>
        <v>3.75</v>
      </c>
      <c r="P88" s="23">
        <f>INDEX('pp-by-modzcta'!$H$1:$GB$527,MATCH($A88,'pp-by-modzcta'!$A$1:$A$527,0),MATCH(P$1,'pp-by-modzcta'!$H$1:$GB$1,0))</f>
        <v>0.77</v>
      </c>
      <c r="Q88" s="23">
        <f>INDEX('pp-by-modzcta'!$H$1:$GB$527,MATCH($A88,'pp-by-modzcta'!$A$1:$A$527,0),MATCH(Q$1,'pp-by-modzcta'!$H$1:$GB$1,0))</f>
        <v>1.51</v>
      </c>
      <c r="R88" s="23">
        <f>INDEX('pp-by-modzcta'!$H$1:$GB$527,MATCH($A88,'pp-by-modzcta'!$A$1:$A$527,0),MATCH(R$1,'pp-by-modzcta'!$H$1:$GB$1,0))</f>
        <v>1.1100000000000001</v>
      </c>
      <c r="S88" s="23">
        <f>INDEX('pp-by-modzcta'!$H$1:$GB$527,MATCH($A88,'pp-by-modzcta'!$A$1:$A$527,0),MATCH(S$1,'pp-by-modzcta'!$H$1:$GB$1,0))</f>
        <v>1.89</v>
      </c>
      <c r="T88" s="23">
        <f>INDEX('pp-by-modzcta'!$H$1:$GB$527,MATCH($A88,'pp-by-modzcta'!$A$1:$A$527,0),MATCH(T$1,'pp-by-modzcta'!$H$1:$GB$1,0))</f>
        <v>2.4500000000000002</v>
      </c>
      <c r="U88" s="23">
        <f>INDEX('pp-by-modzcta'!$H$1:$GB$527,MATCH($A88,'pp-by-modzcta'!$A$1:$A$527,0),MATCH(U$1,'pp-by-modzcta'!$H$1:$GB$1,0))</f>
        <v>1.1299999999999999</v>
      </c>
      <c r="V88" s="23">
        <f>INDEX('pp-by-modzcta'!$H$1:$GB$527,MATCH($A88,'pp-by-modzcta'!$A$1:$A$527,0),MATCH(V$1,'pp-by-modzcta'!$H$1:$GB$1,0))</f>
        <v>0.96</v>
      </c>
      <c r="W88" s="23">
        <v>0</v>
      </c>
    </row>
    <row r="89" spans="1:23" x14ac:dyDescent="0.3">
      <c r="A89" s="1">
        <f>'pp-by-modzcta'!A96</f>
        <v>44145</v>
      </c>
      <c r="B89" s="23">
        <f>'pp-by-modzcta'!G96</f>
        <v>2.81</v>
      </c>
      <c r="C89" s="23">
        <f>P89*Students!$P$10+Q89*Students!$P$11+R89*Students!$P$12+S89*Students!$P$13+T89*Students!$P$14+U89*Students!$P$15+V89*Students!$P$16</f>
        <v>1.1397562000840689</v>
      </c>
      <c r="D89" s="23">
        <f>'pp-by-modzcta'!D96</f>
        <v>1.99</v>
      </c>
      <c r="E89" s="23">
        <f>'pp-by-modzcta'!C96</f>
        <v>2.74</v>
      </c>
      <c r="F89" s="23">
        <f>'pp-by-modzcta'!E96</f>
        <v>3.11</v>
      </c>
      <c r="G89" s="23">
        <f>'pp-by-modzcta'!B96</f>
        <v>3.39</v>
      </c>
      <c r="H89" s="23">
        <f>'pp-by-modzcta'!F96</f>
        <v>4.55</v>
      </c>
      <c r="I89" s="23">
        <f t="shared" si="15"/>
        <v>2.3922857142857139</v>
      </c>
      <c r="J89" s="23">
        <f t="shared" si="16"/>
        <v>0.9426109409715967</v>
      </c>
      <c r="K89" s="23">
        <f t="shared" si="17"/>
        <v>1.6</v>
      </c>
      <c r="L89" s="23">
        <f t="shared" si="18"/>
        <v>2.4114285714285719</v>
      </c>
      <c r="M89" s="23">
        <f t="shared" si="19"/>
        <v>2.5842857142857141</v>
      </c>
      <c r="N89" s="23">
        <f t="shared" si="20"/>
        <v>3.0028571428571431</v>
      </c>
      <c r="O89" s="23">
        <f t="shared" si="21"/>
        <v>3.9357142857142859</v>
      </c>
      <c r="P89" s="23">
        <f>INDEX('pp-by-modzcta'!$H$1:$GB$527,MATCH($A89,'pp-by-modzcta'!$A$1:$A$527,0),MATCH(P$1,'pp-by-modzcta'!$H$1:$GB$1,0))</f>
        <v>0.8</v>
      </c>
      <c r="Q89" s="23">
        <f>INDEX('pp-by-modzcta'!$H$1:$GB$527,MATCH($A89,'pp-by-modzcta'!$A$1:$A$527,0),MATCH(Q$1,'pp-by-modzcta'!$H$1:$GB$1,0))</f>
        <v>1.73</v>
      </c>
      <c r="R89" s="23">
        <f>INDEX('pp-by-modzcta'!$H$1:$GB$527,MATCH($A89,'pp-by-modzcta'!$A$1:$A$527,0),MATCH(R$1,'pp-by-modzcta'!$H$1:$GB$1,0))</f>
        <v>1.0900000000000001</v>
      </c>
      <c r="S89" s="23">
        <f>INDEX('pp-by-modzcta'!$H$1:$GB$527,MATCH($A89,'pp-by-modzcta'!$A$1:$A$527,0),MATCH(S$1,'pp-by-modzcta'!$H$1:$GB$1,0))</f>
        <v>1.94</v>
      </c>
      <c r="T89" s="23">
        <f>INDEX('pp-by-modzcta'!$H$1:$GB$527,MATCH($A89,'pp-by-modzcta'!$A$1:$A$527,0),MATCH(T$1,'pp-by-modzcta'!$H$1:$GB$1,0))</f>
        <v>2.11</v>
      </c>
      <c r="U89" s="23">
        <f>INDEX('pp-by-modzcta'!$H$1:$GB$527,MATCH($A89,'pp-by-modzcta'!$A$1:$A$527,0),MATCH(U$1,'pp-by-modzcta'!$H$1:$GB$1,0))</f>
        <v>1.1200000000000001</v>
      </c>
      <c r="V89" s="23">
        <f>INDEX('pp-by-modzcta'!$H$1:$GB$527,MATCH($A89,'pp-by-modzcta'!$A$1:$A$527,0),MATCH(V$1,'pp-by-modzcta'!$H$1:$GB$1,0))</f>
        <v>1.1299999999999999</v>
      </c>
      <c r="W89" s="23">
        <v>0</v>
      </c>
    </row>
    <row r="90" spans="1:23" x14ac:dyDescent="0.3">
      <c r="A90" s="1">
        <f>'pp-by-modzcta'!A97</f>
        <v>44146</v>
      </c>
      <c r="B90" s="23">
        <f>'pp-by-modzcta'!G97</f>
        <v>2.9910000000000001</v>
      </c>
      <c r="C90" s="23">
        <f>P90*Students!$P$10+Q90*Students!$P$11+R90*Students!$P$12+S90*Students!$P$13+T90*Students!$P$14+U90*Students!$P$15+V90*Students!$P$16</f>
        <v>1.2229129886506935</v>
      </c>
      <c r="D90" s="23">
        <f>'pp-by-modzcta'!D97</f>
        <v>2.11</v>
      </c>
      <c r="E90" s="23">
        <f>'pp-by-modzcta'!C97</f>
        <v>2.85</v>
      </c>
      <c r="F90" s="23">
        <f>'pp-by-modzcta'!E97</f>
        <v>3.45</v>
      </c>
      <c r="G90" s="23">
        <f>'pp-by-modzcta'!B97</f>
        <v>3.59</v>
      </c>
      <c r="H90" s="23">
        <f>'pp-by-modzcta'!F97</f>
        <v>4.83</v>
      </c>
      <c r="I90" s="23">
        <f t="shared" si="15"/>
        <v>2.5357142857142856</v>
      </c>
      <c r="J90" s="23">
        <f t="shared" si="16"/>
        <v>1.0091070677955924</v>
      </c>
      <c r="K90" s="23">
        <f t="shared" si="17"/>
        <v>1.724285714285714</v>
      </c>
      <c r="L90" s="23">
        <f t="shared" si="18"/>
        <v>2.5114285714285716</v>
      </c>
      <c r="M90" s="23">
        <f t="shared" si="19"/>
        <v>2.7871428571428574</v>
      </c>
      <c r="N90" s="23">
        <f t="shared" si="20"/>
        <v>3.1585714285714284</v>
      </c>
      <c r="O90" s="23">
        <f t="shared" si="21"/>
        <v>4.1357142857142861</v>
      </c>
      <c r="P90" s="23">
        <f>INDEX('pp-by-modzcta'!$H$1:$GB$527,MATCH($A90,'pp-by-modzcta'!$A$1:$A$527,0),MATCH(P$1,'pp-by-modzcta'!$H$1:$GB$1,0))</f>
        <v>0.93</v>
      </c>
      <c r="Q90" s="23">
        <f>INDEX('pp-by-modzcta'!$H$1:$GB$527,MATCH($A90,'pp-by-modzcta'!$A$1:$A$527,0),MATCH(Q$1,'pp-by-modzcta'!$H$1:$GB$1,0))</f>
        <v>1.94</v>
      </c>
      <c r="R90" s="23">
        <f>INDEX('pp-by-modzcta'!$H$1:$GB$527,MATCH($A90,'pp-by-modzcta'!$A$1:$A$527,0),MATCH(R$1,'pp-by-modzcta'!$H$1:$GB$1,0))</f>
        <v>1.04</v>
      </c>
      <c r="S90" s="23">
        <f>INDEX('pp-by-modzcta'!$H$1:$GB$527,MATCH($A90,'pp-by-modzcta'!$A$1:$A$527,0),MATCH(S$1,'pp-by-modzcta'!$H$1:$GB$1,0))</f>
        <v>2.0699999999999998</v>
      </c>
      <c r="T90" s="23">
        <f>INDEX('pp-by-modzcta'!$H$1:$GB$527,MATCH($A90,'pp-by-modzcta'!$A$1:$A$527,0),MATCH(T$1,'pp-by-modzcta'!$H$1:$GB$1,0))</f>
        <v>1.92</v>
      </c>
      <c r="U90" s="23">
        <f>INDEX('pp-by-modzcta'!$H$1:$GB$527,MATCH($A90,'pp-by-modzcta'!$A$1:$A$527,0),MATCH(U$1,'pp-by-modzcta'!$H$1:$GB$1,0))</f>
        <v>1.29</v>
      </c>
      <c r="V90" s="23">
        <f>INDEX('pp-by-modzcta'!$H$1:$GB$527,MATCH($A90,'pp-by-modzcta'!$A$1:$A$527,0),MATCH(V$1,'pp-by-modzcta'!$H$1:$GB$1,0))</f>
        <v>1.28</v>
      </c>
      <c r="W90" s="23">
        <v>0</v>
      </c>
    </row>
    <row r="91" spans="1:23" x14ac:dyDescent="0.3">
      <c r="A91" s="1">
        <f>'pp-by-modzcta'!A98</f>
        <v>44147</v>
      </c>
      <c r="B91" s="23">
        <f>'pp-by-modzcta'!G98</f>
        <v>3.0139999999999998</v>
      </c>
      <c r="C91" s="23">
        <f>P91*Students!$P$10+Q91*Students!$P$11+R91*Students!$P$12+S91*Students!$P$13+T91*Students!$P$14+U91*Students!$P$15+V91*Students!$P$16</f>
        <v>1.3481630937368645</v>
      </c>
      <c r="D91" s="23">
        <f>'pp-by-modzcta'!D98</f>
        <v>2.1800000000000002</v>
      </c>
      <c r="E91" s="23">
        <f>'pp-by-modzcta'!C98</f>
        <v>2.84</v>
      </c>
      <c r="F91" s="23">
        <f>'pp-by-modzcta'!E98</f>
        <v>3.49</v>
      </c>
      <c r="G91" s="23">
        <f>'pp-by-modzcta'!B98</f>
        <v>3.58</v>
      </c>
      <c r="H91" s="23">
        <f>'pp-by-modzcta'!F98</f>
        <v>4.76</v>
      </c>
      <c r="I91" s="23">
        <f t="shared" si="15"/>
        <v>2.6622857142857144</v>
      </c>
      <c r="J91" s="23">
        <f t="shared" si="16"/>
        <v>1.085580375908245</v>
      </c>
      <c r="K91" s="23">
        <f t="shared" si="17"/>
        <v>1.8428571428571427</v>
      </c>
      <c r="L91" s="23">
        <f t="shared" si="18"/>
        <v>2.5985714285714283</v>
      </c>
      <c r="M91" s="23">
        <f t="shared" si="19"/>
        <v>2.9685714285714289</v>
      </c>
      <c r="N91" s="23">
        <f t="shared" si="20"/>
        <v>3.278571428571428</v>
      </c>
      <c r="O91" s="23">
        <f t="shared" si="21"/>
        <v>4.3028571428571425</v>
      </c>
      <c r="P91" s="23">
        <f>INDEX('pp-by-modzcta'!$H$1:$GB$527,MATCH($A91,'pp-by-modzcta'!$A$1:$A$527,0),MATCH(P$1,'pp-by-modzcta'!$H$1:$GB$1,0))</f>
        <v>1.08</v>
      </c>
      <c r="Q91" s="23">
        <f>INDEX('pp-by-modzcta'!$H$1:$GB$527,MATCH($A91,'pp-by-modzcta'!$A$1:$A$527,0),MATCH(Q$1,'pp-by-modzcta'!$H$1:$GB$1,0))</f>
        <v>1.62</v>
      </c>
      <c r="R91" s="23">
        <f>INDEX('pp-by-modzcta'!$H$1:$GB$527,MATCH($A91,'pp-by-modzcta'!$A$1:$A$527,0),MATCH(R$1,'pp-by-modzcta'!$H$1:$GB$1,0))</f>
        <v>1.1000000000000001</v>
      </c>
      <c r="S91" s="23">
        <f>INDEX('pp-by-modzcta'!$H$1:$GB$527,MATCH($A91,'pp-by-modzcta'!$A$1:$A$527,0),MATCH(S$1,'pp-by-modzcta'!$H$1:$GB$1,0))</f>
        <v>2.17</v>
      </c>
      <c r="T91" s="23">
        <f>INDEX('pp-by-modzcta'!$H$1:$GB$527,MATCH($A91,'pp-by-modzcta'!$A$1:$A$527,0),MATCH(T$1,'pp-by-modzcta'!$H$1:$GB$1,0))</f>
        <v>2.1800000000000002</v>
      </c>
      <c r="U91" s="23">
        <f>INDEX('pp-by-modzcta'!$H$1:$GB$527,MATCH($A91,'pp-by-modzcta'!$A$1:$A$527,0),MATCH(U$1,'pp-by-modzcta'!$H$1:$GB$1,0))</f>
        <v>1.62</v>
      </c>
      <c r="V91" s="23">
        <f>INDEX('pp-by-modzcta'!$H$1:$GB$527,MATCH($A91,'pp-by-modzcta'!$A$1:$A$527,0),MATCH(V$1,'pp-by-modzcta'!$H$1:$GB$1,0))</f>
        <v>1.34</v>
      </c>
      <c r="W91" s="23">
        <v>0</v>
      </c>
    </row>
    <row r="92" spans="1:23" x14ac:dyDescent="0.3">
      <c r="A92" s="1">
        <f>'pp-by-modzcta'!A99</f>
        <v>44148</v>
      </c>
      <c r="B92" s="23">
        <f>'pp-by-modzcta'!G99</f>
        <v>3.0819999999999999</v>
      </c>
      <c r="C92" s="23">
        <f>P92*Students!$P$10+Q92*Students!$P$11+R92*Students!$P$12+S92*Students!$P$13+T92*Students!$P$14+U92*Students!$P$15+V92*Students!$P$16</f>
        <v>1.432374947456915</v>
      </c>
      <c r="D92" s="23">
        <f>'pp-by-modzcta'!D99</f>
        <v>2.2400000000000002</v>
      </c>
      <c r="E92" s="23">
        <f>'pp-by-modzcta'!C99</f>
        <v>2.9</v>
      </c>
      <c r="F92" s="23">
        <f>'pp-by-modzcta'!E99</f>
        <v>3.59</v>
      </c>
      <c r="G92" s="23">
        <f>'pp-by-modzcta'!B99</f>
        <v>3.68</v>
      </c>
      <c r="H92" s="23">
        <f>'pp-by-modzcta'!F99</f>
        <v>4.88</v>
      </c>
      <c r="I92" s="23">
        <f t="shared" ref="I92:I113" si="22">AVERAGE(B86:B92)</f>
        <v>2.7832857142857144</v>
      </c>
      <c r="J92" s="23">
        <f t="shared" ref="J92:J113" si="23">AVERAGE(C86:C92)</f>
        <v>1.170698372665586</v>
      </c>
      <c r="K92" s="23">
        <f t="shared" ref="K92:K113" si="24">AVERAGE(D86:D92)</f>
        <v>1.9542857142857142</v>
      </c>
      <c r="L92" s="23">
        <f t="shared" ref="L92:L113" si="25">AVERAGE(E86:E92)</f>
        <v>2.6914285714285713</v>
      </c>
      <c r="M92" s="23">
        <f t="shared" ref="M92:M113" si="26">AVERAGE(F86:F92)</f>
        <v>3.1357142857142857</v>
      </c>
      <c r="N92" s="23">
        <f t="shared" ref="N92:N113" si="27">AVERAGE(G86:G92)</f>
        <v>3.3899999999999997</v>
      </c>
      <c r="O92" s="23">
        <f t="shared" ref="O92:O113" si="28">AVERAGE(H86:H92)</f>
        <v>4.4728571428571424</v>
      </c>
      <c r="P92" s="23">
        <f>INDEX('pp-by-modzcta'!$H$1:$GB$527,MATCH($A92,'pp-by-modzcta'!$A$1:$A$527,0),MATCH(P$1,'pp-by-modzcta'!$H$1:$GB$1,0))</f>
        <v>1.1399999999999999</v>
      </c>
      <c r="Q92" s="23">
        <f>INDEX('pp-by-modzcta'!$H$1:$GB$527,MATCH($A92,'pp-by-modzcta'!$A$1:$A$527,0),MATCH(Q$1,'pp-by-modzcta'!$H$1:$GB$1,0))</f>
        <v>1.78</v>
      </c>
      <c r="R92" s="23">
        <f>INDEX('pp-by-modzcta'!$H$1:$GB$527,MATCH($A92,'pp-by-modzcta'!$A$1:$A$527,0),MATCH(R$1,'pp-by-modzcta'!$H$1:$GB$1,0))</f>
        <v>1.24</v>
      </c>
      <c r="S92" s="23">
        <f>INDEX('pp-by-modzcta'!$H$1:$GB$527,MATCH($A92,'pp-by-modzcta'!$A$1:$A$527,0),MATCH(S$1,'pp-by-modzcta'!$H$1:$GB$1,0))</f>
        <v>2.33</v>
      </c>
      <c r="T92" s="23">
        <f>INDEX('pp-by-modzcta'!$H$1:$GB$527,MATCH($A92,'pp-by-modzcta'!$A$1:$A$527,0),MATCH(T$1,'pp-by-modzcta'!$H$1:$GB$1,0))</f>
        <v>2.2799999999999998</v>
      </c>
      <c r="U92" s="23">
        <f>INDEX('pp-by-modzcta'!$H$1:$GB$527,MATCH($A92,'pp-by-modzcta'!$A$1:$A$527,0),MATCH(U$1,'pp-by-modzcta'!$H$1:$GB$1,0))</f>
        <v>1.88</v>
      </c>
      <c r="V92" s="23">
        <f>INDEX('pp-by-modzcta'!$H$1:$GB$527,MATCH($A92,'pp-by-modzcta'!$A$1:$A$527,0),MATCH(V$1,'pp-by-modzcta'!$H$1:$GB$1,0))</f>
        <v>1.34</v>
      </c>
      <c r="W92" s="23">
        <v>0</v>
      </c>
    </row>
    <row r="93" spans="1:23" x14ac:dyDescent="0.3">
      <c r="A93" s="1">
        <f>'pp-by-modzcta'!A100</f>
        <v>44149</v>
      </c>
      <c r="B93" s="23">
        <f>'pp-by-modzcta'!G100</f>
        <v>3.0979999999999999</v>
      </c>
      <c r="C93" s="23">
        <f>P93*Students!$P$10+Q93*Students!$P$11+R93*Students!$P$12+S93*Students!$P$13+T93*Students!$P$14+U93*Students!$P$15+V93*Students!$P$16</f>
        <v>1.4217528373266077</v>
      </c>
      <c r="D93" s="23">
        <f>'pp-by-modzcta'!D100</f>
        <v>2.23</v>
      </c>
      <c r="E93" s="23">
        <f>'pp-by-modzcta'!C100</f>
        <v>2.86</v>
      </c>
      <c r="F93" s="23">
        <f>'pp-by-modzcta'!E100</f>
        <v>3.64</v>
      </c>
      <c r="G93" s="23">
        <f>'pp-by-modzcta'!B100</f>
        <v>3.74</v>
      </c>
      <c r="H93" s="23">
        <f>'pp-by-modzcta'!F100</f>
        <v>4.8899999999999997</v>
      </c>
      <c r="I93" s="23">
        <f t="shared" si="22"/>
        <v>2.8879999999999995</v>
      </c>
      <c r="J93" s="23">
        <f t="shared" si="23"/>
        <v>1.2449036209691948</v>
      </c>
      <c r="K93" s="23">
        <f t="shared" si="24"/>
        <v>2.0471428571428572</v>
      </c>
      <c r="L93" s="23">
        <f t="shared" si="25"/>
        <v>2.7628571428571429</v>
      </c>
      <c r="M93" s="23">
        <f t="shared" si="26"/>
        <v>3.2885714285714291</v>
      </c>
      <c r="N93" s="23">
        <f t="shared" si="27"/>
        <v>3.4885714285714289</v>
      </c>
      <c r="O93" s="23">
        <f t="shared" si="28"/>
        <v>4.63</v>
      </c>
      <c r="P93" s="23">
        <f>INDEX('pp-by-modzcta'!$H$1:$GB$527,MATCH($A93,'pp-by-modzcta'!$A$1:$A$527,0),MATCH(P$1,'pp-by-modzcta'!$H$1:$GB$1,0))</f>
        <v>1.17</v>
      </c>
      <c r="Q93" s="23">
        <f>INDEX('pp-by-modzcta'!$H$1:$GB$527,MATCH($A93,'pp-by-modzcta'!$A$1:$A$527,0),MATCH(Q$1,'pp-by-modzcta'!$H$1:$GB$1,0))</f>
        <v>1.59</v>
      </c>
      <c r="R93" s="23">
        <f>INDEX('pp-by-modzcta'!$H$1:$GB$527,MATCH($A93,'pp-by-modzcta'!$A$1:$A$527,0),MATCH(R$1,'pp-by-modzcta'!$H$1:$GB$1,0))</f>
        <v>1.19</v>
      </c>
      <c r="S93" s="23">
        <f>INDEX('pp-by-modzcta'!$H$1:$GB$527,MATCH($A93,'pp-by-modzcta'!$A$1:$A$527,0),MATCH(S$1,'pp-by-modzcta'!$H$1:$GB$1,0))</f>
        <v>2.16</v>
      </c>
      <c r="T93" s="23">
        <f>INDEX('pp-by-modzcta'!$H$1:$GB$527,MATCH($A93,'pp-by-modzcta'!$A$1:$A$527,0),MATCH(T$1,'pp-by-modzcta'!$H$1:$GB$1,0))</f>
        <v>2.25</v>
      </c>
      <c r="U93" s="23">
        <f>INDEX('pp-by-modzcta'!$H$1:$GB$527,MATCH($A93,'pp-by-modzcta'!$A$1:$A$527,0),MATCH(U$1,'pp-by-modzcta'!$H$1:$GB$1,0))</f>
        <v>1.9</v>
      </c>
      <c r="V93" s="23">
        <f>INDEX('pp-by-modzcta'!$H$1:$GB$527,MATCH($A93,'pp-by-modzcta'!$A$1:$A$527,0),MATCH(V$1,'pp-by-modzcta'!$H$1:$GB$1,0))</f>
        <v>1.34</v>
      </c>
      <c r="W93" s="23">
        <v>0</v>
      </c>
    </row>
    <row r="94" spans="1:23" x14ac:dyDescent="0.3">
      <c r="A94" s="1">
        <f>'pp-by-modzcta'!A101</f>
        <v>44150</v>
      </c>
      <c r="B94" s="23">
        <f>'pp-by-modzcta'!G101</f>
        <v>3.0880000000000001</v>
      </c>
      <c r="C94" s="23">
        <f>P94*Students!$P$10+Q94*Students!$P$11+R94*Students!$P$12+S94*Students!$P$13+T94*Students!$P$14+U94*Students!$P$15+V94*Students!$P$16</f>
        <v>1.3683144178226148</v>
      </c>
      <c r="D94" s="23">
        <f>'pp-by-modzcta'!D101</f>
        <v>2.19</v>
      </c>
      <c r="E94" s="23">
        <f>'pp-by-modzcta'!C101</f>
        <v>2.83</v>
      </c>
      <c r="F94" s="23">
        <f>'pp-by-modzcta'!E101</f>
        <v>3.64</v>
      </c>
      <c r="G94" s="23">
        <f>'pp-by-modzcta'!B101</f>
        <v>3.79</v>
      </c>
      <c r="H94" s="23">
        <f>'pp-by-modzcta'!F101</f>
        <v>4.93</v>
      </c>
      <c r="I94" s="23">
        <f t="shared" si="22"/>
        <v>2.9707142857142856</v>
      </c>
      <c r="J94" s="23">
        <f t="shared" si="23"/>
        <v>1.2961106107007747</v>
      </c>
      <c r="K94" s="23">
        <f t="shared" si="24"/>
        <v>2.1185714285714288</v>
      </c>
      <c r="L94" s="23">
        <f t="shared" si="25"/>
        <v>2.8114285714285714</v>
      </c>
      <c r="M94" s="23">
        <f t="shared" si="26"/>
        <v>3.4171428571428573</v>
      </c>
      <c r="N94" s="23">
        <f t="shared" si="27"/>
        <v>3.5785714285714283</v>
      </c>
      <c r="O94" s="23">
        <f t="shared" si="28"/>
        <v>4.7485714285714282</v>
      </c>
      <c r="P94" s="23">
        <f>INDEX('pp-by-modzcta'!$H$1:$GB$527,MATCH($A94,'pp-by-modzcta'!$A$1:$A$527,0),MATCH(P$1,'pp-by-modzcta'!$H$1:$GB$1,0))</f>
        <v>1.06</v>
      </c>
      <c r="Q94" s="23">
        <f>INDEX('pp-by-modzcta'!$H$1:$GB$527,MATCH($A94,'pp-by-modzcta'!$A$1:$A$527,0),MATCH(Q$1,'pp-by-modzcta'!$H$1:$GB$1,0))</f>
        <v>1.63</v>
      </c>
      <c r="R94" s="23">
        <f>INDEX('pp-by-modzcta'!$H$1:$GB$527,MATCH($A94,'pp-by-modzcta'!$A$1:$A$527,0),MATCH(R$1,'pp-by-modzcta'!$H$1:$GB$1,0))</f>
        <v>1.36</v>
      </c>
      <c r="S94" s="23">
        <f>INDEX('pp-by-modzcta'!$H$1:$GB$527,MATCH($A94,'pp-by-modzcta'!$A$1:$A$527,0),MATCH(S$1,'pp-by-modzcta'!$H$1:$GB$1,0))</f>
        <v>1.93</v>
      </c>
      <c r="T94" s="23">
        <f>INDEX('pp-by-modzcta'!$H$1:$GB$527,MATCH($A94,'pp-by-modzcta'!$A$1:$A$527,0),MATCH(T$1,'pp-by-modzcta'!$H$1:$GB$1,0))</f>
        <v>2.35</v>
      </c>
      <c r="U94" s="23">
        <f>INDEX('pp-by-modzcta'!$H$1:$GB$527,MATCH($A94,'pp-by-modzcta'!$A$1:$A$527,0),MATCH(U$1,'pp-by-modzcta'!$H$1:$GB$1,0))</f>
        <v>1.88</v>
      </c>
      <c r="V94" s="23">
        <f>INDEX('pp-by-modzcta'!$H$1:$GB$527,MATCH($A94,'pp-by-modzcta'!$A$1:$A$527,0),MATCH(V$1,'pp-by-modzcta'!$H$1:$GB$1,0))</f>
        <v>1.3</v>
      </c>
      <c r="W94" s="23">
        <v>0</v>
      </c>
    </row>
    <row r="95" spans="1:23" x14ac:dyDescent="0.3">
      <c r="A95" s="1">
        <f>'pp-by-modzcta'!A102</f>
        <v>44151</v>
      </c>
      <c r="B95" s="23">
        <f>'pp-by-modzcta'!G102</f>
        <v>3.1219999999999999</v>
      </c>
      <c r="C95" s="23">
        <f>P95*Students!$P$10+Q95*Students!$P$11+R95*Students!$P$12+S95*Students!$P$13+T95*Students!$P$14+U95*Students!$P$15+V95*Students!$P$16</f>
        <v>1.4256031946195877</v>
      </c>
      <c r="D95" s="23">
        <f>'pp-by-modzcta'!D102</f>
        <v>2.2000000000000002</v>
      </c>
      <c r="E95" s="23">
        <f>'pp-by-modzcta'!C102</f>
        <v>2.85</v>
      </c>
      <c r="F95" s="23">
        <f>'pp-by-modzcta'!E102</f>
        <v>3.72</v>
      </c>
      <c r="G95" s="23">
        <f>'pp-by-modzcta'!B102</f>
        <v>3.92</v>
      </c>
      <c r="H95" s="23">
        <f>'pp-by-modzcta'!F102</f>
        <v>4.91</v>
      </c>
      <c r="I95" s="23">
        <f t="shared" si="22"/>
        <v>3.0292857142857139</v>
      </c>
      <c r="J95" s="23">
        <f t="shared" si="23"/>
        <v>1.3369825256710504</v>
      </c>
      <c r="K95" s="23">
        <f t="shared" si="24"/>
        <v>2.1628571428571428</v>
      </c>
      <c r="L95" s="23">
        <f t="shared" si="25"/>
        <v>2.8385714285714285</v>
      </c>
      <c r="M95" s="23">
        <f t="shared" si="26"/>
        <v>3.52</v>
      </c>
      <c r="N95" s="23">
        <f t="shared" si="27"/>
        <v>3.6699999999999995</v>
      </c>
      <c r="O95" s="23">
        <f t="shared" si="28"/>
        <v>4.8214285714285712</v>
      </c>
      <c r="P95" s="23">
        <f>INDEX('pp-by-modzcta'!$H$1:$GB$527,MATCH($A95,'pp-by-modzcta'!$A$1:$A$527,0),MATCH(P$1,'pp-by-modzcta'!$H$1:$GB$1,0))</f>
        <v>1.17</v>
      </c>
      <c r="Q95" s="23">
        <f>INDEX('pp-by-modzcta'!$H$1:$GB$527,MATCH($A95,'pp-by-modzcta'!$A$1:$A$527,0),MATCH(Q$1,'pp-by-modzcta'!$H$1:$GB$1,0))</f>
        <v>1.25</v>
      </c>
      <c r="R95" s="23">
        <f>INDEX('pp-by-modzcta'!$H$1:$GB$527,MATCH($A95,'pp-by-modzcta'!$A$1:$A$527,0),MATCH(R$1,'pp-by-modzcta'!$H$1:$GB$1,0))</f>
        <v>1.32</v>
      </c>
      <c r="S95" s="23">
        <f>INDEX('pp-by-modzcta'!$H$1:$GB$527,MATCH($A95,'pp-by-modzcta'!$A$1:$A$527,0),MATCH(S$1,'pp-by-modzcta'!$H$1:$GB$1,0))</f>
        <v>1.81</v>
      </c>
      <c r="T95" s="23">
        <f>INDEX('pp-by-modzcta'!$H$1:$GB$527,MATCH($A95,'pp-by-modzcta'!$A$1:$A$527,0),MATCH(T$1,'pp-by-modzcta'!$H$1:$GB$1,0))</f>
        <v>2.5</v>
      </c>
      <c r="U95" s="23">
        <f>INDEX('pp-by-modzcta'!$H$1:$GB$527,MATCH($A95,'pp-by-modzcta'!$A$1:$A$527,0),MATCH(U$1,'pp-by-modzcta'!$H$1:$GB$1,0))</f>
        <v>1.84</v>
      </c>
      <c r="V95" s="23">
        <f>INDEX('pp-by-modzcta'!$H$1:$GB$527,MATCH($A95,'pp-by-modzcta'!$A$1:$A$527,0),MATCH(V$1,'pp-by-modzcta'!$H$1:$GB$1,0))</f>
        <v>1.41</v>
      </c>
      <c r="W95" s="23">
        <v>0</v>
      </c>
    </row>
    <row r="96" spans="1:23" x14ac:dyDescent="0.3">
      <c r="A96" s="1">
        <f>'pp-by-modzcta'!A103</f>
        <v>44152</v>
      </c>
      <c r="B96" s="23">
        <f>'pp-by-modzcta'!G103</f>
        <v>3.0960000000000001</v>
      </c>
      <c r="C96" s="23">
        <f>P96*Students!$P$10+Q96*Students!$P$11+R96*Students!$P$12+S96*Students!$P$13+T96*Students!$P$14+U96*Students!$P$15+V96*Students!$P$16</f>
        <v>1.3998024379991594</v>
      </c>
      <c r="D96" s="23">
        <f>'pp-by-modzcta'!D103</f>
        <v>2.12</v>
      </c>
      <c r="E96" s="23">
        <f>'pp-by-modzcta'!C103</f>
        <v>2.83</v>
      </c>
      <c r="F96" s="23">
        <f>'pp-by-modzcta'!E103</f>
        <v>3.65</v>
      </c>
      <c r="G96" s="23">
        <f>'pp-by-modzcta'!B103</f>
        <v>3.99</v>
      </c>
      <c r="H96" s="23">
        <f>'pp-by-modzcta'!F103</f>
        <v>4.96</v>
      </c>
      <c r="I96" s="23">
        <f t="shared" si="22"/>
        <v>3.0701428571428573</v>
      </c>
      <c r="J96" s="23">
        <f t="shared" si="23"/>
        <v>1.3741319882303489</v>
      </c>
      <c r="K96" s="23">
        <f t="shared" si="24"/>
        <v>2.1814285714285715</v>
      </c>
      <c r="L96" s="23">
        <f t="shared" si="25"/>
        <v>2.8514285714285714</v>
      </c>
      <c r="M96" s="23">
        <f t="shared" si="26"/>
        <v>3.597142857142857</v>
      </c>
      <c r="N96" s="23">
        <f t="shared" si="27"/>
        <v>3.7557142857142858</v>
      </c>
      <c r="O96" s="23">
        <f t="shared" si="28"/>
        <v>4.88</v>
      </c>
      <c r="P96" s="23">
        <f>INDEX('pp-by-modzcta'!$H$1:$GB$527,MATCH($A96,'pp-by-modzcta'!$A$1:$A$527,0),MATCH(P$1,'pp-by-modzcta'!$H$1:$GB$1,0))</f>
        <v>1.1100000000000001</v>
      </c>
      <c r="Q96" s="23">
        <f>INDEX('pp-by-modzcta'!$H$1:$GB$527,MATCH($A96,'pp-by-modzcta'!$A$1:$A$527,0),MATCH(Q$1,'pp-by-modzcta'!$H$1:$GB$1,0))</f>
        <v>1.04</v>
      </c>
      <c r="R96" s="23">
        <f>INDEX('pp-by-modzcta'!$H$1:$GB$527,MATCH($A96,'pp-by-modzcta'!$A$1:$A$527,0),MATCH(R$1,'pp-by-modzcta'!$H$1:$GB$1,0))</f>
        <v>1.26</v>
      </c>
      <c r="S96" s="23">
        <f>INDEX('pp-by-modzcta'!$H$1:$GB$527,MATCH($A96,'pp-by-modzcta'!$A$1:$A$527,0),MATCH(S$1,'pp-by-modzcta'!$H$1:$GB$1,0))</f>
        <v>1.97</v>
      </c>
      <c r="T96" s="23">
        <f>INDEX('pp-by-modzcta'!$H$1:$GB$527,MATCH($A96,'pp-by-modzcta'!$A$1:$A$527,0),MATCH(T$1,'pp-by-modzcta'!$H$1:$GB$1,0))</f>
        <v>2.59</v>
      </c>
      <c r="U96" s="23">
        <f>INDEX('pp-by-modzcta'!$H$1:$GB$527,MATCH($A96,'pp-by-modzcta'!$A$1:$A$527,0),MATCH(U$1,'pp-by-modzcta'!$H$1:$GB$1,0))</f>
        <v>2.02</v>
      </c>
      <c r="V96" s="23">
        <f>INDEX('pp-by-modzcta'!$H$1:$GB$527,MATCH($A96,'pp-by-modzcta'!$A$1:$A$527,0),MATCH(V$1,'pp-by-modzcta'!$H$1:$GB$1,0))</f>
        <v>1.42</v>
      </c>
      <c r="W96" s="23">
        <v>0</v>
      </c>
    </row>
    <row r="97" spans="1:23" x14ac:dyDescent="0.3">
      <c r="A97" s="1">
        <f>'pp-by-modzcta'!A104</f>
        <v>44153</v>
      </c>
      <c r="B97" s="23">
        <f>'pp-by-modzcta'!G104</f>
        <v>3.0310000000000001</v>
      </c>
      <c r="C97" s="23">
        <f>P97*Students!$P$10+Q97*Students!$P$11+R97*Students!$P$12+S97*Students!$P$13+T97*Students!$P$14+U97*Students!$P$15+V97*Students!$P$16</f>
        <v>1.4609625893232452</v>
      </c>
      <c r="D97" s="23">
        <f>'pp-by-modzcta'!D104</f>
        <v>2.06</v>
      </c>
      <c r="E97" s="23">
        <f>'pp-by-modzcta'!C104</f>
        <v>2.81</v>
      </c>
      <c r="F97" s="23">
        <f>'pp-by-modzcta'!E104</f>
        <v>3.51</v>
      </c>
      <c r="G97" s="23">
        <f>'pp-by-modzcta'!B104</f>
        <v>3.97</v>
      </c>
      <c r="H97" s="23">
        <f>'pp-by-modzcta'!F104</f>
        <v>4.8600000000000003</v>
      </c>
      <c r="I97" s="23">
        <f t="shared" si="22"/>
        <v>3.0758571428571426</v>
      </c>
      <c r="J97" s="23">
        <f t="shared" si="23"/>
        <v>1.4081390740407134</v>
      </c>
      <c r="K97" s="23">
        <f t="shared" si="24"/>
        <v>2.1742857142857144</v>
      </c>
      <c r="L97" s="23">
        <f t="shared" si="25"/>
        <v>2.8457142857142856</v>
      </c>
      <c r="M97" s="23">
        <f t="shared" si="26"/>
        <v>3.6057142857142859</v>
      </c>
      <c r="N97" s="23">
        <f t="shared" si="27"/>
        <v>3.81</v>
      </c>
      <c r="O97" s="23">
        <f t="shared" si="28"/>
        <v>4.8842857142857152</v>
      </c>
      <c r="P97" s="23">
        <f>INDEX('pp-by-modzcta'!$H$1:$GB$527,MATCH($A97,'pp-by-modzcta'!$A$1:$A$527,0),MATCH(P$1,'pp-by-modzcta'!$H$1:$GB$1,0))</f>
        <v>1.25</v>
      </c>
      <c r="Q97" s="23">
        <f>INDEX('pp-by-modzcta'!$H$1:$GB$527,MATCH($A97,'pp-by-modzcta'!$A$1:$A$527,0),MATCH(Q$1,'pp-by-modzcta'!$H$1:$GB$1,0))</f>
        <v>1.06</v>
      </c>
      <c r="R97" s="23">
        <f>INDEX('pp-by-modzcta'!$H$1:$GB$527,MATCH($A97,'pp-by-modzcta'!$A$1:$A$527,0),MATCH(R$1,'pp-by-modzcta'!$H$1:$GB$1,0))</f>
        <v>1.44</v>
      </c>
      <c r="S97" s="23">
        <f>INDEX('pp-by-modzcta'!$H$1:$GB$527,MATCH($A97,'pp-by-modzcta'!$A$1:$A$527,0),MATCH(S$1,'pp-by-modzcta'!$H$1:$GB$1,0))</f>
        <v>1.81</v>
      </c>
      <c r="T97" s="23">
        <f>INDEX('pp-by-modzcta'!$H$1:$GB$527,MATCH($A97,'pp-by-modzcta'!$A$1:$A$527,0),MATCH(T$1,'pp-by-modzcta'!$H$1:$GB$1,0))</f>
        <v>2.44</v>
      </c>
      <c r="U97" s="23">
        <f>INDEX('pp-by-modzcta'!$H$1:$GB$527,MATCH($A97,'pp-by-modzcta'!$A$1:$A$527,0),MATCH(U$1,'pp-by-modzcta'!$H$1:$GB$1,0))</f>
        <v>2.0699999999999998</v>
      </c>
      <c r="V97" s="23">
        <f>INDEX('pp-by-modzcta'!$H$1:$GB$527,MATCH($A97,'pp-by-modzcta'!$A$1:$A$527,0),MATCH(V$1,'pp-by-modzcta'!$H$1:$GB$1,0))</f>
        <v>1.29</v>
      </c>
      <c r="W97" s="23">
        <v>0</v>
      </c>
    </row>
    <row r="98" spans="1:23" x14ac:dyDescent="0.3">
      <c r="A98" s="1">
        <f>'pp-by-modzcta'!A105</f>
        <v>44154</v>
      </c>
      <c r="B98" s="23">
        <f>'pp-by-modzcta'!G105</f>
        <v>3.0920000000000001</v>
      </c>
      <c r="C98" s="23">
        <f>P98*Students!$P$10+Q98*Students!$P$11+R98*Students!$P$12+S98*Students!$P$13+T98*Students!$P$14+U98*Students!$P$15+V98*Students!$P$16</f>
        <v>1.4447540983606557</v>
      </c>
      <c r="D98" s="23">
        <f>'pp-by-modzcta'!D105</f>
        <v>1.99</v>
      </c>
      <c r="E98" s="23">
        <f>'pp-by-modzcta'!C105</f>
        <v>2.89</v>
      </c>
      <c r="F98" s="23">
        <f>'pp-by-modzcta'!E105</f>
        <v>3.59</v>
      </c>
      <c r="G98" s="23">
        <f>'pp-by-modzcta'!B105</f>
        <v>4.2</v>
      </c>
      <c r="H98" s="23">
        <f>'pp-by-modzcta'!F105</f>
        <v>5.17</v>
      </c>
      <c r="I98" s="23">
        <f t="shared" si="22"/>
        <v>3.0869999999999997</v>
      </c>
      <c r="J98" s="23">
        <f t="shared" si="23"/>
        <v>1.4219377889869693</v>
      </c>
      <c r="K98" s="23">
        <f t="shared" si="24"/>
        <v>2.1471428571428572</v>
      </c>
      <c r="L98" s="23">
        <f t="shared" si="25"/>
        <v>2.8528571428571428</v>
      </c>
      <c r="M98" s="23">
        <f t="shared" si="26"/>
        <v>3.62</v>
      </c>
      <c r="N98" s="23">
        <f t="shared" si="27"/>
        <v>3.8985714285714286</v>
      </c>
      <c r="O98" s="23">
        <f t="shared" si="28"/>
        <v>4.9428571428571431</v>
      </c>
      <c r="P98" s="23">
        <f>INDEX('pp-by-modzcta'!$H$1:$GB$527,MATCH($A98,'pp-by-modzcta'!$A$1:$A$527,0),MATCH(P$1,'pp-by-modzcta'!$H$1:$GB$1,0))</f>
        <v>1.25</v>
      </c>
      <c r="Q98" s="23">
        <f>INDEX('pp-by-modzcta'!$H$1:$GB$527,MATCH($A98,'pp-by-modzcta'!$A$1:$A$527,0),MATCH(Q$1,'pp-by-modzcta'!$H$1:$GB$1,0))</f>
        <v>1.0900000000000001</v>
      </c>
      <c r="R98" s="23">
        <f>INDEX('pp-by-modzcta'!$H$1:$GB$527,MATCH($A98,'pp-by-modzcta'!$A$1:$A$527,0),MATCH(R$1,'pp-by-modzcta'!$H$1:$GB$1,0))</f>
        <v>1.43</v>
      </c>
      <c r="S98" s="23">
        <f>INDEX('pp-by-modzcta'!$H$1:$GB$527,MATCH($A98,'pp-by-modzcta'!$A$1:$A$527,0),MATCH(S$1,'pp-by-modzcta'!$H$1:$GB$1,0))</f>
        <v>1.64</v>
      </c>
      <c r="T98" s="23">
        <f>INDEX('pp-by-modzcta'!$H$1:$GB$527,MATCH($A98,'pp-by-modzcta'!$A$1:$A$527,0),MATCH(T$1,'pp-by-modzcta'!$H$1:$GB$1,0))</f>
        <v>2.4500000000000002</v>
      </c>
      <c r="U98" s="23">
        <f>INDEX('pp-by-modzcta'!$H$1:$GB$527,MATCH($A98,'pp-by-modzcta'!$A$1:$A$527,0),MATCH(U$1,'pp-by-modzcta'!$H$1:$GB$1,0))</f>
        <v>1.83</v>
      </c>
      <c r="V98" s="23">
        <f>INDEX('pp-by-modzcta'!$H$1:$GB$527,MATCH($A98,'pp-by-modzcta'!$A$1:$A$527,0),MATCH(V$1,'pp-by-modzcta'!$H$1:$GB$1,0))</f>
        <v>1.26</v>
      </c>
      <c r="W98" s="23">
        <v>0</v>
      </c>
    </row>
    <row r="99" spans="1:23" x14ac:dyDescent="0.3">
      <c r="A99" s="1">
        <f>'pp-by-modzcta'!A106</f>
        <v>44155</v>
      </c>
      <c r="B99" s="23">
        <f>'pp-by-modzcta'!G106</f>
        <v>3.081</v>
      </c>
      <c r="C99" s="23">
        <f>P99*Students!$P$10+Q99*Students!$P$11+R99*Students!$P$12+S99*Students!$P$13+T99*Students!$P$14+U99*Students!$P$15+V99*Students!$P$16</f>
        <v>1.3666330390920554</v>
      </c>
      <c r="D99" s="23">
        <f>'pp-by-modzcta'!D106</f>
        <v>1.93</v>
      </c>
      <c r="E99" s="23">
        <f>'pp-by-modzcta'!C106</f>
        <v>2.89</v>
      </c>
      <c r="F99" s="23">
        <f>'pp-by-modzcta'!E106</f>
        <v>3.58</v>
      </c>
      <c r="G99" s="23">
        <f>'pp-by-modzcta'!B106</f>
        <v>4.25</v>
      </c>
      <c r="H99" s="23">
        <f>'pp-by-modzcta'!F106</f>
        <v>5.39</v>
      </c>
      <c r="I99" s="23">
        <f t="shared" si="22"/>
        <v>3.0868571428571427</v>
      </c>
      <c r="J99" s="23">
        <f t="shared" si="23"/>
        <v>1.4125460877919895</v>
      </c>
      <c r="K99" s="23">
        <f t="shared" si="24"/>
        <v>2.1028571428571428</v>
      </c>
      <c r="L99" s="23">
        <f t="shared" si="25"/>
        <v>2.8514285714285714</v>
      </c>
      <c r="M99" s="23">
        <f t="shared" si="26"/>
        <v>3.6185714285714283</v>
      </c>
      <c r="N99" s="23">
        <f t="shared" si="27"/>
        <v>3.98</v>
      </c>
      <c r="O99" s="23">
        <f t="shared" si="28"/>
        <v>5.015714285714286</v>
      </c>
      <c r="P99" s="23">
        <f>INDEX('pp-by-modzcta'!$H$1:$GB$527,MATCH($A99,'pp-by-modzcta'!$A$1:$A$527,0),MATCH(P$1,'pp-by-modzcta'!$H$1:$GB$1,0))</f>
        <v>1.22</v>
      </c>
      <c r="Q99" s="23">
        <f>INDEX('pp-by-modzcta'!$H$1:$GB$527,MATCH($A99,'pp-by-modzcta'!$A$1:$A$527,0),MATCH(Q$1,'pp-by-modzcta'!$H$1:$GB$1,0))</f>
        <v>0.9</v>
      </c>
      <c r="R99" s="23">
        <f>INDEX('pp-by-modzcta'!$H$1:$GB$527,MATCH($A99,'pp-by-modzcta'!$A$1:$A$527,0),MATCH(R$1,'pp-by-modzcta'!$H$1:$GB$1,0))</f>
        <v>1.4</v>
      </c>
      <c r="S99" s="23">
        <f>INDEX('pp-by-modzcta'!$H$1:$GB$527,MATCH($A99,'pp-by-modzcta'!$A$1:$A$527,0),MATCH(S$1,'pp-by-modzcta'!$H$1:$GB$1,0))</f>
        <v>1.3</v>
      </c>
      <c r="T99" s="23">
        <f>INDEX('pp-by-modzcta'!$H$1:$GB$527,MATCH($A99,'pp-by-modzcta'!$A$1:$A$527,0),MATCH(T$1,'pp-by-modzcta'!$H$1:$GB$1,0))</f>
        <v>2.31</v>
      </c>
      <c r="U99" s="23">
        <f>INDEX('pp-by-modzcta'!$H$1:$GB$527,MATCH($A99,'pp-by-modzcta'!$A$1:$A$527,0),MATCH(U$1,'pp-by-modzcta'!$H$1:$GB$1,0))</f>
        <v>1.48</v>
      </c>
      <c r="V99" s="23">
        <f>INDEX('pp-by-modzcta'!$H$1:$GB$527,MATCH($A99,'pp-by-modzcta'!$A$1:$A$527,0),MATCH(V$1,'pp-by-modzcta'!$H$1:$GB$1,0))</f>
        <v>1.26</v>
      </c>
      <c r="W99" s="23">
        <v>0</v>
      </c>
    </row>
    <row r="100" spans="1:23" x14ac:dyDescent="0.3">
      <c r="A100" s="1">
        <f>'pp-by-modzcta'!A107</f>
        <v>44156</v>
      </c>
      <c r="B100" s="23">
        <f>'pp-by-modzcta'!G107</f>
        <v>3.069</v>
      </c>
      <c r="C100" s="23">
        <f>P100*Students!$P$10+Q100*Students!$P$11+R100*Students!$P$12+S100*Students!$P$13+T100*Students!$P$14+U100*Students!$P$15+V100*Students!$P$16</f>
        <v>1.3179529213955441</v>
      </c>
      <c r="D100" s="23">
        <f>'pp-by-modzcta'!D107</f>
        <v>1.89</v>
      </c>
      <c r="E100" s="23">
        <f>'pp-by-modzcta'!C107</f>
        <v>2.91</v>
      </c>
      <c r="F100" s="23">
        <f>'pp-by-modzcta'!E107</f>
        <v>3.52</v>
      </c>
      <c r="G100" s="23">
        <f>'pp-by-modzcta'!B107</f>
        <v>4.29</v>
      </c>
      <c r="H100" s="23">
        <f>'pp-by-modzcta'!F107</f>
        <v>5.46</v>
      </c>
      <c r="I100" s="23">
        <f t="shared" si="22"/>
        <v>3.0827142857142857</v>
      </c>
      <c r="J100" s="23">
        <f t="shared" si="23"/>
        <v>1.3977175283732663</v>
      </c>
      <c r="K100" s="23">
        <f t="shared" si="24"/>
        <v>2.0542857142857143</v>
      </c>
      <c r="L100" s="23">
        <f t="shared" si="25"/>
        <v>2.858571428571429</v>
      </c>
      <c r="M100" s="23">
        <f t="shared" si="26"/>
        <v>3.601428571428571</v>
      </c>
      <c r="N100" s="23">
        <f t="shared" si="27"/>
        <v>4.0585714285714287</v>
      </c>
      <c r="O100" s="23">
        <f t="shared" si="28"/>
        <v>5.097142857142857</v>
      </c>
      <c r="P100" s="23">
        <f>INDEX('pp-by-modzcta'!$H$1:$GB$527,MATCH($A100,'pp-by-modzcta'!$A$1:$A$527,0),MATCH(P$1,'pp-by-modzcta'!$H$1:$GB$1,0))</f>
        <v>1.1499999999999999</v>
      </c>
      <c r="Q100" s="23">
        <f>INDEX('pp-by-modzcta'!$H$1:$GB$527,MATCH($A100,'pp-by-modzcta'!$A$1:$A$527,0),MATCH(Q$1,'pp-by-modzcta'!$H$1:$GB$1,0))</f>
        <v>1</v>
      </c>
      <c r="R100" s="23">
        <f>INDEX('pp-by-modzcta'!$H$1:$GB$527,MATCH($A100,'pp-by-modzcta'!$A$1:$A$527,0),MATCH(R$1,'pp-by-modzcta'!$H$1:$GB$1,0))</f>
        <v>1.3</v>
      </c>
      <c r="S100" s="23">
        <f>INDEX('pp-by-modzcta'!$H$1:$GB$527,MATCH($A100,'pp-by-modzcta'!$A$1:$A$527,0),MATCH(S$1,'pp-by-modzcta'!$H$1:$GB$1,0))</f>
        <v>1.39</v>
      </c>
      <c r="T100" s="23">
        <f>INDEX('pp-by-modzcta'!$H$1:$GB$527,MATCH($A100,'pp-by-modzcta'!$A$1:$A$527,0),MATCH(T$1,'pp-by-modzcta'!$H$1:$GB$1,0))</f>
        <v>2.2400000000000002</v>
      </c>
      <c r="U100" s="23">
        <f>INDEX('pp-by-modzcta'!$H$1:$GB$527,MATCH($A100,'pp-by-modzcta'!$A$1:$A$527,0),MATCH(U$1,'pp-by-modzcta'!$H$1:$GB$1,0))</f>
        <v>1.39</v>
      </c>
      <c r="V100" s="23">
        <f>INDEX('pp-by-modzcta'!$H$1:$GB$527,MATCH($A100,'pp-by-modzcta'!$A$1:$A$527,0),MATCH(V$1,'pp-by-modzcta'!$H$1:$GB$1,0))</f>
        <v>1.26</v>
      </c>
      <c r="W100" s="23">
        <v>0</v>
      </c>
    </row>
    <row r="101" spans="1:23" x14ac:dyDescent="0.3">
      <c r="A101" s="1">
        <f>'pp-by-modzcta'!A108</f>
        <v>44157</v>
      </c>
      <c r="B101" s="23">
        <f>'pp-by-modzcta'!G108</f>
        <v>3.0630000000000002</v>
      </c>
      <c r="C101" s="23">
        <f>P101*Students!$P$10+Q101*Students!$P$11+R101*Students!$P$12+S101*Students!$P$13+T101*Students!$P$14+U101*Students!$P$15+V101*Students!$P$16</f>
        <v>1.2671710802858345</v>
      </c>
      <c r="D101" s="23">
        <f>'pp-by-modzcta'!D108</f>
        <v>1.87</v>
      </c>
      <c r="E101" s="23">
        <f>'pp-by-modzcta'!C108</f>
        <v>2.94</v>
      </c>
      <c r="F101" s="23">
        <f>'pp-by-modzcta'!E108</f>
        <v>3.48</v>
      </c>
      <c r="G101" s="23">
        <f>'pp-by-modzcta'!B108</f>
        <v>4.3099999999999996</v>
      </c>
      <c r="H101" s="23">
        <f>'pp-by-modzcta'!F108</f>
        <v>5.45</v>
      </c>
      <c r="I101" s="23">
        <f t="shared" si="22"/>
        <v>3.0791428571428567</v>
      </c>
      <c r="J101" s="23">
        <f t="shared" si="23"/>
        <v>1.3832684801537258</v>
      </c>
      <c r="K101" s="23">
        <f t="shared" si="24"/>
        <v>2.0085714285714289</v>
      </c>
      <c r="L101" s="23">
        <f t="shared" si="25"/>
        <v>2.8742857142857146</v>
      </c>
      <c r="M101" s="23">
        <f t="shared" si="26"/>
        <v>3.5785714285714283</v>
      </c>
      <c r="N101" s="23">
        <f t="shared" si="27"/>
        <v>4.1328571428571426</v>
      </c>
      <c r="O101" s="23">
        <f t="shared" si="28"/>
        <v>5.1714285714285717</v>
      </c>
      <c r="P101" s="23">
        <f>INDEX('pp-by-modzcta'!$H$1:$GB$527,MATCH($A101,'pp-by-modzcta'!$A$1:$A$527,0),MATCH(P$1,'pp-by-modzcta'!$H$1:$GB$1,0))</f>
        <v>1.1599999999999999</v>
      </c>
      <c r="Q101" s="23">
        <f>INDEX('pp-by-modzcta'!$H$1:$GB$527,MATCH($A101,'pp-by-modzcta'!$A$1:$A$527,0),MATCH(Q$1,'pp-by-modzcta'!$H$1:$GB$1,0))</f>
        <v>1.01</v>
      </c>
      <c r="R101" s="23">
        <f>INDEX('pp-by-modzcta'!$H$1:$GB$527,MATCH($A101,'pp-by-modzcta'!$A$1:$A$527,0),MATCH(R$1,'pp-by-modzcta'!$H$1:$GB$1,0))</f>
        <v>1.17</v>
      </c>
      <c r="S101" s="23">
        <f>INDEX('pp-by-modzcta'!$H$1:$GB$527,MATCH($A101,'pp-by-modzcta'!$A$1:$A$527,0),MATCH(S$1,'pp-by-modzcta'!$H$1:$GB$1,0))</f>
        <v>1.35</v>
      </c>
      <c r="T101" s="23">
        <f>INDEX('pp-by-modzcta'!$H$1:$GB$527,MATCH($A101,'pp-by-modzcta'!$A$1:$A$527,0),MATCH(T$1,'pp-by-modzcta'!$H$1:$GB$1,0))</f>
        <v>1.95</v>
      </c>
      <c r="U101" s="23">
        <f>INDEX('pp-by-modzcta'!$H$1:$GB$527,MATCH($A101,'pp-by-modzcta'!$A$1:$A$527,0),MATCH(U$1,'pp-by-modzcta'!$H$1:$GB$1,0))</f>
        <v>1.25</v>
      </c>
      <c r="V101" s="23">
        <f>INDEX('pp-by-modzcta'!$H$1:$GB$527,MATCH($A101,'pp-by-modzcta'!$A$1:$A$527,0),MATCH(V$1,'pp-by-modzcta'!$H$1:$GB$1,0))</f>
        <v>1.19</v>
      </c>
      <c r="W101" s="23">
        <v>0</v>
      </c>
    </row>
    <row r="102" spans="1:23" x14ac:dyDescent="0.3">
      <c r="A102" s="1">
        <f>'pp-by-modzcta'!A109</f>
        <v>44158</v>
      </c>
      <c r="B102" s="23">
        <f>'pp-by-modzcta'!G109</f>
        <v>3.145</v>
      </c>
      <c r="C102" s="23">
        <f>P102*Students!$P$10+Q102*Students!$P$11+R102*Students!$P$12+S102*Students!$P$13+T102*Students!$P$14+U102*Students!$P$15+V102*Students!$P$16</f>
        <v>1.2541488020176543</v>
      </c>
      <c r="D102" s="23">
        <f>'pp-by-modzcta'!D109</f>
        <v>1.87</v>
      </c>
      <c r="E102" s="23">
        <f>'pp-by-modzcta'!C109</f>
        <v>2.95</v>
      </c>
      <c r="F102" s="23">
        <f>'pp-by-modzcta'!E109</f>
        <v>3.63</v>
      </c>
      <c r="G102" s="23">
        <f>'pp-by-modzcta'!B109</f>
        <v>4.58</v>
      </c>
      <c r="H102" s="23">
        <f>'pp-by-modzcta'!F109</f>
        <v>5.73</v>
      </c>
      <c r="I102" s="23">
        <f t="shared" si="22"/>
        <v>3.0824285714285713</v>
      </c>
      <c r="J102" s="23">
        <f t="shared" si="23"/>
        <v>1.3587749954963069</v>
      </c>
      <c r="K102" s="23">
        <f t="shared" si="24"/>
        <v>1.9614285714285715</v>
      </c>
      <c r="L102" s="23">
        <f t="shared" si="25"/>
        <v>2.8885714285714288</v>
      </c>
      <c r="M102" s="23">
        <f t="shared" si="26"/>
        <v>3.5657142857142858</v>
      </c>
      <c r="N102" s="23">
        <f t="shared" si="27"/>
        <v>4.2271428571428569</v>
      </c>
      <c r="O102" s="23">
        <f t="shared" si="28"/>
        <v>5.2885714285714283</v>
      </c>
      <c r="P102" s="23">
        <f>INDEX('pp-by-modzcta'!$H$1:$GB$527,MATCH($A102,'pp-by-modzcta'!$A$1:$A$527,0),MATCH(P$1,'pp-by-modzcta'!$H$1:$GB$1,0))</f>
        <v>1.18</v>
      </c>
      <c r="Q102" s="23">
        <f>INDEX('pp-by-modzcta'!$H$1:$GB$527,MATCH($A102,'pp-by-modzcta'!$A$1:$A$527,0),MATCH(Q$1,'pp-by-modzcta'!$H$1:$GB$1,0))</f>
        <v>1.3</v>
      </c>
      <c r="R102" s="23">
        <f>INDEX('pp-by-modzcta'!$H$1:$GB$527,MATCH($A102,'pp-by-modzcta'!$A$1:$A$527,0),MATCH(R$1,'pp-by-modzcta'!$H$1:$GB$1,0))</f>
        <v>1.17</v>
      </c>
      <c r="S102" s="23">
        <f>INDEX('pp-by-modzcta'!$H$1:$GB$527,MATCH($A102,'pp-by-modzcta'!$A$1:$A$527,0),MATCH(S$1,'pp-by-modzcta'!$H$1:$GB$1,0))</f>
        <v>1.33</v>
      </c>
      <c r="T102" s="23">
        <f>INDEX('pp-by-modzcta'!$H$1:$GB$527,MATCH($A102,'pp-by-modzcta'!$A$1:$A$527,0),MATCH(T$1,'pp-by-modzcta'!$H$1:$GB$1,0))</f>
        <v>1.68</v>
      </c>
      <c r="U102" s="23">
        <f>INDEX('pp-by-modzcta'!$H$1:$GB$527,MATCH($A102,'pp-by-modzcta'!$A$1:$A$527,0),MATCH(U$1,'pp-by-modzcta'!$H$1:$GB$1,0))</f>
        <v>1.38</v>
      </c>
      <c r="V102" s="23">
        <f>INDEX('pp-by-modzcta'!$H$1:$GB$527,MATCH($A102,'pp-by-modzcta'!$A$1:$A$527,0),MATCH(V$1,'pp-by-modzcta'!$H$1:$GB$1,0))</f>
        <v>1.04</v>
      </c>
      <c r="W102" s="23">
        <v>0</v>
      </c>
    </row>
    <row r="103" spans="1:23" x14ac:dyDescent="0.3">
      <c r="A103" s="1">
        <f>'pp-by-modzcta'!A110</f>
        <v>44159</v>
      </c>
      <c r="B103" s="23">
        <f>'pp-by-modzcta'!G110</f>
        <v>3.2450000000000001</v>
      </c>
      <c r="C103" s="23">
        <f>P103*Students!$P$10+Q103*Students!$P$11+R103*Students!$P$12+S103*Students!$P$13+T103*Students!$P$14+U103*Students!$P$15+V103*Students!$P$16</f>
        <v>1.3460403530895337</v>
      </c>
      <c r="D103" s="23">
        <f>'pp-by-modzcta'!D110</f>
        <v>1.92</v>
      </c>
      <c r="E103" s="23">
        <f>'pp-by-modzcta'!C110</f>
        <v>3</v>
      </c>
      <c r="F103" s="23">
        <f>'pp-by-modzcta'!E110</f>
        <v>3.89</v>
      </c>
      <c r="G103" s="23">
        <f>'pp-by-modzcta'!B110</f>
        <v>4.6900000000000004</v>
      </c>
      <c r="H103" s="23">
        <f>'pp-by-modzcta'!F110</f>
        <v>5.79</v>
      </c>
      <c r="I103" s="23">
        <f t="shared" si="22"/>
        <v>3.1037142857142861</v>
      </c>
      <c r="J103" s="23">
        <f t="shared" si="23"/>
        <v>1.3510946976520746</v>
      </c>
      <c r="K103" s="23">
        <f t="shared" si="24"/>
        <v>1.9328571428571428</v>
      </c>
      <c r="L103" s="23">
        <f t="shared" si="25"/>
        <v>2.9128571428571428</v>
      </c>
      <c r="M103" s="23">
        <f t="shared" si="26"/>
        <v>3.6</v>
      </c>
      <c r="N103" s="23">
        <f t="shared" si="27"/>
        <v>4.3271428571428574</v>
      </c>
      <c r="O103" s="23">
        <f t="shared" si="28"/>
        <v>5.4071428571428575</v>
      </c>
      <c r="P103" s="23">
        <f>INDEX('pp-by-modzcta'!$H$1:$GB$527,MATCH($A103,'pp-by-modzcta'!$A$1:$A$527,0),MATCH(P$1,'pp-by-modzcta'!$H$1:$GB$1,0))</f>
        <v>1.29</v>
      </c>
      <c r="Q103" s="23">
        <f>INDEX('pp-by-modzcta'!$H$1:$GB$527,MATCH($A103,'pp-by-modzcta'!$A$1:$A$527,0),MATCH(Q$1,'pp-by-modzcta'!$H$1:$GB$1,0))</f>
        <v>1.74</v>
      </c>
      <c r="R103" s="23">
        <f>INDEX('pp-by-modzcta'!$H$1:$GB$527,MATCH($A103,'pp-by-modzcta'!$A$1:$A$527,0),MATCH(R$1,'pp-by-modzcta'!$H$1:$GB$1,0))</f>
        <v>1.18</v>
      </c>
      <c r="S103" s="23">
        <f>INDEX('pp-by-modzcta'!$H$1:$GB$527,MATCH($A103,'pp-by-modzcta'!$A$1:$A$527,0),MATCH(S$1,'pp-by-modzcta'!$H$1:$GB$1,0))</f>
        <v>1.2</v>
      </c>
      <c r="T103" s="23">
        <f>INDEX('pp-by-modzcta'!$H$1:$GB$527,MATCH($A103,'pp-by-modzcta'!$A$1:$A$527,0),MATCH(T$1,'pp-by-modzcta'!$H$1:$GB$1,0))</f>
        <v>1.69</v>
      </c>
      <c r="U103" s="23">
        <f>INDEX('pp-by-modzcta'!$H$1:$GB$527,MATCH($A103,'pp-by-modzcta'!$A$1:$A$527,0),MATCH(U$1,'pp-by-modzcta'!$H$1:$GB$1,0))</f>
        <v>1.57</v>
      </c>
      <c r="V103" s="23">
        <f>INDEX('pp-by-modzcta'!$H$1:$GB$527,MATCH($A103,'pp-by-modzcta'!$A$1:$A$527,0),MATCH(V$1,'pp-by-modzcta'!$H$1:$GB$1,0))</f>
        <v>1.07</v>
      </c>
      <c r="W103" s="23">
        <v>0</v>
      </c>
    </row>
    <row r="104" spans="1:23" x14ac:dyDescent="0.3">
      <c r="A104" s="1">
        <f>'pp-by-modzcta'!A111</f>
        <v>44160</v>
      </c>
      <c r="B104" s="23">
        <f>'pp-by-modzcta'!G111</f>
        <v>3.4660000000000002</v>
      </c>
      <c r="C104" s="23">
        <f>P104*Students!$P$10+Q104*Students!$P$11+R104*Students!$P$12+S104*Students!$P$13+T104*Students!$P$14+U104*Students!$P$15+V104*Students!$P$16</f>
        <v>1.328974358974359</v>
      </c>
      <c r="D104" s="23">
        <f>'pp-by-modzcta'!D111</f>
        <v>2.0499999999999998</v>
      </c>
      <c r="E104" s="23">
        <f>'pp-by-modzcta'!C111</f>
        <v>3.19</v>
      </c>
      <c r="F104" s="23">
        <f>'pp-by-modzcta'!E111</f>
        <v>4.1900000000000004</v>
      </c>
      <c r="G104" s="23">
        <f>'pp-by-modzcta'!B111</f>
        <v>4.97</v>
      </c>
      <c r="H104" s="23">
        <f>'pp-by-modzcta'!F111</f>
        <v>6.11</v>
      </c>
      <c r="I104" s="23">
        <f t="shared" si="22"/>
        <v>3.1658571428571429</v>
      </c>
      <c r="J104" s="23">
        <f t="shared" si="23"/>
        <v>1.3322392361736626</v>
      </c>
      <c r="K104" s="23">
        <f t="shared" si="24"/>
        <v>1.9314285714285713</v>
      </c>
      <c r="L104" s="23">
        <f t="shared" si="25"/>
        <v>2.9671428571428575</v>
      </c>
      <c r="M104" s="23">
        <f t="shared" si="26"/>
        <v>3.6971428571428575</v>
      </c>
      <c r="N104" s="23">
        <f t="shared" si="27"/>
        <v>4.47</v>
      </c>
      <c r="O104" s="23">
        <f t="shared" si="28"/>
        <v>5.5857142857142863</v>
      </c>
      <c r="P104" s="23">
        <f>INDEX('pp-by-modzcta'!$H$1:$GB$527,MATCH($A104,'pp-by-modzcta'!$A$1:$A$527,0),MATCH(P$1,'pp-by-modzcta'!$H$1:$GB$1,0))</f>
        <v>1.21</v>
      </c>
      <c r="Q104" s="23">
        <f>INDEX('pp-by-modzcta'!$H$1:$GB$527,MATCH($A104,'pp-by-modzcta'!$A$1:$A$527,0),MATCH(Q$1,'pp-by-modzcta'!$H$1:$GB$1,0))</f>
        <v>1.98</v>
      </c>
      <c r="R104" s="23">
        <f>INDEX('pp-by-modzcta'!$H$1:$GB$527,MATCH($A104,'pp-by-modzcta'!$A$1:$A$527,0),MATCH(R$1,'pp-by-modzcta'!$H$1:$GB$1,0))</f>
        <v>1.48</v>
      </c>
      <c r="S104" s="23">
        <f>INDEX('pp-by-modzcta'!$H$1:$GB$527,MATCH($A104,'pp-by-modzcta'!$A$1:$A$527,0),MATCH(S$1,'pp-by-modzcta'!$H$1:$GB$1,0))</f>
        <v>1.24</v>
      </c>
      <c r="T104" s="23">
        <f>INDEX('pp-by-modzcta'!$H$1:$GB$527,MATCH($A104,'pp-by-modzcta'!$A$1:$A$527,0),MATCH(T$1,'pp-by-modzcta'!$H$1:$GB$1,0))</f>
        <v>1.6</v>
      </c>
      <c r="U104" s="23">
        <f>INDEX('pp-by-modzcta'!$H$1:$GB$527,MATCH($A104,'pp-by-modzcta'!$A$1:$A$527,0),MATCH(U$1,'pp-by-modzcta'!$H$1:$GB$1,0))</f>
        <v>1.57</v>
      </c>
      <c r="V104" s="23">
        <f>INDEX('pp-by-modzcta'!$H$1:$GB$527,MATCH($A104,'pp-by-modzcta'!$A$1:$A$527,0),MATCH(V$1,'pp-by-modzcta'!$H$1:$GB$1,0))</f>
        <v>1.1000000000000001</v>
      </c>
      <c r="W104" s="23">
        <v>0</v>
      </c>
    </row>
    <row r="105" spans="1:23" x14ac:dyDescent="0.3">
      <c r="A105" s="1">
        <f>'pp-by-modzcta'!A112</f>
        <v>44161</v>
      </c>
      <c r="B105" s="23">
        <f>'pp-by-modzcta'!G112</f>
        <v>3.6139999999999999</v>
      </c>
      <c r="C105" s="23">
        <f>P105*Students!$P$10+Q105*Students!$P$11+R105*Students!$P$12+S105*Students!$P$13+T105*Students!$P$14+U105*Students!$P$15+V105*Students!$P$16</f>
        <v>1.319512400168138</v>
      </c>
      <c r="D105" s="23">
        <f>'pp-by-modzcta'!D112</f>
        <v>2.17</v>
      </c>
      <c r="E105" s="23">
        <f>'pp-by-modzcta'!C112</f>
        <v>3.33</v>
      </c>
      <c r="F105" s="23">
        <f>'pp-by-modzcta'!E112</f>
        <v>4.33</v>
      </c>
      <c r="G105" s="23">
        <f>'pp-by-modzcta'!B112</f>
        <v>5.07</v>
      </c>
      <c r="H105" s="23">
        <f>'pp-by-modzcta'!F112</f>
        <v>6.33</v>
      </c>
      <c r="I105" s="23">
        <f t="shared" si="22"/>
        <v>3.2404285714285721</v>
      </c>
      <c r="J105" s="23">
        <f t="shared" si="23"/>
        <v>1.3143475650033027</v>
      </c>
      <c r="K105" s="23">
        <f t="shared" si="24"/>
        <v>1.9571428571428573</v>
      </c>
      <c r="L105" s="23">
        <f t="shared" si="25"/>
        <v>3.0300000000000002</v>
      </c>
      <c r="M105" s="23">
        <f t="shared" si="26"/>
        <v>3.8028571428571434</v>
      </c>
      <c r="N105" s="23">
        <f t="shared" si="27"/>
        <v>4.5942857142857134</v>
      </c>
      <c r="O105" s="23">
        <f t="shared" si="28"/>
        <v>5.7514285714285709</v>
      </c>
      <c r="P105" s="23">
        <f>INDEX('pp-by-modzcta'!$H$1:$GB$527,MATCH($A105,'pp-by-modzcta'!$A$1:$A$527,0),MATCH(P$1,'pp-by-modzcta'!$H$1:$GB$1,0))</f>
        <v>1.2</v>
      </c>
      <c r="Q105" s="23">
        <f>INDEX('pp-by-modzcta'!$H$1:$GB$527,MATCH($A105,'pp-by-modzcta'!$A$1:$A$527,0),MATCH(Q$1,'pp-by-modzcta'!$H$1:$GB$1,0))</f>
        <v>2.2000000000000002</v>
      </c>
      <c r="R105" s="23">
        <f>INDEX('pp-by-modzcta'!$H$1:$GB$527,MATCH($A105,'pp-by-modzcta'!$A$1:$A$527,0),MATCH(R$1,'pp-by-modzcta'!$H$1:$GB$1,0))</f>
        <v>1.52</v>
      </c>
      <c r="S105" s="23">
        <f>INDEX('pp-by-modzcta'!$H$1:$GB$527,MATCH($A105,'pp-by-modzcta'!$A$1:$A$527,0),MATCH(S$1,'pp-by-modzcta'!$H$1:$GB$1,0))</f>
        <v>1.29</v>
      </c>
      <c r="T105" s="23">
        <f>INDEX('pp-by-modzcta'!$H$1:$GB$527,MATCH($A105,'pp-by-modzcta'!$A$1:$A$527,0),MATCH(T$1,'pp-by-modzcta'!$H$1:$GB$1,0))</f>
        <v>1.43</v>
      </c>
      <c r="U105" s="23">
        <f>INDEX('pp-by-modzcta'!$H$1:$GB$527,MATCH($A105,'pp-by-modzcta'!$A$1:$A$527,0),MATCH(U$1,'pp-by-modzcta'!$H$1:$GB$1,0))</f>
        <v>1.63</v>
      </c>
      <c r="V105" s="23">
        <f>INDEX('pp-by-modzcta'!$H$1:$GB$527,MATCH($A105,'pp-by-modzcta'!$A$1:$A$527,0),MATCH(V$1,'pp-by-modzcta'!$H$1:$GB$1,0))</f>
        <v>1.06</v>
      </c>
      <c r="W105" s="23">
        <v>0</v>
      </c>
    </row>
    <row r="106" spans="1:23" x14ac:dyDescent="0.3">
      <c r="A106" s="1">
        <f>'pp-by-modzcta'!A113</f>
        <v>44162</v>
      </c>
      <c r="B106" s="23">
        <f>'pp-by-modzcta'!G113</f>
        <v>3.9950000000000001</v>
      </c>
      <c r="C106" s="23">
        <f>P106*Students!$P$10+Q106*Students!$P$11+R106*Students!$P$12+S106*Students!$P$13+T106*Students!$P$14+U106*Students!$P$15+V106*Students!$P$16</f>
        <v>1.5515804960067257</v>
      </c>
      <c r="D106" s="23">
        <f>'pp-by-modzcta'!D113</f>
        <v>2.46</v>
      </c>
      <c r="E106" s="23">
        <f>'pp-by-modzcta'!C113</f>
        <v>3.72</v>
      </c>
      <c r="F106" s="23">
        <f>'pp-by-modzcta'!E113</f>
        <v>4.72</v>
      </c>
      <c r="G106" s="23">
        <f>'pp-by-modzcta'!B113</f>
        <v>5.4</v>
      </c>
      <c r="H106" s="23">
        <f>'pp-by-modzcta'!F113</f>
        <v>6.71</v>
      </c>
      <c r="I106" s="23">
        <f t="shared" si="22"/>
        <v>3.371</v>
      </c>
      <c r="J106" s="23">
        <f t="shared" si="23"/>
        <v>1.3407686302768271</v>
      </c>
      <c r="K106" s="23">
        <f t="shared" si="24"/>
        <v>2.0328571428571429</v>
      </c>
      <c r="L106" s="23">
        <f t="shared" si="25"/>
        <v>3.1485714285714286</v>
      </c>
      <c r="M106" s="23">
        <f t="shared" si="26"/>
        <v>3.9657142857142853</v>
      </c>
      <c r="N106" s="23">
        <f t="shared" si="27"/>
        <v>4.7585714285714289</v>
      </c>
      <c r="O106" s="23">
        <f t="shared" si="28"/>
        <v>5.9399999999999995</v>
      </c>
      <c r="P106" s="23">
        <f>INDEX('pp-by-modzcta'!$H$1:$GB$527,MATCH($A106,'pp-by-modzcta'!$A$1:$A$527,0),MATCH(P$1,'pp-by-modzcta'!$H$1:$GB$1,0))</f>
        <v>1.47</v>
      </c>
      <c r="Q106" s="23">
        <f>INDEX('pp-by-modzcta'!$H$1:$GB$527,MATCH($A106,'pp-by-modzcta'!$A$1:$A$527,0),MATCH(Q$1,'pp-by-modzcta'!$H$1:$GB$1,0))</f>
        <v>2.58</v>
      </c>
      <c r="R106" s="23">
        <f>INDEX('pp-by-modzcta'!$H$1:$GB$527,MATCH($A106,'pp-by-modzcta'!$A$1:$A$527,0),MATCH(R$1,'pp-by-modzcta'!$H$1:$GB$1,0))</f>
        <v>1.56</v>
      </c>
      <c r="S106" s="23">
        <f>INDEX('pp-by-modzcta'!$H$1:$GB$527,MATCH($A106,'pp-by-modzcta'!$A$1:$A$527,0),MATCH(S$1,'pp-by-modzcta'!$H$1:$GB$1,0))</f>
        <v>1.73</v>
      </c>
      <c r="T106" s="23">
        <f>INDEX('pp-by-modzcta'!$H$1:$GB$527,MATCH($A106,'pp-by-modzcta'!$A$1:$A$527,0),MATCH(T$1,'pp-by-modzcta'!$H$1:$GB$1,0))</f>
        <v>1.43</v>
      </c>
      <c r="U106" s="23">
        <f>INDEX('pp-by-modzcta'!$H$1:$GB$527,MATCH($A106,'pp-by-modzcta'!$A$1:$A$527,0),MATCH(U$1,'pp-by-modzcta'!$H$1:$GB$1,0))</f>
        <v>2.2400000000000002</v>
      </c>
      <c r="V106" s="23">
        <f>INDEX('pp-by-modzcta'!$H$1:$GB$527,MATCH($A106,'pp-by-modzcta'!$A$1:$A$527,0),MATCH(V$1,'pp-by-modzcta'!$H$1:$GB$1,0))</f>
        <v>1.1499999999999999</v>
      </c>
      <c r="W106" s="23">
        <v>0</v>
      </c>
    </row>
    <row r="107" spans="1:23" x14ac:dyDescent="0.3">
      <c r="A107" s="1">
        <f>'pp-by-modzcta'!A114</f>
        <v>44163</v>
      </c>
      <c r="B107" s="23">
        <f>'pp-by-modzcta'!G114</f>
        <v>4.25</v>
      </c>
      <c r="C107" s="23">
        <f>P107*Students!$P$10+Q107*Students!$P$11+R107*Students!$P$12+S107*Students!$P$13+T107*Students!$P$14+U107*Students!$P$15+V107*Students!$P$16</f>
        <v>1.6860067255149223</v>
      </c>
      <c r="D107" s="23">
        <f>'pp-by-modzcta'!D114</f>
        <v>2.68</v>
      </c>
      <c r="E107" s="23">
        <f>'pp-by-modzcta'!C114</f>
        <v>3.94</v>
      </c>
      <c r="F107" s="23">
        <f>'pp-by-modzcta'!E114</f>
        <v>4.99</v>
      </c>
      <c r="G107" s="23">
        <f>'pp-by-modzcta'!B114</f>
        <v>5.7</v>
      </c>
      <c r="H107" s="23">
        <f>'pp-by-modzcta'!F114</f>
        <v>7.08</v>
      </c>
      <c r="I107" s="23">
        <f t="shared" si="22"/>
        <v>3.539714285714286</v>
      </c>
      <c r="J107" s="23">
        <f t="shared" si="23"/>
        <v>1.3933477451510239</v>
      </c>
      <c r="K107" s="23">
        <f t="shared" si="24"/>
        <v>2.1457142857142855</v>
      </c>
      <c r="L107" s="23">
        <f t="shared" si="25"/>
        <v>3.2957142857142858</v>
      </c>
      <c r="M107" s="23">
        <f t="shared" si="26"/>
        <v>4.1757142857142862</v>
      </c>
      <c r="N107" s="23">
        <f t="shared" si="27"/>
        <v>4.9600000000000009</v>
      </c>
      <c r="O107" s="23">
        <f t="shared" si="28"/>
        <v>6.1714285714285708</v>
      </c>
      <c r="P107" s="23">
        <f>INDEX('pp-by-modzcta'!$H$1:$GB$527,MATCH($A107,'pp-by-modzcta'!$A$1:$A$527,0),MATCH(P$1,'pp-by-modzcta'!$H$1:$GB$1,0))</f>
        <v>1.63</v>
      </c>
      <c r="Q107" s="23">
        <f>INDEX('pp-by-modzcta'!$H$1:$GB$527,MATCH($A107,'pp-by-modzcta'!$A$1:$A$527,0),MATCH(Q$1,'pp-by-modzcta'!$H$1:$GB$1,0))</f>
        <v>2.46</v>
      </c>
      <c r="R107" s="23">
        <f>INDEX('pp-by-modzcta'!$H$1:$GB$527,MATCH($A107,'pp-by-modzcta'!$A$1:$A$527,0),MATCH(R$1,'pp-by-modzcta'!$H$1:$GB$1,0))</f>
        <v>1.72</v>
      </c>
      <c r="S107" s="23">
        <f>INDEX('pp-by-modzcta'!$H$1:$GB$527,MATCH($A107,'pp-by-modzcta'!$A$1:$A$527,0),MATCH(S$1,'pp-by-modzcta'!$H$1:$GB$1,0))</f>
        <v>1.88</v>
      </c>
      <c r="T107" s="23">
        <f>INDEX('pp-by-modzcta'!$H$1:$GB$527,MATCH($A107,'pp-by-modzcta'!$A$1:$A$527,0),MATCH(T$1,'pp-by-modzcta'!$H$1:$GB$1,0))</f>
        <v>1.45</v>
      </c>
      <c r="U107" s="23">
        <f>INDEX('pp-by-modzcta'!$H$1:$GB$527,MATCH($A107,'pp-by-modzcta'!$A$1:$A$527,0),MATCH(U$1,'pp-by-modzcta'!$H$1:$GB$1,0))</f>
        <v>2.74</v>
      </c>
      <c r="V107" s="23">
        <f>INDEX('pp-by-modzcta'!$H$1:$GB$527,MATCH($A107,'pp-by-modzcta'!$A$1:$A$527,0),MATCH(V$1,'pp-by-modzcta'!$H$1:$GB$1,0))</f>
        <v>1.31</v>
      </c>
      <c r="W107" s="23">
        <v>0</v>
      </c>
    </row>
    <row r="108" spans="1:23" x14ac:dyDescent="0.3">
      <c r="A108" s="1">
        <f>'pp-by-modzcta'!A115</f>
        <v>44164</v>
      </c>
      <c r="B108" s="23">
        <f>'pp-by-modzcta'!G115</f>
        <v>4.5419999999999998</v>
      </c>
      <c r="C108" s="23">
        <f>P108*Students!$P$10+Q108*Students!$P$11+R108*Students!$P$12+S108*Students!$P$13+T108*Students!$P$14+U108*Students!$P$15+V108*Students!$P$16</f>
        <v>1.8072593526691887</v>
      </c>
      <c r="D108" s="23">
        <f>'pp-by-modzcta'!D115</f>
        <v>2.85</v>
      </c>
      <c r="E108" s="23">
        <f>'pp-by-modzcta'!C115</f>
        <v>4.25</v>
      </c>
      <c r="F108" s="23">
        <f>'pp-by-modzcta'!E115</f>
        <v>5.34</v>
      </c>
      <c r="G108" s="23">
        <f>'pp-by-modzcta'!B115</f>
        <v>5.87</v>
      </c>
      <c r="H108" s="23">
        <f>'pp-by-modzcta'!F115</f>
        <v>7.68</v>
      </c>
      <c r="I108" s="23">
        <f t="shared" si="22"/>
        <v>3.7510000000000008</v>
      </c>
      <c r="J108" s="23">
        <f t="shared" si="23"/>
        <v>1.4705032126343602</v>
      </c>
      <c r="K108" s="23">
        <f t="shared" si="24"/>
        <v>2.2857142857142856</v>
      </c>
      <c r="L108" s="23">
        <f t="shared" si="25"/>
        <v>3.4828571428571431</v>
      </c>
      <c r="M108" s="23">
        <f t="shared" si="26"/>
        <v>4.4414285714285713</v>
      </c>
      <c r="N108" s="23">
        <f t="shared" si="27"/>
        <v>5.1828571428571433</v>
      </c>
      <c r="O108" s="23">
        <f t="shared" si="28"/>
        <v>6.49</v>
      </c>
      <c r="P108" s="23">
        <f>INDEX('pp-by-modzcta'!$H$1:$GB$527,MATCH($A108,'pp-by-modzcta'!$A$1:$A$527,0),MATCH(P$1,'pp-by-modzcta'!$H$1:$GB$1,0))</f>
        <v>1.69</v>
      </c>
      <c r="Q108" s="23">
        <f>INDEX('pp-by-modzcta'!$H$1:$GB$527,MATCH($A108,'pp-by-modzcta'!$A$1:$A$527,0),MATCH(Q$1,'pp-by-modzcta'!$H$1:$GB$1,0))</f>
        <v>2.66</v>
      </c>
      <c r="R108" s="23">
        <f>INDEX('pp-by-modzcta'!$H$1:$GB$527,MATCH($A108,'pp-by-modzcta'!$A$1:$A$527,0),MATCH(R$1,'pp-by-modzcta'!$H$1:$GB$1,0))</f>
        <v>2.0699999999999998</v>
      </c>
      <c r="S108" s="23">
        <f>INDEX('pp-by-modzcta'!$H$1:$GB$527,MATCH($A108,'pp-by-modzcta'!$A$1:$A$527,0),MATCH(S$1,'pp-by-modzcta'!$H$1:$GB$1,0))</f>
        <v>1.98</v>
      </c>
      <c r="T108" s="23">
        <f>INDEX('pp-by-modzcta'!$H$1:$GB$527,MATCH($A108,'pp-by-modzcta'!$A$1:$A$527,0),MATCH(T$1,'pp-by-modzcta'!$H$1:$GB$1,0))</f>
        <v>1.71</v>
      </c>
      <c r="U108" s="23">
        <f>INDEX('pp-by-modzcta'!$H$1:$GB$527,MATCH($A108,'pp-by-modzcta'!$A$1:$A$527,0),MATCH(U$1,'pp-by-modzcta'!$H$1:$GB$1,0))</f>
        <v>2.73</v>
      </c>
      <c r="V108" s="23">
        <f>INDEX('pp-by-modzcta'!$H$1:$GB$527,MATCH($A108,'pp-by-modzcta'!$A$1:$A$527,0),MATCH(V$1,'pp-by-modzcta'!$H$1:$GB$1,0))</f>
        <v>1.45</v>
      </c>
      <c r="W108" s="23">
        <v>0</v>
      </c>
    </row>
    <row r="109" spans="1:23" x14ac:dyDescent="0.3">
      <c r="A109" s="1">
        <f>'pp-by-modzcta'!A116</f>
        <v>44165</v>
      </c>
      <c r="B109" s="23">
        <f>'pp-by-modzcta'!G116</f>
        <v>4.8810000000000002</v>
      </c>
      <c r="C109" s="23">
        <f>P109*Students!$P$10+Q109*Students!$P$11+R109*Students!$P$12+S109*Students!$P$13+T109*Students!$P$14+U109*Students!$P$15+V109*Students!$P$16</f>
        <v>2.1315468684321139</v>
      </c>
      <c r="D109" s="23">
        <f>'pp-by-modzcta'!D116</f>
        <v>3.11</v>
      </c>
      <c r="E109" s="23">
        <f>'pp-by-modzcta'!C116</f>
        <v>4.7300000000000004</v>
      </c>
      <c r="F109" s="23">
        <f>'pp-by-modzcta'!E116</f>
        <v>5.5</v>
      </c>
      <c r="G109" s="23">
        <f>'pp-by-modzcta'!B116</f>
        <v>6.06</v>
      </c>
      <c r="H109" s="23">
        <f>'pp-by-modzcta'!F116</f>
        <v>8.0500000000000007</v>
      </c>
      <c r="I109" s="23">
        <f t="shared" si="22"/>
        <v>3.9990000000000001</v>
      </c>
      <c r="J109" s="23">
        <f t="shared" si="23"/>
        <v>1.5958457935507115</v>
      </c>
      <c r="K109" s="23">
        <f t="shared" si="24"/>
        <v>2.4628571428571426</v>
      </c>
      <c r="L109" s="23">
        <f t="shared" si="25"/>
        <v>3.7371428571428571</v>
      </c>
      <c r="M109" s="23">
        <f t="shared" si="26"/>
        <v>4.7085714285714273</v>
      </c>
      <c r="N109" s="23">
        <f t="shared" si="27"/>
        <v>5.394285714285715</v>
      </c>
      <c r="O109" s="23">
        <f t="shared" si="28"/>
        <v>6.8214285714285712</v>
      </c>
      <c r="P109" s="23">
        <f>INDEX('pp-by-modzcta'!$H$1:$GB$527,MATCH($A109,'pp-by-modzcta'!$A$1:$A$527,0),MATCH(P$1,'pp-by-modzcta'!$H$1:$GB$1,0))</f>
        <v>1.97</v>
      </c>
      <c r="Q109" s="23">
        <f>INDEX('pp-by-modzcta'!$H$1:$GB$527,MATCH($A109,'pp-by-modzcta'!$A$1:$A$527,0),MATCH(Q$1,'pp-by-modzcta'!$H$1:$GB$1,0))</f>
        <v>3</v>
      </c>
      <c r="R109" s="23">
        <f>INDEX('pp-by-modzcta'!$H$1:$GB$527,MATCH($A109,'pp-by-modzcta'!$A$1:$A$527,0),MATCH(R$1,'pp-by-modzcta'!$H$1:$GB$1,0))</f>
        <v>2.65</v>
      </c>
      <c r="S109" s="23">
        <f>INDEX('pp-by-modzcta'!$H$1:$GB$527,MATCH($A109,'pp-by-modzcta'!$A$1:$A$527,0),MATCH(S$1,'pp-by-modzcta'!$H$1:$GB$1,0))</f>
        <v>2.11</v>
      </c>
      <c r="T109" s="23">
        <f>INDEX('pp-by-modzcta'!$H$1:$GB$527,MATCH($A109,'pp-by-modzcta'!$A$1:$A$527,0),MATCH(T$1,'pp-by-modzcta'!$H$1:$GB$1,0))</f>
        <v>2.04</v>
      </c>
      <c r="U109" s="23">
        <f>INDEX('pp-by-modzcta'!$H$1:$GB$527,MATCH($A109,'pp-by-modzcta'!$A$1:$A$527,0),MATCH(U$1,'pp-by-modzcta'!$H$1:$GB$1,0))</f>
        <v>3.15</v>
      </c>
      <c r="V109" s="23">
        <f>INDEX('pp-by-modzcta'!$H$1:$GB$527,MATCH($A109,'pp-by-modzcta'!$A$1:$A$527,0),MATCH(V$1,'pp-by-modzcta'!$H$1:$GB$1,0))</f>
        <v>1.98</v>
      </c>
      <c r="W109" s="23">
        <v>0</v>
      </c>
    </row>
    <row r="110" spans="1:23" x14ac:dyDescent="0.3">
      <c r="A110" s="1">
        <f>'pp-by-modzcta'!A117</f>
        <v>44166</v>
      </c>
      <c r="B110" s="23">
        <f>'pp-by-modzcta'!G117</f>
        <v>5.2439999999999998</v>
      </c>
      <c r="C110" s="23">
        <f>P110*Students!$P$10+Q110*Students!$P$11+R110*Students!$P$12+S110*Students!$P$13+T110*Students!$P$14+U110*Students!$P$15+V110*Students!$P$16</f>
        <v>2.0794451450189158</v>
      </c>
      <c r="D110" s="23">
        <f>'pp-by-modzcta'!D117</f>
        <v>3.32</v>
      </c>
      <c r="E110" s="23">
        <f>'pp-by-modzcta'!C117</f>
        <v>5.15</v>
      </c>
      <c r="F110" s="23">
        <f>'pp-by-modzcta'!E117</f>
        <v>5.86</v>
      </c>
      <c r="G110" s="23">
        <f>'pp-by-modzcta'!B117</f>
        <v>6.42</v>
      </c>
      <c r="H110" s="23">
        <f>'pp-by-modzcta'!F117</f>
        <v>8.58</v>
      </c>
      <c r="I110" s="23">
        <f t="shared" si="22"/>
        <v>4.2845714285714278</v>
      </c>
      <c r="J110" s="23">
        <f t="shared" si="23"/>
        <v>1.7006179066834803</v>
      </c>
      <c r="K110" s="23">
        <f t="shared" si="24"/>
        <v>2.6628571428571424</v>
      </c>
      <c r="L110" s="23">
        <f t="shared" si="25"/>
        <v>4.0442857142857145</v>
      </c>
      <c r="M110" s="23">
        <f t="shared" si="26"/>
        <v>4.99</v>
      </c>
      <c r="N110" s="23">
        <f t="shared" si="27"/>
        <v>5.6414285714285715</v>
      </c>
      <c r="O110" s="23">
        <f t="shared" si="28"/>
        <v>7.2200000000000006</v>
      </c>
      <c r="P110" s="23">
        <f>INDEX('pp-by-modzcta'!$H$1:$GB$527,MATCH($A110,'pp-by-modzcta'!$A$1:$A$527,0),MATCH(P$1,'pp-by-modzcta'!$H$1:$GB$1,0))</f>
        <v>1.88</v>
      </c>
      <c r="Q110" s="23">
        <f>INDEX('pp-by-modzcta'!$H$1:$GB$527,MATCH($A110,'pp-by-modzcta'!$A$1:$A$527,0),MATCH(Q$1,'pp-by-modzcta'!$H$1:$GB$1,0))</f>
        <v>1.9</v>
      </c>
      <c r="R110" s="23">
        <f>INDEX('pp-by-modzcta'!$H$1:$GB$527,MATCH($A110,'pp-by-modzcta'!$A$1:$A$527,0),MATCH(R$1,'pp-by-modzcta'!$H$1:$GB$1,0))</f>
        <v>2.87</v>
      </c>
      <c r="S110" s="23">
        <f>INDEX('pp-by-modzcta'!$H$1:$GB$527,MATCH($A110,'pp-by-modzcta'!$A$1:$A$527,0),MATCH(S$1,'pp-by-modzcta'!$H$1:$GB$1,0))</f>
        <v>2.4900000000000002</v>
      </c>
      <c r="T110" s="23">
        <f>INDEX('pp-by-modzcta'!$H$1:$GB$527,MATCH($A110,'pp-by-modzcta'!$A$1:$A$527,0),MATCH(T$1,'pp-by-modzcta'!$H$1:$GB$1,0))</f>
        <v>2.1800000000000002</v>
      </c>
      <c r="U110" s="23">
        <f>INDEX('pp-by-modzcta'!$H$1:$GB$527,MATCH($A110,'pp-by-modzcta'!$A$1:$A$527,0),MATCH(U$1,'pp-by-modzcta'!$H$1:$GB$1,0))</f>
        <v>3.1</v>
      </c>
      <c r="V110" s="23">
        <f>INDEX('pp-by-modzcta'!$H$1:$GB$527,MATCH($A110,'pp-by-modzcta'!$A$1:$A$527,0),MATCH(V$1,'pp-by-modzcta'!$H$1:$GB$1,0))</f>
        <v>2.13</v>
      </c>
      <c r="W110" s="23">
        <v>0</v>
      </c>
    </row>
    <row r="111" spans="1:23" x14ac:dyDescent="0.3">
      <c r="A111" s="1">
        <f>'pp-by-modzcta'!A118</f>
        <v>44167</v>
      </c>
      <c r="B111" s="23">
        <f>'pp-by-modzcta'!G118</f>
        <v>5.31</v>
      </c>
      <c r="C111" s="23">
        <f>P111*Students!$P$10+Q111*Students!$P$11+R111*Students!$P$12+S111*Students!$P$13+T111*Students!$P$14+U111*Students!$P$15+V111*Students!$P$16</f>
        <v>1.9578436317780581</v>
      </c>
      <c r="D111" s="23">
        <f>'pp-by-modzcta'!D118</f>
        <v>3.16</v>
      </c>
      <c r="E111" s="23">
        <f>'pp-by-modzcta'!C118</f>
        <v>5.31</v>
      </c>
      <c r="F111" s="23">
        <f>'pp-by-modzcta'!E118</f>
        <v>6.03</v>
      </c>
      <c r="G111" s="23">
        <f>'pp-by-modzcta'!B118</f>
        <v>6.43</v>
      </c>
      <c r="H111" s="23">
        <f>'pp-by-modzcta'!F118</f>
        <v>9.07</v>
      </c>
      <c r="I111" s="23">
        <f t="shared" si="22"/>
        <v>4.548</v>
      </c>
      <c r="J111" s="23">
        <f t="shared" si="23"/>
        <v>1.790456374226866</v>
      </c>
      <c r="K111" s="23">
        <f t="shared" si="24"/>
        <v>2.8214285714285716</v>
      </c>
      <c r="L111" s="23">
        <f t="shared" si="25"/>
        <v>4.347142857142857</v>
      </c>
      <c r="M111" s="23">
        <f t="shared" si="26"/>
        <v>5.2528571428571436</v>
      </c>
      <c r="N111" s="23">
        <f t="shared" si="27"/>
        <v>5.8500000000000005</v>
      </c>
      <c r="O111" s="23">
        <f t="shared" si="28"/>
        <v>7.6428571428571415</v>
      </c>
      <c r="P111" s="23">
        <f>INDEX('pp-by-modzcta'!$H$1:$GB$527,MATCH($A111,'pp-by-modzcta'!$A$1:$A$527,0),MATCH(P$1,'pp-by-modzcta'!$H$1:$GB$1,0))</f>
        <v>1.81</v>
      </c>
      <c r="Q111" s="23">
        <f>INDEX('pp-by-modzcta'!$H$1:$GB$527,MATCH($A111,'pp-by-modzcta'!$A$1:$A$527,0),MATCH(Q$1,'pp-by-modzcta'!$H$1:$GB$1,0))</f>
        <v>1.63</v>
      </c>
      <c r="R111" s="23">
        <f>INDEX('pp-by-modzcta'!$H$1:$GB$527,MATCH($A111,'pp-by-modzcta'!$A$1:$A$527,0),MATCH(R$1,'pp-by-modzcta'!$H$1:$GB$1,0))</f>
        <v>2.14</v>
      </c>
      <c r="S111" s="23">
        <f>INDEX('pp-by-modzcta'!$H$1:$GB$527,MATCH($A111,'pp-by-modzcta'!$A$1:$A$527,0),MATCH(S$1,'pp-by-modzcta'!$H$1:$GB$1,0))</f>
        <v>2.54</v>
      </c>
      <c r="T111" s="23">
        <f>INDEX('pp-by-modzcta'!$H$1:$GB$527,MATCH($A111,'pp-by-modzcta'!$A$1:$A$527,0),MATCH(T$1,'pp-by-modzcta'!$H$1:$GB$1,0))</f>
        <v>2.1</v>
      </c>
      <c r="U111" s="23">
        <f>INDEX('pp-by-modzcta'!$H$1:$GB$527,MATCH($A111,'pp-by-modzcta'!$A$1:$A$527,0),MATCH(U$1,'pp-by-modzcta'!$H$1:$GB$1,0))</f>
        <v>2.84</v>
      </c>
      <c r="V111" s="23">
        <f>INDEX('pp-by-modzcta'!$H$1:$GB$527,MATCH($A111,'pp-by-modzcta'!$A$1:$A$527,0),MATCH(V$1,'pp-by-modzcta'!$H$1:$GB$1,0))</f>
        <v>2.2000000000000002</v>
      </c>
      <c r="W111" s="23">
        <v>0</v>
      </c>
    </row>
    <row r="112" spans="1:23" x14ac:dyDescent="0.3">
      <c r="A112" s="1">
        <f>'pp-by-modzcta'!A119</f>
        <v>44168</v>
      </c>
      <c r="B112" s="23">
        <f>'pp-by-modzcta'!G119</f>
        <v>5.2320000000000002</v>
      </c>
      <c r="C112" s="23">
        <f>P112*Students!$P$10+Q112*Students!$P$11+R112*Students!$P$12+S112*Students!$P$13+T112*Students!$P$14+U112*Students!$P$15+V112*Students!$P$16</f>
        <v>1.8468053804119378</v>
      </c>
      <c r="D112" s="23">
        <f>'pp-by-modzcta'!D119</f>
        <v>3.03</v>
      </c>
      <c r="E112" s="23">
        <f>'pp-by-modzcta'!C119</f>
        <v>5.24</v>
      </c>
      <c r="F112" s="23">
        <f>'pp-by-modzcta'!E119</f>
        <v>6.02</v>
      </c>
      <c r="G112" s="23">
        <f>'pp-by-modzcta'!B119</f>
        <v>6.3</v>
      </c>
      <c r="H112" s="23">
        <f>'pp-by-modzcta'!F119</f>
        <v>9.14</v>
      </c>
      <c r="I112" s="23">
        <f t="shared" si="22"/>
        <v>4.7791428571428574</v>
      </c>
      <c r="J112" s="23">
        <f t="shared" si="23"/>
        <v>1.8657839428331233</v>
      </c>
      <c r="K112" s="23">
        <f t="shared" si="24"/>
        <v>2.9442857142857144</v>
      </c>
      <c r="L112" s="23">
        <f t="shared" si="25"/>
        <v>4.6199999999999992</v>
      </c>
      <c r="M112" s="23">
        <f t="shared" si="26"/>
        <v>5.4942857142857138</v>
      </c>
      <c r="N112" s="23">
        <f t="shared" si="27"/>
        <v>6.0257142857142858</v>
      </c>
      <c r="O112" s="23">
        <f t="shared" si="28"/>
        <v>8.0442857142857154</v>
      </c>
      <c r="P112" s="23">
        <f>INDEX('pp-by-modzcta'!$H$1:$GB$527,MATCH($A112,'pp-by-modzcta'!$A$1:$A$527,0),MATCH(P$1,'pp-by-modzcta'!$H$1:$GB$1,0))</f>
        <v>1.73</v>
      </c>
      <c r="Q112" s="23">
        <f>INDEX('pp-by-modzcta'!$H$1:$GB$527,MATCH($A112,'pp-by-modzcta'!$A$1:$A$527,0),MATCH(Q$1,'pp-by-modzcta'!$H$1:$GB$1,0))</f>
        <v>1.48</v>
      </c>
      <c r="R112" s="23">
        <f>INDEX('pp-by-modzcta'!$H$1:$GB$527,MATCH($A112,'pp-by-modzcta'!$A$1:$A$527,0),MATCH(R$1,'pp-by-modzcta'!$H$1:$GB$1,0))</f>
        <v>1.75</v>
      </c>
      <c r="S112" s="23">
        <f>INDEX('pp-by-modzcta'!$H$1:$GB$527,MATCH($A112,'pp-by-modzcta'!$A$1:$A$527,0),MATCH(S$1,'pp-by-modzcta'!$H$1:$GB$1,0))</f>
        <v>2.4300000000000002</v>
      </c>
      <c r="T112" s="23">
        <f>INDEX('pp-by-modzcta'!$H$1:$GB$527,MATCH($A112,'pp-by-modzcta'!$A$1:$A$527,0),MATCH(T$1,'pp-by-modzcta'!$H$1:$GB$1,0))</f>
        <v>2.0299999999999998</v>
      </c>
      <c r="U112" s="23">
        <f>INDEX('pp-by-modzcta'!$H$1:$GB$527,MATCH($A112,'pp-by-modzcta'!$A$1:$A$527,0),MATCH(U$1,'pp-by-modzcta'!$H$1:$GB$1,0))</f>
        <v>2.8</v>
      </c>
      <c r="V112" s="23">
        <f>INDEX('pp-by-modzcta'!$H$1:$GB$527,MATCH($A112,'pp-by-modzcta'!$A$1:$A$527,0),MATCH(V$1,'pp-by-modzcta'!$H$1:$GB$1,0))</f>
        <v>2.06</v>
      </c>
      <c r="W112" s="23">
        <v>0</v>
      </c>
    </row>
    <row r="113" spans="1:23" x14ac:dyDescent="0.3">
      <c r="A113" s="1">
        <f>'pp-by-modzcta'!A120</f>
        <v>44169</v>
      </c>
      <c r="B113" s="23">
        <f>'pp-by-modzcta'!G120</f>
        <v>5.1559999999999997</v>
      </c>
      <c r="C113" s="23">
        <f>P113*Students!$P$10+Q113*Students!$P$11+R113*Students!$P$12+S113*Students!$P$13+T113*Students!$P$14+U113*Students!$P$15+V113*Students!$P$16</f>
        <v>1.6018999579655315</v>
      </c>
      <c r="D113" s="23">
        <f>'pp-by-modzcta'!D120</f>
        <v>2.86</v>
      </c>
      <c r="E113" s="23">
        <f>'pp-by-modzcta'!C120</f>
        <v>5.19</v>
      </c>
      <c r="F113" s="23">
        <f>'pp-by-modzcta'!E120</f>
        <v>5.98</v>
      </c>
      <c r="G113" s="23">
        <f>'pp-by-modzcta'!B120</f>
        <v>6.35</v>
      </c>
      <c r="H113" s="23">
        <f>'pp-by-modzcta'!F120</f>
        <v>9.18</v>
      </c>
      <c r="I113" s="23">
        <f t="shared" si="22"/>
        <v>4.9450000000000003</v>
      </c>
      <c r="J113" s="23">
        <f t="shared" si="23"/>
        <v>1.8729724373986671</v>
      </c>
      <c r="K113" s="23">
        <f t="shared" si="24"/>
        <v>3.0014285714285718</v>
      </c>
      <c r="L113" s="23">
        <f t="shared" si="25"/>
        <v>4.8299999999999992</v>
      </c>
      <c r="M113" s="23">
        <f t="shared" si="26"/>
        <v>5.6742857142857144</v>
      </c>
      <c r="N113" s="23">
        <f t="shared" si="27"/>
        <v>6.161428571428571</v>
      </c>
      <c r="O113" s="23">
        <f t="shared" si="28"/>
        <v>8.3971428571428568</v>
      </c>
      <c r="P113" s="23">
        <f>INDEX('pp-by-modzcta'!$H$1:$GB$527,MATCH($A113,'pp-by-modzcta'!$A$1:$A$527,0),MATCH(P$1,'pp-by-modzcta'!$H$1:$GB$1,0))</f>
        <v>1.4</v>
      </c>
      <c r="Q113" s="23">
        <f>INDEX('pp-by-modzcta'!$H$1:$GB$527,MATCH($A113,'pp-by-modzcta'!$A$1:$A$527,0),MATCH(Q$1,'pp-by-modzcta'!$H$1:$GB$1,0))</f>
        <v>1.64</v>
      </c>
      <c r="R113" s="23">
        <f>INDEX('pp-by-modzcta'!$H$1:$GB$527,MATCH($A113,'pp-by-modzcta'!$A$1:$A$527,0),MATCH(R$1,'pp-by-modzcta'!$H$1:$GB$1,0))</f>
        <v>1.67</v>
      </c>
      <c r="S113" s="23">
        <f>INDEX('pp-by-modzcta'!$H$1:$GB$527,MATCH($A113,'pp-by-modzcta'!$A$1:$A$527,0),MATCH(S$1,'pp-by-modzcta'!$H$1:$GB$1,0))</f>
        <v>2.17</v>
      </c>
      <c r="T113" s="23">
        <f>INDEX('pp-by-modzcta'!$H$1:$GB$527,MATCH($A113,'pp-by-modzcta'!$A$1:$A$527,0),MATCH(T$1,'pp-by-modzcta'!$H$1:$GB$1,0))</f>
        <v>1.86</v>
      </c>
      <c r="U113" s="23">
        <f>INDEX('pp-by-modzcta'!$H$1:$GB$527,MATCH($A113,'pp-by-modzcta'!$A$1:$A$527,0),MATCH(U$1,'pp-by-modzcta'!$H$1:$GB$1,0))</f>
        <v>2.48</v>
      </c>
      <c r="V113" s="23">
        <f>INDEX('pp-by-modzcta'!$H$1:$GB$527,MATCH($A113,'pp-by-modzcta'!$A$1:$A$527,0),MATCH(V$1,'pp-by-modzcta'!$H$1:$GB$1,0))</f>
        <v>1.92</v>
      </c>
      <c r="W113" s="23">
        <v>0</v>
      </c>
    </row>
    <row r="114" spans="1:23" x14ac:dyDescent="0.3">
      <c r="A114" s="1">
        <f>'pp-by-modzcta'!A121</f>
        <v>44170</v>
      </c>
      <c r="B114" s="23">
        <f>'pp-by-modzcta'!G121</f>
        <v>5.1550000000000002</v>
      </c>
      <c r="C114" s="23">
        <f>P114*Students!$P$10+Q114*Students!$P$11+R114*Students!$P$12+S114*Students!$P$13+T114*Students!$P$14+U114*Students!$P$15+V114*Students!$P$16</f>
        <v>1.5361454392601934</v>
      </c>
      <c r="D114" s="23">
        <f>'pp-by-modzcta'!D121</f>
        <v>2.76</v>
      </c>
      <c r="E114" s="23">
        <f>'pp-by-modzcta'!C121</f>
        <v>5.21</v>
      </c>
      <c r="F114" s="23">
        <f>'pp-by-modzcta'!E121</f>
        <v>6.06</v>
      </c>
      <c r="G114" s="23">
        <f>'pp-by-modzcta'!B121</f>
        <v>6.27</v>
      </c>
      <c r="H114" s="23">
        <f>'pp-by-modzcta'!F121</f>
        <v>9.25</v>
      </c>
      <c r="I114" s="23">
        <f t="shared" ref="I114" si="29">AVERAGE(B108:B114)</f>
        <v>5.0742857142857138</v>
      </c>
      <c r="J114" s="23">
        <f t="shared" ref="J114" si="30">AVERAGE(C108:C114)</f>
        <v>1.8515636822194199</v>
      </c>
      <c r="K114" s="23">
        <f t="shared" ref="K114" si="31">AVERAGE(D108:D114)</f>
        <v>3.0128571428571425</v>
      </c>
      <c r="L114" s="23">
        <f t="shared" ref="L114" si="32">AVERAGE(E108:E114)</f>
        <v>5.0114285714285716</v>
      </c>
      <c r="M114" s="23">
        <f t="shared" ref="M114" si="33">AVERAGE(F108:F114)</f>
        <v>5.8271428571428583</v>
      </c>
      <c r="N114" s="23">
        <f t="shared" ref="N114" si="34">AVERAGE(G108:G114)</f>
        <v>6.2428571428571429</v>
      </c>
      <c r="O114" s="23">
        <f t="shared" ref="O114" si="35">AVERAGE(H108:H114)</f>
        <v>8.7071428571428573</v>
      </c>
      <c r="P114" s="23">
        <f>INDEX('pp-by-modzcta'!$H$1:$GB$527,MATCH($A114,'pp-by-modzcta'!$A$1:$A$527,0),MATCH(P$1,'pp-by-modzcta'!$H$1:$GB$1,0))</f>
        <v>1.35</v>
      </c>
      <c r="Q114" s="23">
        <f>INDEX('pp-by-modzcta'!$H$1:$GB$527,MATCH($A114,'pp-by-modzcta'!$A$1:$A$527,0),MATCH(Q$1,'pp-by-modzcta'!$H$1:$GB$1,0))</f>
        <v>1.68</v>
      </c>
      <c r="R114" s="23">
        <f>INDEX('pp-by-modzcta'!$H$1:$GB$527,MATCH($A114,'pp-by-modzcta'!$A$1:$A$527,0),MATCH(R$1,'pp-by-modzcta'!$H$1:$GB$1,0))</f>
        <v>1.69</v>
      </c>
      <c r="S114" s="23">
        <f>INDEX('pp-by-modzcta'!$H$1:$GB$527,MATCH($A114,'pp-by-modzcta'!$A$1:$A$527,0),MATCH(S$1,'pp-by-modzcta'!$H$1:$GB$1,0))</f>
        <v>2.0299999999999998</v>
      </c>
      <c r="T114" s="23">
        <f>INDEX('pp-by-modzcta'!$H$1:$GB$527,MATCH($A114,'pp-by-modzcta'!$A$1:$A$527,0),MATCH(T$1,'pp-by-modzcta'!$H$1:$GB$1,0))</f>
        <v>1.77</v>
      </c>
      <c r="U114" s="23">
        <f>INDEX('pp-by-modzcta'!$H$1:$GB$527,MATCH($A114,'pp-by-modzcta'!$A$1:$A$527,0),MATCH(U$1,'pp-by-modzcta'!$H$1:$GB$1,0))</f>
        <v>2.31</v>
      </c>
      <c r="V114" s="23">
        <f>INDEX('pp-by-modzcta'!$H$1:$GB$527,MATCH($A114,'pp-by-modzcta'!$A$1:$A$527,0),MATCH(V$1,'pp-by-modzcta'!$H$1:$GB$1,0))</f>
        <v>1.68</v>
      </c>
      <c r="W114" s="23">
        <v>0</v>
      </c>
    </row>
    <row r="115" spans="1:23" x14ac:dyDescent="0.3">
      <c r="A115" s="1">
        <f>'pp-by-modzcta'!A122</f>
        <v>44171</v>
      </c>
      <c r="B115" s="23">
        <f>'pp-by-modzcta'!G122</f>
        <v>5.1609999999999996</v>
      </c>
      <c r="C115" s="23">
        <f>P115*Students!$P$10+Q115*Students!$P$11+R115*Students!$P$12+S115*Students!$P$13+T115*Students!$P$14+U115*Students!$P$15+V115*Students!$P$16</f>
        <v>1.5194031105506514</v>
      </c>
      <c r="D115" s="23">
        <f>'pp-by-modzcta'!D122</f>
        <v>2.75</v>
      </c>
      <c r="E115" s="23">
        <f>'pp-by-modzcta'!C122</f>
        <v>5.23</v>
      </c>
      <c r="F115" s="23">
        <f>'pp-by-modzcta'!E122</f>
        <v>6.09</v>
      </c>
      <c r="G115" s="23">
        <f>'pp-by-modzcta'!B122</f>
        <v>6.29</v>
      </c>
      <c r="H115" s="23">
        <f>'pp-by-modzcta'!F122</f>
        <v>9.0299999999999994</v>
      </c>
      <c r="I115" s="23">
        <f t="shared" ref="I115" si="36">AVERAGE(B109:B115)</f>
        <v>5.1627142857142854</v>
      </c>
      <c r="J115" s="23">
        <f t="shared" ref="J115" si="37">AVERAGE(C109:C115)</f>
        <v>1.8104413619167719</v>
      </c>
      <c r="K115" s="23">
        <f t="shared" ref="K115" si="38">AVERAGE(D109:D115)</f>
        <v>2.9985714285714282</v>
      </c>
      <c r="L115" s="23">
        <f t="shared" ref="L115" si="39">AVERAGE(E109:E115)</f>
        <v>5.1514285714285721</v>
      </c>
      <c r="M115" s="23">
        <f t="shared" ref="M115" si="40">AVERAGE(F109:F115)</f>
        <v>5.9342857142857151</v>
      </c>
      <c r="N115" s="23">
        <f t="shared" ref="N115" si="41">AVERAGE(G109:G115)</f>
        <v>6.3028571428571425</v>
      </c>
      <c r="O115" s="23">
        <f t="shared" ref="O115" si="42">AVERAGE(H109:H115)</f>
        <v>8.9</v>
      </c>
      <c r="P115" s="23">
        <f>INDEX('pp-by-modzcta'!$H$1:$GB$527,MATCH($A115,'pp-by-modzcta'!$A$1:$A$527,0),MATCH(P$1,'pp-by-modzcta'!$H$1:$GB$1,0))</f>
        <v>1.38</v>
      </c>
      <c r="Q115" s="23">
        <f>INDEX('pp-by-modzcta'!$H$1:$GB$527,MATCH($A115,'pp-by-modzcta'!$A$1:$A$527,0),MATCH(Q$1,'pp-by-modzcta'!$H$1:$GB$1,0))</f>
        <v>1.57</v>
      </c>
      <c r="R115" s="23">
        <f>INDEX('pp-by-modzcta'!$H$1:$GB$527,MATCH($A115,'pp-by-modzcta'!$A$1:$A$527,0),MATCH(R$1,'pp-by-modzcta'!$H$1:$GB$1,0))</f>
        <v>1.47</v>
      </c>
      <c r="S115" s="23">
        <f>INDEX('pp-by-modzcta'!$H$1:$GB$527,MATCH($A115,'pp-by-modzcta'!$A$1:$A$527,0),MATCH(S$1,'pp-by-modzcta'!$H$1:$GB$1,0))</f>
        <v>2.0099999999999998</v>
      </c>
      <c r="T115" s="23">
        <f>INDEX('pp-by-modzcta'!$H$1:$GB$527,MATCH($A115,'pp-by-modzcta'!$A$1:$A$527,0),MATCH(T$1,'pp-by-modzcta'!$H$1:$GB$1,0))</f>
        <v>1.62</v>
      </c>
      <c r="U115" s="23">
        <f>INDEX('pp-by-modzcta'!$H$1:$GB$527,MATCH($A115,'pp-by-modzcta'!$A$1:$A$527,0),MATCH(U$1,'pp-by-modzcta'!$H$1:$GB$1,0))</f>
        <v>2.54</v>
      </c>
      <c r="V115" s="23">
        <f>INDEX('pp-by-modzcta'!$H$1:$GB$527,MATCH($A115,'pp-by-modzcta'!$A$1:$A$527,0),MATCH(V$1,'pp-by-modzcta'!$H$1:$GB$1,0))</f>
        <v>1.72</v>
      </c>
      <c r="W115" s="23">
        <v>0</v>
      </c>
    </row>
    <row r="116" spans="1:23" x14ac:dyDescent="0.3">
      <c r="A116" s="1">
        <f>'pp-by-modzcta'!A123</f>
        <v>44172</v>
      </c>
      <c r="B116" s="23">
        <f>'pp-by-modzcta'!G123</f>
        <v>5.2350000000000003</v>
      </c>
      <c r="C116" s="23">
        <f>P116*Students!$P$10+Q116*Students!$P$11+R116*Students!$P$12+S116*Students!$P$13+T116*Students!$P$14+U116*Students!$P$15+V116*Students!$P$16</f>
        <v>1.485140815468684</v>
      </c>
      <c r="D116" s="23">
        <f>'pp-by-modzcta'!D123</f>
        <v>2.79</v>
      </c>
      <c r="E116" s="23">
        <f>'pp-by-modzcta'!C123</f>
        <v>5.3</v>
      </c>
      <c r="F116" s="23">
        <f>'pp-by-modzcta'!E123</f>
        <v>6.27</v>
      </c>
      <c r="G116" s="23">
        <f>'pp-by-modzcta'!B123</f>
        <v>6.22</v>
      </c>
      <c r="H116" s="23">
        <f>'pp-by-modzcta'!F123</f>
        <v>9.1</v>
      </c>
      <c r="I116" s="23">
        <f t="shared" ref="I116" si="43">AVERAGE(B110:B116)</f>
        <v>5.2132857142857132</v>
      </c>
      <c r="J116" s="23">
        <f t="shared" ref="J116" si="44">AVERAGE(C110:C116)</f>
        <v>1.7180976400648531</v>
      </c>
      <c r="K116" s="23">
        <f t="shared" ref="K116" si="45">AVERAGE(D110:D116)</f>
        <v>2.9528571428571424</v>
      </c>
      <c r="L116" s="23">
        <f t="shared" ref="L116" si="46">AVERAGE(E110:E116)</f>
        <v>5.2328571428571431</v>
      </c>
      <c r="M116" s="23">
        <f t="shared" ref="M116" si="47">AVERAGE(F110:F116)</f>
        <v>6.0442857142857145</v>
      </c>
      <c r="N116" s="23">
        <f t="shared" ref="N116" si="48">AVERAGE(G110:G116)</f>
        <v>6.3257142857142856</v>
      </c>
      <c r="O116" s="23">
        <f t="shared" ref="O116" si="49">AVERAGE(H110:H116)</f>
        <v>9.0500000000000007</v>
      </c>
      <c r="P116" s="23">
        <f>INDEX('pp-by-modzcta'!$H$1:$GB$527,MATCH($A116,'pp-by-modzcta'!$A$1:$A$527,0),MATCH(P$1,'pp-by-modzcta'!$H$1:$GB$1,0))</f>
        <v>1.41</v>
      </c>
      <c r="Q116" s="23">
        <f>INDEX('pp-by-modzcta'!$H$1:$GB$527,MATCH($A116,'pp-by-modzcta'!$A$1:$A$527,0),MATCH(Q$1,'pp-by-modzcta'!$H$1:$GB$1,0))</f>
        <v>1.44</v>
      </c>
      <c r="R116" s="23">
        <f>INDEX('pp-by-modzcta'!$H$1:$GB$527,MATCH($A116,'pp-by-modzcta'!$A$1:$A$527,0),MATCH(R$1,'pp-by-modzcta'!$H$1:$GB$1,0))</f>
        <v>1.21</v>
      </c>
      <c r="S116" s="23">
        <f>INDEX('pp-by-modzcta'!$H$1:$GB$527,MATCH($A116,'pp-by-modzcta'!$A$1:$A$527,0),MATCH(S$1,'pp-by-modzcta'!$H$1:$GB$1,0))</f>
        <v>2.0499999999999998</v>
      </c>
      <c r="T116" s="23">
        <f>INDEX('pp-by-modzcta'!$H$1:$GB$527,MATCH($A116,'pp-by-modzcta'!$A$1:$A$527,0),MATCH(T$1,'pp-by-modzcta'!$H$1:$GB$1,0))</f>
        <v>1.49</v>
      </c>
      <c r="U116" s="23">
        <f>INDEX('pp-by-modzcta'!$H$1:$GB$527,MATCH($A116,'pp-by-modzcta'!$A$1:$A$527,0),MATCH(U$1,'pp-by-modzcta'!$H$1:$GB$1,0))</f>
        <v>2.0499999999999998</v>
      </c>
      <c r="V116" s="23">
        <f>INDEX('pp-by-modzcta'!$H$1:$GB$527,MATCH($A116,'pp-by-modzcta'!$A$1:$A$527,0),MATCH(V$1,'pp-by-modzcta'!$H$1:$GB$1,0))</f>
        <v>1.76</v>
      </c>
      <c r="W116" s="23">
        <v>0</v>
      </c>
    </row>
    <row r="117" spans="1:23" x14ac:dyDescent="0.3">
      <c r="A117" s="1">
        <f>'pp-by-modzcta'!A124</f>
        <v>44173</v>
      </c>
      <c r="B117" s="23">
        <f>'pp-by-modzcta'!G124</f>
        <v>5.125</v>
      </c>
      <c r="C117" s="23">
        <f>P117*Students!$P$10+Q117*Students!$P$11+R117*Students!$P$12+S117*Students!$P$13+T117*Students!$P$14+U117*Students!$P$15+V117*Students!$P$16</f>
        <v>1.4763850357292978</v>
      </c>
      <c r="D117" s="23">
        <f>'pp-by-modzcta'!D124</f>
        <v>2.78</v>
      </c>
      <c r="E117" s="23">
        <f>'pp-by-modzcta'!C124</f>
        <v>5.24</v>
      </c>
      <c r="F117" s="23">
        <f>'pp-by-modzcta'!E124</f>
        <v>6.07</v>
      </c>
      <c r="G117" s="23">
        <f>'pp-by-modzcta'!B124</f>
        <v>5.93</v>
      </c>
      <c r="H117" s="23">
        <f>'pp-by-modzcta'!F124</f>
        <v>8.82</v>
      </c>
      <c r="I117" s="23">
        <f t="shared" ref="I117" si="50">AVERAGE(B111:B117)</f>
        <v>5.1962857142857146</v>
      </c>
      <c r="J117" s="23">
        <f t="shared" ref="J117" si="51">AVERAGE(C111:C117)</f>
        <v>1.6319461958806218</v>
      </c>
      <c r="K117" s="23">
        <f t="shared" ref="K117" si="52">AVERAGE(D111:D117)</f>
        <v>2.8757142857142854</v>
      </c>
      <c r="L117" s="23">
        <f t="shared" ref="L117" si="53">AVERAGE(E111:E117)</f>
        <v>5.2457142857142864</v>
      </c>
      <c r="M117" s="23">
        <f t="shared" ref="M117" si="54">AVERAGE(F111:F117)</f>
        <v>6.0742857142857147</v>
      </c>
      <c r="N117" s="23">
        <f t="shared" ref="N117" si="55">AVERAGE(G111:G117)</f>
        <v>6.2557142857142853</v>
      </c>
      <c r="O117" s="23">
        <f t="shared" ref="O117" si="56">AVERAGE(H111:H117)</f>
        <v>9.0842857142857145</v>
      </c>
      <c r="P117" s="23">
        <f>INDEX('pp-by-modzcta'!$H$1:$GB$527,MATCH($A117,'pp-by-modzcta'!$A$1:$A$527,0),MATCH(P$1,'pp-by-modzcta'!$H$1:$GB$1,0))</f>
        <v>1.4</v>
      </c>
      <c r="Q117" s="23">
        <f>INDEX('pp-by-modzcta'!$H$1:$GB$527,MATCH($A117,'pp-by-modzcta'!$A$1:$A$527,0),MATCH(Q$1,'pp-by-modzcta'!$H$1:$GB$1,0))</f>
        <v>1.8</v>
      </c>
      <c r="R117" s="23">
        <f>INDEX('pp-by-modzcta'!$H$1:$GB$527,MATCH($A117,'pp-by-modzcta'!$A$1:$A$527,0),MATCH(R$1,'pp-by-modzcta'!$H$1:$GB$1,0))</f>
        <v>1.1100000000000001</v>
      </c>
      <c r="S117" s="23">
        <f>INDEX('pp-by-modzcta'!$H$1:$GB$527,MATCH($A117,'pp-by-modzcta'!$A$1:$A$527,0),MATCH(S$1,'pp-by-modzcta'!$H$1:$GB$1,0))</f>
        <v>2.0299999999999998</v>
      </c>
      <c r="T117" s="23">
        <f>INDEX('pp-by-modzcta'!$H$1:$GB$527,MATCH($A117,'pp-by-modzcta'!$A$1:$A$527,0),MATCH(T$1,'pp-by-modzcta'!$H$1:$GB$1,0))</f>
        <v>1.49</v>
      </c>
      <c r="U117" s="23">
        <f>INDEX('pp-by-modzcta'!$H$1:$GB$527,MATCH($A117,'pp-by-modzcta'!$A$1:$A$527,0),MATCH(U$1,'pp-by-modzcta'!$H$1:$GB$1,0))</f>
        <v>1.93</v>
      </c>
      <c r="V117" s="23">
        <f>INDEX('pp-by-modzcta'!$H$1:$GB$527,MATCH($A117,'pp-by-modzcta'!$A$1:$A$527,0),MATCH(V$1,'pp-by-modzcta'!$H$1:$GB$1,0))</f>
        <v>1.58</v>
      </c>
      <c r="W117" s="23">
        <v>0</v>
      </c>
    </row>
    <row r="118" spans="1:23" x14ac:dyDescent="0.3">
      <c r="A118" s="1">
        <f>'pp-by-modzcta'!A125</f>
        <v>44174</v>
      </c>
      <c r="B118" s="23">
        <f>'pp-by-modzcta'!G125</f>
        <v>5.1079999999999997</v>
      </c>
      <c r="C118" s="23">
        <f>P118*Students!$P$10+Q118*Students!$P$11+R118*Students!$P$12+S118*Students!$P$13+T118*Students!$P$14+U118*Students!$P$15+V118*Students!$P$16</f>
        <v>1.5378856662463218</v>
      </c>
      <c r="D118" s="23">
        <f>'pp-by-modzcta'!D125</f>
        <v>2.83</v>
      </c>
      <c r="E118" s="23">
        <f>'pp-by-modzcta'!C125</f>
        <v>5.28</v>
      </c>
      <c r="F118" s="23">
        <f>'pp-by-modzcta'!E125</f>
        <v>6.03</v>
      </c>
      <c r="G118" s="23">
        <f>'pp-by-modzcta'!B125</f>
        <v>5.81</v>
      </c>
      <c r="H118" s="23">
        <f>'pp-by-modzcta'!F125</f>
        <v>8.49</v>
      </c>
      <c r="I118" s="23">
        <f t="shared" ref="I118" si="57">AVERAGE(B112:B118)</f>
        <v>5.1674285714285713</v>
      </c>
      <c r="J118" s="23">
        <f t="shared" ref="J118" si="58">AVERAGE(C112:C118)</f>
        <v>1.5719522008046596</v>
      </c>
      <c r="K118" s="23">
        <f t="shared" ref="K118" si="59">AVERAGE(D112:D118)</f>
        <v>2.8285714285714283</v>
      </c>
      <c r="L118" s="23">
        <f t="shared" ref="L118" si="60">AVERAGE(E112:E118)</f>
        <v>5.241428571428572</v>
      </c>
      <c r="M118" s="23">
        <f t="shared" ref="M118" si="61">AVERAGE(F112:F118)</f>
        <v>6.0742857142857138</v>
      </c>
      <c r="N118" s="23">
        <f t="shared" ref="N118" si="62">AVERAGE(G112:G118)</f>
        <v>6.1671428571428573</v>
      </c>
      <c r="O118" s="23">
        <f t="shared" ref="O118" si="63">AVERAGE(H112:H118)</f>
        <v>9.0014285714285727</v>
      </c>
      <c r="P118" s="23">
        <f>INDEX('pp-by-modzcta'!$H$1:$GB$527,MATCH($A118,'pp-by-modzcta'!$A$1:$A$527,0),MATCH(P$1,'pp-by-modzcta'!$H$1:$GB$1,0))</f>
        <v>1.45</v>
      </c>
      <c r="Q118" s="23">
        <f>INDEX('pp-by-modzcta'!$H$1:$GB$527,MATCH($A118,'pp-by-modzcta'!$A$1:$A$527,0),MATCH(Q$1,'pp-by-modzcta'!$H$1:$GB$1,0))</f>
        <v>1.91</v>
      </c>
      <c r="R118" s="23">
        <f>INDEX('pp-by-modzcta'!$H$1:$GB$527,MATCH($A118,'pp-by-modzcta'!$A$1:$A$527,0),MATCH(R$1,'pp-by-modzcta'!$H$1:$GB$1,0))</f>
        <v>1.36</v>
      </c>
      <c r="S118" s="23">
        <f>INDEX('pp-by-modzcta'!$H$1:$GB$527,MATCH($A118,'pp-by-modzcta'!$A$1:$A$527,0),MATCH(S$1,'pp-by-modzcta'!$H$1:$GB$1,0))</f>
        <v>1.92</v>
      </c>
      <c r="T118" s="23">
        <f>INDEX('pp-by-modzcta'!$H$1:$GB$527,MATCH($A118,'pp-by-modzcta'!$A$1:$A$527,0),MATCH(T$1,'pp-by-modzcta'!$H$1:$GB$1,0))</f>
        <v>1.48</v>
      </c>
      <c r="U118" s="23">
        <f>INDEX('pp-by-modzcta'!$H$1:$GB$527,MATCH($A118,'pp-by-modzcta'!$A$1:$A$527,0),MATCH(U$1,'pp-by-modzcta'!$H$1:$GB$1,0))</f>
        <v>2.02</v>
      </c>
      <c r="V118" s="23">
        <f>INDEX('pp-by-modzcta'!$H$1:$GB$527,MATCH($A118,'pp-by-modzcta'!$A$1:$A$527,0),MATCH(V$1,'pp-by-modzcta'!$H$1:$GB$1,0))</f>
        <v>1.76</v>
      </c>
      <c r="W118" s="23">
        <v>0</v>
      </c>
    </row>
    <row r="119" spans="1:23" x14ac:dyDescent="0.3">
      <c r="A119" s="1">
        <f>'pp-by-modzcta'!A126</f>
        <v>44175</v>
      </c>
      <c r="B119" s="23">
        <f>'pp-by-modzcta'!G126</f>
        <v>5.0620000000000003</v>
      </c>
      <c r="C119" s="23">
        <f>P119*Students!$P$10+Q119*Students!$P$11+R119*Students!$P$12+S119*Students!$P$13+T119*Students!$P$14+U119*Students!$P$15+V119*Students!$P$16</f>
        <v>1.5184447246742327</v>
      </c>
      <c r="D119" s="23">
        <f>'pp-by-modzcta'!D126</f>
        <v>2.81</v>
      </c>
      <c r="E119" s="23">
        <f>'pp-by-modzcta'!C126</f>
        <v>5.26</v>
      </c>
      <c r="F119" s="23">
        <f>'pp-by-modzcta'!E126</f>
        <v>6</v>
      </c>
      <c r="G119" s="23">
        <f>'pp-by-modzcta'!B126</f>
        <v>5.76</v>
      </c>
      <c r="H119" s="23">
        <f>'pp-by-modzcta'!F126</f>
        <v>8.16</v>
      </c>
      <c r="I119" s="23">
        <f t="shared" ref="I119" si="64">AVERAGE(B113:B119)</f>
        <v>5.1431428571428572</v>
      </c>
      <c r="J119" s="23">
        <f t="shared" ref="J119" si="65">AVERAGE(C113:C119)</f>
        <v>1.5250435356992731</v>
      </c>
      <c r="K119" s="23">
        <f t="shared" ref="K119" si="66">AVERAGE(D113:D119)</f>
        <v>2.7971428571428567</v>
      </c>
      <c r="L119" s="23">
        <f t="shared" ref="L119" si="67">AVERAGE(E113:E119)</f>
        <v>5.2442857142857147</v>
      </c>
      <c r="M119" s="23">
        <f t="shared" ref="M119" si="68">AVERAGE(F113:F119)</f>
        <v>6.0714285714285712</v>
      </c>
      <c r="N119" s="23">
        <f t="shared" ref="N119" si="69">AVERAGE(G113:G119)</f>
        <v>6.089999999999999</v>
      </c>
      <c r="O119" s="23">
        <f t="shared" ref="O119" si="70">AVERAGE(H113:H119)</f>
        <v>8.8614285714285721</v>
      </c>
      <c r="P119" s="23">
        <f>INDEX('pp-by-modzcta'!$H$1:$GB$527,MATCH($A119,'pp-by-modzcta'!$A$1:$A$527,0),MATCH(P$1,'pp-by-modzcta'!$H$1:$GB$1,0))</f>
        <v>1.38</v>
      </c>
      <c r="Q119" s="23">
        <f>INDEX('pp-by-modzcta'!$H$1:$GB$527,MATCH($A119,'pp-by-modzcta'!$A$1:$A$527,0),MATCH(Q$1,'pp-by-modzcta'!$H$1:$GB$1,0))</f>
        <v>1.99</v>
      </c>
      <c r="R119" s="23">
        <f>INDEX('pp-by-modzcta'!$H$1:$GB$527,MATCH($A119,'pp-by-modzcta'!$A$1:$A$527,0),MATCH(R$1,'pp-by-modzcta'!$H$1:$GB$1,0))</f>
        <v>1.55</v>
      </c>
      <c r="S119" s="23">
        <f>INDEX('pp-by-modzcta'!$H$1:$GB$527,MATCH($A119,'pp-by-modzcta'!$A$1:$A$527,0),MATCH(S$1,'pp-by-modzcta'!$H$1:$GB$1,0))</f>
        <v>1.84</v>
      </c>
      <c r="T119" s="23">
        <f>INDEX('pp-by-modzcta'!$H$1:$GB$527,MATCH($A119,'pp-by-modzcta'!$A$1:$A$527,0),MATCH(T$1,'pp-by-modzcta'!$H$1:$GB$1,0))</f>
        <v>1.58</v>
      </c>
      <c r="U119" s="23">
        <f>INDEX('pp-by-modzcta'!$H$1:$GB$527,MATCH($A119,'pp-by-modzcta'!$A$1:$A$527,0),MATCH(U$1,'pp-by-modzcta'!$H$1:$GB$1,0))</f>
        <v>1.87</v>
      </c>
      <c r="V119" s="23">
        <f>INDEX('pp-by-modzcta'!$H$1:$GB$527,MATCH($A119,'pp-by-modzcta'!$A$1:$A$527,0),MATCH(V$1,'pp-by-modzcta'!$H$1:$GB$1,0))</f>
        <v>1.74</v>
      </c>
      <c r="W119" s="23"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V39"/>
  <sheetViews>
    <sheetView showGridLines="0" topLeftCell="D1" workbookViewId="0">
      <pane ySplit="3" topLeftCell="A4" activePane="bottomLeft" state="frozen"/>
      <selection pane="bottomLeft" activeCell="P16" sqref="P16"/>
    </sheetView>
  </sheetViews>
  <sheetFormatPr defaultRowHeight="14.4" x14ac:dyDescent="0.3"/>
  <cols>
    <col min="1" max="1" width="1.6640625" customWidth="1"/>
    <col min="2" max="2" width="47.33203125" customWidth="1"/>
    <col min="3" max="3" width="2.6640625" customWidth="1"/>
    <col min="5" max="5" width="16.6640625" customWidth="1"/>
    <col min="6" max="6" width="14.33203125" customWidth="1"/>
    <col min="7" max="7" width="2.6640625" customWidth="1"/>
    <col min="8" max="10" width="14.33203125" customWidth="1"/>
    <col min="11" max="11" width="29.6640625" customWidth="1"/>
    <col min="12" max="12" width="14.33203125" customWidth="1"/>
  </cols>
  <sheetData>
    <row r="1" spans="2:22" ht="10.199999999999999" customHeight="1" x14ac:dyDescent="0.3"/>
    <row r="2" spans="2:22" x14ac:dyDescent="0.3">
      <c r="B2" s="2" t="s">
        <v>7</v>
      </c>
      <c r="C2" s="2"/>
      <c r="D2" s="2"/>
      <c r="E2" s="2"/>
      <c r="F2" s="2"/>
      <c r="G2" s="2"/>
      <c r="H2" s="2"/>
      <c r="I2" s="2"/>
      <c r="J2" s="2"/>
      <c r="K2" s="2"/>
      <c r="L2" s="2"/>
      <c r="U2" s="3"/>
      <c r="V2" s="4"/>
    </row>
    <row r="3" spans="2:22" x14ac:dyDescent="0.3">
      <c r="B3" s="2" t="s">
        <v>8</v>
      </c>
      <c r="C3" s="2"/>
      <c r="D3" s="2" t="s">
        <v>9</v>
      </c>
      <c r="E3" s="2" t="s">
        <v>10</v>
      </c>
      <c r="F3" s="2" t="s">
        <v>11</v>
      </c>
      <c r="G3" s="2"/>
      <c r="H3" s="2" t="s">
        <v>12</v>
      </c>
      <c r="I3" s="2" t="s">
        <v>13</v>
      </c>
      <c r="J3" s="2" t="s">
        <v>11</v>
      </c>
      <c r="K3" s="2" t="s">
        <v>14</v>
      </c>
      <c r="L3" s="2" t="s">
        <v>15</v>
      </c>
    </row>
    <row r="5" spans="2:22" x14ac:dyDescent="0.3">
      <c r="B5" s="5" t="s">
        <v>16</v>
      </c>
      <c r="C5" s="5"/>
      <c r="D5" s="5"/>
      <c r="E5" s="5"/>
      <c r="F5" s="5"/>
      <c r="G5" s="5"/>
      <c r="H5" s="5"/>
      <c r="I5" s="5"/>
      <c r="J5" s="5"/>
      <c r="K5" s="5"/>
      <c r="L5" s="5"/>
    </row>
    <row r="6" spans="2:22" x14ac:dyDescent="0.3">
      <c r="B6" t="s">
        <v>17</v>
      </c>
      <c r="D6">
        <v>10012</v>
      </c>
      <c r="K6" t="s">
        <v>18</v>
      </c>
    </row>
    <row r="7" spans="2:22" x14ac:dyDescent="0.3">
      <c r="B7" t="s">
        <v>19</v>
      </c>
      <c r="D7">
        <v>11201</v>
      </c>
      <c r="K7" t="s">
        <v>20</v>
      </c>
    </row>
    <row r="9" spans="2:22" x14ac:dyDescent="0.3">
      <c r="B9" s="5" t="s">
        <v>21</v>
      </c>
      <c r="C9" s="5"/>
      <c r="D9" s="5"/>
      <c r="E9" s="5"/>
      <c r="F9" s="5"/>
      <c r="G9" s="5"/>
      <c r="H9" s="5"/>
      <c r="I9" s="5"/>
      <c r="J9" s="5"/>
      <c r="K9" s="5"/>
      <c r="L9" s="5"/>
      <c r="N9" s="6"/>
      <c r="O9" s="7" t="s">
        <v>22</v>
      </c>
      <c r="P9" s="8" t="s">
        <v>23</v>
      </c>
    </row>
    <row r="10" spans="2:22" x14ac:dyDescent="0.3">
      <c r="B10" t="s">
        <v>24</v>
      </c>
      <c r="D10">
        <v>10003</v>
      </c>
      <c r="E10" s="9">
        <v>90</v>
      </c>
      <c r="F10" s="10">
        <f t="shared" ref="F10:F30" si="0">IFERROR(E10/$E$31,0)</f>
        <v>7.5662042875157629E-3</v>
      </c>
      <c r="G10" s="10"/>
      <c r="H10" s="10">
        <f>$H$31</f>
        <v>0.45</v>
      </c>
      <c r="I10" s="9">
        <f>E10*(1-H10)</f>
        <v>49.500000000000007</v>
      </c>
      <c r="J10" s="10">
        <f>IFERROR(I10/$I$31,0)</f>
        <v>7.5662042875157629E-3</v>
      </c>
      <c r="N10" s="11">
        <v>10003</v>
      </c>
      <c r="O10" s="12">
        <f t="shared" ref="O10:O16" si="1">COUNTIFS($D$10:$D$30,N10)</f>
        <v>12</v>
      </c>
      <c r="P10" s="13">
        <f>SUMIFS($J$10:$J$30,$D$10:$D$30,N10)</f>
        <v>0.58638083228247162</v>
      </c>
    </row>
    <row r="11" spans="2:22" x14ac:dyDescent="0.3">
      <c r="B11" t="s">
        <v>25</v>
      </c>
      <c r="D11">
        <v>10003</v>
      </c>
      <c r="E11" s="9">
        <v>450</v>
      </c>
      <c r="F11" s="10">
        <f t="shared" si="0"/>
        <v>3.7831021437578813E-2</v>
      </c>
      <c r="G11" s="10"/>
      <c r="H11" s="10">
        <f t="shared" ref="H11:H30" si="2">$H$31</f>
        <v>0.45</v>
      </c>
      <c r="I11" s="9">
        <f t="shared" ref="I11:I30" si="3">E11*(1-H11)</f>
        <v>247.50000000000003</v>
      </c>
      <c r="J11" s="10">
        <f t="shared" ref="J11:J30" si="4">IFERROR(I11/$I$31,0)</f>
        <v>3.7831021437578813E-2</v>
      </c>
      <c r="N11" s="11">
        <v>10010</v>
      </c>
      <c r="O11" s="12">
        <f t="shared" si="1"/>
        <v>1</v>
      </c>
      <c r="P11" s="13">
        <f t="shared" ref="P11:P16" si="5">SUMIFS($J$10:$J$30,$D$10:$D$30,N11)</f>
        <v>5.8848255569567048E-2</v>
      </c>
    </row>
    <row r="12" spans="2:22" x14ac:dyDescent="0.3">
      <c r="B12" t="s">
        <v>26</v>
      </c>
      <c r="D12">
        <v>10003</v>
      </c>
      <c r="E12" s="9">
        <v>579</v>
      </c>
      <c r="F12" s="10">
        <f t="shared" si="0"/>
        <v>4.8675914249684739E-2</v>
      </c>
      <c r="G12" s="10"/>
      <c r="H12" s="10">
        <f t="shared" si="2"/>
        <v>0.45</v>
      </c>
      <c r="I12" s="9">
        <f t="shared" si="3"/>
        <v>318.45000000000005</v>
      </c>
      <c r="J12" s="10">
        <f t="shared" si="4"/>
        <v>4.8675914249684739E-2</v>
      </c>
      <c r="N12" s="11">
        <v>10011</v>
      </c>
      <c r="O12" s="12">
        <f t="shared" si="1"/>
        <v>2</v>
      </c>
      <c r="P12" s="13">
        <f t="shared" si="5"/>
        <v>7.5662042875157626E-2</v>
      </c>
    </row>
    <row r="13" spans="2:22" x14ac:dyDescent="0.3">
      <c r="B13" t="s">
        <v>27</v>
      </c>
      <c r="D13">
        <v>10013</v>
      </c>
      <c r="E13" s="14">
        <v>400</v>
      </c>
      <c r="F13" s="10">
        <f t="shared" si="0"/>
        <v>3.3627574611181169E-2</v>
      </c>
      <c r="G13" s="10"/>
      <c r="H13" s="10">
        <f t="shared" si="2"/>
        <v>0.45</v>
      </c>
      <c r="I13" s="9">
        <f t="shared" si="3"/>
        <v>220.00000000000003</v>
      </c>
      <c r="J13" s="10">
        <f t="shared" si="4"/>
        <v>3.3627574611181169E-2</v>
      </c>
      <c r="N13" s="11">
        <v>10012</v>
      </c>
      <c r="O13" s="12">
        <f t="shared" si="1"/>
        <v>1</v>
      </c>
      <c r="P13" s="13">
        <f t="shared" si="5"/>
        <v>5.8848255569567048E-2</v>
      </c>
    </row>
    <row r="14" spans="2:22" x14ac:dyDescent="0.3">
      <c r="B14" t="s">
        <v>28</v>
      </c>
      <c r="D14">
        <v>10003</v>
      </c>
      <c r="E14" s="9">
        <v>740</v>
      </c>
      <c r="F14" s="10">
        <f t="shared" si="0"/>
        <v>6.2211013030685165E-2</v>
      </c>
      <c r="G14" s="10"/>
      <c r="H14" s="10">
        <f t="shared" si="2"/>
        <v>0.45</v>
      </c>
      <c r="I14" s="9">
        <f t="shared" si="3"/>
        <v>407.00000000000006</v>
      </c>
      <c r="J14" s="10">
        <f t="shared" si="4"/>
        <v>6.2211013030685165E-2</v>
      </c>
      <c r="N14" s="11">
        <v>10013</v>
      </c>
      <c r="O14" s="12">
        <f t="shared" si="1"/>
        <v>2</v>
      </c>
      <c r="P14" s="13">
        <f t="shared" si="5"/>
        <v>0.12610340479192939</v>
      </c>
    </row>
    <row r="15" spans="2:22" x14ac:dyDescent="0.3">
      <c r="B15" t="s">
        <v>29</v>
      </c>
      <c r="D15">
        <v>11201</v>
      </c>
      <c r="E15" s="14">
        <v>400</v>
      </c>
      <c r="F15" s="10">
        <f t="shared" si="0"/>
        <v>3.3627574611181169E-2</v>
      </c>
      <c r="G15" s="10"/>
      <c r="H15" s="10">
        <f t="shared" si="2"/>
        <v>0.45</v>
      </c>
      <c r="I15" s="9">
        <f t="shared" si="3"/>
        <v>220.00000000000003</v>
      </c>
      <c r="J15" s="10">
        <f t="shared" si="4"/>
        <v>3.3627574611181169E-2</v>
      </c>
      <c r="N15" s="11">
        <v>10014</v>
      </c>
      <c r="O15" s="12">
        <f t="shared" si="1"/>
        <v>1</v>
      </c>
      <c r="P15" s="13">
        <f t="shared" si="5"/>
        <v>2.6902059688944931E-2</v>
      </c>
    </row>
    <row r="16" spans="2:22" x14ac:dyDescent="0.3">
      <c r="B16" t="s">
        <v>30</v>
      </c>
      <c r="D16">
        <v>10003</v>
      </c>
      <c r="E16" s="9">
        <v>400</v>
      </c>
      <c r="F16" s="10">
        <f t="shared" si="0"/>
        <v>3.3627574611181169E-2</v>
      </c>
      <c r="G16" s="10"/>
      <c r="H16" s="10">
        <f t="shared" si="2"/>
        <v>0.45</v>
      </c>
      <c r="I16" s="9">
        <f t="shared" si="3"/>
        <v>220.00000000000003</v>
      </c>
      <c r="J16" s="10">
        <f t="shared" si="4"/>
        <v>3.3627574611181169E-2</v>
      </c>
      <c r="N16" s="15">
        <v>11201</v>
      </c>
      <c r="O16" s="16">
        <f t="shared" si="1"/>
        <v>2</v>
      </c>
      <c r="P16" s="17">
        <f t="shared" si="5"/>
        <v>6.7255149222362337E-2</v>
      </c>
    </row>
    <row r="17" spans="2:12" x14ac:dyDescent="0.3">
      <c r="B17" t="s">
        <v>31</v>
      </c>
      <c r="D17">
        <v>10003</v>
      </c>
      <c r="E17" s="9">
        <v>700</v>
      </c>
      <c r="F17" s="10">
        <f t="shared" si="0"/>
        <v>5.8848255569567048E-2</v>
      </c>
      <c r="G17" s="10"/>
      <c r="H17" s="10">
        <f t="shared" si="2"/>
        <v>0.45</v>
      </c>
      <c r="I17" s="9">
        <f t="shared" si="3"/>
        <v>385.00000000000006</v>
      </c>
      <c r="J17" s="10">
        <f t="shared" si="4"/>
        <v>5.8848255569567048E-2</v>
      </c>
    </row>
    <row r="18" spans="2:12" x14ac:dyDescent="0.3">
      <c r="B18" t="s">
        <v>32</v>
      </c>
      <c r="D18">
        <v>10003</v>
      </c>
      <c r="E18" s="9">
        <v>220</v>
      </c>
      <c r="F18" s="10">
        <f t="shared" si="0"/>
        <v>1.8495166036149643E-2</v>
      </c>
      <c r="G18" s="10"/>
      <c r="H18" s="10">
        <f t="shared" si="2"/>
        <v>0.45</v>
      </c>
      <c r="I18" s="9">
        <f t="shared" si="3"/>
        <v>121.00000000000001</v>
      </c>
      <c r="J18" s="10">
        <f t="shared" si="4"/>
        <v>1.8495166036149643E-2</v>
      </c>
    </row>
    <row r="19" spans="2:12" x14ac:dyDescent="0.3">
      <c r="B19" t="s">
        <v>33</v>
      </c>
      <c r="D19">
        <v>10010</v>
      </c>
      <c r="E19" s="14">
        <v>700</v>
      </c>
      <c r="F19" s="10">
        <f t="shared" si="0"/>
        <v>5.8848255569567048E-2</v>
      </c>
      <c r="G19" s="10"/>
      <c r="H19" s="10">
        <f t="shared" si="2"/>
        <v>0.45</v>
      </c>
      <c r="I19" s="9">
        <f t="shared" si="3"/>
        <v>385.00000000000006</v>
      </c>
      <c r="J19" s="10">
        <f t="shared" si="4"/>
        <v>5.8848255569567048E-2</v>
      </c>
    </row>
    <row r="20" spans="2:12" x14ac:dyDescent="0.3">
      <c r="B20" t="s">
        <v>34</v>
      </c>
      <c r="D20">
        <v>10014</v>
      </c>
      <c r="E20" s="9">
        <v>320</v>
      </c>
      <c r="F20" s="10">
        <f t="shared" si="0"/>
        <v>2.6902059688944935E-2</v>
      </c>
      <c r="G20" s="10"/>
      <c r="H20" s="10">
        <f t="shared" si="2"/>
        <v>0.45</v>
      </c>
      <c r="I20" s="9">
        <f t="shared" si="3"/>
        <v>176</v>
      </c>
      <c r="J20" s="10">
        <f t="shared" si="4"/>
        <v>2.6902059688944931E-2</v>
      </c>
    </row>
    <row r="21" spans="2:12" x14ac:dyDescent="0.3">
      <c r="B21" t="s">
        <v>35</v>
      </c>
      <c r="D21">
        <v>10013</v>
      </c>
      <c r="E21" s="9">
        <v>1100</v>
      </c>
      <c r="F21" s="10">
        <f t="shared" si="0"/>
        <v>9.2475830180748217E-2</v>
      </c>
      <c r="G21" s="10"/>
      <c r="H21" s="10">
        <f t="shared" si="2"/>
        <v>0.45</v>
      </c>
      <c r="I21" s="9">
        <f t="shared" si="3"/>
        <v>605</v>
      </c>
      <c r="J21" s="10">
        <f t="shared" si="4"/>
        <v>9.2475830180748203E-2</v>
      </c>
    </row>
    <row r="22" spans="2:12" x14ac:dyDescent="0.3">
      <c r="B22" t="s">
        <v>36</v>
      </c>
      <c r="D22">
        <v>10011</v>
      </c>
      <c r="E22" s="9">
        <v>700</v>
      </c>
      <c r="F22" s="10">
        <f t="shared" si="0"/>
        <v>5.8848255569567048E-2</v>
      </c>
      <c r="G22" s="10"/>
      <c r="H22" s="10">
        <f t="shared" si="2"/>
        <v>0.45</v>
      </c>
      <c r="I22" s="9">
        <f t="shared" si="3"/>
        <v>385.00000000000006</v>
      </c>
      <c r="J22" s="10">
        <f t="shared" si="4"/>
        <v>5.8848255569567048E-2</v>
      </c>
    </row>
    <row r="23" spans="2:12" x14ac:dyDescent="0.3">
      <c r="B23" t="s">
        <v>37</v>
      </c>
      <c r="D23">
        <v>11201</v>
      </c>
      <c r="E23" s="9">
        <v>400</v>
      </c>
      <c r="F23" s="10">
        <f t="shared" si="0"/>
        <v>3.3627574611181169E-2</v>
      </c>
      <c r="G23" s="10"/>
      <c r="H23" s="10">
        <f t="shared" si="2"/>
        <v>0.45</v>
      </c>
      <c r="I23" s="9">
        <f t="shared" si="3"/>
        <v>220.00000000000003</v>
      </c>
      <c r="J23" s="10">
        <f t="shared" si="4"/>
        <v>3.3627574611181169E-2</v>
      </c>
    </row>
    <row r="24" spans="2:12" x14ac:dyDescent="0.3">
      <c r="B24" t="s">
        <v>38</v>
      </c>
      <c r="D24">
        <v>10003</v>
      </c>
      <c r="E24" s="9">
        <v>960</v>
      </c>
      <c r="F24" s="10">
        <f t="shared" si="0"/>
        <v>8.0706179066834804E-2</v>
      </c>
      <c r="G24" s="10"/>
      <c r="H24" s="10">
        <f t="shared" si="2"/>
        <v>0.45</v>
      </c>
      <c r="I24" s="9">
        <f t="shared" si="3"/>
        <v>528</v>
      </c>
      <c r="J24" s="10">
        <f t="shared" si="4"/>
        <v>8.0706179066834791E-2</v>
      </c>
    </row>
    <row r="25" spans="2:12" x14ac:dyDescent="0.3">
      <c r="B25" t="s">
        <v>39</v>
      </c>
      <c r="D25">
        <v>10003</v>
      </c>
      <c r="E25" s="9">
        <v>680</v>
      </c>
      <c r="F25" s="10">
        <f t="shared" si="0"/>
        <v>5.7166876839007986E-2</v>
      </c>
      <c r="G25" s="10"/>
      <c r="H25" s="10">
        <f t="shared" si="2"/>
        <v>0.45</v>
      </c>
      <c r="I25" s="9">
        <f t="shared" si="3"/>
        <v>374.00000000000006</v>
      </c>
      <c r="J25" s="10">
        <f t="shared" si="4"/>
        <v>5.7166876839007986E-2</v>
      </c>
      <c r="L25">
        <v>6</v>
      </c>
    </row>
    <row r="26" spans="2:12" x14ac:dyDescent="0.3">
      <c r="B26" t="s">
        <v>40</v>
      </c>
      <c r="D26">
        <v>10003</v>
      </c>
      <c r="E26" s="9">
        <v>950</v>
      </c>
      <c r="F26" s="10">
        <f t="shared" si="0"/>
        <v>7.986548970155527E-2</v>
      </c>
      <c r="G26" s="10"/>
      <c r="H26" s="10">
        <f t="shared" si="2"/>
        <v>0.45</v>
      </c>
      <c r="I26" s="9">
        <f t="shared" si="3"/>
        <v>522.5</v>
      </c>
      <c r="J26" s="10">
        <f t="shared" si="4"/>
        <v>7.986548970155527E-2</v>
      </c>
    </row>
    <row r="27" spans="2:12" x14ac:dyDescent="0.3">
      <c r="B27" t="s">
        <v>41</v>
      </c>
      <c r="D27">
        <v>10003</v>
      </c>
      <c r="E27" s="9">
        <v>606</v>
      </c>
      <c r="F27" s="10">
        <f t="shared" si="0"/>
        <v>5.0945775535939472E-2</v>
      </c>
      <c r="G27" s="10"/>
      <c r="H27" s="10">
        <f t="shared" si="2"/>
        <v>0.45</v>
      </c>
      <c r="I27" s="9">
        <f t="shared" si="3"/>
        <v>333.3</v>
      </c>
      <c r="J27" s="10">
        <f t="shared" si="4"/>
        <v>5.0945775535939465E-2</v>
      </c>
    </row>
    <row r="28" spans="2:12" x14ac:dyDescent="0.3">
      <c r="B28" t="s">
        <v>42</v>
      </c>
      <c r="D28">
        <v>10012</v>
      </c>
      <c r="E28" s="14">
        <v>700</v>
      </c>
      <c r="F28" s="10">
        <f t="shared" si="0"/>
        <v>5.8848255569567048E-2</v>
      </c>
      <c r="G28" s="10"/>
      <c r="H28" s="10">
        <f t="shared" si="2"/>
        <v>0.45</v>
      </c>
      <c r="I28" s="9">
        <f t="shared" si="3"/>
        <v>385.00000000000006</v>
      </c>
      <c r="J28" s="10">
        <f t="shared" si="4"/>
        <v>5.8848255569567048E-2</v>
      </c>
    </row>
    <row r="29" spans="2:12" x14ac:dyDescent="0.3">
      <c r="B29" t="s">
        <v>43</v>
      </c>
      <c r="D29">
        <v>10003</v>
      </c>
      <c r="E29" s="9">
        <v>600</v>
      </c>
      <c r="F29" s="10">
        <f t="shared" si="0"/>
        <v>5.0441361916771753E-2</v>
      </c>
      <c r="G29" s="10"/>
      <c r="H29" s="10">
        <f t="shared" si="2"/>
        <v>0.45</v>
      </c>
      <c r="I29" s="9">
        <f t="shared" si="3"/>
        <v>330</v>
      </c>
      <c r="J29" s="10">
        <f t="shared" si="4"/>
        <v>5.0441361916771746E-2</v>
      </c>
    </row>
    <row r="30" spans="2:12" x14ac:dyDescent="0.3">
      <c r="B30" t="s">
        <v>44</v>
      </c>
      <c r="D30">
        <v>10011</v>
      </c>
      <c r="E30" s="14">
        <v>200</v>
      </c>
      <c r="F30" s="10">
        <f t="shared" si="0"/>
        <v>1.6813787305590584E-2</v>
      </c>
      <c r="G30" s="10"/>
      <c r="H30" s="10">
        <f t="shared" si="2"/>
        <v>0.45</v>
      </c>
      <c r="I30" s="9">
        <f t="shared" si="3"/>
        <v>110.00000000000001</v>
      </c>
      <c r="J30" s="10">
        <f t="shared" si="4"/>
        <v>1.6813787305590584E-2</v>
      </c>
    </row>
    <row r="31" spans="2:12" s="3" customFormat="1" x14ac:dyDescent="0.3">
      <c r="B31" s="3" t="s">
        <v>45</v>
      </c>
      <c r="E31" s="18">
        <f>SUM(E10:E30)</f>
        <v>11895</v>
      </c>
      <c r="F31" s="19">
        <f>SUM(F10:F30)</f>
        <v>1</v>
      </c>
      <c r="G31" s="19"/>
      <c r="H31" s="19">
        <v>0.45</v>
      </c>
      <c r="I31" s="18">
        <f>SUM(I10:I30)</f>
        <v>6542.2500000000009</v>
      </c>
      <c r="J31" s="19">
        <f>SUM(J10:J30)</f>
        <v>1</v>
      </c>
      <c r="L31" s="3">
        <f>SUM(L10:L30)</f>
        <v>6</v>
      </c>
    </row>
    <row r="33" spans="2:12" x14ac:dyDescent="0.3">
      <c r="B33" s="5" t="s">
        <v>46</v>
      </c>
      <c r="C33" s="5"/>
      <c r="D33" s="5"/>
      <c r="E33" s="5"/>
      <c r="F33" s="5"/>
      <c r="G33" s="5"/>
      <c r="H33" s="5"/>
      <c r="I33" s="5"/>
      <c r="J33" s="5"/>
      <c r="K33" s="5"/>
      <c r="L33" s="5"/>
    </row>
    <row r="35" spans="2:12" x14ac:dyDescent="0.3">
      <c r="D35" s="20" t="s">
        <v>47</v>
      </c>
      <c r="E35" s="20" t="s">
        <v>48</v>
      </c>
      <c r="F35" s="20" t="s">
        <v>49</v>
      </c>
      <c r="H35" s="20" t="s">
        <v>49</v>
      </c>
    </row>
    <row r="36" spans="2:12" ht="43.2" x14ac:dyDescent="0.3">
      <c r="B36" s="21" t="s">
        <v>50</v>
      </c>
      <c r="D36" s="22">
        <v>0.73</v>
      </c>
      <c r="E36" s="22">
        <v>0.67</v>
      </c>
    </row>
    <row r="37" spans="2:12" ht="28.8" x14ac:dyDescent="0.3">
      <c r="B37" s="21" t="s">
        <v>51</v>
      </c>
      <c r="D37" s="22">
        <v>0.89</v>
      </c>
      <c r="E37" s="22">
        <v>0.44</v>
      </c>
      <c r="F37" s="9">
        <f>E31</f>
        <v>11895</v>
      </c>
      <c r="H37" s="9">
        <f>$H$39*E37</f>
        <v>11871.64</v>
      </c>
      <c r="I37" s="9"/>
    </row>
    <row r="38" spans="2:12" x14ac:dyDescent="0.3">
      <c r="B38" t="s">
        <v>52</v>
      </c>
      <c r="D38" s="22">
        <v>0.11</v>
      </c>
      <c r="E38" s="22">
        <v>0.56000000000000005</v>
      </c>
      <c r="F38" s="9">
        <f>F37/E37*E38</f>
        <v>15139.09090909091</v>
      </c>
      <c r="H38" s="9">
        <f>$H$39*E38</f>
        <v>15109.36</v>
      </c>
    </row>
    <row r="39" spans="2:12" x14ac:dyDescent="0.3">
      <c r="B39" t="s">
        <v>53</v>
      </c>
      <c r="F39" s="9">
        <f>SUM(F37:F38)</f>
        <v>27034.090909090912</v>
      </c>
      <c r="H39" s="9">
        <v>26981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200"/>
  <sheetViews>
    <sheetView workbookViewId="0">
      <selection activeCell="B10" sqref="B10"/>
    </sheetView>
  </sheetViews>
  <sheetFormatPr defaultRowHeight="14.4" x14ac:dyDescent="0.3"/>
  <cols>
    <col min="1" max="1" width="10.5546875" bestFit="1" customWidth="1"/>
  </cols>
  <sheetData>
    <row r="1" spans="1:15" x14ac:dyDescent="0.3">
      <c r="A1" t="str">
        <f>nyc_positivity_zip!A1</f>
        <v>Date</v>
      </c>
      <c r="B1" t="str">
        <f>nyc_positivity_zip!G1</f>
        <v>Bronx %</v>
      </c>
      <c r="C1" t="str">
        <f>nyc_positivity_zip!E1</f>
        <v>Brooklyn %</v>
      </c>
      <c r="D1" t="str">
        <f>nyc_positivity_zip!D1</f>
        <v>Manhattan %</v>
      </c>
      <c r="E1" t="str">
        <f>nyc_positivity_zip!F1</f>
        <v>Queens %</v>
      </c>
      <c r="F1" t="str">
        <f>nyc_positivity_zip!H1</f>
        <v>Staten Island %</v>
      </c>
      <c r="G1" t="str">
        <f>nyc_positivity_zip!B1</f>
        <v>Citywide %</v>
      </c>
      <c r="H1" t="str">
        <f>nyc_positivity_zip!C1</f>
        <v>NYU Aggregate Neighborhood %</v>
      </c>
      <c r="I1">
        <f>nyc_positivity_zip!P1</f>
        <v>10003</v>
      </c>
      <c r="J1">
        <f>nyc_positivity_zip!Q1</f>
        <v>10012</v>
      </c>
      <c r="K1">
        <f>nyc_positivity_zip!R1</f>
        <v>10010</v>
      </c>
      <c r="L1">
        <f>nyc_positivity_zip!S1</f>
        <v>10011</v>
      </c>
      <c r="M1">
        <f>nyc_positivity_zip!T1</f>
        <v>10014</v>
      </c>
      <c r="N1">
        <f>nyc_positivity_zip!U1</f>
        <v>10013</v>
      </c>
      <c r="O1">
        <f>nyc_positivity_zip!V1</f>
        <v>11201</v>
      </c>
    </row>
    <row r="2" spans="1:15" x14ac:dyDescent="0.3">
      <c r="A2" s="1">
        <f>nyc_positivity_zip!A22</f>
        <v>44078</v>
      </c>
      <c r="B2">
        <f>nyc_positivity_zip!G22</f>
        <v>0.92</v>
      </c>
      <c r="C2">
        <f>nyc_positivity_zip!E22</f>
        <v>1</v>
      </c>
      <c r="D2">
        <f>nyc_positivity_zip!D22</f>
        <v>0.51</v>
      </c>
      <c r="E2">
        <f>nyc_positivity_zip!F22</f>
        <v>0.94</v>
      </c>
      <c r="F2">
        <f>nyc_positivity_zip!H22</f>
        <v>1.1200000000000001</v>
      </c>
      <c r="G2">
        <f>nyc_positivity_zip!B22</f>
        <v>0.83899999999999997</v>
      </c>
      <c r="H2">
        <f>nyc_positivity_zip!C22</f>
        <v>0.32363598150483397</v>
      </c>
      <c r="I2">
        <f>nyc_positivity_zip!P22</f>
        <v>0.35</v>
      </c>
      <c r="J2">
        <f>nyc_positivity_zip!Q22</f>
        <v>0.54</v>
      </c>
      <c r="K2">
        <f>nyc_positivity_zip!R22</f>
        <v>0.33</v>
      </c>
      <c r="L2">
        <f>nyc_positivity_zip!S22</f>
        <v>0.56000000000000005</v>
      </c>
      <c r="M2">
        <f>nyc_positivity_zip!T22</f>
        <v>0.09</v>
      </c>
      <c r="N2">
        <f>nyc_positivity_zip!U22</f>
        <v>0.32</v>
      </c>
      <c r="O2">
        <f>nyc_positivity_zip!V22</f>
        <v>0.13</v>
      </c>
    </row>
    <row r="3" spans="1:15" x14ac:dyDescent="0.3">
      <c r="A3" s="1">
        <f>nyc_positivity_zip!A23</f>
        <v>44079</v>
      </c>
      <c r="B3">
        <f>nyc_positivity_zip!G23</f>
        <v>0.92</v>
      </c>
      <c r="C3">
        <f>nyc_positivity_zip!E23</f>
        <v>1.02</v>
      </c>
      <c r="D3">
        <f>nyc_positivity_zip!D23</f>
        <v>0.51</v>
      </c>
      <c r="E3">
        <f>nyc_positivity_zip!F23</f>
        <v>0.95</v>
      </c>
      <c r="F3">
        <f>nyc_positivity_zip!H23</f>
        <v>1.24</v>
      </c>
      <c r="G3">
        <f>nyc_positivity_zip!B23</f>
        <v>0.84899999999999998</v>
      </c>
      <c r="H3">
        <f>nyc_positivity_zip!C23</f>
        <v>0.32676334594367384</v>
      </c>
      <c r="I3">
        <f>nyc_positivity_zip!P23</f>
        <v>0.35</v>
      </c>
      <c r="J3">
        <f>nyc_positivity_zip!Q23</f>
        <v>0.53</v>
      </c>
      <c r="K3">
        <f>nyc_positivity_zip!R23</f>
        <v>0.32</v>
      </c>
      <c r="L3">
        <f>nyc_positivity_zip!S23</f>
        <v>0.62</v>
      </c>
      <c r="M3">
        <f>nyc_positivity_zip!T23</f>
        <v>0.09</v>
      </c>
      <c r="N3">
        <f>nyc_positivity_zip!U23</f>
        <v>0.33</v>
      </c>
      <c r="O3">
        <f>nyc_positivity_zip!V23</f>
        <v>0.14000000000000001</v>
      </c>
    </row>
    <row r="4" spans="1:15" x14ac:dyDescent="0.3">
      <c r="A4" s="1">
        <f>nyc_positivity_zip!A24</f>
        <v>44080</v>
      </c>
      <c r="B4">
        <f>nyc_positivity_zip!G24</f>
        <v>0.89</v>
      </c>
      <c r="C4">
        <f>nyc_positivity_zip!E24</f>
        <v>1.05</v>
      </c>
      <c r="D4">
        <f>nyc_positivity_zip!D24</f>
        <v>0.5</v>
      </c>
      <c r="E4">
        <f>nyc_positivity_zip!F24</f>
        <v>0.98</v>
      </c>
      <c r="F4">
        <f>nyc_positivity_zip!H24</f>
        <v>1.1399999999999999</v>
      </c>
      <c r="G4">
        <f>nyc_positivity_zip!B24</f>
        <v>0.85899999999999999</v>
      </c>
      <c r="H4">
        <f>nyc_positivity_zip!C24</f>
        <v>0.36648171500630511</v>
      </c>
      <c r="I4">
        <f>nyc_positivity_zip!P24</f>
        <v>0.42</v>
      </c>
      <c r="J4">
        <f>nyc_positivity_zip!Q24</f>
        <v>0.54</v>
      </c>
      <c r="K4">
        <f>nyc_positivity_zip!R24</f>
        <v>0.24</v>
      </c>
      <c r="L4">
        <f>nyc_positivity_zip!S24</f>
        <v>0.64</v>
      </c>
      <c r="M4">
        <f>nyc_positivity_zip!T24</f>
        <v>0.09</v>
      </c>
      <c r="N4">
        <f>nyc_positivity_zip!U24</f>
        <v>0.34</v>
      </c>
      <c r="O4">
        <f>nyc_positivity_zip!V24</f>
        <v>0.18</v>
      </c>
    </row>
    <row r="5" spans="1:15" x14ac:dyDescent="0.3">
      <c r="A5" s="1">
        <f>nyc_positivity_zip!A25</f>
        <v>44081</v>
      </c>
      <c r="B5">
        <f>nyc_positivity_zip!G25</f>
        <v>0.92</v>
      </c>
      <c r="C5">
        <f>nyc_positivity_zip!E25</f>
        <v>1.0900000000000001</v>
      </c>
      <c r="D5">
        <f>nyc_positivity_zip!D25</f>
        <v>0.56999999999999995</v>
      </c>
      <c r="E5">
        <f>nyc_positivity_zip!F25</f>
        <v>1.03</v>
      </c>
      <c r="F5">
        <f>nyc_positivity_zip!H25</f>
        <v>1.23</v>
      </c>
      <c r="G5">
        <f>nyc_positivity_zip!B25</f>
        <v>0.91</v>
      </c>
      <c r="H5">
        <f>nyc_positivity_zip!C25</f>
        <v>0.40625893232450611</v>
      </c>
      <c r="I5">
        <f>nyc_positivity_zip!P25</f>
        <v>0.47</v>
      </c>
      <c r="J5">
        <f>nyc_positivity_zip!Q25</f>
        <v>0.57999999999999996</v>
      </c>
      <c r="K5">
        <f>nyc_positivity_zip!R25</f>
        <v>0.38</v>
      </c>
      <c r="L5">
        <f>nyc_positivity_zip!S25</f>
        <v>0.42</v>
      </c>
      <c r="M5">
        <f>nyc_positivity_zip!T25</f>
        <v>0.11</v>
      </c>
      <c r="N5">
        <f>nyc_positivity_zip!U25</f>
        <v>0.41</v>
      </c>
      <c r="O5">
        <f>nyc_positivity_zip!V25</f>
        <v>0.27</v>
      </c>
    </row>
    <row r="6" spans="1:15" x14ac:dyDescent="0.3">
      <c r="A6" s="1">
        <f>nyc_positivity_zip!A26</f>
        <v>44082</v>
      </c>
      <c r="B6">
        <f>nyc_positivity_zip!G26</f>
        <v>1.02</v>
      </c>
      <c r="C6">
        <f>nyc_positivity_zip!E26</f>
        <v>1.1200000000000001</v>
      </c>
      <c r="D6">
        <f>nyc_positivity_zip!D26</f>
        <v>0.57999999999999996</v>
      </c>
      <c r="E6">
        <f>nyc_positivity_zip!F26</f>
        <v>1.05</v>
      </c>
      <c r="F6">
        <f>nyc_positivity_zip!H26</f>
        <v>1.27</v>
      </c>
      <c r="G6">
        <f>nyc_positivity_zip!B26</f>
        <v>0.94399999999999995</v>
      </c>
      <c r="H6">
        <f>nyc_positivity_zip!C26</f>
        <v>0.5315510718789408</v>
      </c>
      <c r="I6">
        <f>nyc_positivity_zip!P26</f>
        <v>0.6</v>
      </c>
      <c r="J6">
        <f>nyc_positivity_zip!Q26</f>
        <v>0.63</v>
      </c>
      <c r="K6">
        <f>nyc_positivity_zip!R26</f>
        <v>0.59</v>
      </c>
      <c r="L6">
        <f>nyc_positivity_zip!S26</f>
        <v>0.56999999999999995</v>
      </c>
      <c r="M6">
        <f>nyc_positivity_zip!T26</f>
        <v>0.22</v>
      </c>
      <c r="N6">
        <f>nyc_positivity_zip!U26</f>
        <v>0.54</v>
      </c>
      <c r="O6">
        <f>nyc_positivity_zip!V26</f>
        <v>0.33</v>
      </c>
    </row>
    <row r="7" spans="1:15" x14ac:dyDescent="0.3">
      <c r="A7" s="1">
        <f>nyc_positivity_zip!A27</f>
        <v>44083</v>
      </c>
      <c r="B7">
        <f>nyc_positivity_zip!G27</f>
        <v>1.08</v>
      </c>
      <c r="C7">
        <f>nyc_positivity_zip!E27</f>
        <v>1.1599999999999999</v>
      </c>
      <c r="D7">
        <f>nyc_positivity_zip!D27</f>
        <v>0.61</v>
      </c>
      <c r="E7">
        <f>nyc_positivity_zip!F27</f>
        <v>1.06</v>
      </c>
      <c r="F7">
        <f>nyc_positivity_zip!H27</f>
        <v>1.36</v>
      </c>
      <c r="G7">
        <f>nyc_positivity_zip!B27</f>
        <v>0.98399999999999999</v>
      </c>
      <c r="H7">
        <f>nyc_positivity_zip!C27</f>
        <v>0.65500630517023961</v>
      </c>
      <c r="I7">
        <f>nyc_positivity_zip!P27</f>
        <v>0.78</v>
      </c>
      <c r="J7">
        <f>nyc_positivity_zip!Q27</f>
        <v>0.63</v>
      </c>
      <c r="K7">
        <f>nyc_positivity_zip!R27</f>
        <v>0.74</v>
      </c>
      <c r="L7">
        <f>nyc_positivity_zip!S27</f>
        <v>0.6</v>
      </c>
      <c r="M7">
        <f>nyc_positivity_zip!T27</f>
        <v>0.21</v>
      </c>
      <c r="N7">
        <f>nyc_positivity_zip!U27</f>
        <v>0.79</v>
      </c>
      <c r="O7">
        <f>nyc_positivity_zip!V27</f>
        <v>0.32</v>
      </c>
    </row>
    <row r="8" spans="1:15" x14ac:dyDescent="0.3">
      <c r="A8" s="1">
        <f>nyc_positivity_zip!A28</f>
        <v>44084</v>
      </c>
      <c r="B8">
        <f>nyc_positivity_zip!G28</f>
        <v>1.1200000000000001</v>
      </c>
      <c r="C8">
        <f>nyc_positivity_zip!E28</f>
        <v>1.25</v>
      </c>
      <c r="D8">
        <f>nyc_positivity_zip!D28</f>
        <v>0.64</v>
      </c>
      <c r="E8">
        <f>nyc_positivity_zip!F28</f>
        <v>1.04</v>
      </c>
      <c r="F8">
        <f>nyc_positivity_zip!H28</f>
        <v>1.48</v>
      </c>
      <c r="G8">
        <f>nyc_positivity_zip!B28</f>
        <v>1.022</v>
      </c>
      <c r="H8">
        <f>nyc_positivity_zip!C28</f>
        <v>0.61340899537620841</v>
      </c>
      <c r="I8">
        <f>nyc_positivity_zip!P28</f>
        <v>0.74</v>
      </c>
      <c r="J8">
        <f>nyc_positivity_zip!Q28</f>
        <v>0.67</v>
      </c>
      <c r="K8">
        <f>nyc_positivity_zip!R28</f>
        <v>0.57999999999999996</v>
      </c>
      <c r="L8">
        <f>nyc_positivity_zip!S28</f>
        <v>0.43</v>
      </c>
      <c r="M8">
        <f>nyc_positivity_zip!T28</f>
        <v>0.21</v>
      </c>
      <c r="N8">
        <f>nyc_positivity_zip!U28</f>
        <v>0.85</v>
      </c>
      <c r="O8">
        <f>nyc_positivity_zip!V28</f>
        <v>0.32</v>
      </c>
    </row>
    <row r="9" spans="1:15" x14ac:dyDescent="0.3">
      <c r="A9" s="1">
        <f>nyc_positivity_zip!A29</f>
        <v>44085</v>
      </c>
      <c r="B9">
        <f>nyc_positivity_zip!G29</f>
        <v>1.17</v>
      </c>
      <c r="C9">
        <f>nyc_positivity_zip!E29</f>
        <v>1.32</v>
      </c>
      <c r="D9">
        <f>nyc_positivity_zip!D29</f>
        <v>0.67</v>
      </c>
      <c r="E9">
        <f>nyc_positivity_zip!F29</f>
        <v>1.0900000000000001</v>
      </c>
      <c r="F9">
        <f>nyc_positivity_zip!H29</f>
        <v>1.4</v>
      </c>
      <c r="G9">
        <f>nyc_positivity_zip!B29</f>
        <v>1.0649999999999999</v>
      </c>
      <c r="H9">
        <f>nyc_positivity_zip!C29</f>
        <v>0.63883144178226148</v>
      </c>
      <c r="I9">
        <f>nyc_positivity_zip!P29</f>
        <v>0.74</v>
      </c>
      <c r="J9">
        <f>nyc_positivity_zip!Q29</f>
        <v>0.74</v>
      </c>
      <c r="K9">
        <f>nyc_positivity_zip!R29</f>
        <v>0.56000000000000005</v>
      </c>
      <c r="L9">
        <f>nyc_positivity_zip!S29</f>
        <v>0.39</v>
      </c>
      <c r="M9">
        <f>nyc_positivity_zip!T29</f>
        <v>0.4</v>
      </c>
      <c r="N9">
        <f>nyc_positivity_zip!U29</f>
        <v>0.77</v>
      </c>
      <c r="O9">
        <f>nyc_positivity_zip!V29</f>
        <v>0.37</v>
      </c>
    </row>
    <row r="10" spans="1:15" x14ac:dyDescent="0.3">
      <c r="A10" s="1">
        <f>nyc_positivity_zip!A30</f>
        <v>44086</v>
      </c>
      <c r="B10">
        <f>nyc_positivity_zip!G30</f>
        <v>1.19</v>
      </c>
      <c r="C10">
        <f>nyc_positivity_zip!E30</f>
        <v>1.33</v>
      </c>
      <c r="D10">
        <f>nyc_positivity_zip!D30</f>
        <v>0.7</v>
      </c>
      <c r="E10">
        <f>nyc_positivity_zip!F30</f>
        <v>1.1599999999999999</v>
      </c>
      <c r="F10">
        <f>nyc_positivity_zip!H30</f>
        <v>1.37</v>
      </c>
      <c r="G10">
        <f>nyc_positivity_zip!B30</f>
        <v>1.089</v>
      </c>
      <c r="H10">
        <f>nyc_positivity_zip!C30</f>
        <v>0.63947036569987381</v>
      </c>
      <c r="I10">
        <f>nyc_positivity_zip!P30</f>
        <v>0.7</v>
      </c>
      <c r="J10">
        <f>nyc_positivity_zip!Q30</f>
        <v>0.95</v>
      </c>
      <c r="K10">
        <f>nyc_positivity_zip!R30</f>
        <v>0.55000000000000004</v>
      </c>
      <c r="L10">
        <f>nyc_positivity_zip!S30</f>
        <v>0.43</v>
      </c>
      <c r="M10">
        <f>nyc_positivity_zip!T30</f>
        <v>0.49</v>
      </c>
      <c r="N10">
        <f>nyc_positivity_zip!U30</f>
        <v>0.75</v>
      </c>
      <c r="O10">
        <f>nyc_positivity_zip!V30</f>
        <v>0.36</v>
      </c>
    </row>
    <row r="11" spans="1:15" x14ac:dyDescent="0.3">
      <c r="A11" s="1">
        <f>nyc_positivity_zip!A31</f>
        <v>44087</v>
      </c>
      <c r="B11">
        <f>nyc_positivity_zip!G31</f>
        <v>1.2</v>
      </c>
      <c r="C11">
        <f>nyc_positivity_zip!E31</f>
        <v>1.39</v>
      </c>
      <c r="D11">
        <f>nyc_positivity_zip!D31</f>
        <v>0.7</v>
      </c>
      <c r="E11">
        <f>nyc_positivity_zip!F31</f>
        <v>1.18</v>
      </c>
      <c r="F11">
        <f>nyc_positivity_zip!H31</f>
        <v>1.39</v>
      </c>
      <c r="G11">
        <f>nyc_positivity_zip!B31</f>
        <v>1.113</v>
      </c>
      <c r="H11">
        <f>nyc_positivity_zip!C31</f>
        <v>0.64416561580496012</v>
      </c>
      <c r="I11">
        <f>nyc_positivity_zip!P31</f>
        <v>0.69</v>
      </c>
      <c r="J11">
        <f>nyc_positivity_zip!Q31</f>
        <v>0.92</v>
      </c>
      <c r="K11">
        <f>nyc_positivity_zip!R31</f>
        <v>0.62</v>
      </c>
      <c r="L11">
        <f>nyc_positivity_zip!S31</f>
        <v>0.48</v>
      </c>
      <c r="M11">
        <f>nyc_positivity_zip!T31</f>
        <v>0.57999999999999996</v>
      </c>
      <c r="N11">
        <f>nyc_positivity_zip!U31</f>
        <v>0.73</v>
      </c>
      <c r="O11">
        <f>nyc_positivity_zip!V31</f>
        <v>0.26</v>
      </c>
    </row>
    <row r="12" spans="1:15" x14ac:dyDescent="0.3">
      <c r="A12" s="1">
        <f>nyc_positivity_zip!A32</f>
        <v>44088</v>
      </c>
      <c r="B12">
        <f>nyc_positivity_zip!G32</f>
        <v>1.24</v>
      </c>
      <c r="C12">
        <f>nyc_positivity_zip!E32</f>
        <v>1.42</v>
      </c>
      <c r="D12">
        <f>nyc_positivity_zip!D32</f>
        <v>0.68</v>
      </c>
      <c r="E12">
        <f>nyc_positivity_zip!F32</f>
        <v>1.18</v>
      </c>
      <c r="F12">
        <f>nyc_positivity_zip!H32</f>
        <v>1.38</v>
      </c>
      <c r="G12">
        <f>nyc_positivity_zip!B32</f>
        <v>1.1160000000000001</v>
      </c>
      <c r="H12">
        <f>nyc_positivity_zip!C32</f>
        <v>0.69347204707860433</v>
      </c>
      <c r="I12">
        <f>nyc_positivity_zip!P32</f>
        <v>0.79</v>
      </c>
      <c r="J12">
        <f>nyc_positivity_zip!Q32</f>
        <v>0.8</v>
      </c>
      <c r="K12">
        <f>nyc_positivity_zip!R32</f>
        <v>0.49</v>
      </c>
      <c r="L12">
        <f>nyc_positivity_zip!S32</f>
        <v>0.43</v>
      </c>
      <c r="M12">
        <f>nyc_positivity_zip!T32</f>
        <v>0.69</v>
      </c>
      <c r="N12">
        <f>nyc_positivity_zip!U32</f>
        <v>0.57999999999999996</v>
      </c>
      <c r="O12">
        <f>nyc_positivity_zip!V32</f>
        <v>0.27</v>
      </c>
    </row>
    <row r="13" spans="1:15" x14ac:dyDescent="0.3">
      <c r="A13" s="1">
        <f>nyc_positivity_zip!A33</f>
        <v>44089</v>
      </c>
      <c r="B13">
        <f>nyc_positivity_zip!G33</f>
        <v>1.1499999999999999</v>
      </c>
      <c r="C13">
        <f>nyc_positivity_zip!E33</f>
        <v>1.48</v>
      </c>
      <c r="D13">
        <f>nyc_positivity_zip!D33</f>
        <v>0.66</v>
      </c>
      <c r="E13">
        <f>nyc_positivity_zip!F33</f>
        <v>1.1499999999999999</v>
      </c>
      <c r="F13">
        <f>nyc_positivity_zip!H33</f>
        <v>1.3</v>
      </c>
      <c r="G13">
        <f>nyc_positivity_zip!B33</f>
        <v>1.0980000000000001</v>
      </c>
      <c r="H13">
        <f>nyc_positivity_zip!C33</f>
        <v>0.62908364859184529</v>
      </c>
      <c r="I13">
        <f>nyc_positivity_zip!P33</f>
        <v>0.73</v>
      </c>
      <c r="J13">
        <f>nyc_positivity_zip!Q33</f>
        <v>0.5</v>
      </c>
      <c r="K13">
        <f>nyc_positivity_zip!R33</f>
        <v>0.34</v>
      </c>
      <c r="L13">
        <f>nyc_positivity_zip!S33</f>
        <v>0.32</v>
      </c>
      <c r="M13">
        <f>nyc_positivity_zip!T33</f>
        <v>0.68</v>
      </c>
      <c r="N13">
        <f>nyc_positivity_zip!U33</f>
        <v>0.51</v>
      </c>
      <c r="O13">
        <f>nyc_positivity_zip!V33</f>
        <v>0.41</v>
      </c>
    </row>
    <row r="14" spans="1:15" x14ac:dyDescent="0.3">
      <c r="A14" s="1">
        <f>nyc_positivity_zip!A34</f>
        <v>44090</v>
      </c>
      <c r="B14">
        <f>nyc_positivity_zip!G34</f>
        <v>1.1399999999999999</v>
      </c>
      <c r="C14">
        <f>nyc_positivity_zip!E34</f>
        <v>1.57</v>
      </c>
      <c r="D14">
        <f>nyc_positivity_zip!D34</f>
        <v>0.63</v>
      </c>
      <c r="E14">
        <f>nyc_positivity_zip!F34</f>
        <v>1.18</v>
      </c>
      <c r="F14">
        <f>nyc_positivity_zip!H34</f>
        <v>1.29</v>
      </c>
      <c r="G14">
        <f>nyc_positivity_zip!B34</f>
        <v>1.1160000000000001</v>
      </c>
      <c r="H14">
        <f>nyc_positivity_zip!C34</f>
        <v>0.52091214796132823</v>
      </c>
      <c r="I14">
        <f>nyc_positivity_zip!P34</f>
        <v>0.55000000000000004</v>
      </c>
      <c r="J14">
        <f>nyc_positivity_zip!Q34</f>
        <v>0.48</v>
      </c>
      <c r="K14">
        <f>nyc_positivity_zip!R34</f>
        <v>0.27</v>
      </c>
      <c r="L14">
        <f>nyc_positivity_zip!S34</f>
        <v>0.18</v>
      </c>
      <c r="M14">
        <f>nyc_positivity_zip!T34</f>
        <v>0.73</v>
      </c>
      <c r="N14">
        <f>nyc_positivity_zip!U34</f>
        <v>0.5</v>
      </c>
      <c r="O14">
        <f>nyc_positivity_zip!V34</f>
        <v>0.5</v>
      </c>
    </row>
    <row r="15" spans="1:15" x14ac:dyDescent="0.3">
      <c r="A15" s="1">
        <f>nyc_positivity_zip!A35</f>
        <v>44091</v>
      </c>
      <c r="B15">
        <f>nyc_positivity_zip!G35</f>
        <v>1.1599999999999999</v>
      </c>
      <c r="C15">
        <f>nyc_positivity_zip!E35</f>
        <v>1.54</v>
      </c>
      <c r="D15">
        <f>nyc_positivity_zip!D35</f>
        <v>0.62</v>
      </c>
      <c r="E15">
        <f>nyc_positivity_zip!F35</f>
        <v>1.22</v>
      </c>
      <c r="F15">
        <f>nyc_positivity_zip!H35</f>
        <v>1.29</v>
      </c>
      <c r="G15">
        <f>nyc_positivity_zip!B35</f>
        <v>1.117</v>
      </c>
      <c r="H15">
        <f>nyc_positivity_zip!C35</f>
        <v>0.48961328289197137</v>
      </c>
      <c r="I15">
        <f>nyc_positivity_zip!P35</f>
        <v>0.49</v>
      </c>
      <c r="J15">
        <f>nyc_positivity_zip!Q35</f>
        <v>0.41</v>
      </c>
      <c r="K15">
        <f>nyc_positivity_zip!R35</f>
        <v>0.27</v>
      </c>
      <c r="L15">
        <f>nyc_positivity_zip!S35</f>
        <v>0.23</v>
      </c>
      <c r="M15">
        <f>nyc_positivity_zip!T35</f>
        <v>0.8</v>
      </c>
      <c r="N15">
        <f>nyc_positivity_zip!U35</f>
        <v>0.41</v>
      </c>
      <c r="O15">
        <f>nyc_positivity_zip!V35</f>
        <v>0.48</v>
      </c>
    </row>
    <row r="16" spans="1:15" x14ac:dyDescent="0.3">
      <c r="A16" s="1">
        <f>nyc_positivity_zip!A36</f>
        <v>44092</v>
      </c>
      <c r="B16">
        <f>nyc_positivity_zip!G36</f>
        <v>1.1299999999999999</v>
      </c>
      <c r="C16">
        <f>nyc_positivity_zip!E36</f>
        <v>1.54</v>
      </c>
      <c r="D16">
        <f>nyc_positivity_zip!D36</f>
        <v>0.59</v>
      </c>
      <c r="E16">
        <f>nyc_positivity_zip!F36</f>
        <v>1.22</v>
      </c>
      <c r="F16">
        <f>nyc_positivity_zip!H36</f>
        <v>1.38</v>
      </c>
      <c r="G16">
        <f>nyc_positivity_zip!B36</f>
        <v>1.109</v>
      </c>
      <c r="H16">
        <f>nyc_positivity_zip!C36</f>
        <v>0.44459436738125263</v>
      </c>
      <c r="I16">
        <f>nyc_positivity_zip!P36</f>
        <v>0.43</v>
      </c>
      <c r="J16">
        <f>nyc_positivity_zip!Q36</f>
        <v>0.54</v>
      </c>
      <c r="K16">
        <f>nyc_positivity_zip!R36</f>
        <v>0.26</v>
      </c>
      <c r="L16">
        <f>nyc_positivity_zip!S36</f>
        <v>0.23</v>
      </c>
      <c r="M16">
        <f>nyc_positivity_zip!T36</f>
        <v>0.63</v>
      </c>
      <c r="N16">
        <f>nyc_positivity_zip!U36</f>
        <v>0.41</v>
      </c>
      <c r="O16">
        <f>nyc_positivity_zip!V36</f>
        <v>0.55000000000000004</v>
      </c>
    </row>
    <row r="17" spans="1:15" x14ac:dyDescent="0.3">
      <c r="A17" s="1">
        <f>nyc_positivity_zip!A37</f>
        <v>44093</v>
      </c>
      <c r="B17">
        <f>nyc_positivity_zip!G37</f>
        <v>1.1000000000000001</v>
      </c>
      <c r="C17">
        <f>nyc_positivity_zip!E37</f>
        <v>1.53</v>
      </c>
      <c r="D17">
        <f>nyc_positivity_zip!D37</f>
        <v>0.57999999999999996</v>
      </c>
      <c r="E17">
        <f>nyc_positivity_zip!F37</f>
        <v>1.21</v>
      </c>
      <c r="F17">
        <f>nyc_positivity_zip!H37</f>
        <v>1.31</v>
      </c>
      <c r="G17">
        <f>nyc_positivity_zip!B37</f>
        <v>1.095</v>
      </c>
      <c r="H17">
        <f>nyc_positivity_zip!C37</f>
        <v>0.45781000420344675</v>
      </c>
      <c r="I17">
        <f>nyc_positivity_zip!P37</f>
        <v>0.47</v>
      </c>
      <c r="J17">
        <f>nyc_positivity_zip!Q37</f>
        <v>0.39</v>
      </c>
      <c r="K17">
        <f>nyc_positivity_zip!R37</f>
        <v>0.26</v>
      </c>
      <c r="L17">
        <f>nyc_positivity_zip!S37</f>
        <v>0.19</v>
      </c>
      <c r="M17">
        <f>nyc_positivity_zip!T37</f>
        <v>0.63</v>
      </c>
      <c r="N17">
        <f>nyc_positivity_zip!U37</f>
        <v>0.42</v>
      </c>
      <c r="O17">
        <f>nyc_positivity_zip!V37</f>
        <v>0.56000000000000005</v>
      </c>
    </row>
    <row r="18" spans="1:15" x14ac:dyDescent="0.3">
      <c r="A18" s="1">
        <f>nyc_positivity_zip!A38</f>
        <v>44094</v>
      </c>
      <c r="B18">
        <f>nyc_positivity_zip!G38</f>
        <v>1.1200000000000001</v>
      </c>
      <c r="C18">
        <f>nyc_positivity_zip!E38</f>
        <v>1.46</v>
      </c>
      <c r="D18">
        <f>nyc_positivity_zip!D38</f>
        <v>0.56000000000000005</v>
      </c>
      <c r="E18">
        <f>nyc_positivity_zip!F38</f>
        <v>1.1299999999999999</v>
      </c>
      <c r="F18">
        <f>nyc_positivity_zip!H38</f>
        <v>1.36</v>
      </c>
      <c r="G18">
        <f>nyc_positivity_zip!B38</f>
        <v>1.0580000000000001</v>
      </c>
      <c r="H18">
        <f>nyc_positivity_zip!C38</f>
        <v>0.4383564522908785</v>
      </c>
      <c r="I18">
        <f>nyc_positivity_zip!P38</f>
        <v>0.43</v>
      </c>
      <c r="J18">
        <f>nyc_positivity_zip!Q38</f>
        <v>0.4</v>
      </c>
      <c r="K18">
        <f>nyc_positivity_zip!R38</f>
        <v>0.19</v>
      </c>
      <c r="L18">
        <f>nyc_positivity_zip!S38</f>
        <v>0.28000000000000003</v>
      </c>
      <c r="M18">
        <f>nyc_positivity_zip!T38</f>
        <v>0.64</v>
      </c>
      <c r="N18">
        <f>nyc_positivity_zip!U38</f>
        <v>0.5</v>
      </c>
      <c r="O18">
        <f>nyc_positivity_zip!V38</f>
        <v>0.56000000000000005</v>
      </c>
    </row>
    <row r="19" spans="1:15" x14ac:dyDescent="0.3">
      <c r="A19" s="1">
        <f>nyc_positivity_zip!A39</f>
        <v>44095</v>
      </c>
      <c r="B19">
        <f>nyc_positivity_zip!G39</f>
        <v>1.1200000000000001</v>
      </c>
      <c r="C19">
        <f>nyc_positivity_zip!E39</f>
        <v>1.62</v>
      </c>
      <c r="D19">
        <f>nyc_positivity_zip!D39</f>
        <v>0.54</v>
      </c>
      <c r="E19">
        <f>nyc_positivity_zip!F39</f>
        <v>1.19</v>
      </c>
      <c r="F19">
        <f>nyc_positivity_zip!H39</f>
        <v>1.34</v>
      </c>
      <c r="G19">
        <f>nyc_positivity_zip!B39</f>
        <v>1.1100000000000001</v>
      </c>
      <c r="H19">
        <f>nyc_positivity_zip!C39</f>
        <v>0.37764606977721737</v>
      </c>
      <c r="I19">
        <f>nyc_positivity_zip!P39</f>
        <v>0.34</v>
      </c>
      <c r="J19">
        <f>nyc_positivity_zip!Q39</f>
        <v>0.34</v>
      </c>
      <c r="K19">
        <f>nyc_positivity_zip!R39</f>
        <v>0.2</v>
      </c>
      <c r="L19">
        <f>nyc_positivity_zip!S39</f>
        <v>0.34</v>
      </c>
      <c r="M19">
        <f>nyc_positivity_zip!T39</f>
        <v>0.56999999999999995</v>
      </c>
      <c r="N19">
        <f>nyc_positivity_zip!U39</f>
        <v>0.53</v>
      </c>
      <c r="O19">
        <f>nyc_positivity_zip!V39</f>
        <v>0.55000000000000004</v>
      </c>
    </row>
    <row r="20" spans="1:15" x14ac:dyDescent="0.3">
      <c r="A20" s="1">
        <f>nyc_positivity_zip!A40</f>
        <v>44096</v>
      </c>
      <c r="B20">
        <f>nyc_positivity_zip!G40</f>
        <v>1.1399999999999999</v>
      </c>
      <c r="C20">
        <f>nyc_positivity_zip!E40</f>
        <v>1.66</v>
      </c>
      <c r="D20">
        <f>nyc_positivity_zip!D40</f>
        <v>0.56000000000000005</v>
      </c>
      <c r="E20">
        <f>nyc_positivity_zip!F40</f>
        <v>1.24</v>
      </c>
      <c r="F20">
        <f>nyc_positivity_zip!H40</f>
        <v>1.41</v>
      </c>
      <c r="G20">
        <f>nyc_positivity_zip!B40</f>
        <v>1.1539999999999999</v>
      </c>
      <c r="H20">
        <f>nyc_positivity_zip!C40</f>
        <v>0.45223203026481712</v>
      </c>
      <c r="I20">
        <f>nyc_positivity_zip!P40</f>
        <v>0.42</v>
      </c>
      <c r="J20">
        <f>nyc_positivity_zip!Q40</f>
        <v>0.57999999999999996</v>
      </c>
      <c r="K20">
        <f>nyc_positivity_zip!R40</f>
        <v>0.2</v>
      </c>
      <c r="L20">
        <f>nyc_positivity_zip!S40</f>
        <v>0.42</v>
      </c>
      <c r="M20">
        <f>nyc_positivity_zip!T40</f>
        <v>0.67</v>
      </c>
      <c r="N20">
        <f>nyc_positivity_zip!U40</f>
        <v>0.74</v>
      </c>
      <c r="O20">
        <f>nyc_positivity_zip!V40</f>
        <v>0.41</v>
      </c>
    </row>
    <row r="21" spans="1:15" x14ac:dyDescent="0.3">
      <c r="A21" s="1">
        <f>nyc_positivity_zip!A41</f>
        <v>44097</v>
      </c>
      <c r="B21">
        <f>nyc_positivity_zip!G41</f>
        <v>1.24</v>
      </c>
      <c r="C21">
        <f>nyc_positivity_zip!E41</f>
        <v>1.76</v>
      </c>
      <c r="D21">
        <f>nyc_positivity_zip!D41</f>
        <v>0.59</v>
      </c>
      <c r="E21">
        <f>nyc_positivity_zip!F41</f>
        <v>1.3</v>
      </c>
      <c r="F21">
        <f>nyc_positivity_zip!H41</f>
        <v>1.59</v>
      </c>
      <c r="G21">
        <f>nyc_positivity_zip!B41</f>
        <v>1.2270000000000001</v>
      </c>
      <c r="H21">
        <f>nyc_positivity_zip!C41</f>
        <v>0.4844052122740648</v>
      </c>
      <c r="I21">
        <f>nyc_positivity_zip!P41</f>
        <v>0.48</v>
      </c>
      <c r="J21">
        <f>nyc_positivity_zip!Q41</f>
        <v>0.93</v>
      </c>
      <c r="K21">
        <f>nyc_positivity_zip!R41</f>
        <v>0.13</v>
      </c>
      <c r="L21">
        <f>nyc_positivity_zip!S41</f>
        <v>0.49</v>
      </c>
      <c r="M21">
        <f>nyc_positivity_zip!T41</f>
        <v>0.49</v>
      </c>
      <c r="N21">
        <f>nyc_positivity_zip!U41</f>
        <v>0.55000000000000004</v>
      </c>
      <c r="O21">
        <f>nyc_positivity_zip!V41</f>
        <v>0.49</v>
      </c>
    </row>
    <row r="22" spans="1:15" x14ac:dyDescent="0.3">
      <c r="A22" s="1">
        <f>nyc_positivity_zip!A42</f>
        <v>44098</v>
      </c>
      <c r="B22">
        <f>nyc_positivity_zip!G42</f>
        <v>1.27</v>
      </c>
      <c r="C22">
        <f>nyc_positivity_zip!E42</f>
        <v>1.95</v>
      </c>
      <c r="D22">
        <f>nyc_positivity_zip!D42</f>
        <v>0.61</v>
      </c>
      <c r="E22">
        <f>nyc_positivity_zip!F42</f>
        <v>1.3</v>
      </c>
      <c r="F22">
        <f>nyc_positivity_zip!H42</f>
        <v>1.56</v>
      </c>
      <c r="G22">
        <f>nyc_positivity_zip!B42</f>
        <v>1.294</v>
      </c>
      <c r="H22">
        <f>nyc_positivity_zip!C42</f>
        <v>0.50972257250945774</v>
      </c>
      <c r="I22">
        <f>nyc_positivity_zip!P42</f>
        <v>0.49</v>
      </c>
      <c r="J22">
        <f>nyc_positivity_zip!Q42</f>
        <v>0.96</v>
      </c>
      <c r="K22">
        <f>nyc_positivity_zip!R42</f>
        <v>0.31</v>
      </c>
      <c r="L22">
        <f>nyc_positivity_zip!S42</f>
        <v>0.46</v>
      </c>
      <c r="M22">
        <f>nyc_positivity_zip!T42</f>
        <v>0.57999999999999996</v>
      </c>
      <c r="N22">
        <f>nyc_positivity_zip!U42</f>
        <v>0.56999999999999995</v>
      </c>
      <c r="O22">
        <f>nyc_positivity_zip!V42</f>
        <v>0.4</v>
      </c>
    </row>
    <row r="23" spans="1:15" x14ac:dyDescent="0.3">
      <c r="A23" s="1">
        <f>nyc_positivity_zip!A43</f>
        <v>44099</v>
      </c>
      <c r="B23">
        <f>nyc_positivity_zip!G43</f>
        <v>1.28</v>
      </c>
      <c r="C23">
        <f>nyc_positivity_zip!E43</f>
        <v>2.0499999999999998</v>
      </c>
      <c r="D23">
        <f>nyc_positivity_zip!D43</f>
        <v>0.67</v>
      </c>
      <c r="E23">
        <f>nyc_positivity_zip!F43</f>
        <v>1.39</v>
      </c>
      <c r="F23">
        <f>nyc_positivity_zip!H43</f>
        <v>1.56</v>
      </c>
      <c r="G23">
        <f>nyc_positivity_zip!B43</f>
        <v>1.363</v>
      </c>
      <c r="H23">
        <f>nyc_positivity_zip!C43</f>
        <v>0.57818831441782248</v>
      </c>
      <c r="I23">
        <f>nyc_positivity_zip!P43</f>
        <v>0.56999999999999995</v>
      </c>
      <c r="J23">
        <f>nyc_positivity_zip!Q43</f>
        <v>0.82</v>
      </c>
      <c r="K23">
        <f>nyc_positivity_zip!R43</f>
        <v>0.31</v>
      </c>
      <c r="L23">
        <f>nyc_positivity_zip!S43</f>
        <v>0.56000000000000005</v>
      </c>
      <c r="M23">
        <f>nyc_positivity_zip!T43</f>
        <v>0.76</v>
      </c>
      <c r="N23">
        <f>nyc_positivity_zip!U43</f>
        <v>0.84</v>
      </c>
      <c r="O23">
        <f>nyc_positivity_zip!V43</f>
        <v>0.31</v>
      </c>
    </row>
    <row r="24" spans="1:15" x14ac:dyDescent="0.3">
      <c r="A24" s="1">
        <f>nyc_positivity_zip!A44</f>
        <v>44100</v>
      </c>
      <c r="B24">
        <f>nyc_positivity_zip!G44</f>
        <v>1.33</v>
      </c>
      <c r="C24">
        <f>nyc_positivity_zip!E44</f>
        <v>2.13</v>
      </c>
      <c r="D24">
        <f>nyc_positivity_zip!D44</f>
        <v>0.67</v>
      </c>
      <c r="E24">
        <f>nyc_positivity_zip!F44</f>
        <v>1.38</v>
      </c>
      <c r="F24">
        <f>nyc_positivity_zip!H44</f>
        <v>1.74</v>
      </c>
      <c r="G24">
        <f>nyc_positivity_zip!B44</f>
        <v>1.3979999999999999</v>
      </c>
      <c r="H24">
        <f>nyc_positivity_zip!C44</f>
        <v>0.55540142917192092</v>
      </c>
      <c r="I24">
        <f>nyc_positivity_zip!P44</f>
        <v>0.54</v>
      </c>
      <c r="J24">
        <f>nyc_positivity_zip!Q44</f>
        <v>0.85</v>
      </c>
      <c r="K24">
        <f>nyc_positivity_zip!R44</f>
        <v>0.28999999999999998</v>
      </c>
      <c r="L24">
        <f>nyc_positivity_zip!S44</f>
        <v>0.48</v>
      </c>
      <c r="M24">
        <f>nyc_positivity_zip!T44</f>
        <v>0.72</v>
      </c>
      <c r="N24">
        <f>nyc_positivity_zip!U44</f>
        <v>0.8</v>
      </c>
      <c r="O24">
        <f>nyc_positivity_zip!V44</f>
        <v>0.39</v>
      </c>
    </row>
    <row r="25" spans="1:15" x14ac:dyDescent="0.3">
      <c r="A25" s="1">
        <f>nyc_positivity_zip!A45</f>
        <v>44101</v>
      </c>
      <c r="B25">
        <f>nyc_positivity_zip!G45</f>
        <v>1.36</v>
      </c>
      <c r="C25">
        <f>nyc_positivity_zip!E45</f>
        <v>2.31</v>
      </c>
      <c r="D25">
        <f>nyc_positivity_zip!D45</f>
        <v>0.69</v>
      </c>
      <c r="E25">
        <f>nyc_positivity_zip!F45</f>
        <v>1.54</v>
      </c>
      <c r="F25">
        <f>nyc_positivity_zip!H45</f>
        <v>1.78</v>
      </c>
      <c r="G25">
        <f>nyc_positivity_zip!B45</f>
        <v>1.4990000000000001</v>
      </c>
      <c r="H25">
        <f>nyc_positivity_zip!C45</f>
        <v>0.55325767129045822</v>
      </c>
      <c r="I25">
        <f>nyc_positivity_zip!P45</f>
        <v>0.56000000000000005</v>
      </c>
      <c r="J25">
        <f>nyc_positivity_zip!Q45</f>
        <v>0.85</v>
      </c>
      <c r="K25">
        <f>nyc_positivity_zip!R45</f>
        <v>0.41</v>
      </c>
      <c r="L25">
        <f>nyc_positivity_zip!S45</f>
        <v>0.34</v>
      </c>
      <c r="M25">
        <f>nyc_positivity_zip!T45</f>
        <v>0.63</v>
      </c>
      <c r="N25">
        <f>nyc_positivity_zip!U45</f>
        <v>0.7</v>
      </c>
      <c r="O25">
        <f>nyc_positivity_zip!V45</f>
        <v>0.38</v>
      </c>
    </row>
    <row r="26" spans="1:15" x14ac:dyDescent="0.3">
      <c r="A26" s="1">
        <f>nyc_positivity_zip!A46</f>
        <v>44102</v>
      </c>
      <c r="B26">
        <f>nyc_positivity_zip!G46</f>
        <v>1.4</v>
      </c>
      <c r="C26">
        <f>nyc_positivity_zip!E46</f>
        <v>2.14</v>
      </c>
      <c r="D26">
        <f>nyc_positivity_zip!D46</f>
        <v>0.69</v>
      </c>
      <c r="E26">
        <f>nyc_positivity_zip!F46</f>
        <v>1.52</v>
      </c>
      <c r="F26">
        <f>nyc_positivity_zip!H46</f>
        <v>1.97</v>
      </c>
      <c r="G26">
        <f>nyc_positivity_zip!B46</f>
        <v>1.4670000000000001</v>
      </c>
      <c r="H26">
        <f>nyc_positivity_zip!C46</f>
        <v>0.56202185792349724</v>
      </c>
      <c r="I26">
        <f>nyc_positivity_zip!P46</f>
        <v>0.59</v>
      </c>
      <c r="J26">
        <f>nyc_positivity_zip!Q46</f>
        <v>0.86</v>
      </c>
      <c r="K26">
        <f>nyc_positivity_zip!R46</f>
        <v>0.52</v>
      </c>
      <c r="L26">
        <f>nyc_positivity_zip!S46</f>
        <v>0.28000000000000003</v>
      </c>
      <c r="M26">
        <f>nyc_positivity_zip!T46</f>
        <v>0.56000000000000005</v>
      </c>
      <c r="N26">
        <f>nyc_positivity_zip!U46</f>
        <v>0.6</v>
      </c>
      <c r="O26">
        <f>nyc_positivity_zip!V46</f>
        <v>0.34</v>
      </c>
    </row>
    <row r="27" spans="1:15" x14ac:dyDescent="0.3">
      <c r="A27" s="1">
        <f>nyc_positivity_zip!A47</f>
        <v>44103</v>
      </c>
      <c r="B27">
        <f>nyc_positivity_zip!G47</f>
        <v>1.44</v>
      </c>
      <c r="C27">
        <f>nyc_positivity_zip!E47</f>
        <v>2.37</v>
      </c>
      <c r="D27">
        <f>nyc_positivity_zip!D47</f>
        <v>0.76</v>
      </c>
      <c r="E27">
        <f>nyc_positivity_zip!F47</f>
        <v>1.65</v>
      </c>
      <c r="F27">
        <f>nyc_positivity_zip!H47</f>
        <v>2</v>
      </c>
      <c r="G27">
        <f>nyc_positivity_zip!B47</f>
        <v>1.5940000000000001</v>
      </c>
      <c r="H27">
        <f>nyc_positivity_zip!C47</f>
        <v>0.61248423707440103</v>
      </c>
      <c r="I27">
        <f>nyc_positivity_zip!P47</f>
        <v>0.66</v>
      </c>
      <c r="J27">
        <f>nyc_positivity_zip!Q47</f>
        <v>0.98</v>
      </c>
      <c r="K27">
        <f>nyc_positivity_zip!R47</f>
        <v>0.56000000000000005</v>
      </c>
      <c r="L27">
        <f>nyc_positivity_zip!S47</f>
        <v>0.43</v>
      </c>
      <c r="M27">
        <f>nyc_positivity_zip!T47</f>
        <v>0.49</v>
      </c>
      <c r="N27">
        <f>nyc_positivity_zip!U47</f>
        <v>0.7</v>
      </c>
      <c r="O27">
        <f>nyc_positivity_zip!V47</f>
        <v>0.28999999999999998</v>
      </c>
    </row>
    <row r="28" spans="1:15" x14ac:dyDescent="0.3">
      <c r="A28" s="1">
        <f>nyc_positivity_zip!A48</f>
        <v>44104</v>
      </c>
      <c r="B28">
        <f>nyc_positivity_zip!G48</f>
        <v>1.38</v>
      </c>
      <c r="C28">
        <f>nyc_positivity_zip!E48</f>
        <v>2.44</v>
      </c>
      <c r="D28">
        <f>nyc_positivity_zip!D48</f>
        <v>0.81</v>
      </c>
      <c r="E28">
        <f>nyc_positivity_zip!F48</f>
        <v>1.71</v>
      </c>
      <c r="F28">
        <f>nyc_positivity_zip!H48</f>
        <v>2</v>
      </c>
      <c r="G28">
        <f>nyc_positivity_zip!B48</f>
        <v>1.64</v>
      </c>
      <c r="H28">
        <f>nyc_positivity_zip!C48</f>
        <v>0.7803656998738967</v>
      </c>
      <c r="I28">
        <f>nyc_positivity_zip!P48</f>
        <v>0.87</v>
      </c>
      <c r="J28">
        <f>nyc_positivity_zip!Q48</f>
        <v>0.97</v>
      </c>
      <c r="K28">
        <f>nyc_positivity_zip!R48</f>
        <v>0.68</v>
      </c>
      <c r="L28">
        <f>nyc_positivity_zip!S48</f>
        <v>0.4</v>
      </c>
      <c r="M28">
        <f>nyc_positivity_zip!T48</f>
        <v>0.8</v>
      </c>
      <c r="N28">
        <f>nyc_positivity_zip!U48</f>
        <v>0.96</v>
      </c>
      <c r="O28">
        <f>nyc_positivity_zip!V48</f>
        <v>0.17</v>
      </c>
    </row>
    <row r="29" spans="1:15" x14ac:dyDescent="0.3">
      <c r="A29" s="1">
        <f>nyc_positivity_zip!A49</f>
        <v>44105</v>
      </c>
      <c r="B29">
        <f>nyc_positivity_zip!G49</f>
        <v>1.42</v>
      </c>
      <c r="C29">
        <f>nyc_positivity_zip!E49</f>
        <v>2.5299999999999998</v>
      </c>
      <c r="D29">
        <f>nyc_positivity_zip!D49</f>
        <v>0.86</v>
      </c>
      <c r="E29">
        <f>nyc_positivity_zip!F49</f>
        <v>1.79</v>
      </c>
      <c r="F29">
        <f>nyc_positivity_zip!H49</f>
        <v>2</v>
      </c>
      <c r="G29">
        <f>nyc_positivity_zip!B49</f>
        <v>1.7</v>
      </c>
      <c r="H29">
        <f>nyc_positivity_zip!C49</f>
        <v>0.89221941992433784</v>
      </c>
      <c r="I29">
        <f>nyc_positivity_zip!P49</f>
        <v>1.01</v>
      </c>
      <c r="J29">
        <f>nyc_positivity_zip!Q49</f>
        <v>1.4</v>
      </c>
      <c r="K29">
        <f>nyc_positivity_zip!R49</f>
        <v>0.5</v>
      </c>
      <c r="L29">
        <f>nyc_positivity_zip!S49</f>
        <v>0.56000000000000005</v>
      </c>
      <c r="M29">
        <f>nyc_positivity_zip!T49</f>
        <v>0.81</v>
      </c>
      <c r="N29">
        <f>nyc_positivity_zip!U49</f>
        <v>1.1100000000000001</v>
      </c>
      <c r="O29">
        <f>nyc_positivity_zip!V49</f>
        <v>0.22</v>
      </c>
    </row>
    <row r="30" spans="1:15" x14ac:dyDescent="0.3">
      <c r="A30" s="1">
        <f>nyc_positivity_zip!A50</f>
        <v>44106</v>
      </c>
      <c r="B30">
        <f>nyc_positivity_zip!G50</f>
        <v>1.51</v>
      </c>
      <c r="C30">
        <f>nyc_positivity_zip!E50</f>
        <v>2.56</v>
      </c>
      <c r="D30">
        <f>nyc_positivity_zip!D50</f>
        <v>0.85</v>
      </c>
      <c r="E30">
        <f>nyc_positivity_zip!F50</f>
        <v>1.79</v>
      </c>
      <c r="F30">
        <f>nyc_positivity_zip!H50</f>
        <v>2.0499999999999998</v>
      </c>
      <c r="G30">
        <f>nyc_positivity_zip!B50</f>
        <v>1.718</v>
      </c>
      <c r="H30">
        <f>nyc_positivity_zip!C50</f>
        <v>0.89493905002101726</v>
      </c>
      <c r="I30">
        <f>nyc_positivity_zip!P50</f>
        <v>1.02</v>
      </c>
      <c r="J30">
        <f>nyc_positivity_zip!Q50</f>
        <v>1.44</v>
      </c>
      <c r="K30">
        <f>nyc_positivity_zip!R50</f>
        <v>0.6</v>
      </c>
      <c r="L30">
        <f>nyc_positivity_zip!S50</f>
        <v>0.49</v>
      </c>
      <c r="M30">
        <f>nyc_positivity_zip!T50</f>
        <v>0.77</v>
      </c>
      <c r="N30">
        <f>nyc_positivity_zip!U50</f>
        <v>0.69</v>
      </c>
      <c r="O30">
        <f>nyc_positivity_zip!V50</f>
        <v>0.33</v>
      </c>
    </row>
    <row r="31" spans="1:15" x14ac:dyDescent="0.3">
      <c r="A31" s="1">
        <f>nyc_positivity_zip!A51</f>
        <v>44107</v>
      </c>
      <c r="B31">
        <f>nyc_positivity_zip!G51</f>
        <v>1.47</v>
      </c>
      <c r="C31">
        <f>nyc_positivity_zip!E51</f>
        <v>2.5</v>
      </c>
      <c r="D31">
        <f>nyc_positivity_zip!D51</f>
        <v>0.86</v>
      </c>
      <c r="E31">
        <f>nyc_positivity_zip!F51</f>
        <v>1.84</v>
      </c>
      <c r="F31">
        <f>nyc_positivity_zip!H51</f>
        <v>1.89</v>
      </c>
      <c r="G31">
        <f>nyc_positivity_zip!B51</f>
        <v>1.702</v>
      </c>
      <c r="H31">
        <f>nyc_positivity_zip!C51</f>
        <v>0.89805380411937785</v>
      </c>
      <c r="I31">
        <f>nyc_positivity_zip!P51</f>
        <v>1.01</v>
      </c>
      <c r="J31">
        <f>nyc_positivity_zip!Q51</f>
        <v>1.41</v>
      </c>
      <c r="K31">
        <f>nyc_positivity_zip!R51</f>
        <v>0.59</v>
      </c>
      <c r="L31">
        <f>nyc_positivity_zip!S51</f>
        <v>0.53</v>
      </c>
      <c r="M31">
        <f>nyc_positivity_zip!T51</f>
        <v>0.85</v>
      </c>
      <c r="N31">
        <f>nyc_positivity_zip!U51</f>
        <v>0.78</v>
      </c>
      <c r="O31">
        <f>nyc_positivity_zip!V51</f>
        <v>0.28000000000000003</v>
      </c>
    </row>
    <row r="32" spans="1:15" x14ac:dyDescent="0.3">
      <c r="A32" s="1">
        <f>nyc_positivity_zip!A52</f>
        <v>44108</v>
      </c>
      <c r="B32">
        <f>nyc_positivity_zip!G52</f>
        <v>1.46</v>
      </c>
      <c r="C32">
        <f>nyc_positivity_zip!E52</f>
        <v>2.4300000000000002</v>
      </c>
      <c r="D32">
        <f>nyc_positivity_zip!D52</f>
        <v>0.83</v>
      </c>
      <c r="E32">
        <f>nyc_positivity_zip!F52</f>
        <v>1.77</v>
      </c>
      <c r="F32">
        <f>nyc_positivity_zip!H52</f>
        <v>1.85</v>
      </c>
      <c r="G32">
        <f>nyc_positivity_zip!B52</f>
        <v>1.6539999999999999</v>
      </c>
      <c r="H32">
        <f>nyc_positivity_zip!C52</f>
        <v>0.88712904581757024</v>
      </c>
      <c r="I32">
        <f>nyc_positivity_zip!P52</f>
        <v>1</v>
      </c>
      <c r="J32">
        <f>nyc_positivity_zip!Q52</f>
        <v>1.37</v>
      </c>
      <c r="K32">
        <f>nyc_positivity_zip!R52</f>
        <v>0.45</v>
      </c>
      <c r="L32">
        <f>nyc_positivity_zip!S52</f>
        <v>0.62</v>
      </c>
      <c r="M32">
        <f>nyc_positivity_zip!T52</f>
        <v>0.83</v>
      </c>
      <c r="N32">
        <f>nyc_positivity_zip!U52</f>
        <v>0.87</v>
      </c>
      <c r="O32">
        <f>nyc_positivity_zip!V52</f>
        <v>0.32</v>
      </c>
    </row>
    <row r="33" spans="1:15" x14ac:dyDescent="0.3">
      <c r="A33" s="1">
        <f>nyc_positivity_zip!A53</f>
        <v>44109</v>
      </c>
      <c r="B33">
        <f>nyc_positivity_zip!G53</f>
        <v>1.49</v>
      </c>
      <c r="C33">
        <f>nyc_positivity_zip!E53</f>
        <v>2.6</v>
      </c>
      <c r="D33">
        <f>nyc_positivity_zip!D53</f>
        <v>0.85</v>
      </c>
      <c r="E33">
        <f>nyc_positivity_zip!F53</f>
        <v>1.88</v>
      </c>
      <c r="F33">
        <f>nyc_positivity_zip!H53</f>
        <v>1.71</v>
      </c>
      <c r="G33">
        <f>nyc_positivity_zip!B53</f>
        <v>1.7330000000000001</v>
      </c>
      <c r="H33">
        <f>nyc_positivity_zip!C53</f>
        <v>0.95265657839428319</v>
      </c>
      <c r="I33">
        <f>nyc_positivity_zip!P53</f>
        <v>1.03</v>
      </c>
      <c r="J33">
        <f>nyc_positivity_zip!Q53</f>
        <v>1.9</v>
      </c>
      <c r="K33">
        <f>nyc_positivity_zip!R53</f>
        <v>0.43</v>
      </c>
      <c r="L33">
        <f>nyc_positivity_zip!S53</f>
        <v>0.68</v>
      </c>
      <c r="M33">
        <f>nyc_positivity_zip!T53</f>
        <v>0.95</v>
      </c>
      <c r="N33">
        <f>nyc_positivity_zip!U53</f>
        <v>0.88</v>
      </c>
      <c r="O33">
        <f>nyc_positivity_zip!V53</f>
        <v>0.31</v>
      </c>
    </row>
    <row r="34" spans="1:15" x14ac:dyDescent="0.3">
      <c r="A34" s="1">
        <f>nyc_positivity_zip!A54</f>
        <v>44110</v>
      </c>
      <c r="B34">
        <f>nyc_positivity_zip!G54</f>
        <v>1.45</v>
      </c>
      <c r="C34">
        <f>nyc_positivity_zip!E54</f>
        <v>2.37</v>
      </c>
      <c r="D34">
        <f>nyc_positivity_zip!D54</f>
        <v>0.77</v>
      </c>
      <c r="E34">
        <f>nyc_positivity_zip!F54</f>
        <v>1.79</v>
      </c>
      <c r="F34">
        <f>nyc_positivity_zip!H54</f>
        <v>1.62</v>
      </c>
      <c r="G34">
        <f>nyc_positivity_zip!B54</f>
        <v>1.599</v>
      </c>
      <c r="H34">
        <f>nyc_positivity_zip!C54</f>
        <v>0.65616225304749898</v>
      </c>
      <c r="I34">
        <f>nyc_positivity_zip!P54</f>
        <v>0.63</v>
      </c>
      <c r="J34">
        <f>nyc_positivity_zip!Q54</f>
        <v>1.33</v>
      </c>
      <c r="K34">
        <f>nyc_positivity_zip!R54</f>
        <v>0.36</v>
      </c>
      <c r="L34">
        <f>nyc_positivity_zip!S54</f>
        <v>0.46</v>
      </c>
      <c r="M34">
        <f>nyc_positivity_zip!T54</f>
        <v>0.91</v>
      </c>
      <c r="N34">
        <f>nyc_positivity_zip!U54</f>
        <v>0.59</v>
      </c>
      <c r="O34">
        <f>nyc_positivity_zip!V54</f>
        <v>0.35</v>
      </c>
    </row>
    <row r="35" spans="1:15" x14ac:dyDescent="0.3">
      <c r="A35" s="1">
        <f>nyc_positivity_zip!A55</f>
        <v>44111</v>
      </c>
      <c r="B35">
        <f>nyc_positivity_zip!G55</f>
        <v>1.48</v>
      </c>
      <c r="C35">
        <f>nyc_positivity_zip!E55</f>
        <v>2.21</v>
      </c>
      <c r="D35">
        <f>nyc_positivity_zip!D55</f>
        <v>0.7</v>
      </c>
      <c r="E35">
        <f>nyc_positivity_zip!F55</f>
        <v>1.74</v>
      </c>
      <c r="F35">
        <f>nyc_positivity_zip!H55</f>
        <v>1.56</v>
      </c>
      <c r="G35">
        <f>nyc_positivity_zip!B55</f>
        <v>1.516</v>
      </c>
      <c r="H35">
        <f>nyc_positivity_zip!C55</f>
        <v>0.48505254308533002</v>
      </c>
      <c r="I35">
        <f>nyc_positivity_zip!P55</f>
        <v>0.38</v>
      </c>
      <c r="J35">
        <f>nyc_positivity_zip!Q55</f>
        <v>1.1000000000000001</v>
      </c>
      <c r="K35">
        <f>nyc_positivity_zip!R55</f>
        <v>0.37</v>
      </c>
      <c r="L35">
        <f>nyc_positivity_zip!S55</f>
        <v>0.49</v>
      </c>
      <c r="M35">
        <f>nyc_positivity_zip!T55</f>
        <v>0.82</v>
      </c>
      <c r="N35">
        <f>nyc_positivity_zip!U55</f>
        <v>0.31</v>
      </c>
      <c r="O35">
        <f>nyc_positivity_zip!V55</f>
        <v>0.43</v>
      </c>
    </row>
    <row r="36" spans="1:15" x14ac:dyDescent="0.3">
      <c r="A36" s="1">
        <f>nyc_positivity_zip!A56</f>
        <v>44112</v>
      </c>
      <c r="B36">
        <f>nyc_positivity_zip!G56</f>
        <v>1.49</v>
      </c>
      <c r="C36">
        <f>nyc_positivity_zip!E56</f>
        <v>2.04</v>
      </c>
      <c r="D36">
        <f>nyc_positivity_zip!D56</f>
        <v>0.66</v>
      </c>
      <c r="E36">
        <f>nyc_positivity_zip!F56</f>
        <v>1.66</v>
      </c>
      <c r="F36">
        <f>nyc_positivity_zip!H56</f>
        <v>1.56</v>
      </c>
      <c r="G36">
        <f>nyc_positivity_zip!B56</f>
        <v>1.4330000000000001</v>
      </c>
      <c r="H36">
        <f>nyc_positivity_zip!C56</f>
        <v>0.4302395964691047</v>
      </c>
      <c r="I36">
        <f>nyc_positivity_zip!P56</f>
        <v>0.3</v>
      </c>
      <c r="J36">
        <f>nyc_positivity_zip!Q56</f>
        <v>1.03</v>
      </c>
      <c r="K36">
        <f>nyc_positivity_zip!R56</f>
        <v>0.4</v>
      </c>
      <c r="L36">
        <f>nyc_positivity_zip!S56</f>
        <v>0.44</v>
      </c>
      <c r="M36">
        <f>nyc_positivity_zip!T56</f>
        <v>0.79</v>
      </c>
      <c r="N36">
        <f>nyc_positivity_zip!U56</f>
        <v>0.21</v>
      </c>
      <c r="O36">
        <f>nyc_positivity_zip!V56</f>
        <v>0.48</v>
      </c>
    </row>
    <row r="37" spans="1:15" x14ac:dyDescent="0.3">
      <c r="A37" s="1">
        <f>nyc_positivity_zip!A57</f>
        <v>44113</v>
      </c>
      <c r="B37">
        <f>nyc_positivity_zip!G57</f>
        <v>1.51</v>
      </c>
      <c r="C37">
        <f>nyc_positivity_zip!E57</f>
        <v>1.92</v>
      </c>
      <c r="D37">
        <f>nyc_positivity_zip!D57</f>
        <v>0.66</v>
      </c>
      <c r="E37">
        <f>nyc_positivity_zip!F57</f>
        <v>1.64</v>
      </c>
      <c r="F37">
        <f>nyc_positivity_zip!H57</f>
        <v>1.44</v>
      </c>
      <c r="G37">
        <f>nyc_positivity_zip!B57</f>
        <v>1.3879999999999999</v>
      </c>
      <c r="H37">
        <f>nyc_positivity_zip!C57</f>
        <v>0.39364018495166037</v>
      </c>
      <c r="I37">
        <f>nyc_positivity_zip!P57</f>
        <v>0.25</v>
      </c>
      <c r="J37">
        <f>nyc_positivity_zip!Q57</f>
        <v>0.92</v>
      </c>
      <c r="K37">
        <f>nyc_positivity_zip!R57</f>
        <v>0.37</v>
      </c>
      <c r="L37">
        <f>nyc_positivity_zip!S57</f>
        <v>0.56000000000000005</v>
      </c>
      <c r="M37">
        <f>nyc_positivity_zip!T57</f>
        <v>0.8</v>
      </c>
      <c r="N37">
        <f>nyc_positivity_zip!U57</f>
        <v>0.28000000000000003</v>
      </c>
      <c r="O37">
        <f>nyc_positivity_zip!V57</f>
        <v>0.35</v>
      </c>
    </row>
    <row r="38" spans="1:15" x14ac:dyDescent="0.3">
      <c r="A38" s="1">
        <f>nyc_positivity_zip!A58</f>
        <v>44114</v>
      </c>
      <c r="B38">
        <f>nyc_positivity_zip!G58</f>
        <v>1.51</v>
      </c>
      <c r="C38">
        <f>nyc_positivity_zip!E58</f>
        <v>1.92</v>
      </c>
      <c r="D38">
        <f>nyc_positivity_zip!D58</f>
        <v>0.65</v>
      </c>
      <c r="E38">
        <f>nyc_positivity_zip!F58</f>
        <v>1.65</v>
      </c>
      <c r="F38">
        <f>nyc_positivity_zip!H58</f>
        <v>1.56</v>
      </c>
      <c r="G38">
        <f>nyc_positivity_zip!B58</f>
        <v>1.397</v>
      </c>
      <c r="H38">
        <f>nyc_positivity_zip!C58</f>
        <v>0.42815889029003784</v>
      </c>
      <c r="I38">
        <f>nyc_positivity_zip!P58</f>
        <v>0.33</v>
      </c>
      <c r="J38">
        <f>nyc_positivity_zip!Q58</f>
        <v>0.88</v>
      </c>
      <c r="K38">
        <f>nyc_positivity_zip!R58</f>
        <v>0.42</v>
      </c>
      <c r="L38">
        <f>nyc_positivity_zip!S58</f>
        <v>0.53</v>
      </c>
      <c r="M38">
        <f>nyc_positivity_zip!T58</f>
        <v>0.73</v>
      </c>
      <c r="N38">
        <f>nyc_positivity_zip!U58</f>
        <v>0.21</v>
      </c>
      <c r="O38">
        <f>nyc_positivity_zip!V58</f>
        <v>0.33</v>
      </c>
    </row>
    <row r="39" spans="1:15" x14ac:dyDescent="0.3">
      <c r="A39" s="1">
        <f>nyc_positivity_zip!A59</f>
        <v>44115</v>
      </c>
      <c r="B39">
        <f>nyc_positivity_zip!G59</f>
        <v>1.53</v>
      </c>
      <c r="C39">
        <f>nyc_positivity_zip!E59</f>
        <v>1.89</v>
      </c>
      <c r="D39">
        <f>nyc_positivity_zip!D59</f>
        <v>0.66</v>
      </c>
      <c r="E39">
        <f>nyc_positivity_zip!F59</f>
        <v>1.67</v>
      </c>
      <c r="F39">
        <f>nyc_positivity_zip!H59</f>
        <v>1.52</v>
      </c>
      <c r="G39">
        <f>nyc_positivity_zip!B59</f>
        <v>1.39</v>
      </c>
      <c r="H39">
        <f>nyc_positivity_zip!C59</f>
        <v>0.45401008827238337</v>
      </c>
      <c r="I39">
        <f>nyc_positivity_zip!P59</f>
        <v>0.35</v>
      </c>
      <c r="J39">
        <f>nyc_positivity_zip!Q59</f>
        <v>0.98</v>
      </c>
      <c r="K39">
        <f>nyc_positivity_zip!R59</f>
        <v>0.42</v>
      </c>
      <c r="L39">
        <f>nyc_positivity_zip!S59</f>
        <v>0.52</v>
      </c>
      <c r="M39">
        <f>nyc_positivity_zip!T59</f>
        <v>0.8</v>
      </c>
      <c r="N39">
        <f>nyc_positivity_zip!U59</f>
        <v>0.21</v>
      </c>
      <c r="O39">
        <f>nyc_positivity_zip!V59</f>
        <v>0.33</v>
      </c>
    </row>
    <row r="40" spans="1:15" x14ac:dyDescent="0.3">
      <c r="A40" s="1">
        <f>nyc_positivity_zip!A60</f>
        <v>44116</v>
      </c>
      <c r="B40">
        <f>nyc_positivity_zip!G60</f>
        <v>1.48</v>
      </c>
      <c r="C40">
        <f>nyc_positivity_zip!E60</f>
        <v>1.8</v>
      </c>
      <c r="D40">
        <f>nyc_positivity_zip!D60</f>
        <v>0.67</v>
      </c>
      <c r="E40">
        <f>nyc_positivity_zip!F60</f>
        <v>1.6</v>
      </c>
      <c r="F40">
        <f>nyc_positivity_zip!H60</f>
        <v>1.61</v>
      </c>
      <c r="G40">
        <f>nyc_positivity_zip!B60</f>
        <v>1.345</v>
      </c>
      <c r="H40">
        <f>nyc_positivity_zip!C60</f>
        <v>0.47113493064312739</v>
      </c>
      <c r="I40">
        <f>nyc_positivity_zip!P60</f>
        <v>0.37</v>
      </c>
      <c r="J40">
        <f>nyc_positivity_zip!Q60</f>
        <v>0.87</v>
      </c>
      <c r="K40">
        <f>nyc_positivity_zip!R60</f>
        <v>0.52</v>
      </c>
      <c r="L40">
        <f>nyc_positivity_zip!S60</f>
        <v>0.52</v>
      </c>
      <c r="M40">
        <f>nyc_positivity_zip!T60</f>
        <v>0.8</v>
      </c>
      <c r="N40">
        <f>nyc_positivity_zip!U60</f>
        <v>0.27</v>
      </c>
      <c r="O40">
        <f>nyc_positivity_zip!V60</f>
        <v>0.37</v>
      </c>
    </row>
    <row r="41" spans="1:15" x14ac:dyDescent="0.3">
      <c r="A41" s="1">
        <f>nyc_positivity_zip!A61</f>
        <v>44117</v>
      </c>
      <c r="B41">
        <f>nyc_positivity_zip!G61</f>
        <v>1.56</v>
      </c>
      <c r="C41">
        <f>nyc_positivity_zip!E61</f>
        <v>1.8</v>
      </c>
      <c r="D41">
        <f>nyc_positivity_zip!D61</f>
        <v>0.75</v>
      </c>
      <c r="E41">
        <f>nyc_positivity_zip!F61</f>
        <v>1.56</v>
      </c>
      <c r="F41">
        <f>nyc_positivity_zip!H61</f>
        <v>1.73</v>
      </c>
      <c r="G41">
        <f>nyc_positivity_zip!B61</f>
        <v>1.38</v>
      </c>
      <c r="H41">
        <f>nyc_positivity_zip!C61</f>
        <v>0.6514543926019335</v>
      </c>
      <c r="I41">
        <f>nyc_positivity_zip!P61</f>
        <v>0.59</v>
      </c>
      <c r="J41">
        <f>nyc_positivity_zip!Q61</f>
        <v>1.08</v>
      </c>
      <c r="K41">
        <f>nyc_positivity_zip!R61</f>
        <v>0.79</v>
      </c>
      <c r="L41">
        <f>nyc_positivity_zip!S61</f>
        <v>0.72</v>
      </c>
      <c r="M41">
        <f>nyc_positivity_zip!T61</f>
        <v>0.78</v>
      </c>
      <c r="N41">
        <f>nyc_positivity_zip!U61</f>
        <v>0.44</v>
      </c>
      <c r="O41">
        <f>nyc_positivity_zip!V61</f>
        <v>0.44</v>
      </c>
    </row>
    <row r="42" spans="1:15" x14ac:dyDescent="0.3">
      <c r="A42" s="1">
        <f>nyc_positivity_zip!A62</f>
        <v>44118</v>
      </c>
      <c r="B42">
        <f>nyc_positivity_zip!G62</f>
        <v>1.62</v>
      </c>
      <c r="C42">
        <f>nyc_positivity_zip!E62</f>
        <v>1.81</v>
      </c>
      <c r="D42">
        <f>nyc_positivity_zip!D62</f>
        <v>0.78</v>
      </c>
      <c r="E42">
        <f>nyc_positivity_zip!F62</f>
        <v>1.6</v>
      </c>
      <c r="F42">
        <f>nyc_positivity_zip!H62</f>
        <v>1.69</v>
      </c>
      <c r="G42">
        <f>nyc_positivity_zip!B62</f>
        <v>1.409</v>
      </c>
      <c r="H42">
        <f>nyc_positivity_zip!C62</f>
        <v>0.72311055065153429</v>
      </c>
      <c r="I42">
        <f>nyc_positivity_zip!P62</f>
        <v>0.72</v>
      </c>
      <c r="J42">
        <f>nyc_positivity_zip!Q62</f>
        <v>1.02</v>
      </c>
      <c r="K42">
        <f>nyc_positivity_zip!R62</f>
        <v>0.73</v>
      </c>
      <c r="L42">
        <f>nyc_positivity_zip!S62</f>
        <v>0.66</v>
      </c>
      <c r="M42">
        <f>nyc_positivity_zip!T62</f>
        <v>0.84</v>
      </c>
      <c r="N42">
        <f>nyc_positivity_zip!U62</f>
        <v>0.47</v>
      </c>
      <c r="O42">
        <f>nyc_positivity_zip!V62</f>
        <v>0.42</v>
      </c>
    </row>
    <row r="43" spans="1:15" x14ac:dyDescent="0.3">
      <c r="A43" s="1">
        <f>nyc_positivity_zip!A63</f>
        <v>44119</v>
      </c>
      <c r="B43">
        <f>nyc_positivity_zip!G63</f>
        <v>1.61</v>
      </c>
      <c r="C43">
        <f>nyc_positivity_zip!E63</f>
        <v>1.83</v>
      </c>
      <c r="D43">
        <f>nyc_positivity_zip!D63</f>
        <v>0.8</v>
      </c>
      <c r="E43">
        <f>nyc_positivity_zip!F63</f>
        <v>1.6</v>
      </c>
      <c r="F43">
        <f>nyc_positivity_zip!H63</f>
        <v>1.68</v>
      </c>
      <c r="G43">
        <f>nyc_positivity_zip!B63</f>
        <v>1.4219999999999999</v>
      </c>
      <c r="H43">
        <f>nyc_positivity_zip!C63</f>
        <v>0.76211853720050438</v>
      </c>
      <c r="I43">
        <f>nyc_positivity_zip!P63</f>
        <v>0.76</v>
      </c>
      <c r="J43">
        <f>nyc_positivity_zip!Q63</f>
        <v>0.95</v>
      </c>
      <c r="K43">
        <f>nyc_positivity_zip!R63</f>
        <v>0.71</v>
      </c>
      <c r="L43">
        <f>nyc_positivity_zip!S63</f>
        <v>0.72</v>
      </c>
      <c r="M43">
        <f>nyc_positivity_zip!T63</f>
        <v>0.98</v>
      </c>
      <c r="N43">
        <f>nyc_positivity_zip!U63</f>
        <v>0.47</v>
      </c>
      <c r="O43">
        <f>nyc_positivity_zip!V63</f>
        <v>0.42</v>
      </c>
    </row>
    <row r="44" spans="1:15" x14ac:dyDescent="0.3">
      <c r="A44" s="1">
        <f>nyc_positivity_zip!A64</f>
        <v>44120</v>
      </c>
      <c r="B44">
        <f>nyc_positivity_zip!G64</f>
        <v>1.55</v>
      </c>
      <c r="C44">
        <f>nyc_positivity_zip!E64</f>
        <v>1.8</v>
      </c>
      <c r="D44">
        <f>nyc_positivity_zip!D64</f>
        <v>0.83</v>
      </c>
      <c r="E44">
        <f>nyc_positivity_zip!F64</f>
        <v>1.59</v>
      </c>
      <c r="F44">
        <f>nyc_positivity_zip!H64</f>
        <v>1.75</v>
      </c>
      <c r="G44">
        <f>nyc_positivity_zip!B64</f>
        <v>1.4139999999999999</v>
      </c>
      <c r="H44">
        <f>nyc_positivity_zip!C64</f>
        <v>0.77064312736443874</v>
      </c>
      <c r="I44">
        <f>nyc_positivity_zip!P64</f>
        <v>0.8</v>
      </c>
      <c r="J44">
        <f>nyc_positivity_zip!Q64</f>
        <v>0.99</v>
      </c>
      <c r="K44">
        <f>nyc_positivity_zip!R64</f>
        <v>0.61</v>
      </c>
      <c r="L44">
        <f>nyc_positivity_zip!S64</f>
        <v>0.8</v>
      </c>
      <c r="M44">
        <f>nyc_positivity_zip!T64</f>
        <v>0.84</v>
      </c>
      <c r="N44">
        <f>nyc_positivity_zip!U64</f>
        <v>0.39</v>
      </c>
      <c r="O44">
        <f>nyc_positivity_zip!V64</f>
        <v>0.5</v>
      </c>
    </row>
    <row r="45" spans="1:15" x14ac:dyDescent="0.3">
      <c r="A45" s="1">
        <f>nyc_positivity_zip!A65</f>
        <v>44121</v>
      </c>
      <c r="B45">
        <f>nyc_positivity_zip!G65</f>
        <v>1.63</v>
      </c>
      <c r="C45">
        <f>nyc_positivity_zip!E65</f>
        <v>1.81</v>
      </c>
      <c r="D45">
        <f>nyc_positivity_zip!D65</f>
        <v>0.87</v>
      </c>
      <c r="E45">
        <f>nyc_positivity_zip!F65</f>
        <v>1.6</v>
      </c>
      <c r="F45">
        <f>nyc_positivity_zip!H65</f>
        <v>1.81</v>
      </c>
      <c r="G45">
        <f>nyc_positivity_zip!B65</f>
        <v>1.4470000000000001</v>
      </c>
      <c r="H45">
        <f>nyc_positivity_zip!C65</f>
        <v>0.77737284573350163</v>
      </c>
      <c r="I45">
        <f>nyc_positivity_zip!P65</f>
        <v>0.75</v>
      </c>
      <c r="J45">
        <f>nyc_positivity_zip!Q65</f>
        <v>1.07</v>
      </c>
      <c r="K45">
        <f>nyc_positivity_zip!R65</f>
        <v>0.68</v>
      </c>
      <c r="L45">
        <f>nyc_positivity_zip!S65</f>
        <v>0.93</v>
      </c>
      <c r="M45">
        <f>nyc_positivity_zip!T65</f>
        <v>0.94</v>
      </c>
      <c r="N45">
        <f>nyc_positivity_zip!U65</f>
        <v>0.48</v>
      </c>
      <c r="O45">
        <f>nyc_positivity_zip!V65</f>
        <v>0.55000000000000004</v>
      </c>
    </row>
    <row r="46" spans="1:15" x14ac:dyDescent="0.3">
      <c r="A46" s="1">
        <f>nyc_positivity_zip!A66</f>
        <v>44122</v>
      </c>
      <c r="B46">
        <f>nyc_positivity_zip!G66</f>
        <v>1.66</v>
      </c>
      <c r="C46">
        <f>nyc_positivity_zip!E66</f>
        <v>1.86</v>
      </c>
      <c r="D46">
        <f>nyc_positivity_zip!D66</f>
        <v>0.88</v>
      </c>
      <c r="E46">
        <f>nyc_positivity_zip!F66</f>
        <v>1.66</v>
      </c>
      <c r="F46">
        <f>nyc_positivity_zip!H66</f>
        <v>1.92</v>
      </c>
      <c r="G46">
        <f>nyc_positivity_zip!B66</f>
        <v>1.492</v>
      </c>
      <c r="H46">
        <f>nyc_positivity_zip!C66</f>
        <v>0.77466162253047499</v>
      </c>
      <c r="I46">
        <f>nyc_positivity_zip!P66</f>
        <v>0.72</v>
      </c>
      <c r="J46">
        <f>nyc_positivity_zip!Q66</f>
        <v>1.02</v>
      </c>
      <c r="K46">
        <f>nyc_positivity_zip!R66</f>
        <v>0.68</v>
      </c>
      <c r="L46">
        <f>nyc_positivity_zip!S66</f>
        <v>0.98</v>
      </c>
      <c r="M46">
        <f>nyc_positivity_zip!T66</f>
        <v>1.01</v>
      </c>
      <c r="N46">
        <f>nyc_positivity_zip!U66</f>
        <v>0.48</v>
      </c>
      <c r="O46">
        <f>nyc_positivity_zip!V66</f>
        <v>0.64</v>
      </c>
    </row>
    <row r="47" spans="1:15" x14ac:dyDescent="0.3">
      <c r="A47" s="1">
        <f>nyc_positivity_zip!A67</f>
        <v>44123</v>
      </c>
      <c r="B47">
        <f>nyc_positivity_zip!G67</f>
        <v>1.68</v>
      </c>
      <c r="C47">
        <f>nyc_positivity_zip!E67</f>
        <v>1.79</v>
      </c>
      <c r="D47">
        <f>nyc_positivity_zip!D67</f>
        <v>0.88</v>
      </c>
      <c r="E47">
        <f>nyc_positivity_zip!F67</f>
        <v>1.71</v>
      </c>
      <c r="F47">
        <f>nyc_positivity_zip!H67</f>
        <v>1.83</v>
      </c>
      <c r="G47">
        <f>nyc_positivity_zip!B67</f>
        <v>1.484</v>
      </c>
      <c r="H47">
        <f>nyc_positivity_zip!C67</f>
        <v>0.73076923076923073</v>
      </c>
      <c r="I47">
        <f>nyc_positivity_zip!P67</f>
        <v>0.7</v>
      </c>
      <c r="J47">
        <f>nyc_positivity_zip!Q67</f>
        <v>0.73</v>
      </c>
      <c r="K47">
        <f>nyc_positivity_zip!R67</f>
        <v>0.56999999999999995</v>
      </c>
      <c r="L47">
        <f>nyc_positivity_zip!S67</f>
        <v>0.9</v>
      </c>
      <c r="M47">
        <f>nyc_positivity_zip!T67</f>
        <v>1</v>
      </c>
      <c r="N47">
        <f>nyc_positivity_zip!U67</f>
        <v>0.4</v>
      </c>
      <c r="O47">
        <f>nyc_positivity_zip!V67</f>
        <v>0.66</v>
      </c>
    </row>
    <row r="48" spans="1:15" x14ac:dyDescent="0.3">
      <c r="A48" s="1">
        <f>nyc_positivity_zip!A68</f>
        <v>44124</v>
      </c>
      <c r="B48">
        <f>nyc_positivity_zip!G68</f>
        <v>1.65</v>
      </c>
      <c r="C48">
        <f>nyc_positivity_zip!E68</f>
        <v>1.79</v>
      </c>
      <c r="D48">
        <f>nyc_positivity_zip!D68</f>
        <v>0.88</v>
      </c>
      <c r="E48">
        <f>nyc_positivity_zip!F68</f>
        <v>1.73</v>
      </c>
      <c r="F48">
        <f>nyc_positivity_zip!H68</f>
        <v>1.76</v>
      </c>
      <c r="G48">
        <f>nyc_positivity_zip!B68</f>
        <v>1.4830000000000001</v>
      </c>
      <c r="H48">
        <f>nyc_positivity_zip!C68</f>
        <v>0.67055485498108447</v>
      </c>
      <c r="I48">
        <f>nyc_positivity_zip!P68</f>
        <v>0.55000000000000004</v>
      </c>
      <c r="J48">
        <f>nyc_positivity_zip!Q68</f>
        <v>0.59</v>
      </c>
      <c r="K48">
        <f>nyc_positivity_zip!R68</f>
        <v>0.61</v>
      </c>
      <c r="L48">
        <f>nyc_positivity_zip!S68</f>
        <v>1.07</v>
      </c>
      <c r="M48">
        <f>nyc_positivity_zip!T68</f>
        <v>1.23</v>
      </c>
      <c r="N48">
        <f>nyc_positivity_zip!U68</f>
        <v>0.25</v>
      </c>
      <c r="O48">
        <f>nyc_positivity_zip!V68</f>
        <v>0.63</v>
      </c>
    </row>
    <row r="49" spans="1:15" x14ac:dyDescent="0.3">
      <c r="A49" s="1">
        <f>nyc_positivity_zip!A69</f>
        <v>44125</v>
      </c>
      <c r="B49">
        <f>nyc_positivity_zip!G69</f>
        <v>1.62</v>
      </c>
      <c r="C49">
        <f>nyc_positivity_zip!E69</f>
        <v>1.76</v>
      </c>
      <c r="D49">
        <f>nyc_positivity_zip!D69</f>
        <v>0.94</v>
      </c>
      <c r="E49">
        <f>nyc_positivity_zip!F69</f>
        <v>1.75</v>
      </c>
      <c r="F49">
        <f>nyc_positivity_zip!H69</f>
        <v>1.85</v>
      </c>
      <c r="G49">
        <f>nyc_positivity_zip!B69</f>
        <v>1.5</v>
      </c>
      <c r="H49">
        <f>nyc_positivity_zip!C69</f>
        <v>0.70920975199663738</v>
      </c>
      <c r="I49">
        <f>nyc_positivity_zip!P69</f>
        <v>0.55000000000000004</v>
      </c>
      <c r="J49">
        <f>nyc_positivity_zip!Q69</f>
        <v>0.72</v>
      </c>
      <c r="K49">
        <f>nyc_positivity_zip!R69</f>
        <v>0.77</v>
      </c>
      <c r="L49">
        <f>nyc_positivity_zip!S69</f>
        <v>1.5</v>
      </c>
      <c r="M49">
        <f>nyc_positivity_zip!T69</f>
        <v>1.1599999999999999</v>
      </c>
      <c r="N49">
        <f>nyc_positivity_zip!U69</f>
        <v>0.24</v>
      </c>
      <c r="O49">
        <f>nyc_positivity_zip!V69</f>
        <v>0.67</v>
      </c>
    </row>
    <row r="50" spans="1:15" x14ac:dyDescent="0.3">
      <c r="A50" s="1">
        <f>nyc_positivity_zip!A70</f>
        <v>44126</v>
      </c>
      <c r="B50">
        <f>nyc_positivity_zip!G70</f>
        <v>1.67</v>
      </c>
      <c r="C50">
        <f>nyc_positivity_zip!E70</f>
        <v>1.8</v>
      </c>
      <c r="D50">
        <f>nyc_positivity_zip!D70</f>
        <v>1.01</v>
      </c>
      <c r="E50">
        <f>nyc_positivity_zip!F70</f>
        <v>1.84</v>
      </c>
      <c r="F50">
        <f>nyc_positivity_zip!H70</f>
        <v>2.12</v>
      </c>
      <c r="G50">
        <f>nyc_positivity_zip!B70</f>
        <v>1.569</v>
      </c>
      <c r="H50">
        <f>nyc_positivity_zip!C70</f>
        <v>0.70076923076923081</v>
      </c>
      <c r="I50">
        <f>nyc_positivity_zip!P70</f>
        <v>0.55000000000000004</v>
      </c>
      <c r="J50">
        <f>nyc_positivity_zip!Q70</f>
        <v>0.64</v>
      </c>
      <c r="K50">
        <f>nyc_positivity_zip!R70</f>
        <v>0.73</v>
      </c>
      <c r="L50">
        <f>nyc_positivity_zip!S70</f>
        <v>1.45</v>
      </c>
      <c r="M50">
        <f>nyc_positivity_zip!T70</f>
        <v>1.07</v>
      </c>
      <c r="N50">
        <f>nyc_positivity_zip!U70</f>
        <v>0.47</v>
      </c>
      <c r="O50">
        <f>nyc_positivity_zip!V70</f>
        <v>0.78</v>
      </c>
    </row>
    <row r="51" spans="1:15" x14ac:dyDescent="0.3">
      <c r="A51" s="1">
        <f>nyc_positivity_zip!A71</f>
        <v>44127</v>
      </c>
      <c r="B51">
        <f>nyc_positivity_zip!G71</f>
        <v>1.74</v>
      </c>
      <c r="C51">
        <f>nyc_positivity_zip!E71</f>
        <v>1.83</v>
      </c>
      <c r="D51">
        <f>nyc_positivity_zip!D71</f>
        <v>0.97</v>
      </c>
      <c r="E51">
        <f>nyc_positivity_zip!F71</f>
        <v>1.87</v>
      </c>
      <c r="F51">
        <f>nyc_positivity_zip!H71</f>
        <v>2.1</v>
      </c>
      <c r="G51">
        <f>nyc_positivity_zip!B71</f>
        <v>1.589</v>
      </c>
      <c r="H51">
        <f>nyc_positivity_zip!C71</f>
        <v>0.67015132408575029</v>
      </c>
      <c r="I51">
        <f>nyc_positivity_zip!P71</f>
        <v>0.47</v>
      </c>
      <c r="J51">
        <f>nyc_positivity_zip!Q71</f>
        <v>0.52</v>
      </c>
      <c r="K51">
        <f>nyc_positivity_zip!R71</f>
        <v>0.72</v>
      </c>
      <c r="L51">
        <f>nyc_positivity_zip!S71</f>
        <v>1.26</v>
      </c>
      <c r="M51">
        <f>nyc_positivity_zip!T71</f>
        <v>1.32</v>
      </c>
      <c r="N51">
        <f>nyc_positivity_zip!U71</f>
        <v>0.56000000000000005</v>
      </c>
      <c r="O51">
        <f>nyc_positivity_zip!V71</f>
        <v>0.8</v>
      </c>
    </row>
    <row r="52" spans="1:15" x14ac:dyDescent="0.3">
      <c r="A52" s="1">
        <f>nyc_positivity_zip!A72</f>
        <v>44128</v>
      </c>
      <c r="B52">
        <f>nyc_positivity_zip!G72</f>
        <v>1.75</v>
      </c>
      <c r="C52">
        <f>nyc_positivity_zip!E72</f>
        <v>1.87</v>
      </c>
      <c r="D52">
        <f>nyc_positivity_zip!D72</f>
        <v>0.97</v>
      </c>
      <c r="E52">
        <f>nyc_positivity_zip!F72</f>
        <v>1.87</v>
      </c>
      <c r="F52">
        <f>nyc_positivity_zip!H72</f>
        <v>2.0299999999999998</v>
      </c>
      <c r="G52">
        <f>nyc_positivity_zip!B72</f>
        <v>1.5960000000000001</v>
      </c>
      <c r="H52">
        <f>nyc_positivity_zip!C72</f>
        <v>0.67635981504833964</v>
      </c>
      <c r="I52">
        <f>nyc_positivity_zip!P72</f>
        <v>0.5</v>
      </c>
      <c r="J52">
        <f>nyc_positivity_zip!Q72</f>
        <v>0.59</v>
      </c>
      <c r="K52">
        <f>nyc_positivity_zip!R72</f>
        <v>0.66</v>
      </c>
      <c r="L52">
        <f>nyc_positivity_zip!S72</f>
        <v>1.29</v>
      </c>
      <c r="M52">
        <f>nyc_positivity_zip!T72</f>
        <v>1.25</v>
      </c>
      <c r="N52">
        <f>nyc_positivity_zip!U72</f>
        <v>0.49</v>
      </c>
      <c r="O52">
        <f>nyc_positivity_zip!V72</f>
        <v>0.77</v>
      </c>
    </row>
    <row r="53" spans="1:15" x14ac:dyDescent="0.3">
      <c r="A53" s="1">
        <f>nyc_positivity_zip!A73</f>
        <v>44129</v>
      </c>
      <c r="B53">
        <f>nyc_positivity_zip!G73</f>
        <v>1.82</v>
      </c>
      <c r="C53">
        <f>nyc_positivity_zip!E73</f>
        <v>1.81</v>
      </c>
      <c r="D53">
        <f>nyc_positivity_zip!D73</f>
        <v>0.99</v>
      </c>
      <c r="E53">
        <f>nyc_positivity_zip!F73</f>
        <v>1.82</v>
      </c>
      <c r="F53">
        <f>nyc_positivity_zip!H73</f>
        <v>2</v>
      </c>
      <c r="G53">
        <f>nyc_positivity_zip!B73</f>
        <v>1.579</v>
      </c>
      <c r="H53">
        <f>nyc_positivity_zip!C73</f>
        <v>0.67759142496847424</v>
      </c>
      <c r="I53">
        <f>nyc_positivity_zip!P73</f>
        <v>0.53</v>
      </c>
      <c r="J53">
        <f>nyc_positivity_zip!Q73</f>
        <v>0.66</v>
      </c>
      <c r="K53">
        <f>nyc_positivity_zip!R73</f>
        <v>0.66</v>
      </c>
      <c r="L53">
        <f>nyc_positivity_zip!S73</f>
        <v>1.27</v>
      </c>
      <c r="M53">
        <f>nyc_positivity_zip!T73</f>
        <v>1.1299999999999999</v>
      </c>
      <c r="N53">
        <f>nyc_positivity_zip!U73</f>
        <v>0.41</v>
      </c>
      <c r="O53">
        <f>nyc_positivity_zip!V73</f>
        <v>0.74</v>
      </c>
    </row>
    <row r="54" spans="1:15" x14ac:dyDescent="0.3">
      <c r="A54" s="1">
        <f>nyc_positivity_zip!A74</f>
        <v>44130</v>
      </c>
      <c r="B54">
        <f>nyc_positivity_zip!G74</f>
        <v>1.95</v>
      </c>
      <c r="C54">
        <f>nyc_positivity_zip!E74</f>
        <v>1.85</v>
      </c>
      <c r="D54">
        <f>nyc_positivity_zip!D74</f>
        <v>1.03</v>
      </c>
      <c r="E54">
        <f>nyc_positivity_zip!F74</f>
        <v>1.77</v>
      </c>
      <c r="F54">
        <f>nyc_positivity_zip!H74</f>
        <v>2.21</v>
      </c>
      <c r="G54">
        <f>nyc_positivity_zip!B74</f>
        <v>1.62</v>
      </c>
      <c r="H54">
        <f>nyc_positivity_zip!C74</f>
        <v>0.7020891130727196</v>
      </c>
      <c r="I54">
        <f>nyc_positivity_zip!P74</f>
        <v>0.49</v>
      </c>
      <c r="J54">
        <f>nyc_positivity_zip!Q74</f>
        <v>0.89</v>
      </c>
      <c r="K54">
        <f>nyc_positivity_zip!R74</f>
        <v>0.61</v>
      </c>
      <c r="L54">
        <f>nyc_positivity_zip!S74</f>
        <v>1.41</v>
      </c>
      <c r="M54">
        <f>nyc_positivity_zip!T74</f>
        <v>1.31</v>
      </c>
      <c r="N54">
        <f>nyc_positivity_zip!U74</f>
        <v>0.43</v>
      </c>
      <c r="O54">
        <f>nyc_positivity_zip!V74</f>
        <v>0.84</v>
      </c>
    </row>
    <row r="55" spans="1:15" x14ac:dyDescent="0.3">
      <c r="A55" s="1">
        <f>nyc_positivity_zip!A75</f>
        <v>44131</v>
      </c>
      <c r="B55">
        <f>nyc_positivity_zip!G75</f>
        <v>2.0299999999999998</v>
      </c>
      <c r="C55">
        <f>nyc_positivity_zip!E75</f>
        <v>1.84</v>
      </c>
      <c r="D55">
        <f>nyc_positivity_zip!D75</f>
        <v>1.06</v>
      </c>
      <c r="E55">
        <f>nyc_positivity_zip!F75</f>
        <v>1.8</v>
      </c>
      <c r="F55">
        <f>nyc_positivity_zip!H75</f>
        <v>2.5</v>
      </c>
      <c r="G55">
        <f>nyc_positivity_zip!B75</f>
        <v>1.6639999999999999</v>
      </c>
      <c r="H55">
        <f>nyc_positivity_zip!C75</f>
        <v>0.75110130306851619</v>
      </c>
      <c r="I55">
        <f>nyc_positivity_zip!P75</f>
        <v>0.56999999999999995</v>
      </c>
      <c r="J55">
        <f>nyc_positivity_zip!Q75</f>
        <v>1.04</v>
      </c>
      <c r="K55">
        <f>nyc_positivity_zip!R75</f>
        <v>0.56999999999999995</v>
      </c>
      <c r="L55">
        <f>nyc_positivity_zip!S75</f>
        <v>1.25</v>
      </c>
      <c r="M55">
        <f>nyc_positivity_zip!T75</f>
        <v>1.27</v>
      </c>
      <c r="N55">
        <f>nyc_positivity_zip!U75</f>
        <v>0.57999999999999996</v>
      </c>
      <c r="O55">
        <f>nyc_positivity_zip!V75</f>
        <v>0.94</v>
      </c>
    </row>
    <row r="56" spans="1:15" x14ac:dyDescent="0.3">
      <c r="A56" s="1">
        <f>nyc_positivity_zip!A76</f>
        <v>44132</v>
      </c>
      <c r="B56">
        <f>nyc_positivity_zip!G76</f>
        <v>2.14</v>
      </c>
      <c r="C56">
        <f>nyc_positivity_zip!E76</f>
        <v>1.88</v>
      </c>
      <c r="D56">
        <f>nyc_positivity_zip!D76</f>
        <v>1.07</v>
      </c>
      <c r="E56">
        <f>nyc_positivity_zip!F76</f>
        <v>1.81</v>
      </c>
      <c r="F56">
        <f>nyc_positivity_zip!H76</f>
        <v>2.76</v>
      </c>
      <c r="G56">
        <f>nyc_positivity_zip!B76</f>
        <v>1.708</v>
      </c>
      <c r="H56">
        <f>nyc_positivity_zip!C76</f>
        <v>0.68953341740226981</v>
      </c>
      <c r="I56">
        <f>nyc_positivity_zip!P76</f>
        <v>0.48</v>
      </c>
      <c r="J56">
        <f>nyc_positivity_zip!Q76</f>
        <v>1.18</v>
      </c>
      <c r="K56">
        <f>nyc_positivity_zip!R76</f>
        <v>0.51</v>
      </c>
      <c r="L56">
        <f>nyc_positivity_zip!S76</f>
        <v>0.95</v>
      </c>
      <c r="M56">
        <f>nyc_positivity_zip!T76</f>
        <v>1.28</v>
      </c>
      <c r="N56">
        <f>nyc_positivity_zip!U76</f>
        <v>0.85</v>
      </c>
      <c r="O56">
        <f>nyc_positivity_zip!V76</f>
        <v>0.89</v>
      </c>
    </row>
    <row r="57" spans="1:15" x14ac:dyDescent="0.3">
      <c r="A57" s="1">
        <f>nyc_positivity_zip!A77</f>
        <v>44133</v>
      </c>
      <c r="B57">
        <f>nyc_positivity_zip!G77</f>
        <v>2.13</v>
      </c>
      <c r="C57">
        <f>nyc_positivity_zip!E77</f>
        <v>1.82</v>
      </c>
      <c r="D57">
        <f>nyc_positivity_zip!D77</f>
        <v>1.03</v>
      </c>
      <c r="E57">
        <f>nyc_positivity_zip!F77</f>
        <v>1.78</v>
      </c>
      <c r="F57">
        <f>nyc_positivity_zip!H77</f>
        <v>2.63</v>
      </c>
      <c r="G57">
        <f>nyc_positivity_zip!B77</f>
        <v>1.6639999999999999</v>
      </c>
      <c r="H57">
        <f>nyc_positivity_zip!C77</f>
        <v>0.67237915090374112</v>
      </c>
      <c r="I57">
        <f>nyc_positivity_zip!P77</f>
        <v>0.45</v>
      </c>
      <c r="J57">
        <f>nyc_positivity_zip!Q77</f>
        <v>1.39</v>
      </c>
      <c r="K57">
        <f>nyc_positivity_zip!R77</f>
        <v>0.59</v>
      </c>
      <c r="L57">
        <f>nyc_positivity_zip!S77</f>
        <v>1.1200000000000001</v>
      </c>
      <c r="M57">
        <f>nyc_positivity_zip!T77</f>
        <v>1.2</v>
      </c>
      <c r="N57">
        <f>nyc_positivity_zip!U77</f>
        <v>0.76</v>
      </c>
      <c r="O57">
        <f>nyc_positivity_zip!V77</f>
        <v>0.66</v>
      </c>
    </row>
    <row r="58" spans="1:15" x14ac:dyDescent="0.3">
      <c r="A58" s="1">
        <f>nyc_positivity_zip!A78</f>
        <v>44134</v>
      </c>
      <c r="B58">
        <f>nyc_positivity_zip!G78</f>
        <v>2.15</v>
      </c>
      <c r="C58">
        <f>nyc_positivity_zip!E78</f>
        <v>1.83</v>
      </c>
      <c r="D58">
        <f>nyc_positivity_zip!D78</f>
        <v>1.05</v>
      </c>
      <c r="E58">
        <f>nyc_positivity_zip!F78</f>
        <v>1.75</v>
      </c>
      <c r="F58">
        <f>nyc_positivity_zip!H78</f>
        <v>2.79</v>
      </c>
      <c r="G58">
        <f>nyc_positivity_zip!B78</f>
        <v>1.6739999999999999</v>
      </c>
      <c r="H58">
        <f>nyc_positivity_zip!C78</f>
        <v>0.68127784783522483</v>
      </c>
      <c r="I58">
        <f>nyc_positivity_zip!P78</f>
        <v>0.44</v>
      </c>
      <c r="J58">
        <f>nyc_positivity_zip!Q78</f>
        <v>1.65</v>
      </c>
      <c r="K58">
        <f>nyc_positivity_zip!R78</f>
        <v>0.65</v>
      </c>
      <c r="L58">
        <f>nyc_positivity_zip!S78</f>
        <v>1.17</v>
      </c>
      <c r="M58">
        <f>nyc_positivity_zip!T78</f>
        <v>1.1299999999999999</v>
      </c>
      <c r="N58">
        <f>nyc_positivity_zip!U78</f>
        <v>0.74</v>
      </c>
      <c r="O58">
        <f>nyc_positivity_zip!V78</f>
        <v>0.68</v>
      </c>
    </row>
    <row r="59" spans="1:15" x14ac:dyDescent="0.3">
      <c r="A59" s="1">
        <f>nyc_positivity_zip!A79</f>
        <v>44135</v>
      </c>
      <c r="B59">
        <f>nyc_positivity_zip!G79</f>
        <v>2.15</v>
      </c>
      <c r="C59">
        <f>nyc_positivity_zip!E79</f>
        <v>1.82</v>
      </c>
      <c r="D59">
        <f>nyc_positivity_zip!D79</f>
        <v>1.04</v>
      </c>
      <c r="E59">
        <f>nyc_positivity_zip!F79</f>
        <v>1.78</v>
      </c>
      <c r="F59">
        <f>nyc_positivity_zip!H79</f>
        <v>2.94</v>
      </c>
      <c r="G59">
        <f>nyc_positivity_zip!B79</f>
        <v>1.6859999999999999</v>
      </c>
      <c r="H59">
        <f>nyc_positivity_zip!C79</f>
        <v>0.65803278688524602</v>
      </c>
      <c r="I59">
        <f>nyc_positivity_zip!P79</f>
        <v>0.42</v>
      </c>
      <c r="J59">
        <f>nyc_positivity_zip!Q79</f>
        <v>1.51</v>
      </c>
      <c r="K59">
        <f>nyc_positivity_zip!R79</f>
        <v>0.65</v>
      </c>
      <c r="L59">
        <f>nyc_positivity_zip!S79</f>
        <v>1</v>
      </c>
      <c r="M59">
        <f>nyc_positivity_zip!T79</f>
        <v>1.1299999999999999</v>
      </c>
      <c r="N59">
        <f>nyc_positivity_zip!U79</f>
        <v>0.89</v>
      </c>
      <c r="O59">
        <f>nyc_positivity_zip!V79</f>
        <v>0.72</v>
      </c>
    </row>
    <row r="60" spans="1:15" x14ac:dyDescent="0.3">
      <c r="A60" s="1">
        <f>nyc_positivity_zip!A80</f>
        <v>44136</v>
      </c>
      <c r="B60">
        <f>nyc_positivity_zip!G80</f>
        <v>2.1</v>
      </c>
      <c r="C60">
        <f>nyc_positivity_zip!E80</f>
        <v>1.85</v>
      </c>
      <c r="D60">
        <f>nyc_positivity_zip!D80</f>
        <v>1.06</v>
      </c>
      <c r="E60">
        <f>nyc_positivity_zip!F80</f>
        <v>1.8</v>
      </c>
      <c r="F60">
        <f>nyc_positivity_zip!H80</f>
        <v>3.02</v>
      </c>
      <c r="G60">
        <f>nyc_positivity_zip!B80</f>
        <v>1.704</v>
      </c>
      <c r="H60">
        <f>nyc_positivity_zip!C80</f>
        <v>0.67109289617486345</v>
      </c>
      <c r="I60">
        <f>nyc_positivity_zip!P80</f>
        <v>0.39</v>
      </c>
      <c r="J60">
        <f>nyc_positivity_zip!Q80</f>
        <v>1.45</v>
      </c>
      <c r="K60">
        <f>nyc_positivity_zip!R80</f>
        <v>0.76</v>
      </c>
      <c r="L60">
        <f>nyc_positivity_zip!S80</f>
        <v>1.04</v>
      </c>
      <c r="M60">
        <f>nyc_positivity_zip!T80</f>
        <v>1.31</v>
      </c>
      <c r="N60">
        <f>nyc_positivity_zip!U80</f>
        <v>0.87</v>
      </c>
      <c r="O60">
        <f>nyc_positivity_zip!V80</f>
        <v>0.74</v>
      </c>
    </row>
    <row r="61" spans="1:15" x14ac:dyDescent="0.3">
      <c r="A61" s="1">
        <f>nyc_positivity_zip!A81</f>
        <v>44137</v>
      </c>
      <c r="B61">
        <f>nyc_positivity_zip!G81</f>
        <v>2.17</v>
      </c>
      <c r="C61">
        <f>nyc_positivity_zip!E81</f>
        <v>1.95</v>
      </c>
      <c r="D61">
        <f>nyc_positivity_zip!D81</f>
        <v>1.0900000000000001</v>
      </c>
      <c r="E61">
        <f>nyc_positivity_zip!F81</f>
        <v>1.9</v>
      </c>
      <c r="F61">
        <f>nyc_positivity_zip!H81</f>
        <v>3.19</v>
      </c>
      <c r="G61">
        <f>nyc_positivity_zip!B81</f>
        <v>1.788</v>
      </c>
      <c r="H61">
        <f>nyc_positivity_zip!C81</f>
        <v>0.63369903320722998</v>
      </c>
      <c r="I61">
        <f>nyc_positivity_zip!P81</f>
        <v>0.35</v>
      </c>
      <c r="J61">
        <f>nyc_positivity_zip!Q81</f>
        <v>1.24</v>
      </c>
      <c r="K61">
        <f>nyc_positivity_zip!R81</f>
        <v>0.75</v>
      </c>
      <c r="L61">
        <f>nyc_positivity_zip!S81</f>
        <v>1.04</v>
      </c>
      <c r="M61">
        <f>nyc_positivity_zip!T81</f>
        <v>1.2</v>
      </c>
      <c r="N61">
        <f>nyc_positivity_zip!U81</f>
        <v>1.1299999999999999</v>
      </c>
      <c r="O61">
        <f>nyc_positivity_zip!V81</f>
        <v>0.83</v>
      </c>
    </row>
    <row r="62" spans="1:15" x14ac:dyDescent="0.3">
      <c r="A62" s="1">
        <f>nyc_positivity_zip!A82</f>
        <v>44138</v>
      </c>
      <c r="B62">
        <f>nyc_positivity_zip!G82</f>
        <v>2.35</v>
      </c>
      <c r="C62">
        <f>nyc_positivity_zip!E82</f>
        <v>2.0699999999999998</v>
      </c>
      <c r="D62">
        <f>nyc_positivity_zip!D82</f>
        <v>1.1599999999999999</v>
      </c>
      <c r="E62">
        <f>nyc_positivity_zip!F82</f>
        <v>1.94</v>
      </c>
      <c r="F62">
        <f>nyc_positivity_zip!H82</f>
        <v>3.25</v>
      </c>
      <c r="G62">
        <f>nyc_positivity_zip!B82</f>
        <v>1.885</v>
      </c>
      <c r="H62">
        <f>nyc_positivity_zip!C82</f>
        <v>0.66981084489281206</v>
      </c>
      <c r="I62">
        <f>nyc_positivity_zip!P82</f>
        <v>0.36</v>
      </c>
      <c r="J62">
        <f>nyc_positivity_zip!Q82</f>
        <v>1.2</v>
      </c>
      <c r="K62">
        <f>nyc_positivity_zip!R82</f>
        <v>0.7</v>
      </c>
      <c r="L62">
        <f>nyc_positivity_zip!S82</f>
        <v>1.1000000000000001</v>
      </c>
      <c r="M62">
        <f>nyc_positivity_zip!T82</f>
        <v>1.5</v>
      </c>
      <c r="N62">
        <f>nyc_positivity_zip!U82</f>
        <v>1.07</v>
      </c>
      <c r="O62">
        <f>nyc_positivity_zip!V82</f>
        <v>0.78</v>
      </c>
    </row>
    <row r="63" spans="1:15" x14ac:dyDescent="0.3">
      <c r="A63" s="1">
        <f>nyc_positivity_zip!A83</f>
        <v>44139</v>
      </c>
      <c r="B63">
        <f>nyc_positivity_zip!G83</f>
        <v>2.5</v>
      </c>
      <c r="C63">
        <f>nyc_positivity_zip!E83</f>
        <v>2.15</v>
      </c>
      <c r="D63">
        <f>nyc_positivity_zip!D83</f>
        <v>1.24</v>
      </c>
      <c r="E63">
        <f>nyc_positivity_zip!F83</f>
        <v>2.0299999999999998</v>
      </c>
      <c r="F63">
        <f>nyc_positivity_zip!H83</f>
        <v>3.43</v>
      </c>
      <c r="G63">
        <f>nyc_positivity_zip!B83</f>
        <v>1.9870000000000001</v>
      </c>
      <c r="H63">
        <f>nyc_positivity_zip!C83</f>
        <v>0.75744010088272384</v>
      </c>
      <c r="I63">
        <f>nyc_positivity_zip!P83</f>
        <v>0.41</v>
      </c>
      <c r="J63">
        <f>nyc_positivity_zip!Q83</f>
        <v>0.91</v>
      </c>
      <c r="K63">
        <f>nyc_positivity_zip!R83</f>
        <v>0.68</v>
      </c>
      <c r="L63">
        <f>nyc_positivity_zip!S83</f>
        <v>1.07</v>
      </c>
      <c r="M63">
        <f>nyc_positivity_zip!T83</f>
        <v>2.16</v>
      </c>
      <c r="N63">
        <f>nyc_positivity_zip!U83</f>
        <v>0.9</v>
      </c>
      <c r="O63">
        <f>nyc_positivity_zip!V83</f>
        <v>0.78</v>
      </c>
    </row>
    <row r="64" spans="1:15" x14ac:dyDescent="0.3">
      <c r="A64" s="1">
        <f>nyc_positivity_zip!A84</f>
        <v>44140</v>
      </c>
      <c r="B64">
        <f>nyc_positivity_zip!G84</f>
        <v>2.74</v>
      </c>
      <c r="C64">
        <f>nyc_positivity_zip!E84</f>
        <v>2.23</v>
      </c>
      <c r="D64">
        <f>nyc_positivity_zip!D84</f>
        <v>1.35</v>
      </c>
      <c r="E64">
        <f>nyc_positivity_zip!F84</f>
        <v>2.2200000000000002</v>
      </c>
      <c r="F64">
        <f>nyc_positivity_zip!H84</f>
        <v>3.59</v>
      </c>
      <c r="G64">
        <f>nyc_positivity_zip!B84</f>
        <v>2.1280000000000001</v>
      </c>
      <c r="H64">
        <f>nyc_positivity_zip!C84</f>
        <v>0.81284993694829766</v>
      </c>
      <c r="I64">
        <f>nyc_positivity_zip!P84</f>
        <v>0.43</v>
      </c>
      <c r="J64">
        <f>nyc_positivity_zip!Q84</f>
        <v>1.08</v>
      </c>
      <c r="K64">
        <f>nyc_positivity_zip!R84</f>
        <v>0.87</v>
      </c>
      <c r="L64">
        <f>nyc_positivity_zip!S84</f>
        <v>1.06</v>
      </c>
      <c r="M64">
        <f>nyc_positivity_zip!T84</f>
        <v>2.21</v>
      </c>
      <c r="N64">
        <f>nyc_positivity_zip!U84</f>
        <v>0.88</v>
      </c>
      <c r="O64">
        <f>nyc_positivity_zip!V84</f>
        <v>0.99</v>
      </c>
    </row>
    <row r="65" spans="1:15" x14ac:dyDescent="0.3">
      <c r="A65" s="1">
        <f>nyc_positivity_zip!A85</f>
        <v>44141</v>
      </c>
      <c r="B65">
        <f>nyc_positivity_zip!G85</f>
        <v>2.9</v>
      </c>
      <c r="C65">
        <f>nyc_positivity_zip!E85</f>
        <v>2.25</v>
      </c>
      <c r="D65">
        <f>nyc_positivity_zip!D85</f>
        <v>1.46</v>
      </c>
      <c r="E65">
        <f>nyc_positivity_zip!F85</f>
        <v>2.42</v>
      </c>
      <c r="F65">
        <f>nyc_positivity_zip!H85</f>
        <v>3.69</v>
      </c>
      <c r="G65">
        <f>nyc_positivity_zip!B85</f>
        <v>2.2349999999999999</v>
      </c>
      <c r="H65">
        <f>nyc_positivity_zip!C85</f>
        <v>0.83654897015552743</v>
      </c>
      <c r="I65">
        <f>nyc_positivity_zip!P85</f>
        <v>0.49</v>
      </c>
      <c r="J65">
        <f>nyc_positivity_zip!Q85</f>
        <v>0.98</v>
      </c>
      <c r="K65">
        <f>nyc_positivity_zip!R85</f>
        <v>0.89</v>
      </c>
      <c r="L65">
        <f>nyc_positivity_zip!S85</f>
        <v>1.1499999999999999</v>
      </c>
      <c r="M65">
        <f>nyc_positivity_zip!T85</f>
        <v>2.15</v>
      </c>
      <c r="N65">
        <f>nyc_positivity_zip!U85</f>
        <v>0.85</v>
      </c>
      <c r="O65">
        <f>nyc_positivity_zip!V85</f>
        <v>0.93</v>
      </c>
    </row>
    <row r="66" spans="1:15" x14ac:dyDescent="0.3">
      <c r="A66" s="1">
        <f>nyc_positivity_zip!A86</f>
        <v>44142</v>
      </c>
      <c r="B66">
        <f>nyc_positivity_zip!G86</f>
        <v>3.05</v>
      </c>
      <c r="C66">
        <f>nyc_positivity_zip!E86</f>
        <v>2.36</v>
      </c>
      <c r="D66">
        <f>nyc_positivity_zip!D86</f>
        <v>1.58</v>
      </c>
      <c r="E66">
        <f>nyc_positivity_zip!F86</f>
        <v>2.57</v>
      </c>
      <c r="F66">
        <f>nyc_positivity_zip!H86</f>
        <v>3.79</v>
      </c>
      <c r="G66">
        <f>nyc_positivity_zip!B86</f>
        <v>2.3650000000000002</v>
      </c>
      <c r="H66">
        <f>nyc_positivity_zip!C86</f>
        <v>0.90231609920134526</v>
      </c>
      <c r="I66">
        <f>nyc_positivity_zip!P86</f>
        <v>0.51</v>
      </c>
      <c r="J66">
        <f>nyc_positivity_zip!Q86</f>
        <v>1.23</v>
      </c>
      <c r="K66">
        <f>nyc_positivity_zip!R86</f>
        <v>1.03</v>
      </c>
      <c r="L66">
        <f>nyc_positivity_zip!S86</f>
        <v>1.34</v>
      </c>
      <c r="M66">
        <f>nyc_positivity_zip!T86</f>
        <v>2.27</v>
      </c>
      <c r="N66">
        <f>nyc_positivity_zip!U86</f>
        <v>0.79</v>
      </c>
      <c r="O66">
        <f>nyc_positivity_zip!V86</f>
        <v>0.99</v>
      </c>
    </row>
    <row r="67" spans="1:15" x14ac:dyDescent="0.3">
      <c r="A67" s="1">
        <f>nyc_positivity_zip!A87</f>
        <v>44143</v>
      </c>
      <c r="B67">
        <f>nyc_positivity_zip!G87</f>
        <v>3.16</v>
      </c>
      <c r="C67">
        <f>nyc_positivity_zip!E87</f>
        <v>2.4900000000000002</v>
      </c>
      <c r="D67">
        <f>nyc_positivity_zip!D87</f>
        <v>1.69</v>
      </c>
      <c r="E67">
        <f>nyc_positivity_zip!F87</f>
        <v>2.74</v>
      </c>
      <c r="F67">
        <f>nyc_positivity_zip!H87</f>
        <v>4.0999999999999996</v>
      </c>
      <c r="G67">
        <f>nyc_positivity_zip!B87</f>
        <v>2.5089999999999999</v>
      </c>
      <c r="H67">
        <f>nyc_positivity_zip!C87</f>
        <v>1.0098654897015553</v>
      </c>
      <c r="I67">
        <f>nyc_positivity_zip!P87</f>
        <v>0.65</v>
      </c>
      <c r="J67">
        <f>nyc_positivity_zip!Q87</f>
        <v>1.18</v>
      </c>
      <c r="K67">
        <f>nyc_positivity_zip!R87</f>
        <v>0.92</v>
      </c>
      <c r="L67">
        <f>nyc_positivity_zip!S87</f>
        <v>1.6</v>
      </c>
      <c r="M67">
        <f>nyc_positivity_zip!T87</f>
        <v>2.33</v>
      </c>
      <c r="N67">
        <f>nyc_positivity_zip!U87</f>
        <v>1.08</v>
      </c>
      <c r="O67">
        <f>nyc_positivity_zip!V87</f>
        <v>1.08</v>
      </c>
    </row>
    <row r="68" spans="1:15" x14ac:dyDescent="0.3">
      <c r="A68" s="1">
        <f>nyc_positivity_zip!A88</f>
        <v>44144</v>
      </c>
      <c r="B68">
        <f>nyc_positivity_zip!G88</f>
        <v>3.28</v>
      </c>
      <c r="C68">
        <f>nyc_positivity_zip!E88</f>
        <v>2.66</v>
      </c>
      <c r="D68">
        <f>nyc_positivity_zip!D88</f>
        <v>1.89</v>
      </c>
      <c r="E68">
        <f>nyc_positivity_zip!F88</f>
        <v>3</v>
      </c>
      <c r="F68">
        <f>nyc_positivity_zip!H88</f>
        <v>4.4000000000000004</v>
      </c>
      <c r="G68">
        <f>nyc_positivity_zip!B88</f>
        <v>2.7120000000000002</v>
      </c>
      <c r="H68">
        <f>nyc_positivity_zip!C88</f>
        <v>1.1394997898276586</v>
      </c>
      <c r="I68">
        <f>nyc_positivity_zip!P88</f>
        <v>0.77</v>
      </c>
      <c r="J68">
        <f>nyc_positivity_zip!Q88</f>
        <v>1.51</v>
      </c>
      <c r="K68">
        <f>nyc_positivity_zip!R88</f>
        <v>1.1100000000000001</v>
      </c>
      <c r="L68">
        <f>nyc_positivity_zip!S88</f>
        <v>1.89</v>
      </c>
      <c r="M68">
        <f>nyc_positivity_zip!T88</f>
        <v>2.4500000000000002</v>
      </c>
      <c r="N68">
        <f>nyc_positivity_zip!U88</f>
        <v>1.1299999999999999</v>
      </c>
      <c r="O68">
        <f>nyc_positivity_zip!V88</f>
        <v>0.96</v>
      </c>
    </row>
    <row r="69" spans="1:15" x14ac:dyDescent="0.3">
      <c r="A69" s="1">
        <f>nyc_positivity_zip!A89</f>
        <v>44145</v>
      </c>
      <c r="B69">
        <f>nyc_positivity_zip!G89</f>
        <v>3.39</v>
      </c>
      <c r="C69">
        <f>nyc_positivity_zip!E89</f>
        <v>2.74</v>
      </c>
      <c r="D69">
        <f>nyc_positivity_zip!D89</f>
        <v>1.99</v>
      </c>
      <c r="E69">
        <f>nyc_positivity_zip!F89</f>
        <v>3.11</v>
      </c>
      <c r="F69">
        <f>nyc_positivity_zip!H89</f>
        <v>4.55</v>
      </c>
      <c r="G69">
        <f>nyc_positivity_zip!B89</f>
        <v>2.81</v>
      </c>
      <c r="H69">
        <f>nyc_positivity_zip!C89</f>
        <v>1.1397562000840689</v>
      </c>
      <c r="I69">
        <f>nyc_positivity_zip!P89</f>
        <v>0.8</v>
      </c>
      <c r="J69">
        <f>nyc_positivity_zip!Q89</f>
        <v>1.73</v>
      </c>
      <c r="K69">
        <f>nyc_positivity_zip!R89</f>
        <v>1.0900000000000001</v>
      </c>
      <c r="L69">
        <f>nyc_positivity_zip!S89</f>
        <v>1.94</v>
      </c>
      <c r="M69">
        <f>nyc_positivity_zip!T89</f>
        <v>2.11</v>
      </c>
      <c r="N69">
        <f>nyc_positivity_zip!U89</f>
        <v>1.1200000000000001</v>
      </c>
      <c r="O69">
        <f>nyc_positivity_zip!V89</f>
        <v>1.1299999999999999</v>
      </c>
    </row>
    <row r="70" spans="1:15" x14ac:dyDescent="0.3">
      <c r="A70" s="1">
        <f>nyc_positivity_zip!A90</f>
        <v>44146</v>
      </c>
      <c r="B70">
        <f>nyc_positivity_zip!G90</f>
        <v>3.59</v>
      </c>
      <c r="C70">
        <f>nyc_positivity_zip!E90</f>
        <v>2.85</v>
      </c>
      <c r="D70">
        <f>nyc_positivity_zip!D90</f>
        <v>2.11</v>
      </c>
      <c r="E70">
        <f>nyc_positivity_zip!F90</f>
        <v>3.45</v>
      </c>
      <c r="F70">
        <f>nyc_positivity_zip!H90</f>
        <v>4.83</v>
      </c>
      <c r="G70">
        <f>nyc_positivity_zip!B90</f>
        <v>2.9910000000000001</v>
      </c>
      <c r="H70">
        <f>nyc_positivity_zip!C90</f>
        <v>1.2229129886506935</v>
      </c>
      <c r="I70">
        <f>nyc_positivity_zip!P90</f>
        <v>0.93</v>
      </c>
      <c r="J70">
        <f>nyc_positivity_zip!Q90</f>
        <v>1.94</v>
      </c>
      <c r="K70">
        <f>nyc_positivity_zip!R90</f>
        <v>1.04</v>
      </c>
      <c r="L70">
        <f>nyc_positivity_zip!S90</f>
        <v>2.0699999999999998</v>
      </c>
      <c r="M70">
        <f>nyc_positivity_zip!T90</f>
        <v>1.92</v>
      </c>
      <c r="N70">
        <f>nyc_positivity_zip!U90</f>
        <v>1.29</v>
      </c>
      <c r="O70">
        <f>nyc_positivity_zip!V90</f>
        <v>1.28</v>
      </c>
    </row>
    <row r="71" spans="1:15" x14ac:dyDescent="0.3">
      <c r="A71" s="1">
        <f>nyc_positivity_zip!A91</f>
        <v>44147</v>
      </c>
      <c r="B71">
        <f>nyc_positivity_zip!G91</f>
        <v>3.58</v>
      </c>
      <c r="C71">
        <f>nyc_positivity_zip!E91</f>
        <v>2.84</v>
      </c>
      <c r="D71">
        <f>nyc_positivity_zip!D91</f>
        <v>2.1800000000000002</v>
      </c>
      <c r="E71">
        <f>nyc_positivity_zip!F91</f>
        <v>3.49</v>
      </c>
      <c r="F71">
        <f>nyc_positivity_zip!H91</f>
        <v>4.76</v>
      </c>
      <c r="G71">
        <f>nyc_positivity_zip!B91</f>
        <v>3.0139999999999998</v>
      </c>
      <c r="H71">
        <f>nyc_positivity_zip!C91</f>
        <v>1.3481630937368645</v>
      </c>
      <c r="I71">
        <f>nyc_positivity_zip!P91</f>
        <v>1.08</v>
      </c>
      <c r="J71">
        <f>nyc_positivity_zip!Q91</f>
        <v>1.62</v>
      </c>
      <c r="K71">
        <f>nyc_positivity_zip!R91</f>
        <v>1.1000000000000001</v>
      </c>
      <c r="L71">
        <f>nyc_positivity_zip!S91</f>
        <v>2.17</v>
      </c>
      <c r="M71">
        <f>nyc_positivity_zip!T91</f>
        <v>2.1800000000000002</v>
      </c>
      <c r="N71">
        <f>nyc_positivity_zip!U91</f>
        <v>1.62</v>
      </c>
      <c r="O71">
        <f>nyc_positivity_zip!V91</f>
        <v>1.34</v>
      </c>
    </row>
    <row r="72" spans="1:15" x14ac:dyDescent="0.3">
      <c r="A72" s="1">
        <f>nyc_positivity_zip!A92</f>
        <v>44148</v>
      </c>
      <c r="B72">
        <f>nyc_positivity_zip!G92</f>
        <v>3.68</v>
      </c>
      <c r="C72">
        <f>nyc_positivity_zip!E92</f>
        <v>2.9</v>
      </c>
      <c r="D72">
        <f>nyc_positivity_zip!D92</f>
        <v>2.2400000000000002</v>
      </c>
      <c r="E72">
        <f>nyc_positivity_zip!F92</f>
        <v>3.59</v>
      </c>
      <c r="F72">
        <f>nyc_positivity_zip!H92</f>
        <v>4.88</v>
      </c>
      <c r="G72">
        <f>nyc_positivity_zip!B92</f>
        <v>3.0819999999999999</v>
      </c>
      <c r="H72">
        <f>nyc_positivity_zip!C92</f>
        <v>1.432374947456915</v>
      </c>
      <c r="I72">
        <f>nyc_positivity_zip!P92</f>
        <v>1.1399999999999999</v>
      </c>
      <c r="J72">
        <f>nyc_positivity_zip!Q92</f>
        <v>1.78</v>
      </c>
      <c r="K72">
        <f>nyc_positivity_zip!R92</f>
        <v>1.24</v>
      </c>
      <c r="L72">
        <f>nyc_positivity_zip!S92</f>
        <v>2.33</v>
      </c>
      <c r="M72">
        <f>nyc_positivity_zip!T92</f>
        <v>2.2799999999999998</v>
      </c>
      <c r="N72">
        <f>nyc_positivity_zip!U92</f>
        <v>1.88</v>
      </c>
      <c r="O72">
        <f>nyc_positivity_zip!V92</f>
        <v>1.34</v>
      </c>
    </row>
    <row r="73" spans="1:15" x14ac:dyDescent="0.3">
      <c r="A73" s="1">
        <f>nyc_positivity_zip!A93</f>
        <v>44149</v>
      </c>
      <c r="B73">
        <f>nyc_positivity_zip!G93</f>
        <v>3.74</v>
      </c>
      <c r="C73">
        <f>nyc_positivity_zip!E93</f>
        <v>2.86</v>
      </c>
      <c r="D73">
        <f>nyc_positivity_zip!D93</f>
        <v>2.23</v>
      </c>
      <c r="E73">
        <f>nyc_positivity_zip!F93</f>
        <v>3.64</v>
      </c>
      <c r="F73">
        <f>nyc_positivity_zip!H93</f>
        <v>4.8899999999999997</v>
      </c>
      <c r="G73">
        <f>nyc_positivity_zip!B93</f>
        <v>3.0979999999999999</v>
      </c>
      <c r="H73">
        <f>nyc_positivity_zip!C93</f>
        <v>1.4217528373266077</v>
      </c>
      <c r="I73">
        <f>nyc_positivity_zip!P93</f>
        <v>1.17</v>
      </c>
      <c r="J73">
        <f>nyc_positivity_zip!Q93</f>
        <v>1.59</v>
      </c>
      <c r="K73">
        <f>nyc_positivity_zip!R93</f>
        <v>1.19</v>
      </c>
      <c r="L73">
        <f>nyc_positivity_zip!S93</f>
        <v>2.16</v>
      </c>
      <c r="M73">
        <f>nyc_positivity_zip!T93</f>
        <v>2.25</v>
      </c>
      <c r="N73">
        <f>nyc_positivity_zip!U93</f>
        <v>1.9</v>
      </c>
      <c r="O73">
        <f>nyc_positivity_zip!V93</f>
        <v>1.34</v>
      </c>
    </row>
    <row r="74" spans="1:15" x14ac:dyDescent="0.3">
      <c r="A74" s="1">
        <f>nyc_positivity_zip!A94</f>
        <v>44150</v>
      </c>
      <c r="B74">
        <f>nyc_positivity_zip!G94</f>
        <v>3.79</v>
      </c>
      <c r="C74">
        <f>nyc_positivity_zip!E94</f>
        <v>2.83</v>
      </c>
      <c r="D74">
        <f>nyc_positivity_zip!D94</f>
        <v>2.19</v>
      </c>
      <c r="E74">
        <f>nyc_positivity_zip!F94</f>
        <v>3.64</v>
      </c>
      <c r="F74">
        <f>nyc_positivity_zip!H94</f>
        <v>4.93</v>
      </c>
      <c r="G74">
        <f>nyc_positivity_zip!B94</f>
        <v>3.0880000000000001</v>
      </c>
      <c r="H74">
        <f>nyc_positivity_zip!C94</f>
        <v>1.3683144178226148</v>
      </c>
      <c r="I74">
        <f>nyc_positivity_zip!P94</f>
        <v>1.06</v>
      </c>
      <c r="J74">
        <f>nyc_positivity_zip!Q94</f>
        <v>1.63</v>
      </c>
      <c r="K74">
        <f>nyc_positivity_zip!R94</f>
        <v>1.36</v>
      </c>
      <c r="L74">
        <f>nyc_positivity_zip!S94</f>
        <v>1.93</v>
      </c>
      <c r="M74">
        <f>nyc_positivity_zip!T94</f>
        <v>2.35</v>
      </c>
      <c r="N74">
        <f>nyc_positivity_zip!U94</f>
        <v>1.88</v>
      </c>
      <c r="O74">
        <f>nyc_positivity_zip!V94</f>
        <v>1.3</v>
      </c>
    </row>
    <row r="75" spans="1:15" x14ac:dyDescent="0.3">
      <c r="A75" s="1">
        <f>nyc_positivity_zip!A95</f>
        <v>44151</v>
      </c>
      <c r="B75">
        <f>nyc_positivity_zip!G95</f>
        <v>3.92</v>
      </c>
      <c r="C75">
        <f>nyc_positivity_zip!E95</f>
        <v>2.85</v>
      </c>
      <c r="D75">
        <f>nyc_positivity_zip!D95</f>
        <v>2.2000000000000002</v>
      </c>
      <c r="E75">
        <f>nyc_positivity_zip!F95</f>
        <v>3.72</v>
      </c>
      <c r="F75">
        <f>nyc_positivity_zip!H95</f>
        <v>4.91</v>
      </c>
      <c r="G75">
        <f>nyc_positivity_zip!B95</f>
        <v>3.1219999999999999</v>
      </c>
      <c r="H75">
        <f>nyc_positivity_zip!C95</f>
        <v>1.4256031946195877</v>
      </c>
      <c r="I75">
        <f>nyc_positivity_zip!P95</f>
        <v>1.17</v>
      </c>
      <c r="J75">
        <f>nyc_positivity_zip!Q95</f>
        <v>1.25</v>
      </c>
      <c r="K75">
        <f>nyc_positivity_zip!R95</f>
        <v>1.32</v>
      </c>
      <c r="L75">
        <f>nyc_positivity_zip!S95</f>
        <v>1.81</v>
      </c>
      <c r="M75">
        <f>nyc_positivity_zip!T95</f>
        <v>2.5</v>
      </c>
      <c r="N75">
        <f>nyc_positivity_zip!U95</f>
        <v>1.84</v>
      </c>
      <c r="O75">
        <f>nyc_positivity_zip!V95</f>
        <v>1.41</v>
      </c>
    </row>
    <row r="76" spans="1:15" x14ac:dyDescent="0.3">
      <c r="A76" s="1">
        <f>nyc_positivity_zip!A96</f>
        <v>44152</v>
      </c>
      <c r="B76">
        <f>nyc_positivity_zip!G96</f>
        <v>3.99</v>
      </c>
      <c r="C76">
        <f>nyc_positivity_zip!E96</f>
        <v>2.83</v>
      </c>
      <c r="D76">
        <f>nyc_positivity_zip!D96</f>
        <v>2.12</v>
      </c>
      <c r="E76">
        <f>nyc_positivity_zip!F96</f>
        <v>3.65</v>
      </c>
      <c r="F76">
        <f>nyc_positivity_zip!H96</f>
        <v>4.96</v>
      </c>
      <c r="G76">
        <f>nyc_positivity_zip!B96</f>
        <v>3.0960000000000001</v>
      </c>
      <c r="H76">
        <f>nyc_positivity_zip!C96</f>
        <v>1.3998024379991594</v>
      </c>
      <c r="I76">
        <f>nyc_positivity_zip!P96</f>
        <v>1.1100000000000001</v>
      </c>
      <c r="J76">
        <f>nyc_positivity_zip!Q96</f>
        <v>1.04</v>
      </c>
      <c r="K76">
        <f>nyc_positivity_zip!R96</f>
        <v>1.26</v>
      </c>
      <c r="L76">
        <f>nyc_positivity_zip!S96</f>
        <v>1.97</v>
      </c>
      <c r="M76">
        <f>nyc_positivity_zip!T96</f>
        <v>2.59</v>
      </c>
      <c r="N76">
        <f>nyc_positivity_zip!U96</f>
        <v>2.02</v>
      </c>
      <c r="O76">
        <f>nyc_positivity_zip!V96</f>
        <v>1.42</v>
      </c>
    </row>
    <row r="77" spans="1:15" x14ac:dyDescent="0.3">
      <c r="A77" s="1">
        <f>nyc_positivity_zip!A97</f>
        <v>44153</v>
      </c>
      <c r="B77">
        <f>nyc_positivity_zip!G97</f>
        <v>3.97</v>
      </c>
      <c r="C77">
        <f>nyc_positivity_zip!E97</f>
        <v>2.81</v>
      </c>
      <c r="D77">
        <f>nyc_positivity_zip!D97</f>
        <v>2.06</v>
      </c>
      <c r="E77">
        <f>nyc_positivity_zip!F97</f>
        <v>3.51</v>
      </c>
      <c r="F77">
        <f>nyc_positivity_zip!H97</f>
        <v>4.8600000000000003</v>
      </c>
      <c r="G77">
        <f>nyc_positivity_zip!B97</f>
        <v>3.0310000000000001</v>
      </c>
      <c r="H77">
        <f>nyc_positivity_zip!C97</f>
        <v>1.4609625893232452</v>
      </c>
      <c r="I77">
        <f>nyc_positivity_zip!P97</f>
        <v>1.25</v>
      </c>
      <c r="J77">
        <f>nyc_positivity_zip!Q97</f>
        <v>1.06</v>
      </c>
      <c r="K77">
        <f>nyc_positivity_zip!R97</f>
        <v>1.44</v>
      </c>
      <c r="L77">
        <f>nyc_positivity_zip!S97</f>
        <v>1.81</v>
      </c>
      <c r="M77">
        <f>nyc_positivity_zip!T97</f>
        <v>2.44</v>
      </c>
      <c r="N77">
        <f>nyc_positivity_zip!U97</f>
        <v>2.0699999999999998</v>
      </c>
      <c r="O77">
        <f>nyc_positivity_zip!V97</f>
        <v>1.29</v>
      </c>
    </row>
    <row r="78" spans="1:15" x14ac:dyDescent="0.3">
      <c r="A78" s="1">
        <f>nyc_positivity_zip!A98</f>
        <v>44154</v>
      </c>
      <c r="B78">
        <f>nyc_positivity_zip!G98</f>
        <v>4.2</v>
      </c>
      <c r="C78">
        <f>nyc_positivity_zip!E98</f>
        <v>2.89</v>
      </c>
      <c r="D78">
        <f>nyc_positivity_zip!D98</f>
        <v>1.99</v>
      </c>
      <c r="E78">
        <f>nyc_positivity_zip!F98</f>
        <v>3.59</v>
      </c>
      <c r="F78">
        <f>nyc_positivity_zip!H98</f>
        <v>5.17</v>
      </c>
      <c r="G78">
        <f>nyc_positivity_zip!B98</f>
        <v>3.0920000000000001</v>
      </c>
      <c r="H78">
        <f>nyc_positivity_zip!C98</f>
        <v>1.4447540983606557</v>
      </c>
      <c r="I78">
        <f>nyc_positivity_zip!P98</f>
        <v>1.25</v>
      </c>
      <c r="J78">
        <f>nyc_positivity_zip!Q98</f>
        <v>1.0900000000000001</v>
      </c>
      <c r="K78">
        <f>nyc_positivity_zip!R98</f>
        <v>1.43</v>
      </c>
      <c r="L78">
        <f>nyc_positivity_zip!S98</f>
        <v>1.64</v>
      </c>
      <c r="M78">
        <f>nyc_positivity_zip!T98</f>
        <v>2.4500000000000002</v>
      </c>
      <c r="N78">
        <f>nyc_positivity_zip!U98</f>
        <v>1.83</v>
      </c>
      <c r="O78">
        <f>nyc_positivity_zip!V98</f>
        <v>1.26</v>
      </c>
    </row>
    <row r="79" spans="1:15" x14ac:dyDescent="0.3">
      <c r="A79" s="1">
        <f>nyc_positivity_zip!A99</f>
        <v>44155</v>
      </c>
      <c r="B79">
        <f>nyc_positivity_zip!G99</f>
        <v>4.25</v>
      </c>
      <c r="C79">
        <f>nyc_positivity_zip!E99</f>
        <v>2.89</v>
      </c>
      <c r="D79">
        <f>nyc_positivity_zip!D99</f>
        <v>1.93</v>
      </c>
      <c r="E79">
        <f>nyc_positivity_zip!F99</f>
        <v>3.58</v>
      </c>
      <c r="F79">
        <f>nyc_positivity_zip!H99</f>
        <v>5.39</v>
      </c>
      <c r="G79">
        <f>nyc_positivity_zip!B99</f>
        <v>3.081</v>
      </c>
      <c r="H79">
        <f>nyc_positivity_zip!C99</f>
        <v>1.3666330390920554</v>
      </c>
      <c r="I79">
        <f>nyc_positivity_zip!P99</f>
        <v>1.22</v>
      </c>
      <c r="J79">
        <f>nyc_positivity_zip!Q99</f>
        <v>0.9</v>
      </c>
      <c r="K79">
        <f>nyc_positivity_zip!R99</f>
        <v>1.4</v>
      </c>
      <c r="L79">
        <f>nyc_positivity_zip!S99</f>
        <v>1.3</v>
      </c>
      <c r="M79">
        <f>nyc_positivity_zip!T99</f>
        <v>2.31</v>
      </c>
      <c r="N79">
        <f>nyc_positivity_zip!U99</f>
        <v>1.48</v>
      </c>
      <c r="O79">
        <f>nyc_positivity_zip!V99</f>
        <v>1.26</v>
      </c>
    </row>
    <row r="80" spans="1:15" x14ac:dyDescent="0.3">
      <c r="A80" s="1">
        <f>nyc_positivity_zip!A100</f>
        <v>44156</v>
      </c>
      <c r="B80">
        <f>nyc_positivity_zip!G100</f>
        <v>4.29</v>
      </c>
      <c r="C80">
        <f>nyc_positivity_zip!E100</f>
        <v>2.91</v>
      </c>
      <c r="D80">
        <f>nyc_positivity_zip!D100</f>
        <v>1.89</v>
      </c>
      <c r="E80">
        <f>nyc_positivity_zip!F100</f>
        <v>3.52</v>
      </c>
      <c r="F80">
        <f>nyc_positivity_zip!H100</f>
        <v>5.46</v>
      </c>
      <c r="G80">
        <f>nyc_positivity_zip!B100</f>
        <v>3.069</v>
      </c>
      <c r="H80">
        <f>nyc_positivity_zip!C100</f>
        <v>1.3179529213955441</v>
      </c>
      <c r="I80">
        <f>nyc_positivity_zip!P100</f>
        <v>1.1499999999999999</v>
      </c>
      <c r="J80">
        <f>nyc_positivity_zip!Q100</f>
        <v>1</v>
      </c>
      <c r="K80">
        <f>nyc_positivity_zip!R100</f>
        <v>1.3</v>
      </c>
      <c r="L80">
        <f>nyc_positivity_zip!S100</f>
        <v>1.39</v>
      </c>
      <c r="M80">
        <f>nyc_positivity_zip!T100</f>
        <v>2.2400000000000002</v>
      </c>
      <c r="N80">
        <f>nyc_positivity_zip!U100</f>
        <v>1.39</v>
      </c>
      <c r="O80">
        <f>nyc_positivity_zip!V100</f>
        <v>1.26</v>
      </c>
    </row>
    <row r="81" spans="1:15" x14ac:dyDescent="0.3">
      <c r="A81" s="1">
        <f>nyc_positivity_zip!A101</f>
        <v>44157</v>
      </c>
      <c r="B81">
        <f>nyc_positivity_zip!G101</f>
        <v>4.3099999999999996</v>
      </c>
      <c r="C81">
        <f>nyc_positivity_zip!E101</f>
        <v>2.94</v>
      </c>
      <c r="D81">
        <f>nyc_positivity_zip!D101</f>
        <v>1.87</v>
      </c>
      <c r="E81">
        <f>nyc_positivity_zip!F101</f>
        <v>3.48</v>
      </c>
      <c r="F81">
        <f>nyc_positivity_zip!H101</f>
        <v>5.45</v>
      </c>
      <c r="G81">
        <f>nyc_positivity_zip!B101</f>
        <v>3.0630000000000002</v>
      </c>
      <c r="H81">
        <f>nyc_positivity_zip!C101</f>
        <v>1.2671710802858345</v>
      </c>
      <c r="I81">
        <f>nyc_positivity_zip!P101</f>
        <v>1.1599999999999999</v>
      </c>
      <c r="J81">
        <f>nyc_positivity_zip!Q101</f>
        <v>1.01</v>
      </c>
      <c r="K81">
        <f>nyc_positivity_zip!R101</f>
        <v>1.17</v>
      </c>
      <c r="L81">
        <f>nyc_positivity_zip!S101</f>
        <v>1.35</v>
      </c>
      <c r="M81">
        <f>nyc_positivity_zip!T101</f>
        <v>1.95</v>
      </c>
      <c r="N81">
        <f>nyc_positivity_zip!U101</f>
        <v>1.25</v>
      </c>
      <c r="O81">
        <f>nyc_positivity_zip!V101</f>
        <v>1.19</v>
      </c>
    </row>
    <row r="82" spans="1:15" x14ac:dyDescent="0.3">
      <c r="A82" s="1">
        <f>nyc_positivity_zip!A102</f>
        <v>44158</v>
      </c>
      <c r="B82">
        <f>nyc_positivity_zip!G102</f>
        <v>4.58</v>
      </c>
      <c r="C82">
        <f>nyc_positivity_zip!E102</f>
        <v>2.95</v>
      </c>
      <c r="D82">
        <f>nyc_positivity_zip!D102</f>
        <v>1.87</v>
      </c>
      <c r="E82">
        <f>nyc_positivity_zip!F102</f>
        <v>3.63</v>
      </c>
      <c r="F82">
        <f>nyc_positivity_zip!H102</f>
        <v>5.73</v>
      </c>
      <c r="G82">
        <f>nyc_positivity_zip!B102</f>
        <v>3.145</v>
      </c>
      <c r="H82">
        <f>nyc_positivity_zip!C102</f>
        <v>1.2541488020176543</v>
      </c>
      <c r="I82">
        <f>nyc_positivity_zip!P102</f>
        <v>1.18</v>
      </c>
      <c r="J82">
        <f>nyc_positivity_zip!Q102</f>
        <v>1.3</v>
      </c>
      <c r="K82">
        <f>nyc_positivity_zip!R102</f>
        <v>1.17</v>
      </c>
      <c r="L82">
        <f>nyc_positivity_zip!S102</f>
        <v>1.33</v>
      </c>
      <c r="M82">
        <f>nyc_positivity_zip!T102</f>
        <v>1.68</v>
      </c>
      <c r="N82">
        <f>nyc_positivity_zip!U102</f>
        <v>1.38</v>
      </c>
      <c r="O82">
        <f>nyc_positivity_zip!V102</f>
        <v>1.04</v>
      </c>
    </row>
    <row r="83" spans="1:15" x14ac:dyDescent="0.3">
      <c r="A83" s="1">
        <f>nyc_positivity_zip!A103</f>
        <v>44159</v>
      </c>
      <c r="B83">
        <f>nyc_positivity_zip!G103</f>
        <v>4.6900000000000004</v>
      </c>
      <c r="C83">
        <f>nyc_positivity_zip!E103</f>
        <v>3</v>
      </c>
      <c r="D83">
        <f>nyc_positivity_zip!D103</f>
        <v>1.92</v>
      </c>
      <c r="E83">
        <f>nyc_positivity_zip!F103</f>
        <v>3.89</v>
      </c>
      <c r="F83">
        <f>nyc_positivity_zip!H103</f>
        <v>5.79</v>
      </c>
      <c r="G83">
        <f>nyc_positivity_zip!B103</f>
        <v>3.2450000000000001</v>
      </c>
      <c r="H83">
        <f>nyc_positivity_zip!C103</f>
        <v>1.3460403530895337</v>
      </c>
      <c r="I83">
        <f>nyc_positivity_zip!P103</f>
        <v>1.29</v>
      </c>
      <c r="J83">
        <f>nyc_positivity_zip!Q103</f>
        <v>1.74</v>
      </c>
      <c r="K83">
        <f>nyc_positivity_zip!R103</f>
        <v>1.18</v>
      </c>
      <c r="L83">
        <f>nyc_positivity_zip!S103</f>
        <v>1.2</v>
      </c>
      <c r="M83">
        <f>nyc_positivity_zip!T103</f>
        <v>1.69</v>
      </c>
      <c r="N83">
        <f>nyc_positivity_zip!U103</f>
        <v>1.57</v>
      </c>
      <c r="O83">
        <f>nyc_positivity_zip!V103</f>
        <v>1.07</v>
      </c>
    </row>
    <row r="84" spans="1:15" x14ac:dyDescent="0.3">
      <c r="A84" s="1">
        <f>nyc_positivity_zip!A104</f>
        <v>44160</v>
      </c>
      <c r="B84">
        <f>nyc_positivity_zip!G104</f>
        <v>4.97</v>
      </c>
      <c r="C84">
        <f>nyc_positivity_zip!E104</f>
        <v>3.19</v>
      </c>
      <c r="D84">
        <f>nyc_positivity_zip!D104</f>
        <v>2.0499999999999998</v>
      </c>
      <c r="E84">
        <f>nyc_positivity_zip!F104</f>
        <v>4.1900000000000004</v>
      </c>
      <c r="F84">
        <f>nyc_positivity_zip!H104</f>
        <v>6.11</v>
      </c>
      <c r="G84">
        <f>nyc_positivity_zip!B104</f>
        <v>3.4660000000000002</v>
      </c>
      <c r="H84">
        <f>nyc_positivity_zip!C104</f>
        <v>1.328974358974359</v>
      </c>
      <c r="I84">
        <f>nyc_positivity_zip!P104</f>
        <v>1.21</v>
      </c>
      <c r="J84">
        <f>nyc_positivity_zip!Q104</f>
        <v>1.98</v>
      </c>
      <c r="K84">
        <f>nyc_positivity_zip!R104</f>
        <v>1.48</v>
      </c>
      <c r="L84">
        <f>nyc_positivity_zip!S104</f>
        <v>1.24</v>
      </c>
      <c r="M84">
        <f>nyc_positivity_zip!T104</f>
        <v>1.6</v>
      </c>
      <c r="N84">
        <f>nyc_positivity_zip!U104</f>
        <v>1.57</v>
      </c>
      <c r="O84">
        <f>nyc_positivity_zip!V104</f>
        <v>1.1000000000000001</v>
      </c>
    </row>
    <row r="85" spans="1:15" x14ac:dyDescent="0.3">
      <c r="A85" s="1">
        <f>nyc_positivity_zip!A105</f>
        <v>44161</v>
      </c>
      <c r="B85">
        <f>nyc_positivity_zip!G105</f>
        <v>5.07</v>
      </c>
      <c r="C85">
        <f>nyc_positivity_zip!E105</f>
        <v>3.33</v>
      </c>
      <c r="D85">
        <f>nyc_positivity_zip!D105</f>
        <v>2.17</v>
      </c>
      <c r="E85">
        <f>nyc_positivity_zip!F105</f>
        <v>4.33</v>
      </c>
      <c r="F85">
        <f>nyc_positivity_zip!H105</f>
        <v>6.33</v>
      </c>
      <c r="G85">
        <f>nyc_positivity_zip!B105</f>
        <v>3.6139999999999999</v>
      </c>
      <c r="H85">
        <f>nyc_positivity_zip!C105</f>
        <v>1.319512400168138</v>
      </c>
      <c r="I85">
        <f>nyc_positivity_zip!P105</f>
        <v>1.2</v>
      </c>
      <c r="J85">
        <f>nyc_positivity_zip!Q105</f>
        <v>2.2000000000000002</v>
      </c>
      <c r="K85">
        <f>nyc_positivity_zip!R105</f>
        <v>1.52</v>
      </c>
      <c r="L85">
        <f>nyc_positivity_zip!S105</f>
        <v>1.29</v>
      </c>
      <c r="M85">
        <f>nyc_positivity_zip!T105</f>
        <v>1.43</v>
      </c>
      <c r="N85">
        <f>nyc_positivity_zip!U105</f>
        <v>1.63</v>
      </c>
      <c r="O85">
        <f>nyc_positivity_zip!V105</f>
        <v>1.06</v>
      </c>
    </row>
    <row r="86" spans="1:15" x14ac:dyDescent="0.3">
      <c r="A86" s="1">
        <f>nyc_positivity_zip!A106</f>
        <v>44162</v>
      </c>
      <c r="B86">
        <f>nyc_positivity_zip!G106</f>
        <v>5.4</v>
      </c>
      <c r="C86">
        <f>nyc_positivity_zip!E106</f>
        <v>3.72</v>
      </c>
      <c r="D86">
        <f>nyc_positivity_zip!D106</f>
        <v>2.46</v>
      </c>
      <c r="E86">
        <f>nyc_positivity_zip!F106</f>
        <v>4.72</v>
      </c>
      <c r="F86">
        <f>nyc_positivity_zip!H106</f>
        <v>6.71</v>
      </c>
      <c r="G86">
        <f>nyc_positivity_zip!B106</f>
        <v>3.9950000000000001</v>
      </c>
      <c r="H86">
        <f>nyc_positivity_zip!C106</f>
        <v>1.5515804960067257</v>
      </c>
      <c r="I86">
        <f>nyc_positivity_zip!P106</f>
        <v>1.47</v>
      </c>
      <c r="J86">
        <f>nyc_positivity_zip!Q106</f>
        <v>2.58</v>
      </c>
      <c r="K86">
        <f>nyc_positivity_zip!R106</f>
        <v>1.56</v>
      </c>
      <c r="L86">
        <f>nyc_positivity_zip!S106</f>
        <v>1.73</v>
      </c>
      <c r="M86">
        <f>nyc_positivity_zip!T106</f>
        <v>1.43</v>
      </c>
      <c r="N86">
        <f>nyc_positivity_zip!U106</f>
        <v>2.2400000000000002</v>
      </c>
      <c r="O86">
        <f>nyc_positivity_zip!V106</f>
        <v>1.1499999999999999</v>
      </c>
    </row>
    <row r="87" spans="1:15" x14ac:dyDescent="0.3">
      <c r="A87" s="1">
        <f>nyc_positivity_zip!A107</f>
        <v>44163</v>
      </c>
      <c r="B87">
        <f>nyc_positivity_zip!G107</f>
        <v>5.7</v>
      </c>
      <c r="C87">
        <f>nyc_positivity_zip!E107</f>
        <v>3.94</v>
      </c>
      <c r="D87">
        <f>nyc_positivity_zip!D107</f>
        <v>2.68</v>
      </c>
      <c r="E87">
        <f>nyc_positivity_zip!F107</f>
        <v>4.99</v>
      </c>
      <c r="F87">
        <f>nyc_positivity_zip!H107</f>
        <v>7.08</v>
      </c>
      <c r="G87">
        <f>nyc_positivity_zip!B107</f>
        <v>4.25</v>
      </c>
      <c r="H87">
        <f>nyc_positivity_zip!C107</f>
        <v>1.6860067255149223</v>
      </c>
      <c r="I87">
        <f>nyc_positivity_zip!P107</f>
        <v>1.63</v>
      </c>
      <c r="J87">
        <f>nyc_positivity_zip!Q107</f>
        <v>2.46</v>
      </c>
      <c r="K87">
        <f>nyc_positivity_zip!R107</f>
        <v>1.72</v>
      </c>
      <c r="L87">
        <f>nyc_positivity_zip!S107</f>
        <v>1.88</v>
      </c>
      <c r="M87">
        <f>nyc_positivity_zip!T107</f>
        <v>1.45</v>
      </c>
      <c r="N87">
        <f>nyc_positivity_zip!U107</f>
        <v>2.74</v>
      </c>
      <c r="O87">
        <f>nyc_positivity_zip!V107</f>
        <v>1.31</v>
      </c>
    </row>
    <row r="88" spans="1:15" x14ac:dyDescent="0.3">
      <c r="A88" s="1">
        <f>nyc_positivity_zip!A108</f>
        <v>44164</v>
      </c>
      <c r="B88">
        <f>nyc_positivity_zip!G108</f>
        <v>5.87</v>
      </c>
      <c r="C88">
        <f>nyc_positivity_zip!E108</f>
        <v>4.25</v>
      </c>
      <c r="D88">
        <f>nyc_positivity_zip!D108</f>
        <v>2.85</v>
      </c>
      <c r="E88">
        <f>nyc_positivity_zip!F108</f>
        <v>5.34</v>
      </c>
      <c r="F88">
        <f>nyc_positivity_zip!H108</f>
        <v>7.68</v>
      </c>
      <c r="G88">
        <f>nyc_positivity_zip!B108</f>
        <v>4.5419999999999998</v>
      </c>
      <c r="H88">
        <f>nyc_positivity_zip!C108</f>
        <v>1.8072593526691887</v>
      </c>
      <c r="I88">
        <f>nyc_positivity_zip!P108</f>
        <v>1.69</v>
      </c>
      <c r="J88">
        <f>nyc_positivity_zip!Q108</f>
        <v>2.66</v>
      </c>
      <c r="K88">
        <f>nyc_positivity_zip!R108</f>
        <v>2.0699999999999998</v>
      </c>
      <c r="L88">
        <f>nyc_positivity_zip!S108</f>
        <v>1.98</v>
      </c>
      <c r="M88">
        <f>nyc_positivity_zip!T108</f>
        <v>1.71</v>
      </c>
      <c r="N88">
        <f>nyc_positivity_zip!U108</f>
        <v>2.73</v>
      </c>
      <c r="O88">
        <f>nyc_positivity_zip!V108</f>
        <v>1.45</v>
      </c>
    </row>
    <row r="89" spans="1:15" x14ac:dyDescent="0.3">
      <c r="A89" s="1">
        <f>nyc_positivity_zip!A109</f>
        <v>44165</v>
      </c>
      <c r="B89">
        <f>nyc_positivity_zip!G109</f>
        <v>6.06</v>
      </c>
      <c r="C89">
        <f>nyc_positivity_zip!E109</f>
        <v>4.7300000000000004</v>
      </c>
      <c r="D89">
        <f>nyc_positivity_zip!D109</f>
        <v>3.11</v>
      </c>
      <c r="E89">
        <f>nyc_positivity_zip!F109</f>
        <v>5.5</v>
      </c>
      <c r="F89">
        <f>nyc_positivity_zip!H109</f>
        <v>8.0500000000000007</v>
      </c>
      <c r="G89">
        <f>nyc_positivity_zip!B109</f>
        <v>4.8810000000000002</v>
      </c>
      <c r="H89">
        <f>nyc_positivity_zip!C109</f>
        <v>2.1315468684321139</v>
      </c>
      <c r="I89">
        <f>nyc_positivity_zip!P109</f>
        <v>1.97</v>
      </c>
      <c r="J89">
        <f>nyc_positivity_zip!Q109</f>
        <v>3</v>
      </c>
      <c r="K89">
        <f>nyc_positivity_zip!R109</f>
        <v>2.65</v>
      </c>
      <c r="L89">
        <f>nyc_positivity_zip!S109</f>
        <v>2.11</v>
      </c>
      <c r="M89">
        <f>nyc_positivity_zip!T109</f>
        <v>2.04</v>
      </c>
      <c r="N89">
        <f>nyc_positivity_zip!U109</f>
        <v>3.15</v>
      </c>
      <c r="O89">
        <f>nyc_positivity_zip!V109</f>
        <v>1.98</v>
      </c>
    </row>
    <row r="90" spans="1:15" x14ac:dyDescent="0.3">
      <c r="A90" s="1">
        <f>nyc_positivity_zip!A110</f>
        <v>44166</v>
      </c>
      <c r="B90">
        <f>nyc_positivity_zip!G110</f>
        <v>6.42</v>
      </c>
      <c r="C90">
        <f>nyc_positivity_zip!E110</f>
        <v>5.15</v>
      </c>
      <c r="D90">
        <f>nyc_positivity_zip!D110</f>
        <v>3.32</v>
      </c>
      <c r="E90">
        <f>nyc_positivity_zip!F110</f>
        <v>5.86</v>
      </c>
      <c r="F90">
        <f>nyc_positivity_zip!H110</f>
        <v>8.58</v>
      </c>
      <c r="G90">
        <f>nyc_positivity_zip!B110</f>
        <v>5.2439999999999998</v>
      </c>
      <c r="H90">
        <f>nyc_positivity_zip!C110</f>
        <v>2.0794451450189158</v>
      </c>
      <c r="I90">
        <f>nyc_positivity_zip!P110</f>
        <v>1.88</v>
      </c>
      <c r="J90">
        <f>nyc_positivity_zip!Q110</f>
        <v>1.9</v>
      </c>
      <c r="K90">
        <f>nyc_positivity_zip!R110</f>
        <v>2.87</v>
      </c>
      <c r="L90">
        <f>nyc_positivity_zip!S110</f>
        <v>2.4900000000000002</v>
      </c>
      <c r="M90">
        <f>nyc_positivity_zip!T110</f>
        <v>2.1800000000000002</v>
      </c>
      <c r="N90">
        <f>nyc_positivity_zip!U110</f>
        <v>3.1</v>
      </c>
      <c r="O90">
        <f>nyc_positivity_zip!V110</f>
        <v>2.13</v>
      </c>
    </row>
    <row r="91" spans="1:15" x14ac:dyDescent="0.3">
      <c r="A91" s="1">
        <f>nyc_positivity_zip!A111</f>
        <v>44167</v>
      </c>
      <c r="B91">
        <f>nyc_positivity_zip!G111</f>
        <v>6.43</v>
      </c>
      <c r="C91">
        <f>nyc_positivity_zip!E111</f>
        <v>5.31</v>
      </c>
      <c r="D91">
        <f>nyc_positivity_zip!D111</f>
        <v>3.16</v>
      </c>
      <c r="E91">
        <f>nyc_positivity_zip!F111</f>
        <v>6.03</v>
      </c>
      <c r="F91">
        <f>nyc_positivity_zip!H111</f>
        <v>9.07</v>
      </c>
      <c r="G91">
        <f>nyc_positivity_zip!B111</f>
        <v>5.31</v>
      </c>
      <c r="H91">
        <f>nyc_positivity_zip!C111</f>
        <v>1.9578436317780581</v>
      </c>
      <c r="I91">
        <f>nyc_positivity_zip!P111</f>
        <v>1.81</v>
      </c>
      <c r="J91">
        <f>nyc_positivity_zip!Q111</f>
        <v>1.63</v>
      </c>
      <c r="K91">
        <f>nyc_positivity_zip!R111</f>
        <v>2.14</v>
      </c>
      <c r="L91">
        <f>nyc_positivity_zip!S111</f>
        <v>2.54</v>
      </c>
      <c r="M91">
        <f>nyc_positivity_zip!T111</f>
        <v>2.1</v>
      </c>
      <c r="N91">
        <f>nyc_positivity_zip!U111</f>
        <v>2.84</v>
      </c>
      <c r="O91">
        <f>nyc_positivity_zip!V111</f>
        <v>2.2000000000000002</v>
      </c>
    </row>
    <row r="92" spans="1:15" x14ac:dyDescent="0.3">
      <c r="A92" s="1">
        <f>nyc_positivity_zip!A112</f>
        <v>44168</v>
      </c>
      <c r="B92">
        <f>nyc_positivity_zip!G112</f>
        <v>6.3</v>
      </c>
      <c r="C92">
        <f>nyc_positivity_zip!E112</f>
        <v>5.24</v>
      </c>
      <c r="D92">
        <f>nyc_positivity_zip!D112</f>
        <v>3.03</v>
      </c>
      <c r="E92">
        <f>nyc_positivity_zip!F112</f>
        <v>6.02</v>
      </c>
      <c r="F92">
        <f>nyc_positivity_zip!H112</f>
        <v>9.14</v>
      </c>
      <c r="G92">
        <f>nyc_positivity_zip!B112</f>
        <v>5.2320000000000002</v>
      </c>
      <c r="H92">
        <f>nyc_positivity_zip!C112</f>
        <v>1.8468053804119378</v>
      </c>
      <c r="I92">
        <f>nyc_positivity_zip!P112</f>
        <v>1.73</v>
      </c>
      <c r="J92">
        <f>nyc_positivity_zip!Q112</f>
        <v>1.48</v>
      </c>
      <c r="K92">
        <f>nyc_positivity_zip!R112</f>
        <v>1.75</v>
      </c>
      <c r="L92">
        <f>nyc_positivity_zip!S112</f>
        <v>2.4300000000000002</v>
      </c>
      <c r="M92">
        <f>nyc_positivity_zip!T112</f>
        <v>2.0299999999999998</v>
      </c>
      <c r="N92">
        <f>nyc_positivity_zip!U112</f>
        <v>2.8</v>
      </c>
      <c r="O92">
        <f>nyc_positivity_zip!V112</f>
        <v>2.06</v>
      </c>
    </row>
    <row r="93" spans="1:15" x14ac:dyDescent="0.3">
      <c r="A93" s="1">
        <f>nyc_positivity_zip!A113</f>
        <v>44169</v>
      </c>
      <c r="B93">
        <f>nyc_positivity_zip!G113</f>
        <v>6.35</v>
      </c>
      <c r="C93">
        <f>nyc_positivity_zip!E113</f>
        <v>5.19</v>
      </c>
      <c r="D93">
        <f>nyc_positivity_zip!D113</f>
        <v>2.86</v>
      </c>
      <c r="E93">
        <f>nyc_positivity_zip!F113</f>
        <v>5.98</v>
      </c>
      <c r="F93">
        <f>nyc_positivity_zip!H113</f>
        <v>9.18</v>
      </c>
      <c r="G93">
        <f>nyc_positivity_zip!B113</f>
        <v>5.1559999999999997</v>
      </c>
      <c r="H93">
        <f>nyc_positivity_zip!C113</f>
        <v>1.6018999579655315</v>
      </c>
      <c r="I93">
        <f>nyc_positivity_zip!P113</f>
        <v>1.4</v>
      </c>
      <c r="J93">
        <f>nyc_positivity_zip!Q113</f>
        <v>1.64</v>
      </c>
      <c r="K93">
        <f>nyc_positivity_zip!R113</f>
        <v>1.67</v>
      </c>
      <c r="L93">
        <f>nyc_positivity_zip!S113</f>
        <v>2.17</v>
      </c>
      <c r="M93">
        <f>nyc_positivity_zip!T113</f>
        <v>1.86</v>
      </c>
      <c r="N93">
        <f>nyc_positivity_zip!U113</f>
        <v>2.48</v>
      </c>
      <c r="O93">
        <f>nyc_positivity_zip!V113</f>
        <v>1.92</v>
      </c>
    </row>
    <row r="94" spans="1:15" x14ac:dyDescent="0.3">
      <c r="A94" s="1">
        <f>nyc_positivity_zip!A114</f>
        <v>44170</v>
      </c>
      <c r="B94">
        <f>nyc_positivity_zip!G114</f>
        <v>6.27</v>
      </c>
      <c r="C94">
        <f>nyc_positivity_zip!E114</f>
        <v>5.21</v>
      </c>
      <c r="D94">
        <f>nyc_positivity_zip!D114</f>
        <v>2.76</v>
      </c>
      <c r="E94">
        <f>nyc_positivity_zip!F114</f>
        <v>6.06</v>
      </c>
      <c r="F94">
        <f>nyc_positivity_zip!H114</f>
        <v>9.25</v>
      </c>
      <c r="G94">
        <f>nyc_positivity_zip!B114</f>
        <v>5.1550000000000002</v>
      </c>
      <c r="H94">
        <f>nyc_positivity_zip!C114</f>
        <v>1.5361454392601934</v>
      </c>
      <c r="I94">
        <f>nyc_positivity_zip!P114</f>
        <v>1.35</v>
      </c>
      <c r="J94">
        <f>nyc_positivity_zip!Q114</f>
        <v>1.68</v>
      </c>
      <c r="K94">
        <f>nyc_positivity_zip!R114</f>
        <v>1.69</v>
      </c>
      <c r="L94">
        <f>nyc_positivity_zip!S114</f>
        <v>2.0299999999999998</v>
      </c>
      <c r="M94">
        <f>nyc_positivity_zip!T114</f>
        <v>1.77</v>
      </c>
      <c r="N94">
        <f>nyc_positivity_zip!U114</f>
        <v>2.31</v>
      </c>
      <c r="O94">
        <f>nyc_positivity_zip!V114</f>
        <v>1.68</v>
      </c>
    </row>
    <row r="95" spans="1:15" x14ac:dyDescent="0.3">
      <c r="A95" s="1">
        <f>nyc_positivity_zip!A115</f>
        <v>44171</v>
      </c>
      <c r="B95">
        <f>nyc_positivity_zip!G115</f>
        <v>6.29</v>
      </c>
      <c r="C95">
        <f>nyc_positivity_zip!E115</f>
        <v>5.23</v>
      </c>
      <c r="D95">
        <f>nyc_positivity_zip!D115</f>
        <v>2.75</v>
      </c>
      <c r="E95">
        <f>nyc_positivity_zip!F115</f>
        <v>6.09</v>
      </c>
      <c r="F95">
        <f>nyc_positivity_zip!H115</f>
        <v>9.0299999999999994</v>
      </c>
      <c r="G95">
        <f>nyc_positivity_zip!B115</f>
        <v>5.1609999999999996</v>
      </c>
      <c r="H95">
        <f>nyc_positivity_zip!C115</f>
        <v>1.5194031105506514</v>
      </c>
      <c r="I95">
        <f>nyc_positivity_zip!P115</f>
        <v>1.38</v>
      </c>
      <c r="J95">
        <f>nyc_positivity_zip!Q115</f>
        <v>1.57</v>
      </c>
      <c r="K95">
        <f>nyc_positivity_zip!R115</f>
        <v>1.47</v>
      </c>
      <c r="L95">
        <f>nyc_positivity_zip!S115</f>
        <v>2.0099999999999998</v>
      </c>
      <c r="M95">
        <f>nyc_positivity_zip!T115</f>
        <v>1.62</v>
      </c>
      <c r="N95">
        <f>nyc_positivity_zip!U115</f>
        <v>2.54</v>
      </c>
      <c r="O95">
        <f>nyc_positivity_zip!V115</f>
        <v>1.72</v>
      </c>
    </row>
    <row r="96" spans="1:15" x14ac:dyDescent="0.3">
      <c r="A96" s="1">
        <f>nyc_positivity_zip!A116</f>
        <v>44172</v>
      </c>
      <c r="B96">
        <f>nyc_positivity_zip!G116</f>
        <v>6.22</v>
      </c>
      <c r="C96">
        <f>nyc_positivity_zip!E116</f>
        <v>5.3</v>
      </c>
      <c r="D96">
        <f>nyc_positivity_zip!D116</f>
        <v>2.79</v>
      </c>
      <c r="E96">
        <f>nyc_positivity_zip!F116</f>
        <v>6.27</v>
      </c>
      <c r="F96">
        <f>nyc_positivity_zip!H116</f>
        <v>9.1</v>
      </c>
      <c r="G96">
        <f>nyc_positivity_zip!B116</f>
        <v>5.2350000000000003</v>
      </c>
      <c r="H96">
        <f>nyc_positivity_zip!C116</f>
        <v>1.485140815468684</v>
      </c>
      <c r="I96">
        <f>nyc_positivity_zip!P116</f>
        <v>1.41</v>
      </c>
      <c r="J96">
        <f>nyc_positivity_zip!Q116</f>
        <v>1.44</v>
      </c>
      <c r="K96">
        <f>nyc_positivity_zip!R116</f>
        <v>1.21</v>
      </c>
      <c r="L96">
        <f>nyc_positivity_zip!S116</f>
        <v>2.0499999999999998</v>
      </c>
      <c r="M96">
        <f>nyc_positivity_zip!T116</f>
        <v>1.49</v>
      </c>
      <c r="N96">
        <f>nyc_positivity_zip!U116</f>
        <v>2.0499999999999998</v>
      </c>
      <c r="O96">
        <f>nyc_positivity_zip!V116</f>
        <v>1.76</v>
      </c>
    </row>
    <row r="97" spans="1:15" x14ac:dyDescent="0.3">
      <c r="A97" s="1">
        <f>nyc_positivity_zip!A117</f>
        <v>44173</v>
      </c>
      <c r="B97">
        <f>nyc_positivity_zip!G117</f>
        <v>5.93</v>
      </c>
      <c r="C97">
        <f>nyc_positivity_zip!E117</f>
        <v>5.24</v>
      </c>
      <c r="D97">
        <f>nyc_positivity_zip!D117</f>
        <v>2.78</v>
      </c>
      <c r="E97">
        <f>nyc_positivity_zip!F117</f>
        <v>6.07</v>
      </c>
      <c r="F97">
        <f>nyc_positivity_zip!H117</f>
        <v>8.82</v>
      </c>
      <c r="G97">
        <f>nyc_positivity_zip!B117</f>
        <v>5.125</v>
      </c>
      <c r="H97">
        <f>nyc_positivity_zip!C117</f>
        <v>1.4763850357292978</v>
      </c>
      <c r="I97">
        <f>nyc_positivity_zip!P117</f>
        <v>1.4</v>
      </c>
      <c r="J97">
        <f>nyc_positivity_zip!Q117</f>
        <v>1.8</v>
      </c>
      <c r="K97">
        <f>nyc_positivity_zip!R117</f>
        <v>1.1100000000000001</v>
      </c>
      <c r="L97">
        <f>nyc_positivity_zip!S117</f>
        <v>2.0299999999999998</v>
      </c>
      <c r="M97">
        <f>nyc_positivity_zip!T117</f>
        <v>1.49</v>
      </c>
      <c r="N97">
        <f>nyc_positivity_zip!U117</f>
        <v>1.93</v>
      </c>
      <c r="O97">
        <f>nyc_positivity_zip!V117</f>
        <v>1.58</v>
      </c>
    </row>
    <row r="98" spans="1:15" x14ac:dyDescent="0.3">
      <c r="A98" s="1">
        <f>nyc_positivity_zip!A118</f>
        <v>44174</v>
      </c>
      <c r="B98">
        <f>nyc_positivity_zip!G118</f>
        <v>5.81</v>
      </c>
      <c r="C98">
        <f>nyc_positivity_zip!E118</f>
        <v>5.28</v>
      </c>
      <c r="D98">
        <f>nyc_positivity_zip!D118</f>
        <v>2.83</v>
      </c>
      <c r="E98">
        <f>nyc_positivity_zip!F118</f>
        <v>6.03</v>
      </c>
      <c r="F98">
        <f>nyc_positivity_zip!H118</f>
        <v>8.49</v>
      </c>
      <c r="G98">
        <f>nyc_positivity_zip!B118</f>
        <v>5.1079999999999997</v>
      </c>
      <c r="H98">
        <f>nyc_positivity_zip!C118</f>
        <v>1.5378856662463218</v>
      </c>
      <c r="I98">
        <f>nyc_positivity_zip!P118</f>
        <v>1.45</v>
      </c>
      <c r="J98">
        <f>nyc_positivity_zip!Q118</f>
        <v>1.91</v>
      </c>
      <c r="K98">
        <f>nyc_positivity_zip!R118</f>
        <v>1.36</v>
      </c>
      <c r="L98">
        <f>nyc_positivity_zip!S118</f>
        <v>1.92</v>
      </c>
      <c r="M98">
        <f>nyc_positivity_zip!T118</f>
        <v>1.48</v>
      </c>
      <c r="N98">
        <f>nyc_positivity_zip!U118</f>
        <v>2.02</v>
      </c>
      <c r="O98">
        <f>nyc_positivity_zip!V118</f>
        <v>1.76</v>
      </c>
    </row>
    <row r="99" spans="1:15" x14ac:dyDescent="0.3">
      <c r="A99" s="1">
        <f>nyc_positivity_zip!A119</f>
        <v>44175</v>
      </c>
      <c r="B99">
        <f>nyc_positivity_zip!G119</f>
        <v>5.76</v>
      </c>
      <c r="C99">
        <f>nyc_positivity_zip!E119</f>
        <v>5.26</v>
      </c>
      <c r="D99">
        <f>nyc_positivity_zip!D119</f>
        <v>2.81</v>
      </c>
      <c r="E99">
        <f>nyc_positivity_zip!F119</f>
        <v>6</v>
      </c>
      <c r="F99">
        <f>nyc_positivity_zip!H119</f>
        <v>8.16</v>
      </c>
      <c r="G99">
        <f>nyc_positivity_zip!B119</f>
        <v>5.0620000000000003</v>
      </c>
      <c r="H99">
        <f>nyc_positivity_zip!C119</f>
        <v>1.5184447246742327</v>
      </c>
      <c r="I99">
        <f>nyc_positivity_zip!P119</f>
        <v>1.38</v>
      </c>
      <c r="J99">
        <f>nyc_positivity_zip!Q119</f>
        <v>1.99</v>
      </c>
      <c r="K99">
        <f>nyc_positivity_zip!R119</f>
        <v>1.55</v>
      </c>
      <c r="L99">
        <f>nyc_positivity_zip!S119</f>
        <v>1.84</v>
      </c>
      <c r="M99">
        <f>nyc_positivity_zip!T119</f>
        <v>1.58</v>
      </c>
      <c r="N99">
        <f>nyc_positivity_zip!U119</f>
        <v>1.87</v>
      </c>
      <c r="O99">
        <f>nyc_positivity_zip!V119</f>
        <v>1.74</v>
      </c>
    </row>
    <row r="100" spans="1:15" x14ac:dyDescent="0.3">
      <c r="A100" s="1">
        <f>nyc_positivity_zip!A120</f>
        <v>0</v>
      </c>
      <c r="B100">
        <f>nyc_positivity_zip!G120</f>
        <v>0</v>
      </c>
      <c r="C100">
        <f>nyc_positivity_zip!E120</f>
        <v>0</v>
      </c>
      <c r="D100">
        <f>nyc_positivity_zip!D120</f>
        <v>0</v>
      </c>
      <c r="E100">
        <f>nyc_positivity_zip!F120</f>
        <v>0</v>
      </c>
      <c r="F100">
        <f>nyc_positivity_zip!H120</f>
        <v>0</v>
      </c>
      <c r="G100">
        <f>nyc_positivity_zip!B120</f>
        <v>0</v>
      </c>
      <c r="H100">
        <f>nyc_positivity_zip!C120</f>
        <v>0</v>
      </c>
      <c r="I100">
        <f>nyc_positivity_zip!P120</f>
        <v>0</v>
      </c>
      <c r="J100">
        <f>nyc_positivity_zip!Q120</f>
        <v>0</v>
      </c>
      <c r="K100">
        <f>nyc_positivity_zip!R120</f>
        <v>0</v>
      </c>
      <c r="L100">
        <f>nyc_positivity_zip!S120</f>
        <v>0</v>
      </c>
      <c r="M100">
        <f>nyc_positivity_zip!T120</f>
        <v>0</v>
      </c>
      <c r="N100">
        <f>nyc_positivity_zip!U120</f>
        <v>0</v>
      </c>
      <c r="O100">
        <f>nyc_positivity_zip!V120</f>
        <v>0</v>
      </c>
    </row>
    <row r="101" spans="1:15" x14ac:dyDescent="0.3">
      <c r="A101" s="1">
        <f>nyc_positivity_zip!A121</f>
        <v>0</v>
      </c>
      <c r="B101">
        <f>nyc_positivity_zip!G121</f>
        <v>0</v>
      </c>
      <c r="C101">
        <f>nyc_positivity_zip!E121</f>
        <v>0</v>
      </c>
      <c r="D101">
        <f>nyc_positivity_zip!D121</f>
        <v>0</v>
      </c>
      <c r="E101">
        <f>nyc_positivity_zip!F121</f>
        <v>0</v>
      </c>
      <c r="F101">
        <f>nyc_positivity_zip!H121</f>
        <v>0</v>
      </c>
      <c r="G101">
        <f>nyc_positivity_zip!B121</f>
        <v>0</v>
      </c>
      <c r="H101">
        <f>nyc_positivity_zip!C121</f>
        <v>0</v>
      </c>
      <c r="I101">
        <f>nyc_positivity_zip!P121</f>
        <v>0</v>
      </c>
      <c r="J101">
        <f>nyc_positivity_zip!Q121</f>
        <v>0</v>
      </c>
      <c r="K101">
        <f>nyc_positivity_zip!R121</f>
        <v>0</v>
      </c>
      <c r="L101">
        <f>nyc_positivity_zip!S121</f>
        <v>0</v>
      </c>
      <c r="M101">
        <f>nyc_positivity_zip!T121</f>
        <v>0</v>
      </c>
      <c r="N101">
        <f>nyc_positivity_zip!U121</f>
        <v>0</v>
      </c>
      <c r="O101">
        <f>nyc_positivity_zip!V121</f>
        <v>0</v>
      </c>
    </row>
    <row r="102" spans="1:15" x14ac:dyDescent="0.3">
      <c r="A102" s="1">
        <f>nyc_positivity_zip!A122</f>
        <v>0</v>
      </c>
      <c r="B102">
        <f>nyc_positivity_zip!G122</f>
        <v>0</v>
      </c>
      <c r="C102">
        <f>nyc_positivity_zip!E122</f>
        <v>0</v>
      </c>
      <c r="D102">
        <f>nyc_positivity_zip!D122</f>
        <v>0</v>
      </c>
      <c r="E102">
        <f>nyc_positivity_zip!F122</f>
        <v>0</v>
      </c>
      <c r="F102">
        <f>nyc_positivity_zip!H122</f>
        <v>0</v>
      </c>
      <c r="G102">
        <f>nyc_positivity_zip!B122</f>
        <v>0</v>
      </c>
      <c r="H102">
        <f>nyc_positivity_zip!C122</f>
        <v>0</v>
      </c>
      <c r="I102">
        <f>nyc_positivity_zip!P122</f>
        <v>0</v>
      </c>
      <c r="J102">
        <f>nyc_positivity_zip!Q122</f>
        <v>0</v>
      </c>
      <c r="K102">
        <f>nyc_positivity_zip!R122</f>
        <v>0</v>
      </c>
      <c r="L102">
        <f>nyc_positivity_zip!S122</f>
        <v>0</v>
      </c>
      <c r="M102">
        <f>nyc_positivity_zip!T122</f>
        <v>0</v>
      </c>
      <c r="N102">
        <f>nyc_positivity_zip!U122</f>
        <v>0</v>
      </c>
      <c r="O102">
        <f>nyc_positivity_zip!V122</f>
        <v>0</v>
      </c>
    </row>
    <row r="103" spans="1:15" x14ac:dyDescent="0.3">
      <c r="A103" s="1">
        <f>nyc_positivity_zip!A123</f>
        <v>0</v>
      </c>
      <c r="B103">
        <f>nyc_positivity_zip!G123</f>
        <v>0</v>
      </c>
      <c r="C103">
        <f>nyc_positivity_zip!E123</f>
        <v>0</v>
      </c>
      <c r="D103">
        <f>nyc_positivity_zip!D123</f>
        <v>0</v>
      </c>
      <c r="E103">
        <f>nyc_positivity_zip!F123</f>
        <v>0</v>
      </c>
      <c r="F103">
        <f>nyc_positivity_zip!H123</f>
        <v>0</v>
      </c>
      <c r="G103">
        <f>nyc_positivity_zip!B123</f>
        <v>0</v>
      </c>
      <c r="H103">
        <f>nyc_positivity_zip!C123</f>
        <v>0</v>
      </c>
      <c r="I103">
        <f>nyc_positivity_zip!P123</f>
        <v>0</v>
      </c>
      <c r="J103">
        <f>nyc_positivity_zip!Q123</f>
        <v>0</v>
      </c>
      <c r="K103">
        <f>nyc_positivity_zip!R123</f>
        <v>0</v>
      </c>
      <c r="L103">
        <f>nyc_positivity_zip!S123</f>
        <v>0</v>
      </c>
      <c r="M103">
        <f>nyc_positivity_zip!T123</f>
        <v>0</v>
      </c>
      <c r="N103">
        <f>nyc_positivity_zip!U123</f>
        <v>0</v>
      </c>
      <c r="O103">
        <f>nyc_positivity_zip!V123</f>
        <v>0</v>
      </c>
    </row>
    <row r="104" spans="1:15" x14ac:dyDescent="0.3">
      <c r="A104" s="1">
        <f>nyc_positivity_zip!A124</f>
        <v>0</v>
      </c>
      <c r="B104">
        <f>nyc_positivity_zip!G124</f>
        <v>0</v>
      </c>
      <c r="C104">
        <f>nyc_positivity_zip!E124</f>
        <v>0</v>
      </c>
      <c r="D104">
        <f>nyc_positivity_zip!D124</f>
        <v>0</v>
      </c>
      <c r="E104">
        <f>nyc_positivity_zip!F124</f>
        <v>0</v>
      </c>
      <c r="F104">
        <f>nyc_positivity_zip!H124</f>
        <v>0</v>
      </c>
      <c r="G104">
        <f>nyc_positivity_zip!B124</f>
        <v>0</v>
      </c>
      <c r="H104">
        <f>nyc_positivity_zip!C124</f>
        <v>0</v>
      </c>
      <c r="I104">
        <f>nyc_positivity_zip!P124</f>
        <v>0</v>
      </c>
      <c r="J104">
        <f>nyc_positivity_zip!Q124</f>
        <v>0</v>
      </c>
      <c r="K104">
        <f>nyc_positivity_zip!R124</f>
        <v>0</v>
      </c>
      <c r="L104">
        <f>nyc_positivity_zip!S124</f>
        <v>0</v>
      </c>
      <c r="M104">
        <f>nyc_positivity_zip!T124</f>
        <v>0</v>
      </c>
      <c r="N104">
        <f>nyc_positivity_zip!U124</f>
        <v>0</v>
      </c>
      <c r="O104">
        <f>nyc_positivity_zip!V124</f>
        <v>0</v>
      </c>
    </row>
    <row r="105" spans="1:15" x14ac:dyDescent="0.3">
      <c r="A105" s="1">
        <f>nyc_positivity_zip!A125</f>
        <v>0</v>
      </c>
      <c r="B105">
        <f>nyc_positivity_zip!G125</f>
        <v>0</v>
      </c>
      <c r="C105">
        <f>nyc_positivity_zip!E125</f>
        <v>0</v>
      </c>
      <c r="D105">
        <f>nyc_positivity_zip!D125</f>
        <v>0</v>
      </c>
      <c r="E105">
        <f>nyc_positivity_zip!F125</f>
        <v>0</v>
      </c>
      <c r="F105">
        <f>nyc_positivity_zip!H125</f>
        <v>0</v>
      </c>
      <c r="G105">
        <f>nyc_positivity_zip!B125</f>
        <v>0</v>
      </c>
      <c r="H105">
        <f>nyc_positivity_zip!C125</f>
        <v>0</v>
      </c>
      <c r="I105">
        <f>nyc_positivity_zip!P125</f>
        <v>0</v>
      </c>
      <c r="J105">
        <f>nyc_positivity_zip!Q125</f>
        <v>0</v>
      </c>
      <c r="K105">
        <f>nyc_positivity_zip!R125</f>
        <v>0</v>
      </c>
      <c r="L105">
        <f>nyc_positivity_zip!S125</f>
        <v>0</v>
      </c>
      <c r="M105">
        <f>nyc_positivity_zip!T125</f>
        <v>0</v>
      </c>
      <c r="N105">
        <f>nyc_positivity_zip!U125</f>
        <v>0</v>
      </c>
      <c r="O105">
        <f>nyc_positivity_zip!V125</f>
        <v>0</v>
      </c>
    </row>
    <row r="106" spans="1:15" x14ac:dyDescent="0.3">
      <c r="A106" s="1">
        <f>nyc_positivity_zip!A126</f>
        <v>0</v>
      </c>
      <c r="B106">
        <f>nyc_positivity_zip!G126</f>
        <v>0</v>
      </c>
      <c r="C106">
        <f>nyc_positivity_zip!E126</f>
        <v>0</v>
      </c>
      <c r="D106">
        <f>nyc_positivity_zip!D126</f>
        <v>0</v>
      </c>
      <c r="E106">
        <f>nyc_positivity_zip!F126</f>
        <v>0</v>
      </c>
      <c r="F106">
        <f>nyc_positivity_zip!H126</f>
        <v>0</v>
      </c>
      <c r="G106">
        <f>nyc_positivity_zip!B126</f>
        <v>0</v>
      </c>
      <c r="H106">
        <f>nyc_positivity_zip!C126</f>
        <v>0</v>
      </c>
      <c r="I106">
        <f>nyc_positivity_zip!P126</f>
        <v>0</v>
      </c>
      <c r="J106">
        <f>nyc_positivity_zip!Q126</f>
        <v>0</v>
      </c>
      <c r="K106">
        <f>nyc_positivity_zip!R126</f>
        <v>0</v>
      </c>
      <c r="L106">
        <f>nyc_positivity_zip!S126</f>
        <v>0</v>
      </c>
      <c r="M106">
        <f>nyc_positivity_zip!T126</f>
        <v>0</v>
      </c>
      <c r="N106">
        <f>nyc_positivity_zip!U126</f>
        <v>0</v>
      </c>
      <c r="O106">
        <f>nyc_positivity_zip!V126</f>
        <v>0</v>
      </c>
    </row>
    <row r="107" spans="1:15" x14ac:dyDescent="0.3">
      <c r="A107" s="1">
        <f>nyc_positivity_zip!A127</f>
        <v>0</v>
      </c>
      <c r="B107">
        <f>nyc_positivity_zip!G127</f>
        <v>0</v>
      </c>
      <c r="C107">
        <f>nyc_positivity_zip!E127</f>
        <v>0</v>
      </c>
      <c r="D107">
        <f>nyc_positivity_zip!D127</f>
        <v>0</v>
      </c>
      <c r="E107">
        <f>nyc_positivity_zip!F127</f>
        <v>0</v>
      </c>
      <c r="F107">
        <f>nyc_positivity_zip!H127</f>
        <v>0</v>
      </c>
      <c r="G107">
        <f>nyc_positivity_zip!B127</f>
        <v>0</v>
      </c>
      <c r="H107">
        <f>nyc_positivity_zip!C127</f>
        <v>0</v>
      </c>
      <c r="I107">
        <f>nyc_positivity_zip!P127</f>
        <v>0</v>
      </c>
      <c r="J107">
        <f>nyc_positivity_zip!Q127</f>
        <v>0</v>
      </c>
      <c r="K107">
        <f>nyc_positivity_zip!R127</f>
        <v>0</v>
      </c>
      <c r="L107">
        <f>nyc_positivity_zip!S127</f>
        <v>0</v>
      </c>
      <c r="M107">
        <f>nyc_positivity_zip!T127</f>
        <v>0</v>
      </c>
      <c r="N107">
        <f>nyc_positivity_zip!U127</f>
        <v>0</v>
      </c>
      <c r="O107">
        <f>nyc_positivity_zip!V127</f>
        <v>0</v>
      </c>
    </row>
    <row r="108" spans="1:15" x14ac:dyDescent="0.3">
      <c r="A108" s="1">
        <f>nyc_positivity_zip!A128</f>
        <v>0</v>
      </c>
      <c r="B108">
        <f>nyc_positivity_zip!G128</f>
        <v>0</v>
      </c>
      <c r="C108">
        <f>nyc_positivity_zip!E128</f>
        <v>0</v>
      </c>
      <c r="D108">
        <f>nyc_positivity_zip!D128</f>
        <v>0</v>
      </c>
      <c r="E108">
        <f>nyc_positivity_zip!F128</f>
        <v>0</v>
      </c>
      <c r="F108">
        <f>nyc_positivity_zip!H128</f>
        <v>0</v>
      </c>
      <c r="G108">
        <f>nyc_positivity_zip!B128</f>
        <v>0</v>
      </c>
      <c r="H108">
        <f>nyc_positivity_zip!C128</f>
        <v>0</v>
      </c>
      <c r="I108">
        <f>nyc_positivity_zip!P128</f>
        <v>0</v>
      </c>
      <c r="J108">
        <f>nyc_positivity_zip!Q128</f>
        <v>0</v>
      </c>
      <c r="K108">
        <f>nyc_positivity_zip!R128</f>
        <v>0</v>
      </c>
      <c r="L108">
        <f>nyc_positivity_zip!S128</f>
        <v>0</v>
      </c>
      <c r="M108">
        <f>nyc_positivity_zip!T128</f>
        <v>0</v>
      </c>
      <c r="N108">
        <f>nyc_positivity_zip!U128</f>
        <v>0</v>
      </c>
      <c r="O108">
        <f>nyc_positivity_zip!V128</f>
        <v>0</v>
      </c>
    </row>
    <row r="109" spans="1:15" x14ac:dyDescent="0.3">
      <c r="A109" s="1">
        <f>nyc_positivity_zip!A129</f>
        <v>0</v>
      </c>
      <c r="B109">
        <f>nyc_positivity_zip!G129</f>
        <v>0</v>
      </c>
      <c r="C109">
        <f>nyc_positivity_zip!E129</f>
        <v>0</v>
      </c>
      <c r="D109">
        <f>nyc_positivity_zip!D129</f>
        <v>0</v>
      </c>
      <c r="E109">
        <f>nyc_positivity_zip!F129</f>
        <v>0</v>
      </c>
      <c r="F109">
        <f>nyc_positivity_zip!H129</f>
        <v>0</v>
      </c>
      <c r="G109">
        <f>nyc_positivity_zip!B129</f>
        <v>0</v>
      </c>
      <c r="H109">
        <f>nyc_positivity_zip!C129</f>
        <v>0</v>
      </c>
      <c r="I109">
        <f>nyc_positivity_zip!P129</f>
        <v>0</v>
      </c>
      <c r="J109">
        <f>nyc_positivity_zip!Q129</f>
        <v>0</v>
      </c>
      <c r="K109">
        <f>nyc_positivity_zip!R129</f>
        <v>0</v>
      </c>
      <c r="L109">
        <f>nyc_positivity_zip!S129</f>
        <v>0</v>
      </c>
      <c r="M109">
        <f>nyc_positivity_zip!T129</f>
        <v>0</v>
      </c>
      <c r="N109">
        <f>nyc_positivity_zip!U129</f>
        <v>0</v>
      </c>
      <c r="O109">
        <f>nyc_positivity_zip!V129</f>
        <v>0</v>
      </c>
    </row>
    <row r="110" spans="1:15" x14ac:dyDescent="0.3">
      <c r="A110" s="1">
        <f>nyc_positivity_zip!A130</f>
        <v>0</v>
      </c>
      <c r="B110">
        <f>nyc_positivity_zip!G130</f>
        <v>0</v>
      </c>
      <c r="C110">
        <f>nyc_positivity_zip!E130</f>
        <v>0</v>
      </c>
      <c r="D110">
        <f>nyc_positivity_zip!D130</f>
        <v>0</v>
      </c>
      <c r="E110">
        <f>nyc_positivity_zip!F130</f>
        <v>0</v>
      </c>
      <c r="F110">
        <f>nyc_positivity_zip!H130</f>
        <v>0</v>
      </c>
      <c r="G110">
        <f>nyc_positivity_zip!B130</f>
        <v>0</v>
      </c>
      <c r="H110">
        <f>nyc_positivity_zip!C130</f>
        <v>0</v>
      </c>
      <c r="I110">
        <f>nyc_positivity_zip!P130</f>
        <v>0</v>
      </c>
      <c r="J110">
        <f>nyc_positivity_zip!Q130</f>
        <v>0</v>
      </c>
      <c r="K110">
        <f>nyc_positivity_zip!R130</f>
        <v>0</v>
      </c>
      <c r="L110">
        <f>nyc_positivity_zip!S130</f>
        <v>0</v>
      </c>
      <c r="M110">
        <f>nyc_positivity_zip!T130</f>
        <v>0</v>
      </c>
      <c r="N110">
        <f>nyc_positivity_zip!U130</f>
        <v>0</v>
      </c>
      <c r="O110">
        <f>nyc_positivity_zip!V130</f>
        <v>0</v>
      </c>
    </row>
    <row r="111" spans="1:15" x14ac:dyDescent="0.3">
      <c r="A111" s="1">
        <f>nyc_positivity_zip!A131</f>
        <v>0</v>
      </c>
      <c r="B111">
        <f>nyc_positivity_zip!G131</f>
        <v>0</v>
      </c>
      <c r="C111">
        <f>nyc_positivity_zip!E131</f>
        <v>0</v>
      </c>
      <c r="D111">
        <f>nyc_positivity_zip!D131</f>
        <v>0</v>
      </c>
      <c r="E111">
        <f>nyc_positivity_zip!F131</f>
        <v>0</v>
      </c>
      <c r="F111">
        <f>nyc_positivity_zip!H131</f>
        <v>0</v>
      </c>
      <c r="G111">
        <f>nyc_positivity_zip!B131</f>
        <v>0</v>
      </c>
      <c r="H111">
        <f>nyc_positivity_zip!C131</f>
        <v>0</v>
      </c>
      <c r="I111">
        <f>nyc_positivity_zip!P131</f>
        <v>0</v>
      </c>
      <c r="J111">
        <f>nyc_positivity_zip!Q131</f>
        <v>0</v>
      </c>
      <c r="K111">
        <f>nyc_positivity_zip!R131</f>
        <v>0</v>
      </c>
      <c r="L111">
        <f>nyc_positivity_zip!S131</f>
        <v>0</v>
      </c>
      <c r="M111">
        <f>nyc_positivity_zip!T131</f>
        <v>0</v>
      </c>
      <c r="N111">
        <f>nyc_positivity_zip!U131</f>
        <v>0</v>
      </c>
      <c r="O111">
        <f>nyc_positivity_zip!V131</f>
        <v>0</v>
      </c>
    </row>
    <row r="112" spans="1:15" x14ac:dyDescent="0.3">
      <c r="A112" s="1">
        <f>nyc_positivity_zip!A132</f>
        <v>0</v>
      </c>
      <c r="B112">
        <f>nyc_positivity_zip!G132</f>
        <v>0</v>
      </c>
      <c r="C112">
        <f>nyc_positivity_zip!E132</f>
        <v>0</v>
      </c>
      <c r="D112">
        <f>nyc_positivity_zip!D132</f>
        <v>0</v>
      </c>
      <c r="E112">
        <f>nyc_positivity_zip!F132</f>
        <v>0</v>
      </c>
      <c r="F112">
        <f>nyc_positivity_zip!H132</f>
        <v>0</v>
      </c>
      <c r="G112">
        <f>nyc_positivity_zip!B132</f>
        <v>0</v>
      </c>
      <c r="H112">
        <f>nyc_positivity_zip!C132</f>
        <v>0</v>
      </c>
      <c r="I112">
        <f>nyc_positivity_zip!P132</f>
        <v>0</v>
      </c>
      <c r="J112">
        <f>nyc_positivity_zip!Q132</f>
        <v>0</v>
      </c>
      <c r="K112">
        <f>nyc_positivity_zip!R132</f>
        <v>0</v>
      </c>
      <c r="L112">
        <f>nyc_positivity_zip!S132</f>
        <v>0</v>
      </c>
      <c r="M112">
        <f>nyc_positivity_zip!T132</f>
        <v>0</v>
      </c>
      <c r="N112">
        <f>nyc_positivity_zip!U132</f>
        <v>0</v>
      </c>
      <c r="O112">
        <f>nyc_positivity_zip!V132</f>
        <v>0</v>
      </c>
    </row>
    <row r="113" spans="1:15" x14ac:dyDescent="0.3">
      <c r="A113" s="1">
        <f>nyc_positivity_zip!A133</f>
        <v>0</v>
      </c>
      <c r="B113">
        <f>nyc_positivity_zip!G133</f>
        <v>0</v>
      </c>
      <c r="C113">
        <f>nyc_positivity_zip!E133</f>
        <v>0</v>
      </c>
      <c r="D113">
        <f>nyc_positivity_zip!D133</f>
        <v>0</v>
      </c>
      <c r="E113">
        <f>nyc_positivity_zip!F133</f>
        <v>0</v>
      </c>
      <c r="F113">
        <f>nyc_positivity_zip!H133</f>
        <v>0</v>
      </c>
      <c r="G113">
        <f>nyc_positivity_zip!B133</f>
        <v>0</v>
      </c>
      <c r="H113">
        <f>nyc_positivity_zip!C133</f>
        <v>0</v>
      </c>
      <c r="I113">
        <f>nyc_positivity_zip!P133</f>
        <v>0</v>
      </c>
      <c r="J113">
        <f>nyc_positivity_zip!Q133</f>
        <v>0</v>
      </c>
      <c r="K113">
        <f>nyc_positivity_zip!R133</f>
        <v>0</v>
      </c>
      <c r="L113">
        <f>nyc_positivity_zip!S133</f>
        <v>0</v>
      </c>
      <c r="M113">
        <f>nyc_positivity_zip!T133</f>
        <v>0</v>
      </c>
      <c r="N113">
        <f>nyc_positivity_zip!U133</f>
        <v>0</v>
      </c>
      <c r="O113">
        <f>nyc_positivity_zip!V133</f>
        <v>0</v>
      </c>
    </row>
    <row r="114" spans="1:15" x14ac:dyDescent="0.3">
      <c r="A114" s="1">
        <f>nyc_positivity_zip!A134</f>
        <v>0</v>
      </c>
      <c r="B114">
        <f>nyc_positivity_zip!G134</f>
        <v>0</v>
      </c>
      <c r="C114">
        <f>nyc_positivity_zip!E134</f>
        <v>0</v>
      </c>
      <c r="D114">
        <f>nyc_positivity_zip!D134</f>
        <v>0</v>
      </c>
      <c r="E114">
        <f>nyc_positivity_zip!F134</f>
        <v>0</v>
      </c>
      <c r="F114">
        <f>nyc_positivity_zip!H134</f>
        <v>0</v>
      </c>
      <c r="G114">
        <f>nyc_positivity_zip!B134</f>
        <v>0</v>
      </c>
      <c r="H114">
        <f>nyc_positivity_zip!C134</f>
        <v>0</v>
      </c>
      <c r="I114">
        <f>nyc_positivity_zip!P134</f>
        <v>0</v>
      </c>
      <c r="J114">
        <f>nyc_positivity_zip!Q134</f>
        <v>0</v>
      </c>
      <c r="K114">
        <f>nyc_positivity_zip!R134</f>
        <v>0</v>
      </c>
      <c r="L114">
        <f>nyc_positivity_zip!S134</f>
        <v>0</v>
      </c>
      <c r="M114">
        <f>nyc_positivity_zip!T134</f>
        <v>0</v>
      </c>
      <c r="N114">
        <f>nyc_positivity_zip!U134</f>
        <v>0</v>
      </c>
      <c r="O114">
        <f>nyc_positivity_zip!V134</f>
        <v>0</v>
      </c>
    </row>
    <row r="115" spans="1:15" x14ac:dyDescent="0.3">
      <c r="A115" s="1">
        <f>nyc_positivity_zip!A135</f>
        <v>0</v>
      </c>
      <c r="B115">
        <f>nyc_positivity_zip!G135</f>
        <v>0</v>
      </c>
      <c r="C115">
        <f>nyc_positivity_zip!E135</f>
        <v>0</v>
      </c>
      <c r="D115">
        <f>nyc_positivity_zip!D135</f>
        <v>0</v>
      </c>
      <c r="E115">
        <f>nyc_positivity_zip!F135</f>
        <v>0</v>
      </c>
      <c r="F115">
        <f>nyc_positivity_zip!H135</f>
        <v>0</v>
      </c>
      <c r="G115">
        <f>nyc_positivity_zip!B135</f>
        <v>0</v>
      </c>
      <c r="H115">
        <f>nyc_positivity_zip!C135</f>
        <v>0</v>
      </c>
      <c r="I115">
        <f>nyc_positivity_zip!P135</f>
        <v>0</v>
      </c>
      <c r="J115">
        <f>nyc_positivity_zip!Q135</f>
        <v>0</v>
      </c>
      <c r="K115">
        <f>nyc_positivity_zip!R135</f>
        <v>0</v>
      </c>
      <c r="L115">
        <f>nyc_positivity_zip!S135</f>
        <v>0</v>
      </c>
      <c r="M115">
        <f>nyc_positivity_zip!T135</f>
        <v>0</v>
      </c>
      <c r="N115">
        <f>nyc_positivity_zip!U135</f>
        <v>0</v>
      </c>
      <c r="O115">
        <f>nyc_positivity_zip!V135</f>
        <v>0</v>
      </c>
    </row>
    <row r="116" spans="1:15" x14ac:dyDescent="0.3">
      <c r="A116" s="1">
        <f>nyc_positivity_zip!A136</f>
        <v>0</v>
      </c>
      <c r="B116">
        <f>nyc_positivity_zip!G136</f>
        <v>0</v>
      </c>
      <c r="C116">
        <f>nyc_positivity_zip!E136</f>
        <v>0</v>
      </c>
      <c r="D116">
        <f>nyc_positivity_zip!D136</f>
        <v>0</v>
      </c>
      <c r="E116">
        <f>nyc_positivity_zip!F136</f>
        <v>0</v>
      </c>
      <c r="F116">
        <f>nyc_positivity_zip!H136</f>
        <v>0</v>
      </c>
      <c r="G116">
        <f>nyc_positivity_zip!B136</f>
        <v>0</v>
      </c>
      <c r="H116">
        <f>nyc_positivity_zip!C136</f>
        <v>0</v>
      </c>
      <c r="I116">
        <f>nyc_positivity_zip!P136</f>
        <v>0</v>
      </c>
      <c r="J116">
        <f>nyc_positivity_zip!Q136</f>
        <v>0</v>
      </c>
      <c r="K116">
        <f>nyc_positivity_zip!R136</f>
        <v>0</v>
      </c>
      <c r="L116">
        <f>nyc_positivity_zip!S136</f>
        <v>0</v>
      </c>
      <c r="M116">
        <f>nyc_positivity_zip!T136</f>
        <v>0</v>
      </c>
      <c r="N116">
        <f>nyc_positivity_zip!U136</f>
        <v>0</v>
      </c>
      <c r="O116">
        <f>nyc_positivity_zip!V136</f>
        <v>0</v>
      </c>
    </row>
    <row r="117" spans="1:15" x14ac:dyDescent="0.3">
      <c r="A117" s="1">
        <f>nyc_positivity_zip!A137</f>
        <v>0</v>
      </c>
      <c r="B117">
        <f>nyc_positivity_zip!G137</f>
        <v>0</v>
      </c>
      <c r="C117">
        <f>nyc_positivity_zip!E137</f>
        <v>0</v>
      </c>
      <c r="D117">
        <f>nyc_positivity_zip!D137</f>
        <v>0</v>
      </c>
      <c r="E117">
        <f>nyc_positivity_zip!F137</f>
        <v>0</v>
      </c>
      <c r="F117">
        <f>nyc_positivity_zip!H137</f>
        <v>0</v>
      </c>
      <c r="G117">
        <f>nyc_positivity_zip!B137</f>
        <v>0</v>
      </c>
      <c r="H117">
        <f>nyc_positivity_zip!C137</f>
        <v>0</v>
      </c>
      <c r="I117">
        <f>nyc_positivity_zip!P137</f>
        <v>0</v>
      </c>
      <c r="J117">
        <f>nyc_positivity_zip!Q137</f>
        <v>0</v>
      </c>
      <c r="K117">
        <f>nyc_positivity_zip!R137</f>
        <v>0</v>
      </c>
      <c r="L117">
        <f>nyc_positivity_zip!S137</f>
        <v>0</v>
      </c>
      <c r="M117">
        <f>nyc_positivity_zip!T137</f>
        <v>0</v>
      </c>
      <c r="N117">
        <f>nyc_positivity_zip!U137</f>
        <v>0</v>
      </c>
      <c r="O117">
        <f>nyc_positivity_zip!V137</f>
        <v>0</v>
      </c>
    </row>
    <row r="118" spans="1:15" x14ac:dyDescent="0.3">
      <c r="A118" s="1">
        <f>nyc_positivity_zip!A138</f>
        <v>0</v>
      </c>
      <c r="B118">
        <f>nyc_positivity_zip!G138</f>
        <v>0</v>
      </c>
      <c r="C118">
        <f>nyc_positivity_zip!E138</f>
        <v>0</v>
      </c>
      <c r="D118">
        <f>nyc_positivity_zip!D138</f>
        <v>0</v>
      </c>
      <c r="E118">
        <f>nyc_positivity_zip!F138</f>
        <v>0</v>
      </c>
      <c r="F118">
        <f>nyc_positivity_zip!H138</f>
        <v>0</v>
      </c>
      <c r="G118">
        <f>nyc_positivity_zip!B138</f>
        <v>0</v>
      </c>
      <c r="H118">
        <f>nyc_positivity_zip!C138</f>
        <v>0</v>
      </c>
      <c r="I118">
        <f>nyc_positivity_zip!P138</f>
        <v>0</v>
      </c>
      <c r="J118">
        <f>nyc_positivity_zip!Q138</f>
        <v>0</v>
      </c>
      <c r="K118">
        <f>nyc_positivity_zip!R138</f>
        <v>0</v>
      </c>
      <c r="L118">
        <f>nyc_positivity_zip!S138</f>
        <v>0</v>
      </c>
      <c r="M118">
        <f>nyc_positivity_zip!T138</f>
        <v>0</v>
      </c>
      <c r="N118">
        <f>nyc_positivity_zip!U138</f>
        <v>0</v>
      </c>
      <c r="O118">
        <f>nyc_positivity_zip!V138</f>
        <v>0</v>
      </c>
    </row>
    <row r="119" spans="1:15" x14ac:dyDescent="0.3">
      <c r="A119" s="1">
        <f>nyc_positivity_zip!A139</f>
        <v>0</v>
      </c>
      <c r="B119">
        <f>nyc_positivity_zip!G139</f>
        <v>0</v>
      </c>
      <c r="C119">
        <f>nyc_positivity_zip!E139</f>
        <v>0</v>
      </c>
      <c r="D119">
        <f>nyc_positivity_zip!D139</f>
        <v>0</v>
      </c>
      <c r="E119">
        <f>nyc_positivity_zip!F139</f>
        <v>0</v>
      </c>
      <c r="F119">
        <f>nyc_positivity_zip!H139</f>
        <v>0</v>
      </c>
      <c r="G119">
        <f>nyc_positivity_zip!B139</f>
        <v>0</v>
      </c>
      <c r="H119">
        <f>nyc_positivity_zip!C139</f>
        <v>0</v>
      </c>
      <c r="I119">
        <f>nyc_positivity_zip!P139</f>
        <v>0</v>
      </c>
      <c r="J119">
        <f>nyc_positivity_zip!Q139</f>
        <v>0</v>
      </c>
      <c r="K119">
        <f>nyc_positivity_zip!R139</f>
        <v>0</v>
      </c>
      <c r="L119">
        <f>nyc_positivity_zip!S139</f>
        <v>0</v>
      </c>
      <c r="M119">
        <f>nyc_positivity_zip!T139</f>
        <v>0</v>
      </c>
      <c r="N119">
        <f>nyc_positivity_zip!U139</f>
        <v>0</v>
      </c>
      <c r="O119">
        <f>nyc_positivity_zip!V139</f>
        <v>0</v>
      </c>
    </row>
    <row r="120" spans="1:15" x14ac:dyDescent="0.3">
      <c r="A120" s="1">
        <f>nyc_positivity_zip!A140</f>
        <v>0</v>
      </c>
      <c r="B120">
        <f>nyc_positivity_zip!G140</f>
        <v>0</v>
      </c>
      <c r="C120">
        <f>nyc_positivity_zip!E140</f>
        <v>0</v>
      </c>
      <c r="D120">
        <f>nyc_positivity_zip!D140</f>
        <v>0</v>
      </c>
      <c r="E120">
        <f>nyc_positivity_zip!F140</f>
        <v>0</v>
      </c>
      <c r="F120">
        <f>nyc_positivity_zip!H140</f>
        <v>0</v>
      </c>
      <c r="G120">
        <f>nyc_positivity_zip!B140</f>
        <v>0</v>
      </c>
      <c r="H120">
        <f>nyc_positivity_zip!C140</f>
        <v>0</v>
      </c>
      <c r="I120">
        <f>nyc_positivity_zip!P140</f>
        <v>0</v>
      </c>
      <c r="J120">
        <f>nyc_positivity_zip!Q140</f>
        <v>0</v>
      </c>
      <c r="K120">
        <f>nyc_positivity_zip!R140</f>
        <v>0</v>
      </c>
      <c r="L120">
        <f>nyc_positivity_zip!S140</f>
        <v>0</v>
      </c>
      <c r="M120">
        <f>nyc_positivity_zip!T140</f>
        <v>0</v>
      </c>
      <c r="N120">
        <f>nyc_positivity_zip!U140</f>
        <v>0</v>
      </c>
      <c r="O120">
        <f>nyc_positivity_zip!V140</f>
        <v>0</v>
      </c>
    </row>
    <row r="121" spans="1:15" x14ac:dyDescent="0.3">
      <c r="A121" s="1">
        <f>nyc_positivity_zip!A141</f>
        <v>0</v>
      </c>
      <c r="B121">
        <f>nyc_positivity_zip!G141</f>
        <v>0</v>
      </c>
      <c r="C121">
        <f>nyc_positivity_zip!E141</f>
        <v>0</v>
      </c>
      <c r="D121">
        <f>nyc_positivity_zip!D141</f>
        <v>0</v>
      </c>
      <c r="E121">
        <f>nyc_positivity_zip!F141</f>
        <v>0</v>
      </c>
      <c r="F121">
        <f>nyc_positivity_zip!H141</f>
        <v>0</v>
      </c>
      <c r="G121">
        <f>nyc_positivity_zip!B141</f>
        <v>0</v>
      </c>
      <c r="H121">
        <f>nyc_positivity_zip!C141</f>
        <v>0</v>
      </c>
      <c r="I121">
        <f>nyc_positivity_zip!P141</f>
        <v>0</v>
      </c>
      <c r="J121">
        <f>nyc_positivity_zip!Q141</f>
        <v>0</v>
      </c>
      <c r="K121">
        <f>nyc_positivity_zip!R141</f>
        <v>0</v>
      </c>
      <c r="L121">
        <f>nyc_positivity_zip!S141</f>
        <v>0</v>
      </c>
      <c r="M121">
        <f>nyc_positivity_zip!T141</f>
        <v>0</v>
      </c>
      <c r="N121">
        <f>nyc_positivity_zip!U141</f>
        <v>0</v>
      </c>
      <c r="O121">
        <f>nyc_positivity_zip!V141</f>
        <v>0</v>
      </c>
    </row>
    <row r="122" spans="1:15" x14ac:dyDescent="0.3">
      <c r="A122" s="1">
        <f>nyc_positivity_zip!A142</f>
        <v>0</v>
      </c>
      <c r="B122">
        <f>nyc_positivity_zip!G142</f>
        <v>0</v>
      </c>
      <c r="C122">
        <f>nyc_positivity_zip!E142</f>
        <v>0</v>
      </c>
      <c r="D122">
        <f>nyc_positivity_zip!D142</f>
        <v>0</v>
      </c>
      <c r="E122">
        <f>nyc_positivity_zip!F142</f>
        <v>0</v>
      </c>
      <c r="F122">
        <f>nyc_positivity_zip!H142</f>
        <v>0</v>
      </c>
      <c r="G122">
        <f>nyc_positivity_zip!B142</f>
        <v>0</v>
      </c>
      <c r="H122">
        <f>nyc_positivity_zip!C142</f>
        <v>0</v>
      </c>
      <c r="I122">
        <f>nyc_positivity_zip!P142</f>
        <v>0</v>
      </c>
      <c r="J122">
        <f>nyc_positivity_zip!Q142</f>
        <v>0</v>
      </c>
      <c r="K122">
        <f>nyc_positivity_zip!R142</f>
        <v>0</v>
      </c>
      <c r="L122">
        <f>nyc_positivity_zip!S142</f>
        <v>0</v>
      </c>
      <c r="M122">
        <f>nyc_positivity_zip!T142</f>
        <v>0</v>
      </c>
      <c r="N122">
        <f>nyc_positivity_zip!U142</f>
        <v>0</v>
      </c>
      <c r="O122">
        <f>nyc_positivity_zip!V142</f>
        <v>0</v>
      </c>
    </row>
    <row r="123" spans="1:15" x14ac:dyDescent="0.3">
      <c r="A123" s="1">
        <f>nyc_positivity_zip!A143</f>
        <v>0</v>
      </c>
      <c r="B123">
        <f>nyc_positivity_zip!G143</f>
        <v>0</v>
      </c>
      <c r="C123">
        <f>nyc_positivity_zip!E143</f>
        <v>0</v>
      </c>
      <c r="D123">
        <f>nyc_positivity_zip!D143</f>
        <v>0</v>
      </c>
      <c r="E123">
        <f>nyc_positivity_zip!F143</f>
        <v>0</v>
      </c>
      <c r="F123">
        <f>nyc_positivity_zip!H143</f>
        <v>0</v>
      </c>
      <c r="G123">
        <f>nyc_positivity_zip!B143</f>
        <v>0</v>
      </c>
      <c r="H123">
        <f>nyc_positivity_zip!C143</f>
        <v>0</v>
      </c>
      <c r="I123">
        <f>nyc_positivity_zip!P143</f>
        <v>0</v>
      </c>
      <c r="J123">
        <f>nyc_positivity_zip!Q143</f>
        <v>0</v>
      </c>
      <c r="K123">
        <f>nyc_positivity_zip!R143</f>
        <v>0</v>
      </c>
      <c r="L123">
        <f>nyc_positivity_zip!S143</f>
        <v>0</v>
      </c>
      <c r="M123">
        <f>nyc_positivity_zip!T143</f>
        <v>0</v>
      </c>
      <c r="N123">
        <f>nyc_positivity_zip!U143</f>
        <v>0</v>
      </c>
      <c r="O123">
        <f>nyc_positivity_zip!V143</f>
        <v>0</v>
      </c>
    </row>
    <row r="124" spans="1:15" x14ac:dyDescent="0.3">
      <c r="A124" s="1">
        <f>nyc_positivity_zip!A144</f>
        <v>0</v>
      </c>
      <c r="B124">
        <f>nyc_positivity_zip!G144</f>
        <v>0</v>
      </c>
      <c r="C124">
        <f>nyc_positivity_zip!E144</f>
        <v>0</v>
      </c>
      <c r="D124">
        <f>nyc_positivity_zip!D144</f>
        <v>0</v>
      </c>
      <c r="E124">
        <f>nyc_positivity_zip!F144</f>
        <v>0</v>
      </c>
      <c r="F124">
        <f>nyc_positivity_zip!H144</f>
        <v>0</v>
      </c>
      <c r="G124">
        <f>nyc_positivity_zip!B144</f>
        <v>0</v>
      </c>
      <c r="H124">
        <f>nyc_positivity_zip!C144</f>
        <v>0</v>
      </c>
      <c r="I124">
        <f>nyc_positivity_zip!P144</f>
        <v>0</v>
      </c>
      <c r="J124">
        <f>nyc_positivity_zip!Q144</f>
        <v>0</v>
      </c>
      <c r="K124">
        <f>nyc_positivity_zip!R144</f>
        <v>0</v>
      </c>
      <c r="L124">
        <f>nyc_positivity_zip!S144</f>
        <v>0</v>
      </c>
      <c r="M124">
        <f>nyc_positivity_zip!T144</f>
        <v>0</v>
      </c>
      <c r="N124">
        <f>nyc_positivity_zip!U144</f>
        <v>0</v>
      </c>
      <c r="O124">
        <f>nyc_positivity_zip!V144</f>
        <v>0</v>
      </c>
    </row>
    <row r="125" spans="1:15" x14ac:dyDescent="0.3">
      <c r="A125" s="1">
        <f>nyc_positivity_zip!A145</f>
        <v>0</v>
      </c>
      <c r="B125">
        <f>nyc_positivity_zip!G145</f>
        <v>0</v>
      </c>
      <c r="C125">
        <f>nyc_positivity_zip!E145</f>
        <v>0</v>
      </c>
      <c r="D125">
        <f>nyc_positivity_zip!D145</f>
        <v>0</v>
      </c>
      <c r="E125">
        <f>nyc_positivity_zip!F145</f>
        <v>0</v>
      </c>
      <c r="F125">
        <f>nyc_positivity_zip!H145</f>
        <v>0</v>
      </c>
      <c r="G125">
        <f>nyc_positivity_zip!B145</f>
        <v>0</v>
      </c>
      <c r="H125">
        <f>nyc_positivity_zip!C145</f>
        <v>0</v>
      </c>
      <c r="I125">
        <f>nyc_positivity_zip!P145</f>
        <v>0</v>
      </c>
      <c r="J125">
        <f>nyc_positivity_zip!Q145</f>
        <v>0</v>
      </c>
      <c r="K125">
        <f>nyc_positivity_zip!R145</f>
        <v>0</v>
      </c>
      <c r="L125">
        <f>nyc_positivity_zip!S145</f>
        <v>0</v>
      </c>
      <c r="M125">
        <f>nyc_positivity_zip!T145</f>
        <v>0</v>
      </c>
      <c r="N125">
        <f>nyc_positivity_zip!U145</f>
        <v>0</v>
      </c>
      <c r="O125">
        <f>nyc_positivity_zip!V145</f>
        <v>0</v>
      </c>
    </row>
    <row r="126" spans="1:15" x14ac:dyDescent="0.3">
      <c r="A126" s="1">
        <f>nyc_positivity_zip!A146</f>
        <v>0</v>
      </c>
      <c r="B126">
        <f>nyc_positivity_zip!G146</f>
        <v>0</v>
      </c>
      <c r="C126">
        <f>nyc_positivity_zip!E146</f>
        <v>0</v>
      </c>
      <c r="D126">
        <f>nyc_positivity_zip!D146</f>
        <v>0</v>
      </c>
      <c r="E126">
        <f>nyc_positivity_zip!F146</f>
        <v>0</v>
      </c>
      <c r="F126">
        <f>nyc_positivity_zip!H146</f>
        <v>0</v>
      </c>
      <c r="G126">
        <f>nyc_positivity_zip!B146</f>
        <v>0</v>
      </c>
      <c r="H126">
        <f>nyc_positivity_zip!C146</f>
        <v>0</v>
      </c>
      <c r="I126">
        <f>nyc_positivity_zip!P146</f>
        <v>0</v>
      </c>
      <c r="J126">
        <f>nyc_positivity_zip!Q146</f>
        <v>0</v>
      </c>
      <c r="K126">
        <f>nyc_positivity_zip!R146</f>
        <v>0</v>
      </c>
      <c r="L126">
        <f>nyc_positivity_zip!S146</f>
        <v>0</v>
      </c>
      <c r="M126">
        <f>nyc_positivity_zip!T146</f>
        <v>0</v>
      </c>
      <c r="N126">
        <f>nyc_positivity_zip!U146</f>
        <v>0</v>
      </c>
      <c r="O126">
        <f>nyc_positivity_zip!V146</f>
        <v>0</v>
      </c>
    </row>
    <row r="127" spans="1:15" x14ac:dyDescent="0.3">
      <c r="A127" s="1">
        <f>nyc_positivity_zip!A147</f>
        <v>0</v>
      </c>
      <c r="B127">
        <f>nyc_positivity_zip!G147</f>
        <v>0</v>
      </c>
      <c r="C127">
        <f>nyc_positivity_zip!E147</f>
        <v>0</v>
      </c>
      <c r="D127">
        <f>nyc_positivity_zip!D147</f>
        <v>0</v>
      </c>
      <c r="E127">
        <f>nyc_positivity_zip!F147</f>
        <v>0</v>
      </c>
      <c r="F127">
        <f>nyc_positivity_zip!H147</f>
        <v>0</v>
      </c>
      <c r="G127">
        <f>nyc_positivity_zip!B147</f>
        <v>0</v>
      </c>
      <c r="H127">
        <f>nyc_positivity_zip!C147</f>
        <v>0</v>
      </c>
      <c r="I127">
        <f>nyc_positivity_zip!P147</f>
        <v>0</v>
      </c>
      <c r="J127">
        <f>nyc_positivity_zip!Q147</f>
        <v>0</v>
      </c>
      <c r="K127">
        <f>nyc_positivity_zip!R147</f>
        <v>0</v>
      </c>
      <c r="L127">
        <f>nyc_positivity_zip!S147</f>
        <v>0</v>
      </c>
      <c r="M127">
        <f>nyc_positivity_zip!T147</f>
        <v>0</v>
      </c>
      <c r="N127">
        <f>nyc_positivity_zip!U147</f>
        <v>0</v>
      </c>
      <c r="O127">
        <f>nyc_positivity_zip!V147</f>
        <v>0</v>
      </c>
    </row>
    <row r="128" spans="1:15" x14ac:dyDescent="0.3">
      <c r="A128" s="1">
        <f>nyc_positivity_zip!A148</f>
        <v>0</v>
      </c>
      <c r="B128">
        <f>nyc_positivity_zip!G148</f>
        <v>0</v>
      </c>
      <c r="C128">
        <f>nyc_positivity_zip!E148</f>
        <v>0</v>
      </c>
      <c r="D128">
        <f>nyc_positivity_zip!D148</f>
        <v>0</v>
      </c>
      <c r="E128">
        <f>nyc_positivity_zip!F148</f>
        <v>0</v>
      </c>
      <c r="F128">
        <f>nyc_positivity_zip!H148</f>
        <v>0</v>
      </c>
      <c r="G128">
        <f>nyc_positivity_zip!B148</f>
        <v>0</v>
      </c>
      <c r="H128">
        <f>nyc_positivity_zip!C148</f>
        <v>0</v>
      </c>
      <c r="I128">
        <f>nyc_positivity_zip!P148</f>
        <v>0</v>
      </c>
      <c r="J128">
        <f>nyc_positivity_zip!Q148</f>
        <v>0</v>
      </c>
      <c r="K128">
        <f>nyc_positivity_zip!R148</f>
        <v>0</v>
      </c>
      <c r="L128">
        <f>nyc_positivity_zip!S148</f>
        <v>0</v>
      </c>
      <c r="M128">
        <f>nyc_positivity_zip!T148</f>
        <v>0</v>
      </c>
      <c r="N128">
        <f>nyc_positivity_zip!U148</f>
        <v>0</v>
      </c>
      <c r="O128">
        <f>nyc_positivity_zip!V148</f>
        <v>0</v>
      </c>
    </row>
    <row r="129" spans="1:15" x14ac:dyDescent="0.3">
      <c r="A129" s="1">
        <f>nyc_positivity_zip!A149</f>
        <v>0</v>
      </c>
      <c r="B129">
        <f>nyc_positivity_zip!G149</f>
        <v>0</v>
      </c>
      <c r="C129">
        <f>nyc_positivity_zip!E149</f>
        <v>0</v>
      </c>
      <c r="D129">
        <f>nyc_positivity_zip!D149</f>
        <v>0</v>
      </c>
      <c r="E129">
        <f>nyc_positivity_zip!F149</f>
        <v>0</v>
      </c>
      <c r="F129">
        <f>nyc_positivity_zip!H149</f>
        <v>0</v>
      </c>
      <c r="G129">
        <f>nyc_positivity_zip!B149</f>
        <v>0</v>
      </c>
      <c r="H129">
        <f>nyc_positivity_zip!C149</f>
        <v>0</v>
      </c>
      <c r="I129">
        <f>nyc_positivity_zip!P149</f>
        <v>0</v>
      </c>
      <c r="J129">
        <f>nyc_positivity_zip!Q149</f>
        <v>0</v>
      </c>
      <c r="K129">
        <f>nyc_positivity_zip!R149</f>
        <v>0</v>
      </c>
      <c r="L129">
        <f>nyc_positivity_zip!S149</f>
        <v>0</v>
      </c>
      <c r="M129">
        <f>nyc_positivity_zip!T149</f>
        <v>0</v>
      </c>
      <c r="N129">
        <f>nyc_positivity_zip!U149</f>
        <v>0</v>
      </c>
      <c r="O129">
        <f>nyc_positivity_zip!V149</f>
        <v>0</v>
      </c>
    </row>
    <row r="130" spans="1:15" x14ac:dyDescent="0.3">
      <c r="A130" s="1">
        <f>nyc_positivity_zip!A150</f>
        <v>0</v>
      </c>
      <c r="B130">
        <f>nyc_positivity_zip!G150</f>
        <v>0</v>
      </c>
      <c r="C130">
        <f>nyc_positivity_zip!E150</f>
        <v>0</v>
      </c>
      <c r="D130">
        <f>nyc_positivity_zip!D150</f>
        <v>0</v>
      </c>
      <c r="E130">
        <f>nyc_positivity_zip!F150</f>
        <v>0</v>
      </c>
      <c r="F130">
        <f>nyc_positivity_zip!H150</f>
        <v>0</v>
      </c>
      <c r="G130">
        <f>nyc_positivity_zip!B150</f>
        <v>0</v>
      </c>
      <c r="H130">
        <f>nyc_positivity_zip!C150</f>
        <v>0</v>
      </c>
      <c r="I130">
        <f>nyc_positivity_zip!P150</f>
        <v>0</v>
      </c>
      <c r="J130">
        <f>nyc_positivity_zip!Q150</f>
        <v>0</v>
      </c>
      <c r="K130">
        <f>nyc_positivity_zip!R150</f>
        <v>0</v>
      </c>
      <c r="L130">
        <f>nyc_positivity_zip!S150</f>
        <v>0</v>
      </c>
      <c r="M130">
        <f>nyc_positivity_zip!T150</f>
        <v>0</v>
      </c>
      <c r="N130">
        <f>nyc_positivity_zip!U150</f>
        <v>0</v>
      </c>
      <c r="O130">
        <f>nyc_positivity_zip!V150</f>
        <v>0</v>
      </c>
    </row>
    <row r="131" spans="1:15" x14ac:dyDescent="0.3">
      <c r="A131" s="1">
        <f>nyc_positivity_zip!A151</f>
        <v>0</v>
      </c>
      <c r="B131">
        <f>nyc_positivity_zip!G151</f>
        <v>0</v>
      </c>
      <c r="C131">
        <f>nyc_positivity_zip!E151</f>
        <v>0</v>
      </c>
      <c r="D131">
        <f>nyc_positivity_zip!D151</f>
        <v>0</v>
      </c>
      <c r="E131">
        <f>nyc_positivity_zip!F151</f>
        <v>0</v>
      </c>
      <c r="F131">
        <f>nyc_positivity_zip!H151</f>
        <v>0</v>
      </c>
      <c r="G131">
        <f>nyc_positivity_zip!B151</f>
        <v>0</v>
      </c>
      <c r="H131">
        <f>nyc_positivity_zip!C151</f>
        <v>0</v>
      </c>
      <c r="I131">
        <f>nyc_positivity_zip!P151</f>
        <v>0</v>
      </c>
      <c r="J131">
        <f>nyc_positivity_zip!Q151</f>
        <v>0</v>
      </c>
      <c r="K131">
        <f>nyc_positivity_zip!R151</f>
        <v>0</v>
      </c>
      <c r="L131">
        <f>nyc_positivity_zip!S151</f>
        <v>0</v>
      </c>
      <c r="M131">
        <f>nyc_positivity_zip!T151</f>
        <v>0</v>
      </c>
      <c r="N131">
        <f>nyc_positivity_zip!U151</f>
        <v>0</v>
      </c>
      <c r="O131">
        <f>nyc_positivity_zip!V151</f>
        <v>0</v>
      </c>
    </row>
    <row r="132" spans="1:15" x14ac:dyDescent="0.3">
      <c r="A132" s="1">
        <f>nyc_positivity_zip!A152</f>
        <v>0</v>
      </c>
      <c r="B132">
        <f>nyc_positivity_zip!G152</f>
        <v>0</v>
      </c>
      <c r="C132">
        <f>nyc_positivity_zip!E152</f>
        <v>0</v>
      </c>
      <c r="D132">
        <f>nyc_positivity_zip!D152</f>
        <v>0</v>
      </c>
      <c r="E132">
        <f>nyc_positivity_zip!F152</f>
        <v>0</v>
      </c>
      <c r="F132">
        <f>nyc_positivity_zip!H152</f>
        <v>0</v>
      </c>
      <c r="G132">
        <f>nyc_positivity_zip!B152</f>
        <v>0</v>
      </c>
      <c r="H132">
        <f>nyc_positivity_zip!C152</f>
        <v>0</v>
      </c>
      <c r="I132">
        <f>nyc_positivity_zip!P152</f>
        <v>0</v>
      </c>
      <c r="J132">
        <f>nyc_positivity_zip!Q152</f>
        <v>0</v>
      </c>
      <c r="K132">
        <f>nyc_positivity_zip!R152</f>
        <v>0</v>
      </c>
      <c r="L132">
        <f>nyc_positivity_zip!S152</f>
        <v>0</v>
      </c>
      <c r="M132">
        <f>nyc_positivity_zip!T152</f>
        <v>0</v>
      </c>
      <c r="N132">
        <f>nyc_positivity_zip!U152</f>
        <v>0</v>
      </c>
      <c r="O132">
        <f>nyc_positivity_zip!V152</f>
        <v>0</v>
      </c>
    </row>
    <row r="133" spans="1:15" x14ac:dyDescent="0.3">
      <c r="A133" s="1">
        <f>nyc_positivity_zip!A153</f>
        <v>0</v>
      </c>
      <c r="B133">
        <f>nyc_positivity_zip!G153</f>
        <v>0</v>
      </c>
      <c r="C133">
        <f>nyc_positivity_zip!E153</f>
        <v>0</v>
      </c>
      <c r="D133">
        <f>nyc_positivity_zip!D153</f>
        <v>0</v>
      </c>
      <c r="E133">
        <f>nyc_positivity_zip!F153</f>
        <v>0</v>
      </c>
      <c r="F133">
        <f>nyc_positivity_zip!H153</f>
        <v>0</v>
      </c>
      <c r="G133">
        <f>nyc_positivity_zip!B153</f>
        <v>0</v>
      </c>
      <c r="H133">
        <f>nyc_positivity_zip!C153</f>
        <v>0</v>
      </c>
      <c r="I133">
        <f>nyc_positivity_zip!P153</f>
        <v>0</v>
      </c>
      <c r="J133">
        <f>nyc_positivity_zip!Q153</f>
        <v>0</v>
      </c>
      <c r="K133">
        <f>nyc_positivity_zip!R153</f>
        <v>0</v>
      </c>
      <c r="L133">
        <f>nyc_positivity_zip!S153</f>
        <v>0</v>
      </c>
      <c r="M133">
        <f>nyc_positivity_zip!T153</f>
        <v>0</v>
      </c>
      <c r="N133">
        <f>nyc_positivity_zip!U153</f>
        <v>0</v>
      </c>
      <c r="O133">
        <f>nyc_positivity_zip!V153</f>
        <v>0</v>
      </c>
    </row>
    <row r="134" spans="1:15" x14ac:dyDescent="0.3">
      <c r="A134" s="1">
        <f>nyc_positivity_zip!A154</f>
        <v>0</v>
      </c>
      <c r="B134">
        <f>nyc_positivity_zip!G154</f>
        <v>0</v>
      </c>
      <c r="C134">
        <f>nyc_positivity_zip!E154</f>
        <v>0</v>
      </c>
      <c r="D134">
        <f>nyc_positivity_zip!D154</f>
        <v>0</v>
      </c>
      <c r="E134">
        <f>nyc_positivity_zip!F154</f>
        <v>0</v>
      </c>
      <c r="F134">
        <f>nyc_positivity_zip!H154</f>
        <v>0</v>
      </c>
      <c r="G134">
        <f>nyc_positivity_zip!B154</f>
        <v>0</v>
      </c>
      <c r="H134">
        <f>nyc_positivity_zip!C154</f>
        <v>0</v>
      </c>
      <c r="I134">
        <f>nyc_positivity_zip!P154</f>
        <v>0</v>
      </c>
      <c r="J134">
        <f>nyc_positivity_zip!Q154</f>
        <v>0</v>
      </c>
      <c r="K134">
        <f>nyc_positivity_zip!R154</f>
        <v>0</v>
      </c>
      <c r="L134">
        <f>nyc_positivity_zip!S154</f>
        <v>0</v>
      </c>
      <c r="M134">
        <f>nyc_positivity_zip!T154</f>
        <v>0</v>
      </c>
      <c r="N134">
        <f>nyc_positivity_zip!U154</f>
        <v>0</v>
      </c>
      <c r="O134">
        <f>nyc_positivity_zip!V154</f>
        <v>0</v>
      </c>
    </row>
    <row r="135" spans="1:15" x14ac:dyDescent="0.3">
      <c r="A135" s="1">
        <f>nyc_positivity_zip!A155</f>
        <v>0</v>
      </c>
      <c r="B135">
        <f>nyc_positivity_zip!G155</f>
        <v>0</v>
      </c>
      <c r="C135">
        <f>nyc_positivity_zip!E155</f>
        <v>0</v>
      </c>
      <c r="D135">
        <f>nyc_positivity_zip!D155</f>
        <v>0</v>
      </c>
      <c r="E135">
        <f>nyc_positivity_zip!F155</f>
        <v>0</v>
      </c>
      <c r="F135">
        <f>nyc_positivity_zip!H155</f>
        <v>0</v>
      </c>
      <c r="G135">
        <f>nyc_positivity_zip!B155</f>
        <v>0</v>
      </c>
      <c r="H135">
        <f>nyc_positivity_zip!C155</f>
        <v>0</v>
      </c>
      <c r="I135">
        <f>nyc_positivity_zip!P155</f>
        <v>0</v>
      </c>
      <c r="J135">
        <f>nyc_positivity_zip!Q155</f>
        <v>0</v>
      </c>
      <c r="K135">
        <f>nyc_positivity_zip!R155</f>
        <v>0</v>
      </c>
      <c r="L135">
        <f>nyc_positivity_zip!S155</f>
        <v>0</v>
      </c>
      <c r="M135">
        <f>nyc_positivity_zip!T155</f>
        <v>0</v>
      </c>
      <c r="N135">
        <f>nyc_positivity_zip!U155</f>
        <v>0</v>
      </c>
      <c r="O135">
        <f>nyc_positivity_zip!V155</f>
        <v>0</v>
      </c>
    </row>
    <row r="136" spans="1:15" x14ac:dyDescent="0.3">
      <c r="A136" s="1">
        <f>nyc_positivity_zip!A156</f>
        <v>0</v>
      </c>
      <c r="B136">
        <f>nyc_positivity_zip!G156</f>
        <v>0</v>
      </c>
      <c r="C136">
        <f>nyc_positivity_zip!E156</f>
        <v>0</v>
      </c>
      <c r="D136">
        <f>nyc_positivity_zip!D156</f>
        <v>0</v>
      </c>
      <c r="E136">
        <f>nyc_positivity_zip!F156</f>
        <v>0</v>
      </c>
      <c r="F136">
        <f>nyc_positivity_zip!H156</f>
        <v>0</v>
      </c>
      <c r="G136">
        <f>nyc_positivity_zip!B156</f>
        <v>0</v>
      </c>
      <c r="H136">
        <f>nyc_positivity_zip!C156</f>
        <v>0</v>
      </c>
      <c r="I136">
        <f>nyc_positivity_zip!P156</f>
        <v>0</v>
      </c>
      <c r="J136">
        <f>nyc_positivity_zip!Q156</f>
        <v>0</v>
      </c>
      <c r="K136">
        <f>nyc_positivity_zip!R156</f>
        <v>0</v>
      </c>
      <c r="L136">
        <f>nyc_positivity_zip!S156</f>
        <v>0</v>
      </c>
      <c r="M136">
        <f>nyc_positivity_zip!T156</f>
        <v>0</v>
      </c>
      <c r="N136">
        <f>nyc_positivity_zip!U156</f>
        <v>0</v>
      </c>
      <c r="O136">
        <f>nyc_positivity_zip!V156</f>
        <v>0</v>
      </c>
    </row>
    <row r="137" spans="1:15" x14ac:dyDescent="0.3">
      <c r="A137" s="1">
        <f>nyc_positivity_zip!A157</f>
        <v>0</v>
      </c>
      <c r="B137">
        <f>nyc_positivity_zip!G157</f>
        <v>0</v>
      </c>
      <c r="C137">
        <f>nyc_positivity_zip!E157</f>
        <v>0</v>
      </c>
      <c r="D137">
        <f>nyc_positivity_zip!D157</f>
        <v>0</v>
      </c>
      <c r="E137">
        <f>nyc_positivity_zip!F157</f>
        <v>0</v>
      </c>
      <c r="F137">
        <f>nyc_positivity_zip!H157</f>
        <v>0</v>
      </c>
      <c r="G137">
        <f>nyc_positivity_zip!B157</f>
        <v>0</v>
      </c>
      <c r="H137">
        <f>nyc_positivity_zip!C157</f>
        <v>0</v>
      </c>
      <c r="I137">
        <f>nyc_positivity_zip!P157</f>
        <v>0</v>
      </c>
      <c r="J137">
        <f>nyc_positivity_zip!Q157</f>
        <v>0</v>
      </c>
      <c r="K137">
        <f>nyc_positivity_zip!R157</f>
        <v>0</v>
      </c>
      <c r="L137">
        <f>nyc_positivity_zip!S157</f>
        <v>0</v>
      </c>
      <c r="M137">
        <f>nyc_positivity_zip!T157</f>
        <v>0</v>
      </c>
      <c r="N137">
        <f>nyc_positivity_zip!U157</f>
        <v>0</v>
      </c>
      <c r="O137">
        <f>nyc_positivity_zip!V157</f>
        <v>0</v>
      </c>
    </row>
    <row r="138" spans="1:15" x14ac:dyDescent="0.3">
      <c r="A138" s="1">
        <f>nyc_positivity_zip!A158</f>
        <v>0</v>
      </c>
      <c r="B138">
        <f>nyc_positivity_zip!G158</f>
        <v>0</v>
      </c>
      <c r="C138">
        <f>nyc_positivity_zip!E158</f>
        <v>0</v>
      </c>
      <c r="D138">
        <f>nyc_positivity_zip!D158</f>
        <v>0</v>
      </c>
      <c r="E138">
        <f>nyc_positivity_zip!F158</f>
        <v>0</v>
      </c>
      <c r="F138">
        <f>nyc_positivity_zip!H158</f>
        <v>0</v>
      </c>
      <c r="G138">
        <f>nyc_positivity_zip!B158</f>
        <v>0</v>
      </c>
      <c r="H138">
        <f>nyc_positivity_zip!C158</f>
        <v>0</v>
      </c>
      <c r="I138">
        <f>nyc_positivity_zip!P158</f>
        <v>0</v>
      </c>
      <c r="J138">
        <f>nyc_positivity_zip!Q158</f>
        <v>0</v>
      </c>
      <c r="K138">
        <f>nyc_positivity_zip!R158</f>
        <v>0</v>
      </c>
      <c r="L138">
        <f>nyc_positivity_zip!S158</f>
        <v>0</v>
      </c>
      <c r="M138">
        <f>nyc_positivity_zip!T158</f>
        <v>0</v>
      </c>
      <c r="N138">
        <f>nyc_positivity_zip!U158</f>
        <v>0</v>
      </c>
      <c r="O138">
        <f>nyc_positivity_zip!V158</f>
        <v>0</v>
      </c>
    </row>
    <row r="139" spans="1:15" x14ac:dyDescent="0.3">
      <c r="A139" s="1">
        <f>nyc_positivity_zip!A159</f>
        <v>0</v>
      </c>
      <c r="B139">
        <f>nyc_positivity_zip!G159</f>
        <v>0</v>
      </c>
      <c r="C139">
        <f>nyc_positivity_zip!E159</f>
        <v>0</v>
      </c>
      <c r="D139">
        <f>nyc_positivity_zip!D159</f>
        <v>0</v>
      </c>
      <c r="E139">
        <f>nyc_positivity_zip!F159</f>
        <v>0</v>
      </c>
      <c r="F139">
        <f>nyc_positivity_zip!H159</f>
        <v>0</v>
      </c>
      <c r="G139">
        <f>nyc_positivity_zip!B159</f>
        <v>0</v>
      </c>
      <c r="H139">
        <f>nyc_positivity_zip!C159</f>
        <v>0</v>
      </c>
      <c r="I139">
        <f>nyc_positivity_zip!P159</f>
        <v>0</v>
      </c>
      <c r="J139">
        <f>nyc_positivity_zip!Q159</f>
        <v>0</v>
      </c>
      <c r="K139">
        <f>nyc_positivity_zip!R159</f>
        <v>0</v>
      </c>
      <c r="L139">
        <f>nyc_positivity_zip!S159</f>
        <v>0</v>
      </c>
      <c r="M139">
        <f>nyc_positivity_zip!T159</f>
        <v>0</v>
      </c>
      <c r="N139">
        <f>nyc_positivity_zip!U159</f>
        <v>0</v>
      </c>
      <c r="O139">
        <f>nyc_positivity_zip!V159</f>
        <v>0</v>
      </c>
    </row>
    <row r="140" spans="1:15" x14ac:dyDescent="0.3">
      <c r="A140" s="1">
        <f>nyc_positivity_zip!A160</f>
        <v>0</v>
      </c>
      <c r="B140">
        <f>nyc_positivity_zip!G160</f>
        <v>0</v>
      </c>
      <c r="C140">
        <f>nyc_positivity_zip!E160</f>
        <v>0</v>
      </c>
      <c r="D140">
        <f>nyc_positivity_zip!D160</f>
        <v>0</v>
      </c>
      <c r="E140">
        <f>nyc_positivity_zip!F160</f>
        <v>0</v>
      </c>
      <c r="F140">
        <f>nyc_positivity_zip!H160</f>
        <v>0</v>
      </c>
      <c r="G140">
        <f>nyc_positivity_zip!B160</f>
        <v>0</v>
      </c>
      <c r="H140">
        <f>nyc_positivity_zip!C160</f>
        <v>0</v>
      </c>
      <c r="I140">
        <f>nyc_positivity_zip!P160</f>
        <v>0</v>
      </c>
      <c r="J140">
        <f>nyc_positivity_zip!Q160</f>
        <v>0</v>
      </c>
      <c r="K140">
        <f>nyc_positivity_zip!R160</f>
        <v>0</v>
      </c>
      <c r="L140">
        <f>nyc_positivity_zip!S160</f>
        <v>0</v>
      </c>
      <c r="M140">
        <f>nyc_positivity_zip!T160</f>
        <v>0</v>
      </c>
      <c r="N140">
        <f>nyc_positivity_zip!U160</f>
        <v>0</v>
      </c>
      <c r="O140">
        <f>nyc_positivity_zip!V160</f>
        <v>0</v>
      </c>
    </row>
    <row r="141" spans="1:15" x14ac:dyDescent="0.3">
      <c r="A141" s="1">
        <f>nyc_positivity_zip!A161</f>
        <v>0</v>
      </c>
      <c r="B141">
        <f>nyc_positivity_zip!G161</f>
        <v>0</v>
      </c>
      <c r="C141">
        <f>nyc_positivity_zip!E161</f>
        <v>0</v>
      </c>
      <c r="D141">
        <f>nyc_positivity_zip!D161</f>
        <v>0</v>
      </c>
      <c r="E141">
        <f>nyc_positivity_zip!F161</f>
        <v>0</v>
      </c>
      <c r="F141">
        <f>nyc_positivity_zip!H161</f>
        <v>0</v>
      </c>
      <c r="G141">
        <f>nyc_positivity_zip!B161</f>
        <v>0</v>
      </c>
      <c r="H141">
        <f>nyc_positivity_zip!C161</f>
        <v>0</v>
      </c>
      <c r="I141">
        <f>nyc_positivity_zip!P161</f>
        <v>0</v>
      </c>
      <c r="J141">
        <f>nyc_positivity_zip!Q161</f>
        <v>0</v>
      </c>
      <c r="K141">
        <f>nyc_positivity_zip!R161</f>
        <v>0</v>
      </c>
      <c r="L141">
        <f>nyc_positivity_zip!S161</f>
        <v>0</v>
      </c>
      <c r="M141">
        <f>nyc_positivity_zip!T161</f>
        <v>0</v>
      </c>
      <c r="N141">
        <f>nyc_positivity_zip!U161</f>
        <v>0</v>
      </c>
      <c r="O141">
        <f>nyc_positivity_zip!V161</f>
        <v>0</v>
      </c>
    </row>
    <row r="142" spans="1:15" x14ac:dyDescent="0.3">
      <c r="A142" s="1">
        <f>nyc_positivity_zip!A162</f>
        <v>0</v>
      </c>
      <c r="B142">
        <f>nyc_positivity_zip!G162</f>
        <v>0</v>
      </c>
      <c r="C142">
        <f>nyc_positivity_zip!E162</f>
        <v>0</v>
      </c>
      <c r="D142">
        <f>nyc_positivity_zip!D162</f>
        <v>0</v>
      </c>
      <c r="E142">
        <f>nyc_positivity_zip!F162</f>
        <v>0</v>
      </c>
      <c r="F142">
        <f>nyc_positivity_zip!H162</f>
        <v>0</v>
      </c>
      <c r="G142">
        <f>nyc_positivity_zip!B162</f>
        <v>0</v>
      </c>
      <c r="H142">
        <f>nyc_positivity_zip!C162</f>
        <v>0</v>
      </c>
      <c r="I142">
        <f>nyc_positivity_zip!P162</f>
        <v>0</v>
      </c>
      <c r="J142">
        <f>nyc_positivity_zip!Q162</f>
        <v>0</v>
      </c>
      <c r="K142">
        <f>nyc_positivity_zip!R162</f>
        <v>0</v>
      </c>
      <c r="L142">
        <f>nyc_positivity_zip!S162</f>
        <v>0</v>
      </c>
      <c r="M142">
        <f>nyc_positivity_zip!T162</f>
        <v>0</v>
      </c>
      <c r="N142">
        <f>nyc_positivity_zip!U162</f>
        <v>0</v>
      </c>
      <c r="O142">
        <f>nyc_positivity_zip!V162</f>
        <v>0</v>
      </c>
    </row>
    <row r="143" spans="1:15" x14ac:dyDescent="0.3">
      <c r="A143" s="1">
        <f>nyc_positivity_zip!A163</f>
        <v>0</v>
      </c>
      <c r="B143">
        <f>nyc_positivity_zip!G163</f>
        <v>0</v>
      </c>
      <c r="C143">
        <f>nyc_positivity_zip!E163</f>
        <v>0</v>
      </c>
      <c r="D143">
        <f>nyc_positivity_zip!D163</f>
        <v>0</v>
      </c>
      <c r="E143">
        <f>nyc_positivity_zip!F163</f>
        <v>0</v>
      </c>
      <c r="F143">
        <f>nyc_positivity_zip!H163</f>
        <v>0</v>
      </c>
      <c r="G143">
        <f>nyc_positivity_zip!B163</f>
        <v>0</v>
      </c>
      <c r="H143">
        <f>nyc_positivity_zip!C163</f>
        <v>0</v>
      </c>
      <c r="I143">
        <f>nyc_positivity_zip!P163</f>
        <v>0</v>
      </c>
      <c r="J143">
        <f>nyc_positivity_zip!Q163</f>
        <v>0</v>
      </c>
      <c r="K143">
        <f>nyc_positivity_zip!R163</f>
        <v>0</v>
      </c>
      <c r="L143">
        <f>nyc_positivity_zip!S163</f>
        <v>0</v>
      </c>
      <c r="M143">
        <f>nyc_positivity_zip!T163</f>
        <v>0</v>
      </c>
      <c r="N143">
        <f>nyc_positivity_zip!U163</f>
        <v>0</v>
      </c>
      <c r="O143">
        <f>nyc_positivity_zip!V163</f>
        <v>0</v>
      </c>
    </row>
    <row r="144" spans="1:15" x14ac:dyDescent="0.3">
      <c r="A144" s="1">
        <f>nyc_positivity_zip!A164</f>
        <v>0</v>
      </c>
      <c r="B144">
        <f>nyc_positivity_zip!G164</f>
        <v>0</v>
      </c>
      <c r="C144">
        <f>nyc_positivity_zip!E164</f>
        <v>0</v>
      </c>
      <c r="D144">
        <f>nyc_positivity_zip!D164</f>
        <v>0</v>
      </c>
      <c r="E144">
        <f>nyc_positivity_zip!F164</f>
        <v>0</v>
      </c>
      <c r="F144">
        <f>nyc_positivity_zip!H164</f>
        <v>0</v>
      </c>
      <c r="G144">
        <f>nyc_positivity_zip!B164</f>
        <v>0</v>
      </c>
      <c r="H144">
        <f>nyc_positivity_zip!C164</f>
        <v>0</v>
      </c>
      <c r="I144">
        <f>nyc_positivity_zip!P164</f>
        <v>0</v>
      </c>
      <c r="J144">
        <f>nyc_positivity_zip!Q164</f>
        <v>0</v>
      </c>
      <c r="K144">
        <f>nyc_positivity_zip!R164</f>
        <v>0</v>
      </c>
      <c r="L144">
        <f>nyc_positivity_zip!S164</f>
        <v>0</v>
      </c>
      <c r="M144">
        <f>nyc_positivity_zip!T164</f>
        <v>0</v>
      </c>
      <c r="N144">
        <f>nyc_positivity_zip!U164</f>
        <v>0</v>
      </c>
      <c r="O144">
        <f>nyc_positivity_zip!V164</f>
        <v>0</v>
      </c>
    </row>
    <row r="145" spans="1:15" x14ac:dyDescent="0.3">
      <c r="A145" s="1">
        <f>nyc_positivity_zip!A165</f>
        <v>0</v>
      </c>
      <c r="B145">
        <f>nyc_positivity_zip!G165</f>
        <v>0</v>
      </c>
      <c r="C145">
        <f>nyc_positivity_zip!E165</f>
        <v>0</v>
      </c>
      <c r="D145">
        <f>nyc_positivity_zip!D165</f>
        <v>0</v>
      </c>
      <c r="E145">
        <f>nyc_positivity_zip!F165</f>
        <v>0</v>
      </c>
      <c r="F145">
        <f>nyc_positivity_zip!H165</f>
        <v>0</v>
      </c>
      <c r="G145">
        <f>nyc_positivity_zip!B165</f>
        <v>0</v>
      </c>
      <c r="H145">
        <f>nyc_positivity_zip!C165</f>
        <v>0</v>
      </c>
      <c r="I145">
        <f>nyc_positivity_zip!P165</f>
        <v>0</v>
      </c>
      <c r="J145">
        <f>nyc_positivity_zip!Q165</f>
        <v>0</v>
      </c>
      <c r="K145">
        <f>nyc_positivity_zip!R165</f>
        <v>0</v>
      </c>
      <c r="L145">
        <f>nyc_positivity_zip!S165</f>
        <v>0</v>
      </c>
      <c r="M145">
        <f>nyc_positivity_zip!T165</f>
        <v>0</v>
      </c>
      <c r="N145">
        <f>nyc_positivity_zip!U165</f>
        <v>0</v>
      </c>
      <c r="O145">
        <f>nyc_positivity_zip!V165</f>
        <v>0</v>
      </c>
    </row>
    <row r="146" spans="1:15" x14ac:dyDescent="0.3">
      <c r="A146" s="1">
        <f>nyc_positivity_zip!A166</f>
        <v>0</v>
      </c>
      <c r="B146">
        <f>nyc_positivity_zip!G166</f>
        <v>0</v>
      </c>
      <c r="C146">
        <f>nyc_positivity_zip!E166</f>
        <v>0</v>
      </c>
      <c r="D146">
        <f>nyc_positivity_zip!D166</f>
        <v>0</v>
      </c>
      <c r="E146">
        <f>nyc_positivity_zip!F166</f>
        <v>0</v>
      </c>
      <c r="F146">
        <f>nyc_positivity_zip!H166</f>
        <v>0</v>
      </c>
      <c r="G146">
        <f>nyc_positivity_zip!B166</f>
        <v>0</v>
      </c>
      <c r="H146">
        <f>nyc_positivity_zip!C166</f>
        <v>0</v>
      </c>
      <c r="I146">
        <f>nyc_positivity_zip!P166</f>
        <v>0</v>
      </c>
      <c r="J146">
        <f>nyc_positivity_zip!Q166</f>
        <v>0</v>
      </c>
      <c r="K146">
        <f>nyc_positivity_zip!R166</f>
        <v>0</v>
      </c>
      <c r="L146">
        <f>nyc_positivity_zip!S166</f>
        <v>0</v>
      </c>
      <c r="M146">
        <f>nyc_positivity_zip!T166</f>
        <v>0</v>
      </c>
      <c r="N146">
        <f>nyc_positivity_zip!U166</f>
        <v>0</v>
      </c>
      <c r="O146">
        <f>nyc_positivity_zip!V166</f>
        <v>0</v>
      </c>
    </row>
    <row r="147" spans="1:15" x14ac:dyDescent="0.3">
      <c r="A147" s="1">
        <f>nyc_positivity_zip!A167</f>
        <v>0</v>
      </c>
      <c r="B147">
        <f>nyc_positivity_zip!G167</f>
        <v>0</v>
      </c>
      <c r="C147">
        <f>nyc_positivity_zip!E167</f>
        <v>0</v>
      </c>
      <c r="D147">
        <f>nyc_positivity_zip!D167</f>
        <v>0</v>
      </c>
      <c r="E147">
        <f>nyc_positivity_zip!F167</f>
        <v>0</v>
      </c>
      <c r="F147">
        <f>nyc_positivity_zip!H167</f>
        <v>0</v>
      </c>
      <c r="G147">
        <f>nyc_positivity_zip!B167</f>
        <v>0</v>
      </c>
      <c r="H147">
        <f>nyc_positivity_zip!C167</f>
        <v>0</v>
      </c>
      <c r="I147">
        <f>nyc_positivity_zip!P167</f>
        <v>0</v>
      </c>
      <c r="J147">
        <f>nyc_positivity_zip!Q167</f>
        <v>0</v>
      </c>
      <c r="K147">
        <f>nyc_positivity_zip!R167</f>
        <v>0</v>
      </c>
      <c r="L147">
        <f>nyc_positivity_zip!S167</f>
        <v>0</v>
      </c>
      <c r="M147">
        <f>nyc_positivity_zip!T167</f>
        <v>0</v>
      </c>
      <c r="N147">
        <f>nyc_positivity_zip!U167</f>
        <v>0</v>
      </c>
      <c r="O147">
        <f>nyc_positivity_zip!V167</f>
        <v>0</v>
      </c>
    </row>
    <row r="148" spans="1:15" x14ac:dyDescent="0.3">
      <c r="A148" s="1">
        <f>nyc_positivity_zip!A168</f>
        <v>0</v>
      </c>
      <c r="B148">
        <f>nyc_positivity_zip!G168</f>
        <v>0</v>
      </c>
      <c r="C148">
        <f>nyc_positivity_zip!E168</f>
        <v>0</v>
      </c>
      <c r="D148">
        <f>nyc_positivity_zip!D168</f>
        <v>0</v>
      </c>
      <c r="E148">
        <f>nyc_positivity_zip!F168</f>
        <v>0</v>
      </c>
      <c r="F148">
        <f>nyc_positivity_zip!H168</f>
        <v>0</v>
      </c>
      <c r="G148">
        <f>nyc_positivity_zip!B168</f>
        <v>0</v>
      </c>
      <c r="H148">
        <f>nyc_positivity_zip!C168</f>
        <v>0</v>
      </c>
      <c r="I148">
        <f>nyc_positivity_zip!P168</f>
        <v>0</v>
      </c>
      <c r="J148">
        <f>nyc_positivity_zip!Q168</f>
        <v>0</v>
      </c>
      <c r="K148">
        <f>nyc_positivity_zip!R168</f>
        <v>0</v>
      </c>
      <c r="L148">
        <f>nyc_positivity_zip!S168</f>
        <v>0</v>
      </c>
      <c r="M148">
        <f>nyc_positivity_zip!T168</f>
        <v>0</v>
      </c>
      <c r="N148">
        <f>nyc_positivity_zip!U168</f>
        <v>0</v>
      </c>
      <c r="O148">
        <f>nyc_positivity_zip!V168</f>
        <v>0</v>
      </c>
    </row>
    <row r="149" spans="1:15" x14ac:dyDescent="0.3">
      <c r="A149" s="1">
        <f>nyc_positivity_zip!A169</f>
        <v>0</v>
      </c>
      <c r="B149">
        <f>nyc_positivity_zip!G169</f>
        <v>0</v>
      </c>
      <c r="C149">
        <f>nyc_positivity_zip!E169</f>
        <v>0</v>
      </c>
      <c r="D149">
        <f>nyc_positivity_zip!D169</f>
        <v>0</v>
      </c>
      <c r="E149">
        <f>nyc_positivity_zip!F169</f>
        <v>0</v>
      </c>
      <c r="F149">
        <f>nyc_positivity_zip!H169</f>
        <v>0</v>
      </c>
      <c r="G149">
        <f>nyc_positivity_zip!B169</f>
        <v>0</v>
      </c>
      <c r="H149">
        <f>nyc_positivity_zip!C169</f>
        <v>0</v>
      </c>
      <c r="I149">
        <f>nyc_positivity_zip!P169</f>
        <v>0</v>
      </c>
      <c r="J149">
        <f>nyc_positivity_zip!Q169</f>
        <v>0</v>
      </c>
      <c r="K149">
        <f>nyc_positivity_zip!R169</f>
        <v>0</v>
      </c>
      <c r="L149">
        <f>nyc_positivity_zip!S169</f>
        <v>0</v>
      </c>
      <c r="M149">
        <f>nyc_positivity_zip!T169</f>
        <v>0</v>
      </c>
      <c r="N149">
        <f>nyc_positivity_zip!U169</f>
        <v>0</v>
      </c>
      <c r="O149">
        <f>nyc_positivity_zip!V169</f>
        <v>0</v>
      </c>
    </row>
    <row r="150" spans="1:15" x14ac:dyDescent="0.3">
      <c r="A150" s="1">
        <f>nyc_positivity_zip!A170</f>
        <v>0</v>
      </c>
      <c r="B150">
        <f>nyc_positivity_zip!G170</f>
        <v>0</v>
      </c>
      <c r="C150">
        <f>nyc_positivity_zip!E170</f>
        <v>0</v>
      </c>
      <c r="D150">
        <f>nyc_positivity_zip!D170</f>
        <v>0</v>
      </c>
      <c r="E150">
        <f>nyc_positivity_zip!F170</f>
        <v>0</v>
      </c>
      <c r="F150">
        <f>nyc_positivity_zip!H170</f>
        <v>0</v>
      </c>
      <c r="G150">
        <f>nyc_positivity_zip!B170</f>
        <v>0</v>
      </c>
      <c r="H150">
        <f>nyc_positivity_zip!C170</f>
        <v>0</v>
      </c>
      <c r="I150">
        <f>nyc_positivity_zip!P170</f>
        <v>0</v>
      </c>
      <c r="J150">
        <f>nyc_positivity_zip!Q170</f>
        <v>0</v>
      </c>
      <c r="K150">
        <f>nyc_positivity_zip!R170</f>
        <v>0</v>
      </c>
      <c r="L150">
        <f>nyc_positivity_zip!S170</f>
        <v>0</v>
      </c>
      <c r="M150">
        <f>nyc_positivity_zip!T170</f>
        <v>0</v>
      </c>
      <c r="N150">
        <f>nyc_positivity_zip!U170</f>
        <v>0</v>
      </c>
      <c r="O150">
        <f>nyc_positivity_zip!V170</f>
        <v>0</v>
      </c>
    </row>
    <row r="151" spans="1:15" x14ac:dyDescent="0.3">
      <c r="A151" s="1">
        <f>nyc_positivity_zip!A171</f>
        <v>0</v>
      </c>
      <c r="B151">
        <f>nyc_positivity_zip!G171</f>
        <v>0</v>
      </c>
      <c r="C151">
        <f>nyc_positivity_zip!E171</f>
        <v>0</v>
      </c>
      <c r="D151">
        <f>nyc_positivity_zip!D171</f>
        <v>0</v>
      </c>
      <c r="E151">
        <f>nyc_positivity_zip!F171</f>
        <v>0</v>
      </c>
      <c r="F151">
        <f>nyc_positivity_zip!H171</f>
        <v>0</v>
      </c>
      <c r="G151">
        <f>nyc_positivity_zip!B171</f>
        <v>0</v>
      </c>
      <c r="H151">
        <f>nyc_positivity_zip!C171</f>
        <v>0</v>
      </c>
      <c r="I151">
        <f>nyc_positivity_zip!P171</f>
        <v>0</v>
      </c>
      <c r="J151">
        <f>nyc_positivity_zip!Q171</f>
        <v>0</v>
      </c>
      <c r="K151">
        <f>nyc_positivity_zip!R171</f>
        <v>0</v>
      </c>
      <c r="L151">
        <f>nyc_positivity_zip!S171</f>
        <v>0</v>
      </c>
      <c r="M151">
        <f>nyc_positivity_zip!T171</f>
        <v>0</v>
      </c>
      <c r="N151">
        <f>nyc_positivity_zip!U171</f>
        <v>0</v>
      </c>
      <c r="O151">
        <f>nyc_positivity_zip!V171</f>
        <v>0</v>
      </c>
    </row>
    <row r="152" spans="1:15" x14ac:dyDescent="0.3">
      <c r="A152" s="1">
        <f>nyc_positivity_zip!A172</f>
        <v>0</v>
      </c>
      <c r="B152">
        <f>nyc_positivity_zip!G172</f>
        <v>0</v>
      </c>
      <c r="C152">
        <f>nyc_positivity_zip!E172</f>
        <v>0</v>
      </c>
      <c r="D152">
        <f>nyc_positivity_zip!D172</f>
        <v>0</v>
      </c>
      <c r="E152">
        <f>nyc_positivity_zip!F172</f>
        <v>0</v>
      </c>
      <c r="F152">
        <f>nyc_positivity_zip!H172</f>
        <v>0</v>
      </c>
      <c r="G152">
        <f>nyc_positivity_zip!B172</f>
        <v>0</v>
      </c>
      <c r="H152">
        <f>nyc_positivity_zip!C172</f>
        <v>0</v>
      </c>
      <c r="I152">
        <f>nyc_positivity_zip!P172</f>
        <v>0</v>
      </c>
      <c r="J152">
        <f>nyc_positivity_zip!Q172</f>
        <v>0</v>
      </c>
      <c r="K152">
        <f>nyc_positivity_zip!R172</f>
        <v>0</v>
      </c>
      <c r="L152">
        <f>nyc_positivity_zip!S172</f>
        <v>0</v>
      </c>
      <c r="M152">
        <f>nyc_positivity_zip!T172</f>
        <v>0</v>
      </c>
      <c r="N152">
        <f>nyc_positivity_zip!U172</f>
        <v>0</v>
      </c>
      <c r="O152">
        <f>nyc_positivity_zip!V172</f>
        <v>0</v>
      </c>
    </row>
    <row r="153" spans="1:15" x14ac:dyDescent="0.3">
      <c r="A153" s="1">
        <f>nyc_positivity_zip!A173</f>
        <v>0</v>
      </c>
      <c r="B153">
        <f>nyc_positivity_zip!G173</f>
        <v>0</v>
      </c>
      <c r="C153">
        <f>nyc_positivity_zip!E173</f>
        <v>0</v>
      </c>
      <c r="D153">
        <f>nyc_positivity_zip!D173</f>
        <v>0</v>
      </c>
      <c r="E153">
        <f>nyc_positivity_zip!F173</f>
        <v>0</v>
      </c>
      <c r="F153">
        <f>nyc_positivity_zip!H173</f>
        <v>0</v>
      </c>
      <c r="G153">
        <f>nyc_positivity_zip!B173</f>
        <v>0</v>
      </c>
      <c r="H153">
        <f>nyc_positivity_zip!C173</f>
        <v>0</v>
      </c>
      <c r="I153">
        <f>nyc_positivity_zip!P173</f>
        <v>0</v>
      </c>
      <c r="J153">
        <f>nyc_positivity_zip!Q173</f>
        <v>0</v>
      </c>
      <c r="K153">
        <f>nyc_positivity_zip!R173</f>
        <v>0</v>
      </c>
      <c r="L153">
        <f>nyc_positivity_zip!S173</f>
        <v>0</v>
      </c>
      <c r="M153">
        <f>nyc_positivity_zip!T173</f>
        <v>0</v>
      </c>
      <c r="N153">
        <f>nyc_positivity_zip!U173</f>
        <v>0</v>
      </c>
      <c r="O153">
        <f>nyc_positivity_zip!V173</f>
        <v>0</v>
      </c>
    </row>
    <row r="154" spans="1:15" x14ac:dyDescent="0.3">
      <c r="A154" s="1">
        <f>nyc_positivity_zip!A174</f>
        <v>0</v>
      </c>
      <c r="B154">
        <f>nyc_positivity_zip!G174</f>
        <v>0</v>
      </c>
      <c r="C154">
        <f>nyc_positivity_zip!E174</f>
        <v>0</v>
      </c>
      <c r="D154">
        <f>nyc_positivity_zip!D174</f>
        <v>0</v>
      </c>
      <c r="E154">
        <f>nyc_positivity_zip!F174</f>
        <v>0</v>
      </c>
      <c r="F154">
        <f>nyc_positivity_zip!H174</f>
        <v>0</v>
      </c>
      <c r="G154">
        <f>nyc_positivity_zip!B174</f>
        <v>0</v>
      </c>
      <c r="H154">
        <f>nyc_positivity_zip!C174</f>
        <v>0</v>
      </c>
      <c r="I154">
        <f>nyc_positivity_zip!P174</f>
        <v>0</v>
      </c>
      <c r="J154">
        <f>nyc_positivity_zip!Q174</f>
        <v>0</v>
      </c>
      <c r="K154">
        <f>nyc_positivity_zip!R174</f>
        <v>0</v>
      </c>
      <c r="L154">
        <f>nyc_positivity_zip!S174</f>
        <v>0</v>
      </c>
      <c r="M154">
        <f>nyc_positivity_zip!T174</f>
        <v>0</v>
      </c>
      <c r="N154">
        <f>nyc_positivity_zip!U174</f>
        <v>0</v>
      </c>
      <c r="O154">
        <f>nyc_positivity_zip!V174</f>
        <v>0</v>
      </c>
    </row>
    <row r="155" spans="1:15" x14ac:dyDescent="0.3">
      <c r="A155" s="1">
        <f>nyc_positivity_zip!A175</f>
        <v>0</v>
      </c>
      <c r="B155">
        <f>nyc_positivity_zip!G175</f>
        <v>0</v>
      </c>
      <c r="C155">
        <f>nyc_positivity_zip!E175</f>
        <v>0</v>
      </c>
      <c r="D155">
        <f>nyc_positivity_zip!D175</f>
        <v>0</v>
      </c>
      <c r="E155">
        <f>nyc_positivity_zip!F175</f>
        <v>0</v>
      </c>
      <c r="F155">
        <f>nyc_positivity_zip!H175</f>
        <v>0</v>
      </c>
      <c r="G155">
        <f>nyc_positivity_zip!B175</f>
        <v>0</v>
      </c>
      <c r="H155">
        <f>nyc_positivity_zip!C175</f>
        <v>0</v>
      </c>
      <c r="I155">
        <f>nyc_positivity_zip!P175</f>
        <v>0</v>
      </c>
      <c r="J155">
        <f>nyc_positivity_zip!Q175</f>
        <v>0</v>
      </c>
      <c r="K155">
        <f>nyc_positivity_zip!R175</f>
        <v>0</v>
      </c>
      <c r="L155">
        <f>nyc_positivity_zip!S175</f>
        <v>0</v>
      </c>
      <c r="M155">
        <f>nyc_positivity_zip!T175</f>
        <v>0</v>
      </c>
      <c r="N155">
        <f>nyc_positivity_zip!U175</f>
        <v>0</v>
      </c>
      <c r="O155">
        <f>nyc_positivity_zip!V175</f>
        <v>0</v>
      </c>
    </row>
    <row r="156" spans="1:15" x14ac:dyDescent="0.3">
      <c r="A156" s="1">
        <f>nyc_positivity_zip!A176</f>
        <v>0</v>
      </c>
      <c r="B156">
        <f>nyc_positivity_zip!G176</f>
        <v>0</v>
      </c>
      <c r="C156">
        <f>nyc_positivity_zip!E176</f>
        <v>0</v>
      </c>
      <c r="D156">
        <f>nyc_positivity_zip!D176</f>
        <v>0</v>
      </c>
      <c r="E156">
        <f>nyc_positivity_zip!F176</f>
        <v>0</v>
      </c>
      <c r="F156">
        <f>nyc_positivity_zip!H176</f>
        <v>0</v>
      </c>
      <c r="G156">
        <f>nyc_positivity_zip!B176</f>
        <v>0</v>
      </c>
      <c r="H156">
        <f>nyc_positivity_zip!C176</f>
        <v>0</v>
      </c>
      <c r="I156">
        <f>nyc_positivity_zip!P176</f>
        <v>0</v>
      </c>
      <c r="J156">
        <f>nyc_positivity_zip!Q176</f>
        <v>0</v>
      </c>
      <c r="K156">
        <f>nyc_positivity_zip!R176</f>
        <v>0</v>
      </c>
      <c r="L156">
        <f>nyc_positivity_zip!S176</f>
        <v>0</v>
      </c>
      <c r="M156">
        <f>nyc_positivity_zip!T176</f>
        <v>0</v>
      </c>
      <c r="N156">
        <f>nyc_positivity_zip!U176</f>
        <v>0</v>
      </c>
      <c r="O156">
        <f>nyc_positivity_zip!V176</f>
        <v>0</v>
      </c>
    </row>
    <row r="157" spans="1:15" x14ac:dyDescent="0.3">
      <c r="A157" s="1">
        <f>nyc_positivity_zip!A177</f>
        <v>0</v>
      </c>
      <c r="B157">
        <f>nyc_positivity_zip!G177</f>
        <v>0</v>
      </c>
      <c r="C157">
        <f>nyc_positivity_zip!E177</f>
        <v>0</v>
      </c>
      <c r="D157">
        <f>nyc_positivity_zip!D177</f>
        <v>0</v>
      </c>
      <c r="E157">
        <f>nyc_positivity_zip!F177</f>
        <v>0</v>
      </c>
      <c r="F157">
        <f>nyc_positivity_zip!H177</f>
        <v>0</v>
      </c>
      <c r="G157">
        <f>nyc_positivity_zip!B177</f>
        <v>0</v>
      </c>
      <c r="H157">
        <f>nyc_positivity_zip!C177</f>
        <v>0</v>
      </c>
      <c r="I157">
        <f>nyc_positivity_zip!P177</f>
        <v>0</v>
      </c>
      <c r="J157">
        <f>nyc_positivity_zip!Q177</f>
        <v>0</v>
      </c>
      <c r="K157">
        <f>nyc_positivity_zip!R177</f>
        <v>0</v>
      </c>
      <c r="L157">
        <f>nyc_positivity_zip!S177</f>
        <v>0</v>
      </c>
      <c r="M157">
        <f>nyc_positivity_zip!T177</f>
        <v>0</v>
      </c>
      <c r="N157">
        <f>nyc_positivity_zip!U177</f>
        <v>0</v>
      </c>
      <c r="O157">
        <f>nyc_positivity_zip!V177</f>
        <v>0</v>
      </c>
    </row>
    <row r="158" spans="1:15" x14ac:dyDescent="0.3">
      <c r="A158" s="1">
        <f>nyc_positivity_zip!A178</f>
        <v>0</v>
      </c>
      <c r="B158">
        <f>nyc_positivity_zip!G178</f>
        <v>0</v>
      </c>
      <c r="C158">
        <f>nyc_positivity_zip!E178</f>
        <v>0</v>
      </c>
      <c r="D158">
        <f>nyc_positivity_zip!D178</f>
        <v>0</v>
      </c>
      <c r="E158">
        <f>nyc_positivity_zip!F178</f>
        <v>0</v>
      </c>
      <c r="F158">
        <f>nyc_positivity_zip!H178</f>
        <v>0</v>
      </c>
      <c r="G158">
        <f>nyc_positivity_zip!B178</f>
        <v>0</v>
      </c>
      <c r="H158">
        <f>nyc_positivity_zip!C178</f>
        <v>0</v>
      </c>
      <c r="I158">
        <f>nyc_positivity_zip!P178</f>
        <v>0</v>
      </c>
      <c r="J158">
        <f>nyc_positivity_zip!Q178</f>
        <v>0</v>
      </c>
      <c r="K158">
        <f>nyc_positivity_zip!R178</f>
        <v>0</v>
      </c>
      <c r="L158">
        <f>nyc_positivity_zip!S178</f>
        <v>0</v>
      </c>
      <c r="M158">
        <f>nyc_positivity_zip!T178</f>
        <v>0</v>
      </c>
      <c r="N158">
        <f>nyc_positivity_zip!U178</f>
        <v>0</v>
      </c>
      <c r="O158">
        <f>nyc_positivity_zip!V178</f>
        <v>0</v>
      </c>
    </row>
    <row r="159" spans="1:15" x14ac:dyDescent="0.3">
      <c r="A159" s="1">
        <f>nyc_positivity_zip!A179</f>
        <v>0</v>
      </c>
      <c r="B159">
        <f>nyc_positivity_zip!G179</f>
        <v>0</v>
      </c>
      <c r="C159">
        <f>nyc_positivity_zip!E179</f>
        <v>0</v>
      </c>
      <c r="D159">
        <f>nyc_positivity_zip!D179</f>
        <v>0</v>
      </c>
      <c r="E159">
        <f>nyc_positivity_zip!F179</f>
        <v>0</v>
      </c>
      <c r="F159">
        <f>nyc_positivity_zip!H179</f>
        <v>0</v>
      </c>
      <c r="G159">
        <f>nyc_positivity_zip!B179</f>
        <v>0</v>
      </c>
      <c r="H159">
        <f>nyc_positivity_zip!C179</f>
        <v>0</v>
      </c>
      <c r="I159">
        <f>nyc_positivity_zip!P179</f>
        <v>0</v>
      </c>
      <c r="J159">
        <f>nyc_positivity_zip!Q179</f>
        <v>0</v>
      </c>
      <c r="K159">
        <f>nyc_positivity_zip!R179</f>
        <v>0</v>
      </c>
      <c r="L159">
        <f>nyc_positivity_zip!S179</f>
        <v>0</v>
      </c>
      <c r="M159">
        <f>nyc_positivity_zip!T179</f>
        <v>0</v>
      </c>
      <c r="N159">
        <f>nyc_positivity_zip!U179</f>
        <v>0</v>
      </c>
      <c r="O159">
        <f>nyc_positivity_zip!V179</f>
        <v>0</v>
      </c>
    </row>
    <row r="160" spans="1:15" x14ac:dyDescent="0.3">
      <c r="A160" s="1">
        <f>nyc_positivity_zip!A180</f>
        <v>0</v>
      </c>
      <c r="B160">
        <f>nyc_positivity_zip!G180</f>
        <v>0</v>
      </c>
      <c r="C160">
        <f>nyc_positivity_zip!E180</f>
        <v>0</v>
      </c>
      <c r="D160">
        <f>nyc_positivity_zip!D180</f>
        <v>0</v>
      </c>
      <c r="E160">
        <f>nyc_positivity_zip!F180</f>
        <v>0</v>
      </c>
      <c r="F160">
        <f>nyc_positivity_zip!H180</f>
        <v>0</v>
      </c>
      <c r="G160">
        <f>nyc_positivity_zip!B180</f>
        <v>0</v>
      </c>
      <c r="H160">
        <f>nyc_positivity_zip!C180</f>
        <v>0</v>
      </c>
      <c r="I160">
        <f>nyc_positivity_zip!P180</f>
        <v>0</v>
      </c>
      <c r="J160">
        <f>nyc_positivity_zip!Q180</f>
        <v>0</v>
      </c>
      <c r="K160">
        <f>nyc_positivity_zip!R180</f>
        <v>0</v>
      </c>
      <c r="L160">
        <f>nyc_positivity_zip!S180</f>
        <v>0</v>
      </c>
      <c r="M160">
        <f>nyc_positivity_zip!T180</f>
        <v>0</v>
      </c>
      <c r="N160">
        <f>nyc_positivity_zip!U180</f>
        <v>0</v>
      </c>
      <c r="O160">
        <f>nyc_positivity_zip!V180</f>
        <v>0</v>
      </c>
    </row>
    <row r="161" spans="1:15" x14ac:dyDescent="0.3">
      <c r="A161" s="1">
        <f>nyc_positivity_zip!A181</f>
        <v>0</v>
      </c>
      <c r="B161">
        <f>nyc_positivity_zip!G181</f>
        <v>0</v>
      </c>
      <c r="C161">
        <f>nyc_positivity_zip!E181</f>
        <v>0</v>
      </c>
      <c r="D161">
        <f>nyc_positivity_zip!D181</f>
        <v>0</v>
      </c>
      <c r="E161">
        <f>nyc_positivity_zip!F181</f>
        <v>0</v>
      </c>
      <c r="F161">
        <f>nyc_positivity_zip!H181</f>
        <v>0</v>
      </c>
      <c r="G161">
        <f>nyc_positivity_zip!B181</f>
        <v>0</v>
      </c>
      <c r="H161">
        <f>nyc_positivity_zip!C181</f>
        <v>0</v>
      </c>
      <c r="I161">
        <f>nyc_positivity_zip!P181</f>
        <v>0</v>
      </c>
      <c r="J161">
        <f>nyc_positivity_zip!Q181</f>
        <v>0</v>
      </c>
      <c r="K161">
        <f>nyc_positivity_zip!R181</f>
        <v>0</v>
      </c>
      <c r="L161">
        <f>nyc_positivity_zip!S181</f>
        <v>0</v>
      </c>
      <c r="M161">
        <f>nyc_positivity_zip!T181</f>
        <v>0</v>
      </c>
      <c r="N161">
        <f>nyc_positivity_zip!U181</f>
        <v>0</v>
      </c>
      <c r="O161">
        <f>nyc_positivity_zip!V181</f>
        <v>0</v>
      </c>
    </row>
    <row r="162" spans="1:15" x14ac:dyDescent="0.3">
      <c r="A162" s="1">
        <f>nyc_positivity_zip!A182</f>
        <v>0</v>
      </c>
      <c r="B162">
        <f>nyc_positivity_zip!G182</f>
        <v>0</v>
      </c>
      <c r="C162">
        <f>nyc_positivity_zip!E182</f>
        <v>0</v>
      </c>
      <c r="D162">
        <f>nyc_positivity_zip!D182</f>
        <v>0</v>
      </c>
      <c r="E162">
        <f>nyc_positivity_zip!F182</f>
        <v>0</v>
      </c>
      <c r="F162">
        <f>nyc_positivity_zip!H182</f>
        <v>0</v>
      </c>
      <c r="G162">
        <f>nyc_positivity_zip!B182</f>
        <v>0</v>
      </c>
      <c r="H162">
        <f>nyc_positivity_zip!C182</f>
        <v>0</v>
      </c>
      <c r="I162">
        <f>nyc_positivity_zip!P182</f>
        <v>0</v>
      </c>
      <c r="J162">
        <f>nyc_positivity_zip!Q182</f>
        <v>0</v>
      </c>
      <c r="K162">
        <f>nyc_positivity_zip!R182</f>
        <v>0</v>
      </c>
      <c r="L162">
        <f>nyc_positivity_zip!S182</f>
        <v>0</v>
      </c>
      <c r="M162">
        <f>nyc_positivity_zip!T182</f>
        <v>0</v>
      </c>
      <c r="N162">
        <f>nyc_positivity_zip!U182</f>
        <v>0</v>
      </c>
      <c r="O162">
        <f>nyc_positivity_zip!V182</f>
        <v>0</v>
      </c>
    </row>
    <row r="163" spans="1:15" x14ac:dyDescent="0.3">
      <c r="A163" s="1">
        <f>nyc_positivity_zip!A183</f>
        <v>0</v>
      </c>
      <c r="B163">
        <f>nyc_positivity_zip!G183</f>
        <v>0</v>
      </c>
      <c r="C163">
        <f>nyc_positivity_zip!E183</f>
        <v>0</v>
      </c>
      <c r="D163">
        <f>nyc_positivity_zip!D183</f>
        <v>0</v>
      </c>
      <c r="E163">
        <f>nyc_positivity_zip!F183</f>
        <v>0</v>
      </c>
      <c r="F163">
        <f>nyc_positivity_zip!H183</f>
        <v>0</v>
      </c>
      <c r="G163">
        <f>nyc_positivity_zip!B183</f>
        <v>0</v>
      </c>
      <c r="H163">
        <f>nyc_positivity_zip!C183</f>
        <v>0</v>
      </c>
      <c r="I163">
        <f>nyc_positivity_zip!P183</f>
        <v>0</v>
      </c>
      <c r="J163">
        <f>nyc_positivity_zip!Q183</f>
        <v>0</v>
      </c>
      <c r="K163">
        <f>nyc_positivity_zip!R183</f>
        <v>0</v>
      </c>
      <c r="L163">
        <f>nyc_positivity_zip!S183</f>
        <v>0</v>
      </c>
      <c r="M163">
        <f>nyc_positivity_zip!T183</f>
        <v>0</v>
      </c>
      <c r="N163">
        <f>nyc_positivity_zip!U183</f>
        <v>0</v>
      </c>
      <c r="O163">
        <f>nyc_positivity_zip!V183</f>
        <v>0</v>
      </c>
    </row>
    <row r="164" spans="1:15" x14ac:dyDescent="0.3">
      <c r="A164" s="1">
        <f>nyc_positivity_zip!A184</f>
        <v>0</v>
      </c>
      <c r="B164">
        <f>nyc_positivity_zip!G184</f>
        <v>0</v>
      </c>
      <c r="C164">
        <f>nyc_positivity_zip!E184</f>
        <v>0</v>
      </c>
      <c r="D164">
        <f>nyc_positivity_zip!D184</f>
        <v>0</v>
      </c>
      <c r="E164">
        <f>nyc_positivity_zip!F184</f>
        <v>0</v>
      </c>
      <c r="F164">
        <f>nyc_positivity_zip!H184</f>
        <v>0</v>
      </c>
      <c r="G164">
        <f>nyc_positivity_zip!B184</f>
        <v>0</v>
      </c>
      <c r="H164">
        <f>nyc_positivity_zip!C184</f>
        <v>0</v>
      </c>
      <c r="I164">
        <f>nyc_positivity_zip!P184</f>
        <v>0</v>
      </c>
      <c r="J164">
        <f>nyc_positivity_zip!Q184</f>
        <v>0</v>
      </c>
      <c r="K164">
        <f>nyc_positivity_zip!R184</f>
        <v>0</v>
      </c>
      <c r="L164">
        <f>nyc_positivity_zip!S184</f>
        <v>0</v>
      </c>
      <c r="M164">
        <f>nyc_positivity_zip!T184</f>
        <v>0</v>
      </c>
      <c r="N164">
        <f>nyc_positivity_zip!U184</f>
        <v>0</v>
      </c>
      <c r="O164">
        <f>nyc_positivity_zip!V184</f>
        <v>0</v>
      </c>
    </row>
    <row r="165" spans="1:15" x14ac:dyDescent="0.3">
      <c r="A165" s="1">
        <f>nyc_positivity_zip!A185</f>
        <v>0</v>
      </c>
      <c r="B165">
        <f>nyc_positivity_zip!G185</f>
        <v>0</v>
      </c>
      <c r="C165">
        <f>nyc_positivity_zip!E185</f>
        <v>0</v>
      </c>
      <c r="D165">
        <f>nyc_positivity_zip!D185</f>
        <v>0</v>
      </c>
      <c r="E165">
        <f>nyc_positivity_zip!F185</f>
        <v>0</v>
      </c>
      <c r="F165">
        <f>nyc_positivity_zip!H185</f>
        <v>0</v>
      </c>
      <c r="G165">
        <f>nyc_positivity_zip!B185</f>
        <v>0</v>
      </c>
      <c r="H165">
        <f>nyc_positivity_zip!C185</f>
        <v>0</v>
      </c>
      <c r="I165">
        <f>nyc_positivity_zip!P185</f>
        <v>0</v>
      </c>
      <c r="J165">
        <f>nyc_positivity_zip!Q185</f>
        <v>0</v>
      </c>
      <c r="K165">
        <f>nyc_positivity_zip!R185</f>
        <v>0</v>
      </c>
      <c r="L165">
        <f>nyc_positivity_zip!S185</f>
        <v>0</v>
      </c>
      <c r="M165">
        <f>nyc_positivity_zip!T185</f>
        <v>0</v>
      </c>
      <c r="N165">
        <f>nyc_positivity_zip!U185</f>
        <v>0</v>
      </c>
      <c r="O165">
        <f>nyc_positivity_zip!V185</f>
        <v>0</v>
      </c>
    </row>
    <row r="166" spans="1:15" x14ac:dyDescent="0.3">
      <c r="A166" s="1">
        <f>nyc_positivity_zip!A186</f>
        <v>0</v>
      </c>
      <c r="B166">
        <f>nyc_positivity_zip!G186</f>
        <v>0</v>
      </c>
      <c r="C166">
        <f>nyc_positivity_zip!E186</f>
        <v>0</v>
      </c>
      <c r="D166">
        <f>nyc_positivity_zip!D186</f>
        <v>0</v>
      </c>
      <c r="E166">
        <f>nyc_positivity_zip!F186</f>
        <v>0</v>
      </c>
      <c r="F166">
        <f>nyc_positivity_zip!H186</f>
        <v>0</v>
      </c>
      <c r="G166">
        <f>nyc_positivity_zip!B186</f>
        <v>0</v>
      </c>
      <c r="H166">
        <f>nyc_positivity_zip!C186</f>
        <v>0</v>
      </c>
      <c r="I166">
        <f>nyc_positivity_zip!P186</f>
        <v>0</v>
      </c>
      <c r="J166">
        <f>nyc_positivity_zip!Q186</f>
        <v>0</v>
      </c>
      <c r="K166">
        <f>nyc_positivity_zip!R186</f>
        <v>0</v>
      </c>
      <c r="L166">
        <f>nyc_positivity_zip!S186</f>
        <v>0</v>
      </c>
      <c r="M166">
        <f>nyc_positivity_zip!T186</f>
        <v>0</v>
      </c>
      <c r="N166">
        <f>nyc_positivity_zip!U186</f>
        <v>0</v>
      </c>
      <c r="O166">
        <f>nyc_positivity_zip!V186</f>
        <v>0</v>
      </c>
    </row>
    <row r="167" spans="1:15" x14ac:dyDescent="0.3">
      <c r="A167" s="1">
        <f>nyc_positivity_zip!A187</f>
        <v>0</v>
      </c>
      <c r="B167">
        <f>nyc_positivity_zip!G187</f>
        <v>0</v>
      </c>
      <c r="C167">
        <f>nyc_positivity_zip!E187</f>
        <v>0</v>
      </c>
      <c r="D167">
        <f>nyc_positivity_zip!D187</f>
        <v>0</v>
      </c>
      <c r="E167">
        <f>nyc_positivity_zip!F187</f>
        <v>0</v>
      </c>
      <c r="F167">
        <f>nyc_positivity_zip!H187</f>
        <v>0</v>
      </c>
      <c r="G167">
        <f>nyc_positivity_zip!B187</f>
        <v>0</v>
      </c>
      <c r="H167">
        <f>nyc_positivity_zip!C187</f>
        <v>0</v>
      </c>
      <c r="I167">
        <f>nyc_positivity_zip!P187</f>
        <v>0</v>
      </c>
      <c r="J167">
        <f>nyc_positivity_zip!Q187</f>
        <v>0</v>
      </c>
      <c r="K167">
        <f>nyc_positivity_zip!R187</f>
        <v>0</v>
      </c>
      <c r="L167">
        <f>nyc_positivity_zip!S187</f>
        <v>0</v>
      </c>
      <c r="M167">
        <f>nyc_positivity_zip!T187</f>
        <v>0</v>
      </c>
      <c r="N167">
        <f>nyc_positivity_zip!U187</f>
        <v>0</v>
      </c>
      <c r="O167">
        <f>nyc_positivity_zip!V187</f>
        <v>0</v>
      </c>
    </row>
    <row r="168" spans="1:15" x14ac:dyDescent="0.3">
      <c r="A168" s="1">
        <f>nyc_positivity_zip!A188</f>
        <v>0</v>
      </c>
      <c r="B168">
        <f>nyc_positivity_zip!G188</f>
        <v>0</v>
      </c>
      <c r="C168">
        <f>nyc_positivity_zip!E188</f>
        <v>0</v>
      </c>
      <c r="D168">
        <f>nyc_positivity_zip!D188</f>
        <v>0</v>
      </c>
      <c r="E168">
        <f>nyc_positivity_zip!F188</f>
        <v>0</v>
      </c>
      <c r="F168">
        <f>nyc_positivity_zip!H188</f>
        <v>0</v>
      </c>
      <c r="G168">
        <f>nyc_positivity_zip!B188</f>
        <v>0</v>
      </c>
      <c r="H168">
        <f>nyc_positivity_zip!C188</f>
        <v>0</v>
      </c>
      <c r="I168">
        <f>nyc_positivity_zip!P188</f>
        <v>0</v>
      </c>
      <c r="J168">
        <f>nyc_positivity_zip!Q188</f>
        <v>0</v>
      </c>
      <c r="K168">
        <f>nyc_positivity_zip!R188</f>
        <v>0</v>
      </c>
      <c r="L168">
        <f>nyc_positivity_zip!S188</f>
        <v>0</v>
      </c>
      <c r="M168">
        <f>nyc_positivity_zip!T188</f>
        <v>0</v>
      </c>
      <c r="N168">
        <f>nyc_positivity_zip!U188</f>
        <v>0</v>
      </c>
      <c r="O168">
        <f>nyc_positivity_zip!V188</f>
        <v>0</v>
      </c>
    </row>
    <row r="169" spans="1:15" x14ac:dyDescent="0.3">
      <c r="A169" s="1">
        <f>nyc_positivity_zip!A189</f>
        <v>0</v>
      </c>
      <c r="B169">
        <f>nyc_positivity_zip!G189</f>
        <v>0</v>
      </c>
      <c r="C169">
        <f>nyc_positivity_zip!E189</f>
        <v>0</v>
      </c>
      <c r="D169">
        <f>nyc_positivity_zip!D189</f>
        <v>0</v>
      </c>
      <c r="E169">
        <f>nyc_positivity_zip!F189</f>
        <v>0</v>
      </c>
      <c r="F169">
        <f>nyc_positivity_zip!H189</f>
        <v>0</v>
      </c>
      <c r="G169">
        <f>nyc_positivity_zip!B189</f>
        <v>0</v>
      </c>
      <c r="H169">
        <f>nyc_positivity_zip!C189</f>
        <v>0</v>
      </c>
      <c r="I169">
        <f>nyc_positivity_zip!P189</f>
        <v>0</v>
      </c>
      <c r="J169">
        <f>nyc_positivity_zip!Q189</f>
        <v>0</v>
      </c>
      <c r="K169">
        <f>nyc_positivity_zip!R189</f>
        <v>0</v>
      </c>
      <c r="L169">
        <f>nyc_positivity_zip!S189</f>
        <v>0</v>
      </c>
      <c r="M169">
        <f>nyc_positivity_zip!T189</f>
        <v>0</v>
      </c>
      <c r="N169">
        <f>nyc_positivity_zip!U189</f>
        <v>0</v>
      </c>
      <c r="O169">
        <f>nyc_positivity_zip!V189</f>
        <v>0</v>
      </c>
    </row>
    <row r="170" spans="1:15" x14ac:dyDescent="0.3">
      <c r="A170" s="1">
        <f>nyc_positivity_zip!A190</f>
        <v>0</v>
      </c>
      <c r="B170">
        <f>nyc_positivity_zip!G190</f>
        <v>0</v>
      </c>
      <c r="C170">
        <f>nyc_positivity_zip!E190</f>
        <v>0</v>
      </c>
      <c r="D170">
        <f>nyc_positivity_zip!D190</f>
        <v>0</v>
      </c>
      <c r="E170">
        <f>nyc_positivity_zip!F190</f>
        <v>0</v>
      </c>
      <c r="F170">
        <f>nyc_positivity_zip!H190</f>
        <v>0</v>
      </c>
      <c r="G170">
        <f>nyc_positivity_zip!B190</f>
        <v>0</v>
      </c>
      <c r="H170">
        <f>nyc_positivity_zip!C190</f>
        <v>0</v>
      </c>
      <c r="I170">
        <f>nyc_positivity_zip!P190</f>
        <v>0</v>
      </c>
      <c r="J170">
        <f>nyc_positivity_zip!Q190</f>
        <v>0</v>
      </c>
      <c r="K170">
        <f>nyc_positivity_zip!R190</f>
        <v>0</v>
      </c>
      <c r="L170">
        <f>nyc_positivity_zip!S190</f>
        <v>0</v>
      </c>
      <c r="M170">
        <f>nyc_positivity_zip!T190</f>
        <v>0</v>
      </c>
      <c r="N170">
        <f>nyc_positivity_zip!U190</f>
        <v>0</v>
      </c>
      <c r="O170">
        <f>nyc_positivity_zip!V190</f>
        <v>0</v>
      </c>
    </row>
    <row r="171" spans="1:15" x14ac:dyDescent="0.3">
      <c r="A171" s="1">
        <f>nyc_positivity_zip!A191</f>
        <v>0</v>
      </c>
      <c r="B171">
        <f>nyc_positivity_zip!G191</f>
        <v>0</v>
      </c>
      <c r="C171">
        <f>nyc_positivity_zip!E191</f>
        <v>0</v>
      </c>
      <c r="D171">
        <f>nyc_positivity_zip!D191</f>
        <v>0</v>
      </c>
      <c r="E171">
        <f>nyc_positivity_zip!F191</f>
        <v>0</v>
      </c>
      <c r="F171">
        <f>nyc_positivity_zip!H191</f>
        <v>0</v>
      </c>
      <c r="G171">
        <f>nyc_positivity_zip!B191</f>
        <v>0</v>
      </c>
      <c r="H171">
        <f>nyc_positivity_zip!C191</f>
        <v>0</v>
      </c>
      <c r="I171">
        <f>nyc_positivity_zip!P191</f>
        <v>0</v>
      </c>
      <c r="J171">
        <f>nyc_positivity_zip!Q191</f>
        <v>0</v>
      </c>
      <c r="K171">
        <f>nyc_positivity_zip!R191</f>
        <v>0</v>
      </c>
      <c r="L171">
        <f>nyc_positivity_zip!S191</f>
        <v>0</v>
      </c>
      <c r="M171">
        <f>nyc_positivity_zip!T191</f>
        <v>0</v>
      </c>
      <c r="N171">
        <f>nyc_positivity_zip!U191</f>
        <v>0</v>
      </c>
      <c r="O171">
        <f>nyc_positivity_zip!V191</f>
        <v>0</v>
      </c>
    </row>
    <row r="172" spans="1:15" x14ac:dyDescent="0.3">
      <c r="A172" s="1">
        <f>nyc_positivity_zip!A192</f>
        <v>0</v>
      </c>
      <c r="B172">
        <f>nyc_positivity_zip!G192</f>
        <v>0</v>
      </c>
      <c r="C172">
        <f>nyc_positivity_zip!E192</f>
        <v>0</v>
      </c>
      <c r="D172">
        <f>nyc_positivity_zip!D192</f>
        <v>0</v>
      </c>
      <c r="E172">
        <f>nyc_positivity_zip!F192</f>
        <v>0</v>
      </c>
      <c r="F172">
        <f>nyc_positivity_zip!H192</f>
        <v>0</v>
      </c>
      <c r="G172">
        <f>nyc_positivity_zip!B192</f>
        <v>0</v>
      </c>
      <c r="H172">
        <f>nyc_positivity_zip!C192</f>
        <v>0</v>
      </c>
      <c r="I172">
        <f>nyc_positivity_zip!P192</f>
        <v>0</v>
      </c>
      <c r="J172">
        <f>nyc_positivity_zip!Q192</f>
        <v>0</v>
      </c>
      <c r="K172">
        <f>nyc_positivity_zip!R192</f>
        <v>0</v>
      </c>
      <c r="L172">
        <f>nyc_positivity_zip!S192</f>
        <v>0</v>
      </c>
      <c r="M172">
        <f>nyc_positivity_zip!T192</f>
        <v>0</v>
      </c>
      <c r="N172">
        <f>nyc_positivity_zip!U192</f>
        <v>0</v>
      </c>
      <c r="O172">
        <f>nyc_positivity_zip!V192</f>
        <v>0</v>
      </c>
    </row>
    <row r="173" spans="1:15" x14ac:dyDescent="0.3">
      <c r="A173" s="1">
        <f>nyc_positivity_zip!A193</f>
        <v>0</v>
      </c>
      <c r="B173">
        <f>nyc_positivity_zip!G193</f>
        <v>0</v>
      </c>
      <c r="C173">
        <f>nyc_positivity_zip!E193</f>
        <v>0</v>
      </c>
      <c r="D173">
        <f>nyc_positivity_zip!D193</f>
        <v>0</v>
      </c>
      <c r="E173">
        <f>nyc_positivity_zip!F193</f>
        <v>0</v>
      </c>
      <c r="F173">
        <f>nyc_positivity_zip!H193</f>
        <v>0</v>
      </c>
      <c r="G173">
        <f>nyc_positivity_zip!B193</f>
        <v>0</v>
      </c>
      <c r="H173">
        <f>nyc_positivity_zip!C193</f>
        <v>0</v>
      </c>
      <c r="I173">
        <f>nyc_positivity_zip!P193</f>
        <v>0</v>
      </c>
      <c r="J173">
        <f>nyc_positivity_zip!Q193</f>
        <v>0</v>
      </c>
      <c r="K173">
        <f>nyc_positivity_zip!R193</f>
        <v>0</v>
      </c>
      <c r="L173">
        <f>nyc_positivity_zip!S193</f>
        <v>0</v>
      </c>
      <c r="M173">
        <f>nyc_positivity_zip!T193</f>
        <v>0</v>
      </c>
      <c r="N173">
        <f>nyc_positivity_zip!U193</f>
        <v>0</v>
      </c>
      <c r="O173">
        <f>nyc_positivity_zip!V193</f>
        <v>0</v>
      </c>
    </row>
    <row r="174" spans="1:15" x14ac:dyDescent="0.3">
      <c r="A174" s="1">
        <f>nyc_positivity_zip!A194</f>
        <v>0</v>
      </c>
      <c r="B174">
        <f>nyc_positivity_zip!G194</f>
        <v>0</v>
      </c>
      <c r="C174">
        <f>nyc_positivity_zip!E194</f>
        <v>0</v>
      </c>
      <c r="D174">
        <f>nyc_positivity_zip!D194</f>
        <v>0</v>
      </c>
      <c r="E174">
        <f>nyc_positivity_zip!F194</f>
        <v>0</v>
      </c>
      <c r="F174">
        <f>nyc_positivity_zip!H194</f>
        <v>0</v>
      </c>
      <c r="G174">
        <f>nyc_positivity_zip!B194</f>
        <v>0</v>
      </c>
      <c r="H174">
        <f>nyc_positivity_zip!C194</f>
        <v>0</v>
      </c>
      <c r="I174">
        <f>nyc_positivity_zip!P194</f>
        <v>0</v>
      </c>
      <c r="J174">
        <f>nyc_positivity_zip!Q194</f>
        <v>0</v>
      </c>
      <c r="K174">
        <f>nyc_positivity_zip!R194</f>
        <v>0</v>
      </c>
      <c r="L174">
        <f>nyc_positivity_zip!S194</f>
        <v>0</v>
      </c>
      <c r="M174">
        <f>nyc_positivity_zip!T194</f>
        <v>0</v>
      </c>
      <c r="N174">
        <f>nyc_positivity_zip!U194</f>
        <v>0</v>
      </c>
      <c r="O174">
        <f>nyc_positivity_zip!V194</f>
        <v>0</v>
      </c>
    </row>
    <row r="175" spans="1:15" x14ac:dyDescent="0.3">
      <c r="A175" s="1">
        <f>nyc_positivity_zip!A195</f>
        <v>0</v>
      </c>
      <c r="B175">
        <f>nyc_positivity_zip!G195</f>
        <v>0</v>
      </c>
      <c r="C175">
        <f>nyc_positivity_zip!E195</f>
        <v>0</v>
      </c>
      <c r="D175">
        <f>nyc_positivity_zip!D195</f>
        <v>0</v>
      </c>
      <c r="E175">
        <f>nyc_positivity_zip!F195</f>
        <v>0</v>
      </c>
      <c r="F175">
        <f>nyc_positivity_zip!H195</f>
        <v>0</v>
      </c>
      <c r="G175">
        <f>nyc_positivity_zip!B195</f>
        <v>0</v>
      </c>
      <c r="H175">
        <f>nyc_positivity_zip!C195</f>
        <v>0</v>
      </c>
      <c r="I175">
        <f>nyc_positivity_zip!P195</f>
        <v>0</v>
      </c>
      <c r="J175">
        <f>nyc_positivity_zip!Q195</f>
        <v>0</v>
      </c>
      <c r="K175">
        <f>nyc_positivity_zip!R195</f>
        <v>0</v>
      </c>
      <c r="L175">
        <f>nyc_positivity_zip!S195</f>
        <v>0</v>
      </c>
      <c r="M175">
        <f>nyc_positivity_zip!T195</f>
        <v>0</v>
      </c>
      <c r="N175">
        <f>nyc_positivity_zip!U195</f>
        <v>0</v>
      </c>
      <c r="O175">
        <f>nyc_positivity_zip!V195</f>
        <v>0</v>
      </c>
    </row>
    <row r="176" spans="1:15" x14ac:dyDescent="0.3">
      <c r="A176" s="1">
        <f>nyc_positivity_zip!A196</f>
        <v>0</v>
      </c>
      <c r="B176">
        <f>nyc_positivity_zip!G196</f>
        <v>0</v>
      </c>
      <c r="C176">
        <f>nyc_positivity_zip!E196</f>
        <v>0</v>
      </c>
      <c r="D176">
        <f>nyc_positivity_zip!D196</f>
        <v>0</v>
      </c>
      <c r="E176">
        <f>nyc_positivity_zip!F196</f>
        <v>0</v>
      </c>
      <c r="F176">
        <f>nyc_positivity_zip!H196</f>
        <v>0</v>
      </c>
      <c r="G176">
        <f>nyc_positivity_zip!B196</f>
        <v>0</v>
      </c>
      <c r="H176">
        <f>nyc_positivity_zip!C196</f>
        <v>0</v>
      </c>
      <c r="I176">
        <f>nyc_positivity_zip!P196</f>
        <v>0</v>
      </c>
      <c r="J176">
        <f>nyc_positivity_zip!Q196</f>
        <v>0</v>
      </c>
      <c r="K176">
        <f>nyc_positivity_zip!R196</f>
        <v>0</v>
      </c>
      <c r="L176">
        <f>nyc_positivity_zip!S196</f>
        <v>0</v>
      </c>
      <c r="M176">
        <f>nyc_positivity_zip!T196</f>
        <v>0</v>
      </c>
      <c r="N176">
        <f>nyc_positivity_zip!U196</f>
        <v>0</v>
      </c>
      <c r="O176">
        <f>nyc_positivity_zip!V196</f>
        <v>0</v>
      </c>
    </row>
    <row r="177" spans="1:15" x14ac:dyDescent="0.3">
      <c r="A177" s="1">
        <f>nyc_positivity_zip!A197</f>
        <v>0</v>
      </c>
      <c r="B177">
        <f>nyc_positivity_zip!G197</f>
        <v>0</v>
      </c>
      <c r="C177">
        <f>nyc_positivity_zip!E197</f>
        <v>0</v>
      </c>
      <c r="D177">
        <f>nyc_positivity_zip!D197</f>
        <v>0</v>
      </c>
      <c r="E177">
        <f>nyc_positivity_zip!F197</f>
        <v>0</v>
      </c>
      <c r="F177">
        <f>nyc_positivity_zip!H197</f>
        <v>0</v>
      </c>
      <c r="G177">
        <f>nyc_positivity_zip!B197</f>
        <v>0</v>
      </c>
      <c r="H177">
        <f>nyc_positivity_zip!C197</f>
        <v>0</v>
      </c>
      <c r="I177">
        <f>nyc_positivity_zip!P197</f>
        <v>0</v>
      </c>
      <c r="J177">
        <f>nyc_positivity_zip!Q197</f>
        <v>0</v>
      </c>
      <c r="K177">
        <f>nyc_positivity_zip!R197</f>
        <v>0</v>
      </c>
      <c r="L177">
        <f>nyc_positivity_zip!S197</f>
        <v>0</v>
      </c>
      <c r="M177">
        <f>nyc_positivity_zip!T197</f>
        <v>0</v>
      </c>
      <c r="N177">
        <f>nyc_positivity_zip!U197</f>
        <v>0</v>
      </c>
      <c r="O177">
        <f>nyc_positivity_zip!V197</f>
        <v>0</v>
      </c>
    </row>
    <row r="178" spans="1:15" x14ac:dyDescent="0.3">
      <c r="A178" s="1">
        <f>nyc_positivity_zip!A198</f>
        <v>0</v>
      </c>
      <c r="B178">
        <f>nyc_positivity_zip!G198</f>
        <v>0</v>
      </c>
      <c r="C178">
        <f>nyc_positivity_zip!E198</f>
        <v>0</v>
      </c>
      <c r="D178">
        <f>nyc_positivity_zip!D198</f>
        <v>0</v>
      </c>
      <c r="E178">
        <f>nyc_positivity_zip!F198</f>
        <v>0</v>
      </c>
      <c r="F178">
        <f>nyc_positivity_zip!H198</f>
        <v>0</v>
      </c>
      <c r="G178">
        <f>nyc_positivity_zip!B198</f>
        <v>0</v>
      </c>
      <c r="H178">
        <f>nyc_positivity_zip!C198</f>
        <v>0</v>
      </c>
      <c r="I178">
        <f>nyc_positivity_zip!P198</f>
        <v>0</v>
      </c>
      <c r="J178">
        <f>nyc_positivity_zip!Q198</f>
        <v>0</v>
      </c>
      <c r="K178">
        <f>nyc_positivity_zip!R198</f>
        <v>0</v>
      </c>
      <c r="L178">
        <f>nyc_positivity_zip!S198</f>
        <v>0</v>
      </c>
      <c r="M178">
        <f>nyc_positivity_zip!T198</f>
        <v>0</v>
      </c>
      <c r="N178">
        <f>nyc_positivity_zip!U198</f>
        <v>0</v>
      </c>
      <c r="O178">
        <f>nyc_positivity_zip!V198</f>
        <v>0</v>
      </c>
    </row>
    <row r="179" spans="1:15" x14ac:dyDescent="0.3">
      <c r="A179" s="1">
        <f>nyc_positivity_zip!A199</f>
        <v>0</v>
      </c>
      <c r="B179">
        <f>nyc_positivity_zip!G199</f>
        <v>0</v>
      </c>
      <c r="C179">
        <f>nyc_positivity_zip!E199</f>
        <v>0</v>
      </c>
      <c r="D179">
        <f>nyc_positivity_zip!D199</f>
        <v>0</v>
      </c>
      <c r="E179">
        <f>nyc_positivity_zip!F199</f>
        <v>0</v>
      </c>
      <c r="F179">
        <f>nyc_positivity_zip!H199</f>
        <v>0</v>
      </c>
      <c r="G179">
        <f>nyc_positivity_zip!B199</f>
        <v>0</v>
      </c>
      <c r="H179">
        <f>nyc_positivity_zip!C199</f>
        <v>0</v>
      </c>
      <c r="I179">
        <f>nyc_positivity_zip!P199</f>
        <v>0</v>
      </c>
      <c r="J179">
        <f>nyc_positivity_zip!Q199</f>
        <v>0</v>
      </c>
      <c r="K179">
        <f>nyc_positivity_zip!R199</f>
        <v>0</v>
      </c>
      <c r="L179">
        <f>nyc_positivity_zip!S199</f>
        <v>0</v>
      </c>
      <c r="M179">
        <f>nyc_positivity_zip!T199</f>
        <v>0</v>
      </c>
      <c r="N179">
        <f>nyc_positivity_zip!U199</f>
        <v>0</v>
      </c>
      <c r="O179">
        <f>nyc_positivity_zip!V199</f>
        <v>0</v>
      </c>
    </row>
    <row r="180" spans="1:15" x14ac:dyDescent="0.3">
      <c r="A180" s="1">
        <f>nyc_positivity_zip!A200</f>
        <v>0</v>
      </c>
      <c r="B180">
        <f>nyc_positivity_zip!G200</f>
        <v>0</v>
      </c>
      <c r="C180">
        <f>nyc_positivity_zip!E200</f>
        <v>0</v>
      </c>
      <c r="D180">
        <f>nyc_positivity_zip!D200</f>
        <v>0</v>
      </c>
      <c r="E180">
        <f>nyc_positivity_zip!F200</f>
        <v>0</v>
      </c>
      <c r="F180">
        <f>nyc_positivity_zip!H200</f>
        <v>0</v>
      </c>
      <c r="G180">
        <f>nyc_positivity_zip!B200</f>
        <v>0</v>
      </c>
      <c r="H180">
        <f>nyc_positivity_zip!C200</f>
        <v>0</v>
      </c>
      <c r="I180">
        <f>nyc_positivity_zip!P200</f>
        <v>0</v>
      </c>
      <c r="J180">
        <f>nyc_positivity_zip!Q200</f>
        <v>0</v>
      </c>
      <c r="K180">
        <f>nyc_positivity_zip!R200</f>
        <v>0</v>
      </c>
      <c r="L180">
        <f>nyc_positivity_zip!S200</f>
        <v>0</v>
      </c>
      <c r="M180">
        <f>nyc_positivity_zip!T200</f>
        <v>0</v>
      </c>
      <c r="N180">
        <f>nyc_positivity_zip!U200</f>
        <v>0</v>
      </c>
      <c r="O180">
        <f>nyc_positivity_zip!V200</f>
        <v>0</v>
      </c>
    </row>
    <row r="181" spans="1:15" x14ac:dyDescent="0.3">
      <c r="A181" s="1">
        <f>nyc_positivity_zip!A201</f>
        <v>0</v>
      </c>
      <c r="B181">
        <f>nyc_positivity_zip!G201</f>
        <v>0</v>
      </c>
      <c r="C181">
        <f>nyc_positivity_zip!E201</f>
        <v>0</v>
      </c>
      <c r="D181">
        <f>nyc_positivity_zip!D201</f>
        <v>0</v>
      </c>
      <c r="E181">
        <f>nyc_positivity_zip!F201</f>
        <v>0</v>
      </c>
      <c r="F181">
        <f>nyc_positivity_zip!H201</f>
        <v>0</v>
      </c>
      <c r="G181">
        <f>nyc_positivity_zip!B201</f>
        <v>0</v>
      </c>
      <c r="H181">
        <f>nyc_positivity_zip!C201</f>
        <v>0</v>
      </c>
      <c r="I181">
        <f>nyc_positivity_zip!P201</f>
        <v>0</v>
      </c>
      <c r="J181">
        <f>nyc_positivity_zip!Q201</f>
        <v>0</v>
      </c>
      <c r="K181">
        <f>nyc_positivity_zip!R201</f>
        <v>0</v>
      </c>
      <c r="L181">
        <f>nyc_positivity_zip!S201</f>
        <v>0</v>
      </c>
      <c r="M181">
        <f>nyc_positivity_zip!T201</f>
        <v>0</v>
      </c>
      <c r="N181">
        <f>nyc_positivity_zip!U201</f>
        <v>0</v>
      </c>
      <c r="O181">
        <f>nyc_positivity_zip!V201</f>
        <v>0</v>
      </c>
    </row>
    <row r="182" spans="1:15" x14ac:dyDescent="0.3">
      <c r="A182" s="1">
        <f>nyc_positivity_zip!A202</f>
        <v>0</v>
      </c>
      <c r="B182">
        <f>nyc_positivity_zip!G202</f>
        <v>0</v>
      </c>
      <c r="C182">
        <f>nyc_positivity_zip!E202</f>
        <v>0</v>
      </c>
      <c r="D182">
        <f>nyc_positivity_zip!D202</f>
        <v>0</v>
      </c>
      <c r="E182">
        <f>nyc_positivity_zip!F202</f>
        <v>0</v>
      </c>
      <c r="F182">
        <f>nyc_positivity_zip!H202</f>
        <v>0</v>
      </c>
      <c r="G182">
        <f>nyc_positivity_zip!B202</f>
        <v>0</v>
      </c>
      <c r="H182">
        <f>nyc_positivity_zip!C202</f>
        <v>0</v>
      </c>
      <c r="I182">
        <f>nyc_positivity_zip!P202</f>
        <v>0</v>
      </c>
      <c r="J182">
        <f>nyc_positivity_zip!Q202</f>
        <v>0</v>
      </c>
      <c r="K182">
        <f>nyc_positivity_zip!R202</f>
        <v>0</v>
      </c>
      <c r="L182">
        <f>nyc_positivity_zip!S202</f>
        <v>0</v>
      </c>
      <c r="M182">
        <f>nyc_positivity_zip!T202</f>
        <v>0</v>
      </c>
      <c r="N182">
        <f>nyc_positivity_zip!U202</f>
        <v>0</v>
      </c>
      <c r="O182">
        <f>nyc_positivity_zip!V202</f>
        <v>0</v>
      </c>
    </row>
    <row r="183" spans="1:15" x14ac:dyDescent="0.3">
      <c r="A183" s="1">
        <f>nyc_positivity_zip!A203</f>
        <v>0</v>
      </c>
      <c r="B183">
        <f>nyc_positivity_zip!G203</f>
        <v>0</v>
      </c>
      <c r="C183">
        <f>nyc_positivity_zip!E203</f>
        <v>0</v>
      </c>
      <c r="D183">
        <f>nyc_positivity_zip!D203</f>
        <v>0</v>
      </c>
      <c r="E183">
        <f>nyc_positivity_zip!F203</f>
        <v>0</v>
      </c>
      <c r="F183">
        <f>nyc_positivity_zip!H203</f>
        <v>0</v>
      </c>
      <c r="G183">
        <f>nyc_positivity_zip!B203</f>
        <v>0</v>
      </c>
      <c r="H183">
        <f>nyc_positivity_zip!C203</f>
        <v>0</v>
      </c>
      <c r="I183">
        <f>nyc_positivity_zip!P203</f>
        <v>0</v>
      </c>
      <c r="J183">
        <f>nyc_positivity_zip!Q203</f>
        <v>0</v>
      </c>
      <c r="K183">
        <f>nyc_positivity_zip!R203</f>
        <v>0</v>
      </c>
      <c r="L183">
        <f>nyc_positivity_zip!S203</f>
        <v>0</v>
      </c>
      <c r="M183">
        <f>nyc_positivity_zip!T203</f>
        <v>0</v>
      </c>
      <c r="N183">
        <f>nyc_positivity_zip!U203</f>
        <v>0</v>
      </c>
      <c r="O183">
        <f>nyc_positivity_zip!V203</f>
        <v>0</v>
      </c>
    </row>
    <row r="184" spans="1:15" x14ac:dyDescent="0.3">
      <c r="A184" s="1">
        <f>nyc_positivity_zip!A204</f>
        <v>0</v>
      </c>
      <c r="B184">
        <f>nyc_positivity_zip!G204</f>
        <v>0</v>
      </c>
      <c r="C184">
        <f>nyc_positivity_zip!E204</f>
        <v>0</v>
      </c>
      <c r="D184">
        <f>nyc_positivity_zip!D204</f>
        <v>0</v>
      </c>
      <c r="E184">
        <f>nyc_positivity_zip!F204</f>
        <v>0</v>
      </c>
      <c r="F184">
        <f>nyc_positivity_zip!H204</f>
        <v>0</v>
      </c>
      <c r="G184">
        <f>nyc_positivity_zip!B204</f>
        <v>0</v>
      </c>
      <c r="H184">
        <f>nyc_positivity_zip!C204</f>
        <v>0</v>
      </c>
      <c r="I184">
        <f>nyc_positivity_zip!P204</f>
        <v>0</v>
      </c>
      <c r="J184">
        <f>nyc_positivity_zip!Q204</f>
        <v>0</v>
      </c>
      <c r="K184">
        <f>nyc_positivity_zip!R204</f>
        <v>0</v>
      </c>
      <c r="L184">
        <f>nyc_positivity_zip!S204</f>
        <v>0</v>
      </c>
      <c r="M184">
        <f>nyc_positivity_zip!T204</f>
        <v>0</v>
      </c>
      <c r="N184">
        <f>nyc_positivity_zip!U204</f>
        <v>0</v>
      </c>
      <c r="O184">
        <f>nyc_positivity_zip!V204</f>
        <v>0</v>
      </c>
    </row>
    <row r="185" spans="1:15" x14ac:dyDescent="0.3">
      <c r="A185" s="1">
        <f>nyc_positivity_zip!A205</f>
        <v>0</v>
      </c>
      <c r="B185">
        <f>nyc_positivity_zip!G205</f>
        <v>0</v>
      </c>
      <c r="C185">
        <f>nyc_positivity_zip!E205</f>
        <v>0</v>
      </c>
      <c r="D185">
        <f>nyc_positivity_zip!D205</f>
        <v>0</v>
      </c>
      <c r="E185">
        <f>nyc_positivity_zip!F205</f>
        <v>0</v>
      </c>
      <c r="F185">
        <f>nyc_positivity_zip!H205</f>
        <v>0</v>
      </c>
      <c r="G185">
        <f>nyc_positivity_zip!B205</f>
        <v>0</v>
      </c>
      <c r="H185">
        <f>nyc_positivity_zip!C205</f>
        <v>0</v>
      </c>
      <c r="I185">
        <f>nyc_positivity_zip!P205</f>
        <v>0</v>
      </c>
      <c r="J185">
        <f>nyc_positivity_zip!Q205</f>
        <v>0</v>
      </c>
      <c r="K185">
        <f>nyc_positivity_zip!R205</f>
        <v>0</v>
      </c>
      <c r="L185">
        <f>nyc_positivity_zip!S205</f>
        <v>0</v>
      </c>
      <c r="M185">
        <f>nyc_positivity_zip!T205</f>
        <v>0</v>
      </c>
      <c r="N185">
        <f>nyc_positivity_zip!U205</f>
        <v>0</v>
      </c>
      <c r="O185">
        <f>nyc_positivity_zip!V205</f>
        <v>0</v>
      </c>
    </row>
    <row r="186" spans="1:15" x14ac:dyDescent="0.3">
      <c r="A186" s="1">
        <f>nyc_positivity_zip!A206</f>
        <v>0</v>
      </c>
      <c r="B186">
        <f>nyc_positivity_zip!G206</f>
        <v>0</v>
      </c>
      <c r="C186">
        <f>nyc_positivity_zip!E206</f>
        <v>0</v>
      </c>
      <c r="D186">
        <f>nyc_positivity_zip!D206</f>
        <v>0</v>
      </c>
      <c r="E186">
        <f>nyc_positivity_zip!F206</f>
        <v>0</v>
      </c>
      <c r="F186">
        <f>nyc_positivity_zip!H206</f>
        <v>0</v>
      </c>
      <c r="G186">
        <f>nyc_positivity_zip!B206</f>
        <v>0</v>
      </c>
      <c r="H186">
        <f>nyc_positivity_zip!C206</f>
        <v>0</v>
      </c>
      <c r="I186">
        <f>nyc_positivity_zip!P206</f>
        <v>0</v>
      </c>
      <c r="J186">
        <f>nyc_positivity_zip!Q206</f>
        <v>0</v>
      </c>
      <c r="K186">
        <f>nyc_positivity_zip!R206</f>
        <v>0</v>
      </c>
      <c r="L186">
        <f>nyc_positivity_zip!S206</f>
        <v>0</v>
      </c>
      <c r="M186">
        <f>nyc_positivity_zip!T206</f>
        <v>0</v>
      </c>
      <c r="N186">
        <f>nyc_positivity_zip!U206</f>
        <v>0</v>
      </c>
      <c r="O186">
        <f>nyc_positivity_zip!V206</f>
        <v>0</v>
      </c>
    </row>
    <row r="187" spans="1:15" x14ac:dyDescent="0.3">
      <c r="A187" s="1">
        <f>nyc_positivity_zip!A207</f>
        <v>0</v>
      </c>
      <c r="B187">
        <f>nyc_positivity_zip!G207</f>
        <v>0</v>
      </c>
      <c r="C187">
        <f>nyc_positivity_zip!E207</f>
        <v>0</v>
      </c>
      <c r="D187">
        <f>nyc_positivity_zip!D207</f>
        <v>0</v>
      </c>
      <c r="E187">
        <f>nyc_positivity_zip!F207</f>
        <v>0</v>
      </c>
      <c r="F187">
        <f>nyc_positivity_zip!H207</f>
        <v>0</v>
      </c>
      <c r="G187">
        <f>nyc_positivity_zip!B207</f>
        <v>0</v>
      </c>
      <c r="H187">
        <f>nyc_positivity_zip!C207</f>
        <v>0</v>
      </c>
      <c r="I187">
        <f>nyc_positivity_zip!P207</f>
        <v>0</v>
      </c>
      <c r="J187">
        <f>nyc_positivity_zip!Q207</f>
        <v>0</v>
      </c>
      <c r="K187">
        <f>nyc_positivity_zip!R207</f>
        <v>0</v>
      </c>
      <c r="L187">
        <f>nyc_positivity_zip!S207</f>
        <v>0</v>
      </c>
      <c r="M187">
        <f>nyc_positivity_zip!T207</f>
        <v>0</v>
      </c>
      <c r="N187">
        <f>nyc_positivity_zip!U207</f>
        <v>0</v>
      </c>
      <c r="O187">
        <f>nyc_positivity_zip!V207</f>
        <v>0</v>
      </c>
    </row>
    <row r="188" spans="1:15" x14ac:dyDescent="0.3">
      <c r="A188" s="1">
        <f>nyc_positivity_zip!A208</f>
        <v>0</v>
      </c>
      <c r="B188">
        <f>nyc_positivity_zip!G208</f>
        <v>0</v>
      </c>
      <c r="C188">
        <f>nyc_positivity_zip!E208</f>
        <v>0</v>
      </c>
      <c r="D188">
        <f>nyc_positivity_zip!D208</f>
        <v>0</v>
      </c>
      <c r="E188">
        <f>nyc_positivity_zip!F208</f>
        <v>0</v>
      </c>
      <c r="F188">
        <f>nyc_positivity_zip!H208</f>
        <v>0</v>
      </c>
      <c r="G188">
        <f>nyc_positivity_zip!B208</f>
        <v>0</v>
      </c>
      <c r="H188">
        <f>nyc_positivity_zip!C208</f>
        <v>0</v>
      </c>
      <c r="I188">
        <f>nyc_positivity_zip!P208</f>
        <v>0</v>
      </c>
      <c r="J188">
        <f>nyc_positivity_zip!Q208</f>
        <v>0</v>
      </c>
      <c r="K188">
        <f>nyc_positivity_zip!R208</f>
        <v>0</v>
      </c>
      <c r="L188">
        <f>nyc_positivity_zip!S208</f>
        <v>0</v>
      </c>
      <c r="M188">
        <f>nyc_positivity_zip!T208</f>
        <v>0</v>
      </c>
      <c r="N188">
        <f>nyc_positivity_zip!U208</f>
        <v>0</v>
      </c>
      <c r="O188">
        <f>nyc_positivity_zip!V208</f>
        <v>0</v>
      </c>
    </row>
    <row r="189" spans="1:15" x14ac:dyDescent="0.3">
      <c r="A189" s="1">
        <f>nyc_positivity_zip!A209</f>
        <v>0</v>
      </c>
      <c r="B189">
        <f>nyc_positivity_zip!G209</f>
        <v>0</v>
      </c>
      <c r="C189">
        <f>nyc_positivity_zip!E209</f>
        <v>0</v>
      </c>
      <c r="D189">
        <f>nyc_positivity_zip!D209</f>
        <v>0</v>
      </c>
      <c r="E189">
        <f>nyc_positivity_zip!F209</f>
        <v>0</v>
      </c>
      <c r="F189">
        <f>nyc_positivity_zip!H209</f>
        <v>0</v>
      </c>
      <c r="G189">
        <f>nyc_positivity_zip!B209</f>
        <v>0</v>
      </c>
      <c r="H189">
        <f>nyc_positivity_zip!C209</f>
        <v>0</v>
      </c>
      <c r="I189">
        <f>nyc_positivity_zip!P209</f>
        <v>0</v>
      </c>
      <c r="J189">
        <f>nyc_positivity_zip!Q209</f>
        <v>0</v>
      </c>
      <c r="K189">
        <f>nyc_positivity_zip!R209</f>
        <v>0</v>
      </c>
      <c r="L189">
        <f>nyc_positivity_zip!S209</f>
        <v>0</v>
      </c>
      <c r="M189">
        <f>nyc_positivity_zip!T209</f>
        <v>0</v>
      </c>
      <c r="N189">
        <f>nyc_positivity_zip!U209</f>
        <v>0</v>
      </c>
      <c r="O189">
        <f>nyc_positivity_zip!V209</f>
        <v>0</v>
      </c>
    </row>
    <row r="190" spans="1:15" x14ac:dyDescent="0.3">
      <c r="A190" s="1">
        <f>nyc_positivity_zip!A210</f>
        <v>0</v>
      </c>
      <c r="B190">
        <f>nyc_positivity_zip!G210</f>
        <v>0</v>
      </c>
      <c r="C190">
        <f>nyc_positivity_zip!E210</f>
        <v>0</v>
      </c>
      <c r="D190">
        <f>nyc_positivity_zip!D210</f>
        <v>0</v>
      </c>
      <c r="E190">
        <f>nyc_positivity_zip!F210</f>
        <v>0</v>
      </c>
      <c r="F190">
        <f>nyc_positivity_zip!H210</f>
        <v>0</v>
      </c>
      <c r="G190">
        <f>nyc_positivity_zip!B210</f>
        <v>0</v>
      </c>
      <c r="H190">
        <f>nyc_positivity_zip!C210</f>
        <v>0</v>
      </c>
      <c r="I190">
        <f>nyc_positivity_zip!P210</f>
        <v>0</v>
      </c>
      <c r="J190">
        <f>nyc_positivity_zip!Q210</f>
        <v>0</v>
      </c>
      <c r="K190">
        <f>nyc_positivity_zip!R210</f>
        <v>0</v>
      </c>
      <c r="L190">
        <f>nyc_positivity_zip!S210</f>
        <v>0</v>
      </c>
      <c r="M190">
        <f>nyc_positivity_zip!T210</f>
        <v>0</v>
      </c>
      <c r="N190">
        <f>nyc_positivity_zip!U210</f>
        <v>0</v>
      </c>
      <c r="O190">
        <f>nyc_positivity_zip!V210</f>
        <v>0</v>
      </c>
    </row>
    <row r="191" spans="1:15" x14ac:dyDescent="0.3">
      <c r="A191" s="1">
        <f>nyc_positivity_zip!A211</f>
        <v>0</v>
      </c>
      <c r="B191">
        <f>nyc_positivity_zip!G211</f>
        <v>0</v>
      </c>
      <c r="C191">
        <f>nyc_positivity_zip!E211</f>
        <v>0</v>
      </c>
      <c r="D191">
        <f>nyc_positivity_zip!D211</f>
        <v>0</v>
      </c>
      <c r="E191">
        <f>nyc_positivity_zip!F211</f>
        <v>0</v>
      </c>
      <c r="F191">
        <f>nyc_positivity_zip!H211</f>
        <v>0</v>
      </c>
      <c r="G191">
        <f>nyc_positivity_zip!B211</f>
        <v>0</v>
      </c>
      <c r="H191">
        <f>nyc_positivity_zip!C211</f>
        <v>0</v>
      </c>
      <c r="I191">
        <f>nyc_positivity_zip!P211</f>
        <v>0</v>
      </c>
      <c r="J191">
        <f>nyc_positivity_zip!Q211</f>
        <v>0</v>
      </c>
      <c r="K191">
        <f>nyc_positivity_zip!R211</f>
        <v>0</v>
      </c>
      <c r="L191">
        <f>nyc_positivity_zip!S211</f>
        <v>0</v>
      </c>
      <c r="M191">
        <f>nyc_positivity_zip!T211</f>
        <v>0</v>
      </c>
      <c r="N191">
        <f>nyc_positivity_zip!U211</f>
        <v>0</v>
      </c>
      <c r="O191">
        <f>nyc_positivity_zip!V211</f>
        <v>0</v>
      </c>
    </row>
    <row r="192" spans="1:15" x14ac:dyDescent="0.3">
      <c r="A192" s="1">
        <f>nyc_positivity_zip!A212</f>
        <v>0</v>
      </c>
      <c r="B192">
        <f>nyc_positivity_zip!G212</f>
        <v>0</v>
      </c>
      <c r="C192">
        <f>nyc_positivity_zip!E212</f>
        <v>0</v>
      </c>
      <c r="D192">
        <f>nyc_positivity_zip!D212</f>
        <v>0</v>
      </c>
      <c r="E192">
        <f>nyc_positivity_zip!F212</f>
        <v>0</v>
      </c>
      <c r="F192">
        <f>nyc_positivity_zip!H212</f>
        <v>0</v>
      </c>
      <c r="G192">
        <f>nyc_positivity_zip!B212</f>
        <v>0</v>
      </c>
      <c r="H192">
        <f>nyc_positivity_zip!C212</f>
        <v>0</v>
      </c>
      <c r="I192">
        <f>nyc_positivity_zip!P212</f>
        <v>0</v>
      </c>
      <c r="J192">
        <f>nyc_positivity_zip!Q212</f>
        <v>0</v>
      </c>
      <c r="K192">
        <f>nyc_positivity_zip!R212</f>
        <v>0</v>
      </c>
      <c r="L192">
        <f>nyc_positivity_zip!S212</f>
        <v>0</v>
      </c>
      <c r="M192">
        <f>nyc_positivity_zip!T212</f>
        <v>0</v>
      </c>
      <c r="N192">
        <f>nyc_positivity_zip!U212</f>
        <v>0</v>
      </c>
      <c r="O192">
        <f>nyc_positivity_zip!V212</f>
        <v>0</v>
      </c>
    </row>
    <row r="193" spans="1:15" x14ac:dyDescent="0.3">
      <c r="A193" s="1">
        <f>nyc_positivity_zip!A213</f>
        <v>0</v>
      </c>
      <c r="B193">
        <f>nyc_positivity_zip!G213</f>
        <v>0</v>
      </c>
      <c r="C193">
        <f>nyc_positivity_zip!E213</f>
        <v>0</v>
      </c>
      <c r="D193">
        <f>nyc_positivity_zip!D213</f>
        <v>0</v>
      </c>
      <c r="E193">
        <f>nyc_positivity_zip!F213</f>
        <v>0</v>
      </c>
      <c r="F193">
        <f>nyc_positivity_zip!H213</f>
        <v>0</v>
      </c>
      <c r="G193">
        <f>nyc_positivity_zip!B213</f>
        <v>0</v>
      </c>
      <c r="H193">
        <f>nyc_positivity_zip!C213</f>
        <v>0</v>
      </c>
      <c r="I193">
        <f>nyc_positivity_zip!P213</f>
        <v>0</v>
      </c>
      <c r="J193">
        <f>nyc_positivity_zip!Q213</f>
        <v>0</v>
      </c>
      <c r="K193">
        <f>nyc_positivity_zip!R213</f>
        <v>0</v>
      </c>
      <c r="L193">
        <f>nyc_positivity_zip!S213</f>
        <v>0</v>
      </c>
      <c r="M193">
        <f>nyc_positivity_zip!T213</f>
        <v>0</v>
      </c>
      <c r="N193">
        <f>nyc_positivity_zip!U213</f>
        <v>0</v>
      </c>
      <c r="O193">
        <f>nyc_positivity_zip!V213</f>
        <v>0</v>
      </c>
    </row>
    <row r="194" spans="1:15" x14ac:dyDescent="0.3">
      <c r="A194" s="1">
        <f>nyc_positivity_zip!A214</f>
        <v>0</v>
      </c>
      <c r="B194">
        <f>nyc_positivity_zip!G214</f>
        <v>0</v>
      </c>
      <c r="C194">
        <f>nyc_positivity_zip!E214</f>
        <v>0</v>
      </c>
      <c r="D194">
        <f>nyc_positivity_zip!D214</f>
        <v>0</v>
      </c>
      <c r="E194">
        <f>nyc_positivity_zip!F214</f>
        <v>0</v>
      </c>
      <c r="F194">
        <f>nyc_positivity_zip!H214</f>
        <v>0</v>
      </c>
      <c r="G194">
        <f>nyc_positivity_zip!B214</f>
        <v>0</v>
      </c>
      <c r="H194">
        <f>nyc_positivity_zip!C214</f>
        <v>0</v>
      </c>
      <c r="I194">
        <f>nyc_positivity_zip!P214</f>
        <v>0</v>
      </c>
      <c r="J194">
        <f>nyc_positivity_zip!Q214</f>
        <v>0</v>
      </c>
      <c r="K194">
        <f>nyc_positivity_zip!R214</f>
        <v>0</v>
      </c>
      <c r="L194">
        <f>nyc_positivity_zip!S214</f>
        <v>0</v>
      </c>
      <c r="M194">
        <f>nyc_positivity_zip!T214</f>
        <v>0</v>
      </c>
      <c r="N194">
        <f>nyc_positivity_zip!U214</f>
        <v>0</v>
      </c>
      <c r="O194">
        <f>nyc_positivity_zip!V214</f>
        <v>0</v>
      </c>
    </row>
    <row r="195" spans="1:15" x14ac:dyDescent="0.3">
      <c r="A195" s="1">
        <f>nyc_positivity_zip!A215</f>
        <v>0</v>
      </c>
      <c r="B195">
        <f>nyc_positivity_zip!G215</f>
        <v>0</v>
      </c>
      <c r="C195">
        <f>nyc_positivity_zip!E215</f>
        <v>0</v>
      </c>
      <c r="D195">
        <f>nyc_positivity_zip!D215</f>
        <v>0</v>
      </c>
      <c r="E195">
        <f>nyc_positivity_zip!F215</f>
        <v>0</v>
      </c>
      <c r="F195">
        <f>nyc_positivity_zip!H215</f>
        <v>0</v>
      </c>
      <c r="G195">
        <f>nyc_positivity_zip!B215</f>
        <v>0</v>
      </c>
      <c r="H195">
        <f>nyc_positivity_zip!C215</f>
        <v>0</v>
      </c>
      <c r="I195">
        <f>nyc_positivity_zip!P215</f>
        <v>0</v>
      </c>
      <c r="J195">
        <f>nyc_positivity_zip!Q215</f>
        <v>0</v>
      </c>
      <c r="K195">
        <f>nyc_positivity_zip!R215</f>
        <v>0</v>
      </c>
      <c r="L195">
        <f>nyc_positivity_zip!S215</f>
        <v>0</v>
      </c>
      <c r="M195">
        <f>nyc_positivity_zip!T215</f>
        <v>0</v>
      </c>
      <c r="N195">
        <f>nyc_positivity_zip!U215</f>
        <v>0</v>
      </c>
      <c r="O195">
        <f>nyc_positivity_zip!V215</f>
        <v>0</v>
      </c>
    </row>
    <row r="196" spans="1:15" x14ac:dyDescent="0.3">
      <c r="A196" s="1">
        <f>nyc_positivity_zip!A216</f>
        <v>0</v>
      </c>
      <c r="B196">
        <f>nyc_positivity_zip!G216</f>
        <v>0</v>
      </c>
      <c r="C196">
        <f>nyc_positivity_zip!E216</f>
        <v>0</v>
      </c>
      <c r="D196">
        <f>nyc_positivity_zip!D216</f>
        <v>0</v>
      </c>
      <c r="E196">
        <f>nyc_positivity_zip!F216</f>
        <v>0</v>
      </c>
      <c r="F196">
        <f>nyc_positivity_zip!H216</f>
        <v>0</v>
      </c>
      <c r="G196">
        <f>nyc_positivity_zip!B216</f>
        <v>0</v>
      </c>
      <c r="H196">
        <f>nyc_positivity_zip!C216</f>
        <v>0</v>
      </c>
      <c r="I196">
        <f>nyc_positivity_zip!P216</f>
        <v>0</v>
      </c>
      <c r="J196">
        <f>nyc_positivity_zip!Q216</f>
        <v>0</v>
      </c>
      <c r="K196">
        <f>nyc_positivity_zip!R216</f>
        <v>0</v>
      </c>
      <c r="L196">
        <f>nyc_positivity_zip!S216</f>
        <v>0</v>
      </c>
      <c r="M196">
        <f>nyc_positivity_zip!T216</f>
        <v>0</v>
      </c>
      <c r="N196">
        <f>nyc_positivity_zip!U216</f>
        <v>0</v>
      </c>
      <c r="O196">
        <f>nyc_positivity_zip!V216</f>
        <v>0</v>
      </c>
    </row>
    <row r="197" spans="1:15" x14ac:dyDescent="0.3">
      <c r="A197" s="1">
        <f>nyc_positivity_zip!A217</f>
        <v>0</v>
      </c>
      <c r="B197">
        <f>nyc_positivity_zip!G217</f>
        <v>0</v>
      </c>
      <c r="C197">
        <f>nyc_positivity_zip!E217</f>
        <v>0</v>
      </c>
      <c r="D197">
        <f>nyc_positivity_zip!D217</f>
        <v>0</v>
      </c>
      <c r="E197">
        <f>nyc_positivity_zip!F217</f>
        <v>0</v>
      </c>
      <c r="F197">
        <f>nyc_positivity_zip!H217</f>
        <v>0</v>
      </c>
      <c r="G197">
        <f>nyc_positivity_zip!B217</f>
        <v>0</v>
      </c>
      <c r="H197">
        <f>nyc_positivity_zip!C217</f>
        <v>0</v>
      </c>
      <c r="I197">
        <f>nyc_positivity_zip!P217</f>
        <v>0</v>
      </c>
      <c r="J197">
        <f>nyc_positivity_zip!Q217</f>
        <v>0</v>
      </c>
      <c r="K197">
        <f>nyc_positivity_zip!R217</f>
        <v>0</v>
      </c>
      <c r="L197">
        <f>nyc_positivity_zip!S217</f>
        <v>0</v>
      </c>
      <c r="M197">
        <f>nyc_positivity_zip!T217</f>
        <v>0</v>
      </c>
      <c r="N197">
        <f>nyc_positivity_zip!U217</f>
        <v>0</v>
      </c>
      <c r="O197">
        <f>nyc_positivity_zip!V217</f>
        <v>0</v>
      </c>
    </row>
    <row r="198" spans="1:15" x14ac:dyDescent="0.3">
      <c r="A198" s="1">
        <f>nyc_positivity_zip!A218</f>
        <v>0</v>
      </c>
      <c r="B198">
        <f>nyc_positivity_zip!G218</f>
        <v>0</v>
      </c>
      <c r="C198">
        <f>nyc_positivity_zip!E218</f>
        <v>0</v>
      </c>
      <c r="D198">
        <f>nyc_positivity_zip!D218</f>
        <v>0</v>
      </c>
      <c r="E198">
        <f>nyc_positivity_zip!F218</f>
        <v>0</v>
      </c>
      <c r="F198">
        <f>nyc_positivity_zip!H218</f>
        <v>0</v>
      </c>
      <c r="G198">
        <f>nyc_positivity_zip!B218</f>
        <v>0</v>
      </c>
      <c r="H198">
        <f>nyc_positivity_zip!C218</f>
        <v>0</v>
      </c>
      <c r="I198">
        <f>nyc_positivity_zip!P218</f>
        <v>0</v>
      </c>
      <c r="J198">
        <f>nyc_positivity_zip!Q218</f>
        <v>0</v>
      </c>
      <c r="K198">
        <f>nyc_positivity_zip!R218</f>
        <v>0</v>
      </c>
      <c r="L198">
        <f>nyc_positivity_zip!S218</f>
        <v>0</v>
      </c>
      <c r="M198">
        <f>nyc_positivity_zip!T218</f>
        <v>0</v>
      </c>
      <c r="N198">
        <f>nyc_positivity_zip!U218</f>
        <v>0</v>
      </c>
      <c r="O198">
        <f>nyc_positivity_zip!V218</f>
        <v>0</v>
      </c>
    </row>
    <row r="199" spans="1:15" x14ac:dyDescent="0.3">
      <c r="A199" s="1">
        <f>nyc_positivity_zip!A219</f>
        <v>0</v>
      </c>
      <c r="B199">
        <f>nyc_positivity_zip!G219</f>
        <v>0</v>
      </c>
      <c r="C199">
        <f>nyc_positivity_zip!E219</f>
        <v>0</v>
      </c>
      <c r="D199">
        <f>nyc_positivity_zip!D219</f>
        <v>0</v>
      </c>
      <c r="E199">
        <f>nyc_positivity_zip!F219</f>
        <v>0</v>
      </c>
      <c r="F199">
        <f>nyc_positivity_zip!H219</f>
        <v>0</v>
      </c>
      <c r="G199">
        <f>nyc_positivity_zip!B219</f>
        <v>0</v>
      </c>
      <c r="H199">
        <f>nyc_positivity_zip!C219</f>
        <v>0</v>
      </c>
      <c r="I199">
        <f>nyc_positivity_zip!P219</f>
        <v>0</v>
      </c>
      <c r="J199">
        <f>nyc_positivity_zip!Q219</f>
        <v>0</v>
      </c>
      <c r="K199">
        <f>nyc_positivity_zip!R219</f>
        <v>0</v>
      </c>
      <c r="L199">
        <f>nyc_positivity_zip!S219</f>
        <v>0</v>
      </c>
      <c r="M199">
        <f>nyc_positivity_zip!T219</f>
        <v>0</v>
      </c>
      <c r="N199">
        <f>nyc_positivity_zip!U219</f>
        <v>0</v>
      </c>
      <c r="O199">
        <f>nyc_positivity_zip!V219</f>
        <v>0</v>
      </c>
    </row>
    <row r="200" spans="1:15" x14ac:dyDescent="0.3">
      <c r="A200" s="1">
        <f>nyc_positivity_zip!A220</f>
        <v>0</v>
      </c>
      <c r="B200">
        <f>nyc_positivity_zip!G220</f>
        <v>0</v>
      </c>
      <c r="C200">
        <f>nyc_positivity_zip!E220</f>
        <v>0</v>
      </c>
      <c r="D200">
        <f>nyc_positivity_zip!D220</f>
        <v>0</v>
      </c>
      <c r="E200">
        <f>nyc_positivity_zip!F220</f>
        <v>0</v>
      </c>
      <c r="F200">
        <f>nyc_positivity_zip!H220</f>
        <v>0</v>
      </c>
      <c r="G200">
        <f>nyc_positivity_zip!B220</f>
        <v>0</v>
      </c>
      <c r="H200">
        <f>nyc_positivity_zip!C220</f>
        <v>0</v>
      </c>
      <c r="I200">
        <f>nyc_positivity_zip!P220</f>
        <v>0</v>
      </c>
      <c r="J200">
        <f>nyc_positivity_zip!Q220</f>
        <v>0</v>
      </c>
      <c r="K200">
        <f>nyc_positivity_zip!R220</f>
        <v>0</v>
      </c>
      <c r="L200">
        <f>nyc_positivity_zip!S220</f>
        <v>0</v>
      </c>
      <c r="M200">
        <f>nyc_positivity_zip!T220</f>
        <v>0</v>
      </c>
      <c r="N200">
        <f>nyc_positivity_zip!U220</f>
        <v>0</v>
      </c>
      <c r="O200">
        <f>nyc_positivity_zip!V220</f>
        <v>0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B92"/>
  <sheetViews>
    <sheetView topLeftCell="FF64" workbookViewId="0">
      <selection activeCell="A2" sqref="A2:GB92"/>
    </sheetView>
  </sheetViews>
  <sheetFormatPr defaultRowHeight="14.4" x14ac:dyDescent="0.3"/>
  <sheetData>
    <row r="1" spans="1:18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>
        <v>10001</v>
      </c>
      <c r="I1">
        <v>10002</v>
      </c>
      <c r="J1">
        <v>10003</v>
      </c>
      <c r="K1">
        <v>10004</v>
      </c>
      <c r="L1">
        <v>10005</v>
      </c>
      <c r="M1">
        <v>10006</v>
      </c>
      <c r="N1">
        <v>10007</v>
      </c>
      <c r="O1">
        <v>10009</v>
      </c>
      <c r="P1">
        <v>10010</v>
      </c>
      <c r="Q1">
        <v>10011</v>
      </c>
      <c r="R1">
        <v>10012</v>
      </c>
      <c r="S1">
        <v>10013</v>
      </c>
      <c r="T1">
        <v>10014</v>
      </c>
      <c r="U1">
        <v>10016</v>
      </c>
      <c r="V1">
        <v>10017</v>
      </c>
      <c r="W1">
        <v>10018</v>
      </c>
      <c r="X1">
        <v>10019</v>
      </c>
      <c r="Y1">
        <v>10021</v>
      </c>
      <c r="Z1">
        <v>10022</v>
      </c>
      <c r="AA1">
        <v>10023</v>
      </c>
      <c r="AB1">
        <v>10024</v>
      </c>
      <c r="AC1">
        <v>10025</v>
      </c>
      <c r="AD1">
        <v>10026</v>
      </c>
      <c r="AE1">
        <v>10027</v>
      </c>
      <c r="AF1">
        <v>10028</v>
      </c>
      <c r="AG1">
        <v>10029</v>
      </c>
      <c r="AH1">
        <v>10030</v>
      </c>
      <c r="AI1">
        <v>10031</v>
      </c>
      <c r="AJ1">
        <v>10032</v>
      </c>
      <c r="AK1">
        <v>10033</v>
      </c>
      <c r="AL1">
        <v>10034</v>
      </c>
      <c r="AM1">
        <v>10035</v>
      </c>
      <c r="AN1">
        <v>10036</v>
      </c>
      <c r="AO1">
        <v>10037</v>
      </c>
      <c r="AP1">
        <v>10038</v>
      </c>
      <c r="AQ1">
        <v>10039</v>
      </c>
      <c r="AR1">
        <v>10040</v>
      </c>
      <c r="AS1">
        <v>10044</v>
      </c>
      <c r="AT1">
        <v>10065</v>
      </c>
      <c r="AU1">
        <v>10069</v>
      </c>
      <c r="AV1">
        <v>10075</v>
      </c>
      <c r="AW1">
        <v>10128</v>
      </c>
      <c r="AX1">
        <v>10280</v>
      </c>
      <c r="AY1">
        <v>10282</v>
      </c>
      <c r="AZ1">
        <v>10301</v>
      </c>
      <c r="BA1">
        <v>10302</v>
      </c>
      <c r="BB1">
        <v>10303</v>
      </c>
      <c r="BC1">
        <v>10304</v>
      </c>
      <c r="BD1">
        <v>10305</v>
      </c>
      <c r="BE1">
        <v>10306</v>
      </c>
      <c r="BF1">
        <v>10307</v>
      </c>
      <c r="BG1">
        <v>10308</v>
      </c>
      <c r="BH1">
        <v>10309</v>
      </c>
      <c r="BI1">
        <v>10310</v>
      </c>
      <c r="BJ1">
        <v>10312</v>
      </c>
      <c r="BK1">
        <v>10314</v>
      </c>
      <c r="BL1">
        <v>10451</v>
      </c>
      <c r="BM1">
        <v>10452</v>
      </c>
      <c r="BN1">
        <v>10453</v>
      </c>
      <c r="BO1">
        <v>10454</v>
      </c>
      <c r="BP1">
        <v>10455</v>
      </c>
      <c r="BQ1">
        <v>10456</v>
      </c>
      <c r="BR1">
        <v>10457</v>
      </c>
      <c r="BS1">
        <v>10458</v>
      </c>
      <c r="BT1">
        <v>10459</v>
      </c>
      <c r="BU1">
        <v>10460</v>
      </c>
      <c r="BV1">
        <v>10461</v>
      </c>
      <c r="BW1">
        <v>10462</v>
      </c>
      <c r="BX1">
        <v>10463</v>
      </c>
      <c r="BY1">
        <v>10464</v>
      </c>
      <c r="BZ1">
        <v>10465</v>
      </c>
      <c r="CA1">
        <v>10466</v>
      </c>
      <c r="CB1">
        <v>10467</v>
      </c>
      <c r="CC1">
        <v>10468</v>
      </c>
      <c r="CD1">
        <v>10469</v>
      </c>
      <c r="CE1">
        <v>10470</v>
      </c>
      <c r="CF1">
        <v>10471</v>
      </c>
      <c r="CG1">
        <v>10472</v>
      </c>
      <c r="CH1">
        <v>10473</v>
      </c>
      <c r="CI1">
        <v>10474</v>
      </c>
      <c r="CJ1">
        <v>10475</v>
      </c>
      <c r="CK1">
        <v>11004</v>
      </c>
      <c r="CL1">
        <v>11101</v>
      </c>
      <c r="CM1">
        <v>11102</v>
      </c>
      <c r="CN1">
        <v>11103</v>
      </c>
      <c r="CO1">
        <v>11104</v>
      </c>
      <c r="CP1">
        <v>11105</v>
      </c>
      <c r="CQ1">
        <v>11106</v>
      </c>
      <c r="CR1">
        <v>11109</v>
      </c>
      <c r="CS1">
        <v>11201</v>
      </c>
      <c r="CT1">
        <v>11203</v>
      </c>
      <c r="CU1">
        <v>11204</v>
      </c>
      <c r="CV1">
        <v>11205</v>
      </c>
      <c r="CW1">
        <v>11206</v>
      </c>
      <c r="CX1">
        <v>11207</v>
      </c>
      <c r="CY1">
        <v>11208</v>
      </c>
      <c r="CZ1">
        <v>11209</v>
      </c>
      <c r="DA1">
        <v>11210</v>
      </c>
      <c r="DB1">
        <v>11211</v>
      </c>
      <c r="DC1">
        <v>11212</v>
      </c>
      <c r="DD1">
        <v>11213</v>
      </c>
      <c r="DE1">
        <v>11214</v>
      </c>
      <c r="DF1">
        <v>11215</v>
      </c>
      <c r="DG1">
        <v>11216</v>
      </c>
      <c r="DH1">
        <v>11217</v>
      </c>
      <c r="DI1">
        <v>11218</v>
      </c>
      <c r="DJ1">
        <v>11219</v>
      </c>
      <c r="DK1">
        <v>11220</v>
      </c>
      <c r="DL1">
        <v>11221</v>
      </c>
      <c r="DM1">
        <v>11222</v>
      </c>
      <c r="DN1">
        <v>11223</v>
      </c>
      <c r="DO1">
        <v>11224</v>
      </c>
      <c r="DP1">
        <v>11225</v>
      </c>
      <c r="DQ1">
        <v>11226</v>
      </c>
      <c r="DR1">
        <v>11228</v>
      </c>
      <c r="DS1">
        <v>11229</v>
      </c>
      <c r="DT1">
        <v>11230</v>
      </c>
      <c r="DU1">
        <v>11231</v>
      </c>
      <c r="DV1">
        <v>11232</v>
      </c>
      <c r="DW1">
        <v>11233</v>
      </c>
      <c r="DX1">
        <v>11234</v>
      </c>
      <c r="DY1">
        <v>11235</v>
      </c>
      <c r="DZ1">
        <v>11236</v>
      </c>
      <c r="EA1">
        <v>11237</v>
      </c>
      <c r="EB1">
        <v>11238</v>
      </c>
      <c r="EC1">
        <v>11239</v>
      </c>
      <c r="ED1">
        <v>11354</v>
      </c>
      <c r="EE1">
        <v>11355</v>
      </c>
      <c r="EF1">
        <v>11356</v>
      </c>
      <c r="EG1">
        <v>11357</v>
      </c>
      <c r="EH1">
        <v>11358</v>
      </c>
      <c r="EI1">
        <v>11360</v>
      </c>
      <c r="EJ1">
        <v>11361</v>
      </c>
      <c r="EK1">
        <v>11362</v>
      </c>
      <c r="EL1">
        <v>11363</v>
      </c>
      <c r="EM1">
        <v>11364</v>
      </c>
      <c r="EN1">
        <v>11365</v>
      </c>
      <c r="EO1">
        <v>11366</v>
      </c>
      <c r="EP1">
        <v>11367</v>
      </c>
      <c r="EQ1">
        <v>11368</v>
      </c>
      <c r="ER1">
        <v>11369</v>
      </c>
      <c r="ES1">
        <v>11370</v>
      </c>
      <c r="ET1">
        <v>11372</v>
      </c>
      <c r="EU1">
        <v>11373</v>
      </c>
      <c r="EV1">
        <v>11374</v>
      </c>
      <c r="EW1">
        <v>11375</v>
      </c>
      <c r="EX1">
        <v>11377</v>
      </c>
      <c r="EY1">
        <v>11378</v>
      </c>
      <c r="EZ1">
        <v>11379</v>
      </c>
      <c r="FA1">
        <v>11385</v>
      </c>
      <c r="FB1">
        <v>11411</v>
      </c>
      <c r="FC1">
        <v>11412</v>
      </c>
      <c r="FD1">
        <v>11413</v>
      </c>
      <c r="FE1">
        <v>11414</v>
      </c>
      <c r="FF1">
        <v>11415</v>
      </c>
      <c r="FG1">
        <v>11416</v>
      </c>
      <c r="FH1">
        <v>11417</v>
      </c>
      <c r="FI1">
        <v>11418</v>
      </c>
      <c r="FJ1">
        <v>11419</v>
      </c>
      <c r="FK1">
        <v>11420</v>
      </c>
      <c r="FL1">
        <v>11421</v>
      </c>
      <c r="FM1">
        <v>11422</v>
      </c>
      <c r="FN1">
        <v>11423</v>
      </c>
      <c r="FO1">
        <v>11426</v>
      </c>
      <c r="FP1">
        <v>11427</v>
      </c>
      <c r="FQ1">
        <v>11428</v>
      </c>
      <c r="FR1">
        <v>11429</v>
      </c>
      <c r="FS1">
        <v>11432</v>
      </c>
      <c r="FT1">
        <v>11433</v>
      </c>
      <c r="FU1">
        <v>11434</v>
      </c>
      <c r="FV1">
        <v>11435</v>
      </c>
      <c r="FW1">
        <v>11436</v>
      </c>
      <c r="FX1">
        <v>11691</v>
      </c>
      <c r="FY1">
        <v>11692</v>
      </c>
      <c r="FZ1">
        <v>11693</v>
      </c>
      <c r="GA1">
        <v>11694</v>
      </c>
      <c r="GB1">
        <v>11697</v>
      </c>
    </row>
    <row r="2" spans="1:184" x14ac:dyDescent="0.3">
      <c r="A2" s="1">
        <v>44079</v>
      </c>
      <c r="B2">
        <v>0.92</v>
      </c>
      <c r="C2">
        <v>1.02</v>
      </c>
      <c r="D2">
        <v>0.51</v>
      </c>
      <c r="E2">
        <v>0.95</v>
      </c>
      <c r="F2">
        <v>1.24</v>
      </c>
      <c r="G2">
        <v>0.84899999999999998</v>
      </c>
      <c r="H2">
        <v>1.06</v>
      </c>
      <c r="I2">
        <v>0.28000000000000003</v>
      </c>
      <c r="J2">
        <v>0.35</v>
      </c>
      <c r="K2">
        <v>1.75</v>
      </c>
      <c r="L2">
        <v>1.72</v>
      </c>
      <c r="M2">
        <v>3.85</v>
      </c>
      <c r="N2">
        <v>0.38</v>
      </c>
      <c r="O2">
        <v>0.34</v>
      </c>
      <c r="P2">
        <v>0.32</v>
      </c>
      <c r="Q2">
        <v>0.62</v>
      </c>
      <c r="R2">
        <v>0.53</v>
      </c>
      <c r="S2">
        <v>0.33</v>
      </c>
      <c r="T2">
        <v>0.09</v>
      </c>
      <c r="U2">
        <v>0.4</v>
      </c>
      <c r="V2">
        <v>0</v>
      </c>
      <c r="W2">
        <v>0</v>
      </c>
      <c r="X2">
        <v>0.34</v>
      </c>
      <c r="Y2">
        <v>0.62</v>
      </c>
      <c r="Z2">
        <v>0.31</v>
      </c>
      <c r="AA2">
        <v>0.34</v>
      </c>
      <c r="AB2">
        <v>0.34</v>
      </c>
      <c r="AC2">
        <v>0.34</v>
      </c>
      <c r="AD2">
        <v>0.81</v>
      </c>
      <c r="AE2">
        <v>0.53</v>
      </c>
      <c r="AF2">
        <v>0.32</v>
      </c>
      <c r="AG2">
        <v>0.54</v>
      </c>
      <c r="AH2">
        <v>0.61</v>
      </c>
      <c r="AI2">
        <v>0.74</v>
      </c>
      <c r="AJ2">
        <v>1.01</v>
      </c>
      <c r="AK2">
        <v>1</v>
      </c>
      <c r="AL2">
        <v>0.83</v>
      </c>
      <c r="AM2">
        <v>0.44</v>
      </c>
      <c r="AN2">
        <v>0.43</v>
      </c>
      <c r="AO2">
        <v>1.67</v>
      </c>
      <c r="AP2">
        <v>0.94</v>
      </c>
      <c r="AQ2">
        <v>0.42</v>
      </c>
      <c r="AR2">
        <v>0.91</v>
      </c>
      <c r="AS2">
        <v>0.4</v>
      </c>
      <c r="AT2">
        <v>0.38</v>
      </c>
      <c r="AU2">
        <v>0</v>
      </c>
      <c r="AV2">
        <v>0.66</v>
      </c>
      <c r="AW2">
        <v>0.55000000000000004</v>
      </c>
      <c r="AX2">
        <v>0</v>
      </c>
      <c r="AY2">
        <v>0.62</v>
      </c>
      <c r="AZ2">
        <v>1.08</v>
      </c>
      <c r="BA2">
        <v>0.21</v>
      </c>
      <c r="BB2">
        <v>0.81</v>
      </c>
      <c r="BC2">
        <v>1.3</v>
      </c>
      <c r="BD2">
        <v>0.65</v>
      </c>
      <c r="BE2">
        <v>1.32</v>
      </c>
      <c r="BF2">
        <v>0.97</v>
      </c>
      <c r="BG2">
        <v>1.88</v>
      </c>
      <c r="BH2">
        <v>2.87</v>
      </c>
      <c r="BI2">
        <v>1.59</v>
      </c>
      <c r="BJ2">
        <v>0.8</v>
      </c>
      <c r="BK2">
        <v>1.69</v>
      </c>
      <c r="BL2">
        <v>1.18</v>
      </c>
      <c r="BM2">
        <v>1.25</v>
      </c>
      <c r="BN2">
        <v>0.94</v>
      </c>
      <c r="BO2">
        <v>0.56000000000000005</v>
      </c>
      <c r="BP2">
        <v>1.1399999999999999</v>
      </c>
      <c r="BQ2">
        <v>0.95</v>
      </c>
      <c r="BR2">
        <v>1.28</v>
      </c>
      <c r="BS2">
        <v>0.48</v>
      </c>
      <c r="BT2">
        <v>1.4</v>
      </c>
      <c r="BU2">
        <v>1.1599999999999999</v>
      </c>
      <c r="BV2">
        <v>1.58</v>
      </c>
      <c r="BW2">
        <v>0.81</v>
      </c>
      <c r="BX2">
        <v>0.87</v>
      </c>
      <c r="BY2">
        <v>0</v>
      </c>
      <c r="BZ2">
        <v>0.98</v>
      </c>
      <c r="CA2">
        <v>0.87</v>
      </c>
      <c r="CB2">
        <v>0.82</v>
      </c>
      <c r="CC2">
        <v>0.78</v>
      </c>
      <c r="CD2">
        <v>0.39</v>
      </c>
      <c r="CE2">
        <v>1.67</v>
      </c>
      <c r="CF2">
        <v>1.25</v>
      </c>
      <c r="CG2">
        <v>0.45</v>
      </c>
      <c r="CH2">
        <v>0.66</v>
      </c>
      <c r="CI2">
        <v>0</v>
      </c>
      <c r="CJ2">
        <v>1.06</v>
      </c>
      <c r="CK2">
        <v>1.1399999999999999</v>
      </c>
      <c r="CL2">
        <v>0.66</v>
      </c>
      <c r="CM2">
        <v>0.73</v>
      </c>
      <c r="CN2">
        <v>1.31</v>
      </c>
      <c r="CO2">
        <v>0.65</v>
      </c>
      <c r="CP2">
        <v>1.03</v>
      </c>
      <c r="CQ2">
        <v>0.91</v>
      </c>
      <c r="CR2">
        <v>0</v>
      </c>
      <c r="CS2">
        <v>0.14000000000000001</v>
      </c>
      <c r="CT2">
        <v>0.71</v>
      </c>
      <c r="CU2">
        <v>3.36</v>
      </c>
      <c r="CV2">
        <v>0.23</v>
      </c>
      <c r="CW2">
        <v>0.92</v>
      </c>
      <c r="CX2">
        <v>1.1299999999999999</v>
      </c>
      <c r="CY2">
        <v>1.58</v>
      </c>
      <c r="CZ2">
        <v>0.95</v>
      </c>
      <c r="DA2">
        <v>1.92</v>
      </c>
      <c r="DB2">
        <v>0.61</v>
      </c>
      <c r="DC2">
        <v>0.26</v>
      </c>
      <c r="DD2">
        <v>1.32</v>
      </c>
      <c r="DE2">
        <v>1.61</v>
      </c>
      <c r="DF2">
        <v>0.14000000000000001</v>
      </c>
      <c r="DG2">
        <v>0.46</v>
      </c>
      <c r="DH2">
        <v>0.37</v>
      </c>
      <c r="DI2">
        <v>0.68</v>
      </c>
      <c r="DJ2">
        <v>3.49</v>
      </c>
      <c r="DK2">
        <v>1.2</v>
      </c>
      <c r="DL2">
        <v>0.89</v>
      </c>
      <c r="DM2">
        <v>0.45</v>
      </c>
      <c r="DN2">
        <v>2.4900000000000002</v>
      </c>
      <c r="DO2">
        <v>1.43</v>
      </c>
      <c r="DP2">
        <v>0.35</v>
      </c>
      <c r="DQ2">
        <v>0.37</v>
      </c>
      <c r="DR2">
        <v>0.67</v>
      </c>
      <c r="DS2">
        <v>1.55</v>
      </c>
      <c r="DT2">
        <v>2.87</v>
      </c>
      <c r="DU2">
        <v>0.56999999999999995</v>
      </c>
      <c r="DV2">
        <v>0.45</v>
      </c>
      <c r="DW2">
        <v>0.59</v>
      </c>
      <c r="DX2">
        <v>1.54</v>
      </c>
      <c r="DY2">
        <v>0.73</v>
      </c>
      <c r="DZ2">
        <v>0.85</v>
      </c>
      <c r="EA2">
        <v>0.62</v>
      </c>
      <c r="EB2">
        <v>0.39</v>
      </c>
      <c r="EC2">
        <v>0</v>
      </c>
      <c r="ED2">
        <v>1</v>
      </c>
      <c r="EE2">
        <v>1.21</v>
      </c>
      <c r="EF2">
        <v>1.47</v>
      </c>
      <c r="EG2">
        <v>1.08</v>
      </c>
      <c r="EH2">
        <v>0.75</v>
      </c>
      <c r="EI2">
        <v>0.68</v>
      </c>
      <c r="EJ2">
        <v>0.95</v>
      </c>
      <c r="EK2">
        <v>0.48</v>
      </c>
      <c r="EL2">
        <v>0</v>
      </c>
      <c r="EM2">
        <v>0.3</v>
      </c>
      <c r="EN2">
        <v>1.02</v>
      </c>
      <c r="EO2">
        <v>1.74</v>
      </c>
      <c r="EP2">
        <v>1.58</v>
      </c>
      <c r="EQ2">
        <v>1.1000000000000001</v>
      </c>
      <c r="ER2">
        <v>0.81</v>
      </c>
      <c r="ES2">
        <v>0.74</v>
      </c>
      <c r="ET2">
        <v>0.66</v>
      </c>
      <c r="EU2">
        <v>0.7</v>
      </c>
      <c r="EV2">
        <v>2.15</v>
      </c>
      <c r="EW2">
        <v>0.7</v>
      </c>
      <c r="EX2">
        <v>0.8</v>
      </c>
      <c r="EY2">
        <v>1.62</v>
      </c>
      <c r="EZ2">
        <v>0.97</v>
      </c>
      <c r="FA2">
        <v>1.23</v>
      </c>
      <c r="FB2">
        <v>0.24</v>
      </c>
      <c r="FC2">
        <v>0.12</v>
      </c>
      <c r="FD2">
        <v>0.92</v>
      </c>
      <c r="FE2">
        <v>0.74</v>
      </c>
      <c r="FF2">
        <v>2.08</v>
      </c>
      <c r="FG2">
        <v>1.07</v>
      </c>
      <c r="FH2">
        <v>0.18</v>
      </c>
      <c r="FI2">
        <v>1.29</v>
      </c>
      <c r="FJ2">
        <v>1.44</v>
      </c>
      <c r="FK2">
        <v>1.47</v>
      </c>
      <c r="FL2">
        <v>1.1299999999999999</v>
      </c>
      <c r="FM2">
        <v>0.28000000000000003</v>
      </c>
      <c r="FN2">
        <v>0.91</v>
      </c>
      <c r="FO2">
        <v>1.81</v>
      </c>
      <c r="FP2">
        <v>0.38</v>
      </c>
      <c r="FQ2">
        <v>0</v>
      </c>
      <c r="FR2">
        <v>0.16</v>
      </c>
      <c r="FS2">
        <v>0.65</v>
      </c>
      <c r="FT2">
        <v>0.71</v>
      </c>
      <c r="FU2">
        <v>0.53</v>
      </c>
      <c r="FV2">
        <v>1.35</v>
      </c>
      <c r="FW2">
        <v>0.27</v>
      </c>
      <c r="FX2">
        <v>2.29</v>
      </c>
      <c r="FY2">
        <v>0.5</v>
      </c>
      <c r="FZ2">
        <v>0.43</v>
      </c>
      <c r="GA2">
        <v>0.72</v>
      </c>
      <c r="GB2">
        <v>2.61</v>
      </c>
    </row>
    <row r="3" spans="1:184" x14ac:dyDescent="0.3">
      <c r="A3" s="1">
        <v>44080</v>
      </c>
      <c r="B3">
        <v>0.89</v>
      </c>
      <c r="C3">
        <v>1.05</v>
      </c>
      <c r="D3">
        <v>0.5</v>
      </c>
      <c r="E3">
        <v>0.98</v>
      </c>
      <c r="F3">
        <v>1.1399999999999999</v>
      </c>
      <c r="G3">
        <v>0.85899999999999999</v>
      </c>
      <c r="H3">
        <v>1.06</v>
      </c>
      <c r="I3">
        <v>0.33</v>
      </c>
      <c r="J3">
        <v>0.42</v>
      </c>
      <c r="K3">
        <v>1.74</v>
      </c>
      <c r="L3">
        <v>1.75</v>
      </c>
      <c r="M3">
        <v>4.04</v>
      </c>
      <c r="N3">
        <v>0.39</v>
      </c>
      <c r="O3">
        <v>0.43</v>
      </c>
      <c r="P3">
        <v>0.24</v>
      </c>
      <c r="Q3">
        <v>0.64</v>
      </c>
      <c r="R3">
        <v>0.54</v>
      </c>
      <c r="S3">
        <v>0.34</v>
      </c>
      <c r="T3">
        <v>0.09</v>
      </c>
      <c r="U3">
        <v>0.4</v>
      </c>
      <c r="V3">
        <v>0</v>
      </c>
      <c r="W3">
        <v>0</v>
      </c>
      <c r="X3">
        <v>0.55000000000000004</v>
      </c>
      <c r="Y3">
        <v>0.55000000000000004</v>
      </c>
      <c r="Z3">
        <v>0.42</v>
      </c>
      <c r="AA3">
        <v>0.34</v>
      </c>
      <c r="AB3">
        <v>0.23</v>
      </c>
      <c r="AC3">
        <v>0.34</v>
      </c>
      <c r="AD3">
        <v>0.81</v>
      </c>
      <c r="AE3">
        <v>0.53</v>
      </c>
      <c r="AF3">
        <v>0.39</v>
      </c>
      <c r="AG3">
        <v>0.64</v>
      </c>
      <c r="AH3">
        <v>0.9</v>
      </c>
      <c r="AI3">
        <v>0.65</v>
      </c>
      <c r="AJ3">
        <v>0.87</v>
      </c>
      <c r="AK3">
        <v>0.85</v>
      </c>
      <c r="AL3">
        <v>0.84</v>
      </c>
      <c r="AM3">
        <v>0.33</v>
      </c>
      <c r="AN3">
        <v>0.33</v>
      </c>
      <c r="AO3">
        <v>1.68</v>
      </c>
      <c r="AP3">
        <v>1.06</v>
      </c>
      <c r="AQ3">
        <v>0.2</v>
      </c>
      <c r="AR3">
        <v>0.79</v>
      </c>
      <c r="AS3">
        <v>0.79</v>
      </c>
      <c r="AT3">
        <v>0.19</v>
      </c>
      <c r="AU3">
        <v>0</v>
      </c>
      <c r="AV3">
        <v>0.79</v>
      </c>
      <c r="AW3">
        <v>0.39</v>
      </c>
      <c r="AX3">
        <v>0</v>
      </c>
      <c r="AY3">
        <v>0.64</v>
      </c>
      <c r="AZ3">
        <v>0.74</v>
      </c>
      <c r="BA3">
        <v>0</v>
      </c>
      <c r="BB3">
        <v>0.82</v>
      </c>
      <c r="BC3">
        <v>1.28</v>
      </c>
      <c r="BD3">
        <v>0.74</v>
      </c>
      <c r="BE3">
        <v>1.29</v>
      </c>
      <c r="BF3">
        <v>0.63</v>
      </c>
      <c r="BG3">
        <v>1.95</v>
      </c>
      <c r="BH3">
        <v>2.4900000000000002</v>
      </c>
      <c r="BI3">
        <v>1.56</v>
      </c>
      <c r="BJ3">
        <v>0.98</v>
      </c>
      <c r="BK3">
        <v>1.35</v>
      </c>
      <c r="BL3">
        <v>1.17</v>
      </c>
      <c r="BM3">
        <v>1.36</v>
      </c>
      <c r="BN3">
        <v>0.87</v>
      </c>
      <c r="BO3">
        <v>0.69</v>
      </c>
      <c r="BP3">
        <v>0.99</v>
      </c>
      <c r="BQ3">
        <v>0.89</v>
      </c>
      <c r="BR3">
        <v>1.27</v>
      </c>
      <c r="BS3">
        <v>0.41</v>
      </c>
      <c r="BT3">
        <v>1.28</v>
      </c>
      <c r="BU3">
        <v>1.26</v>
      </c>
      <c r="BV3">
        <v>1.31</v>
      </c>
      <c r="BW3">
        <v>0.97</v>
      </c>
      <c r="BX3">
        <v>0.8</v>
      </c>
      <c r="BY3">
        <v>0</v>
      </c>
      <c r="BZ3">
        <v>1.06</v>
      </c>
      <c r="CA3">
        <v>0.85</v>
      </c>
      <c r="CB3">
        <v>0.85</v>
      </c>
      <c r="CC3">
        <v>0.83</v>
      </c>
      <c r="CD3">
        <v>0.38</v>
      </c>
      <c r="CE3">
        <v>1.61</v>
      </c>
      <c r="CF3">
        <v>1.22</v>
      </c>
      <c r="CG3">
        <v>0.43</v>
      </c>
      <c r="CH3">
        <v>0.48</v>
      </c>
      <c r="CI3">
        <v>0</v>
      </c>
      <c r="CJ3">
        <v>0.94</v>
      </c>
      <c r="CK3">
        <v>0.84</v>
      </c>
      <c r="CL3">
        <v>0.68</v>
      </c>
      <c r="CM3">
        <v>1.0900000000000001</v>
      </c>
      <c r="CN3">
        <v>1.72</v>
      </c>
      <c r="CO3">
        <v>0.5</v>
      </c>
      <c r="CP3">
        <v>1.1299999999999999</v>
      </c>
      <c r="CQ3">
        <v>0.9</v>
      </c>
      <c r="CR3">
        <v>0</v>
      </c>
      <c r="CS3">
        <v>0.18</v>
      </c>
      <c r="CT3">
        <v>0.83</v>
      </c>
      <c r="CU3">
        <v>3.77</v>
      </c>
      <c r="CV3">
        <v>0.23</v>
      </c>
      <c r="CW3">
        <v>0.98</v>
      </c>
      <c r="CX3">
        <v>1.1000000000000001</v>
      </c>
      <c r="CY3">
        <v>1.56</v>
      </c>
      <c r="CZ3">
        <v>0.98</v>
      </c>
      <c r="DA3">
        <v>1.94</v>
      </c>
      <c r="DB3">
        <v>0.53</v>
      </c>
      <c r="DC3">
        <v>0.26</v>
      </c>
      <c r="DD3">
        <v>1.38</v>
      </c>
      <c r="DE3">
        <v>1.68</v>
      </c>
      <c r="DF3">
        <v>0.14000000000000001</v>
      </c>
      <c r="DG3">
        <v>0.59</v>
      </c>
      <c r="DH3">
        <v>0.37</v>
      </c>
      <c r="DI3">
        <v>0.92</v>
      </c>
      <c r="DJ3">
        <v>3.46</v>
      </c>
      <c r="DK3">
        <v>1.26</v>
      </c>
      <c r="DL3">
        <v>0.95</v>
      </c>
      <c r="DM3">
        <v>0.55000000000000004</v>
      </c>
      <c r="DN3">
        <v>2.4300000000000002</v>
      </c>
      <c r="DO3">
        <v>1.41</v>
      </c>
      <c r="DP3">
        <v>0.28000000000000003</v>
      </c>
      <c r="DQ3">
        <v>0.27</v>
      </c>
      <c r="DR3">
        <v>0.66</v>
      </c>
      <c r="DS3">
        <v>1.64</v>
      </c>
      <c r="DT3">
        <v>3.37</v>
      </c>
      <c r="DU3">
        <v>0.56000000000000005</v>
      </c>
      <c r="DV3">
        <v>0.59</v>
      </c>
      <c r="DW3">
        <v>0.52</v>
      </c>
      <c r="DX3">
        <v>1.47</v>
      </c>
      <c r="DY3">
        <v>0.64</v>
      </c>
      <c r="DZ3">
        <v>0.65</v>
      </c>
      <c r="EA3">
        <v>0.41</v>
      </c>
      <c r="EB3">
        <v>0.39</v>
      </c>
      <c r="EC3">
        <v>0.74</v>
      </c>
      <c r="ED3">
        <v>0.88</v>
      </c>
      <c r="EE3">
        <v>1.32</v>
      </c>
      <c r="EF3">
        <v>1.71</v>
      </c>
      <c r="EG3">
        <v>0.79</v>
      </c>
      <c r="EH3">
        <v>0.87</v>
      </c>
      <c r="EI3">
        <v>0.67</v>
      </c>
      <c r="EJ3">
        <v>0.38</v>
      </c>
      <c r="EK3">
        <v>0.49</v>
      </c>
      <c r="EL3">
        <v>0</v>
      </c>
      <c r="EM3">
        <v>0.59</v>
      </c>
      <c r="EN3">
        <v>1.1200000000000001</v>
      </c>
      <c r="EO3">
        <v>1.76</v>
      </c>
      <c r="EP3">
        <v>2.0699999999999998</v>
      </c>
      <c r="EQ3">
        <v>1.21</v>
      </c>
      <c r="ER3">
        <v>0.8</v>
      </c>
      <c r="ES3">
        <v>0.74</v>
      </c>
      <c r="ET3">
        <v>0.65</v>
      </c>
      <c r="EU3">
        <v>0.64</v>
      </c>
      <c r="EV3">
        <v>2.0099999999999998</v>
      </c>
      <c r="EW3">
        <v>0.81</v>
      </c>
      <c r="EX3">
        <v>0.8</v>
      </c>
      <c r="EY3">
        <v>1.72</v>
      </c>
      <c r="EZ3">
        <v>0.97</v>
      </c>
      <c r="FA3">
        <v>1.18</v>
      </c>
      <c r="FB3">
        <v>0.24</v>
      </c>
      <c r="FC3">
        <v>0.23</v>
      </c>
      <c r="FD3">
        <v>0.93</v>
      </c>
      <c r="FE3">
        <v>0.37</v>
      </c>
      <c r="FF3">
        <v>2.5299999999999998</v>
      </c>
      <c r="FG3">
        <v>1.39</v>
      </c>
      <c r="FH3">
        <v>0.19</v>
      </c>
      <c r="FI3">
        <v>1.59</v>
      </c>
      <c r="FJ3">
        <v>1.3</v>
      </c>
      <c r="FK3">
        <v>1.49</v>
      </c>
      <c r="FL3">
        <v>1.1100000000000001</v>
      </c>
      <c r="FM3">
        <v>0.42</v>
      </c>
      <c r="FN3">
        <v>0.46</v>
      </c>
      <c r="FO3">
        <v>1.79</v>
      </c>
      <c r="FP3">
        <v>0.38</v>
      </c>
      <c r="FQ3">
        <v>0</v>
      </c>
      <c r="FR3">
        <v>0.31</v>
      </c>
      <c r="FS3">
        <v>0.65</v>
      </c>
      <c r="FT3">
        <v>0.56999999999999995</v>
      </c>
      <c r="FU3">
        <v>0.6</v>
      </c>
      <c r="FV3">
        <v>1.56</v>
      </c>
      <c r="FW3">
        <v>0.27</v>
      </c>
      <c r="FX3">
        <v>2.58</v>
      </c>
      <c r="FY3">
        <v>0.27</v>
      </c>
      <c r="FZ3">
        <v>0.41</v>
      </c>
      <c r="GA3">
        <v>0.72</v>
      </c>
      <c r="GB3">
        <v>2.59</v>
      </c>
    </row>
    <row r="4" spans="1:184" x14ac:dyDescent="0.3">
      <c r="A4" s="1">
        <v>44081</v>
      </c>
      <c r="B4">
        <v>0.92</v>
      </c>
      <c r="C4">
        <v>1.0900000000000001</v>
      </c>
      <c r="D4">
        <v>0.56999999999999995</v>
      </c>
      <c r="E4">
        <v>1.03</v>
      </c>
      <c r="F4">
        <v>1.23</v>
      </c>
      <c r="G4">
        <v>0.91</v>
      </c>
      <c r="H4">
        <v>1.02</v>
      </c>
      <c r="I4">
        <v>0.33</v>
      </c>
      <c r="J4">
        <v>0.47</v>
      </c>
      <c r="K4">
        <v>2.38</v>
      </c>
      <c r="L4">
        <v>1.46</v>
      </c>
      <c r="M4">
        <v>3.61</v>
      </c>
      <c r="N4">
        <v>0.48</v>
      </c>
      <c r="O4">
        <v>0.52</v>
      </c>
      <c r="P4">
        <v>0.38</v>
      </c>
      <c r="Q4">
        <v>0.42</v>
      </c>
      <c r="R4">
        <v>0.57999999999999996</v>
      </c>
      <c r="S4">
        <v>0.41</v>
      </c>
      <c r="T4">
        <v>0.11</v>
      </c>
      <c r="U4">
        <v>0.53</v>
      </c>
      <c r="V4">
        <v>0</v>
      </c>
      <c r="W4">
        <v>0</v>
      </c>
      <c r="X4">
        <v>0.4</v>
      </c>
      <c r="Y4">
        <v>0.72</v>
      </c>
      <c r="Z4">
        <v>1.33</v>
      </c>
      <c r="AA4">
        <v>0.46</v>
      </c>
      <c r="AB4">
        <v>0.2</v>
      </c>
      <c r="AC4">
        <v>0.41</v>
      </c>
      <c r="AD4">
        <v>0.84</v>
      </c>
      <c r="AE4">
        <v>0.59</v>
      </c>
      <c r="AF4">
        <v>0.53</v>
      </c>
      <c r="AG4">
        <v>0.74</v>
      </c>
      <c r="AH4">
        <v>0.96</v>
      </c>
      <c r="AI4">
        <v>0.64</v>
      </c>
      <c r="AJ4">
        <v>0.93</v>
      </c>
      <c r="AK4">
        <v>1.01</v>
      </c>
      <c r="AL4">
        <v>0.66</v>
      </c>
      <c r="AM4">
        <v>0.48</v>
      </c>
      <c r="AN4">
        <v>0.38</v>
      </c>
      <c r="AO4">
        <v>1.19</v>
      </c>
      <c r="AP4">
        <v>1.56</v>
      </c>
      <c r="AQ4">
        <v>0.24</v>
      </c>
      <c r="AR4">
        <v>0.88</v>
      </c>
      <c r="AS4">
        <v>0.9</v>
      </c>
      <c r="AT4">
        <v>0.21</v>
      </c>
      <c r="AU4">
        <v>0</v>
      </c>
      <c r="AV4">
        <v>0.92</v>
      </c>
      <c r="AW4">
        <v>0.44</v>
      </c>
      <c r="AX4">
        <v>0</v>
      </c>
      <c r="AY4">
        <v>0.79</v>
      </c>
      <c r="AZ4">
        <v>1</v>
      </c>
      <c r="BA4">
        <v>0</v>
      </c>
      <c r="BB4">
        <v>0.69</v>
      </c>
      <c r="BC4">
        <v>1.47</v>
      </c>
      <c r="BD4">
        <v>0.81</v>
      </c>
      <c r="BE4">
        <v>1.36</v>
      </c>
      <c r="BF4">
        <v>0.7</v>
      </c>
      <c r="BG4">
        <v>1.96</v>
      </c>
      <c r="BH4">
        <v>2.02</v>
      </c>
      <c r="BI4">
        <v>1.29</v>
      </c>
      <c r="BJ4">
        <v>1.19</v>
      </c>
      <c r="BK4">
        <v>1.53</v>
      </c>
      <c r="BL4">
        <v>1.02</v>
      </c>
      <c r="BM4">
        <v>1.53</v>
      </c>
      <c r="BN4">
        <v>0.83</v>
      </c>
      <c r="BO4">
        <v>0.63</v>
      </c>
      <c r="BP4">
        <v>1.1100000000000001</v>
      </c>
      <c r="BQ4">
        <v>0.98</v>
      </c>
      <c r="BR4">
        <v>1.34</v>
      </c>
      <c r="BS4">
        <v>0.46</v>
      </c>
      <c r="BT4">
        <v>1.18</v>
      </c>
      <c r="BU4">
        <v>1.06</v>
      </c>
      <c r="BV4">
        <v>1.26</v>
      </c>
      <c r="BW4">
        <v>0.98</v>
      </c>
      <c r="BX4">
        <v>0.9</v>
      </c>
      <c r="BY4">
        <v>0</v>
      </c>
      <c r="BZ4">
        <v>1.17</v>
      </c>
      <c r="CA4">
        <v>1.07</v>
      </c>
      <c r="CB4">
        <v>0.9</v>
      </c>
      <c r="CC4">
        <v>0.94</v>
      </c>
      <c r="CD4">
        <v>0.51</v>
      </c>
      <c r="CE4">
        <v>1.55</v>
      </c>
      <c r="CF4">
        <v>1.03</v>
      </c>
      <c r="CG4">
        <v>0.47</v>
      </c>
      <c r="CH4">
        <v>0.36</v>
      </c>
      <c r="CI4">
        <v>0.6</v>
      </c>
      <c r="CJ4">
        <v>0.79</v>
      </c>
      <c r="CK4">
        <v>0.61</v>
      </c>
      <c r="CL4">
        <v>0.3</v>
      </c>
      <c r="CM4">
        <v>1.0900000000000001</v>
      </c>
      <c r="CN4">
        <v>1.78</v>
      </c>
      <c r="CO4">
        <v>0.52</v>
      </c>
      <c r="CP4">
        <v>1.41</v>
      </c>
      <c r="CQ4">
        <v>0.98</v>
      </c>
      <c r="CR4">
        <v>0</v>
      </c>
      <c r="CS4">
        <v>0.27</v>
      </c>
      <c r="CT4">
        <v>0.84</v>
      </c>
      <c r="CU4">
        <v>3.56</v>
      </c>
      <c r="CV4">
        <v>0.39</v>
      </c>
      <c r="CW4">
        <v>1.07</v>
      </c>
      <c r="CX4">
        <v>1.1599999999999999</v>
      </c>
      <c r="CY4">
        <v>1.49</v>
      </c>
      <c r="CZ4">
        <v>1.05</v>
      </c>
      <c r="DA4">
        <v>2.19</v>
      </c>
      <c r="DB4">
        <v>0.77</v>
      </c>
      <c r="DC4">
        <v>0.15</v>
      </c>
      <c r="DD4">
        <v>1.48</v>
      </c>
      <c r="DE4">
        <v>1.47</v>
      </c>
      <c r="DF4">
        <v>0.15</v>
      </c>
      <c r="DG4">
        <v>0.75</v>
      </c>
      <c r="DH4">
        <v>0.33</v>
      </c>
      <c r="DI4">
        <v>1.04</v>
      </c>
      <c r="DJ4">
        <v>2.72</v>
      </c>
      <c r="DK4">
        <v>1.36</v>
      </c>
      <c r="DL4">
        <v>0.71</v>
      </c>
      <c r="DM4">
        <v>0.4</v>
      </c>
      <c r="DN4">
        <v>2.87</v>
      </c>
      <c r="DO4">
        <v>1.1599999999999999</v>
      </c>
      <c r="DP4">
        <v>0.23</v>
      </c>
      <c r="DQ4">
        <v>0.2</v>
      </c>
      <c r="DR4">
        <v>0.57999999999999996</v>
      </c>
      <c r="DS4">
        <v>1.93</v>
      </c>
      <c r="DT4">
        <v>3.92</v>
      </c>
      <c r="DU4">
        <v>0.4</v>
      </c>
      <c r="DV4">
        <v>0.48</v>
      </c>
      <c r="DW4">
        <v>0.59</v>
      </c>
      <c r="DX4">
        <v>1.02</v>
      </c>
      <c r="DY4">
        <v>0.7</v>
      </c>
      <c r="DZ4">
        <v>0.71</v>
      </c>
      <c r="EA4">
        <v>0.47</v>
      </c>
      <c r="EB4">
        <v>0.5</v>
      </c>
      <c r="EC4">
        <v>0.83</v>
      </c>
      <c r="ED4">
        <v>0.93</v>
      </c>
      <c r="EE4">
        <v>1.23</v>
      </c>
      <c r="EF4">
        <v>1.1599999999999999</v>
      </c>
      <c r="EG4">
        <v>0.72</v>
      </c>
      <c r="EH4">
        <v>0.78</v>
      </c>
      <c r="EI4">
        <v>0.77</v>
      </c>
      <c r="EJ4">
        <v>0.6</v>
      </c>
      <c r="EK4">
        <v>0.52</v>
      </c>
      <c r="EL4">
        <v>0</v>
      </c>
      <c r="EM4">
        <v>0.66</v>
      </c>
      <c r="EN4">
        <v>1.1000000000000001</v>
      </c>
      <c r="EO4">
        <v>2.61</v>
      </c>
      <c r="EP4">
        <v>2.79</v>
      </c>
      <c r="EQ4">
        <v>1.1000000000000001</v>
      </c>
      <c r="ER4">
        <v>0.89</v>
      </c>
      <c r="ES4">
        <v>1.05</v>
      </c>
      <c r="ET4">
        <v>0.56999999999999995</v>
      </c>
      <c r="EU4">
        <v>0.6</v>
      </c>
      <c r="EV4">
        <v>2.19</v>
      </c>
      <c r="EW4">
        <v>0.82</v>
      </c>
      <c r="EX4">
        <v>0.88</v>
      </c>
      <c r="EY4">
        <v>2</v>
      </c>
      <c r="EZ4">
        <v>1.1499999999999999</v>
      </c>
      <c r="FA4">
        <v>1.22</v>
      </c>
      <c r="FB4">
        <v>0.26</v>
      </c>
      <c r="FC4">
        <v>0.26</v>
      </c>
      <c r="FD4">
        <v>1.26</v>
      </c>
      <c r="FE4">
        <v>0.56999999999999995</v>
      </c>
      <c r="FF4">
        <v>2.2799999999999998</v>
      </c>
      <c r="FG4">
        <v>1.18</v>
      </c>
      <c r="FH4">
        <v>0.19</v>
      </c>
      <c r="FI4">
        <v>1.95</v>
      </c>
      <c r="FJ4">
        <v>0.98</v>
      </c>
      <c r="FK4">
        <v>1.66</v>
      </c>
      <c r="FL4">
        <v>1.24</v>
      </c>
      <c r="FM4">
        <v>0.3</v>
      </c>
      <c r="FN4">
        <v>0.51</v>
      </c>
      <c r="FO4">
        <v>2.37</v>
      </c>
      <c r="FP4">
        <v>0.43</v>
      </c>
      <c r="FQ4">
        <v>0</v>
      </c>
      <c r="FR4">
        <v>0.35</v>
      </c>
      <c r="FS4">
        <v>0.71</v>
      </c>
      <c r="FT4">
        <v>0.33</v>
      </c>
      <c r="FU4">
        <v>0.49</v>
      </c>
      <c r="FV4">
        <v>1.47</v>
      </c>
      <c r="FW4">
        <v>0.3</v>
      </c>
      <c r="FX4">
        <v>3.01</v>
      </c>
      <c r="FY4">
        <v>0.28999999999999998</v>
      </c>
      <c r="FZ4">
        <v>0.43</v>
      </c>
      <c r="GA4">
        <v>0.74</v>
      </c>
      <c r="GB4">
        <v>1.87</v>
      </c>
    </row>
    <row r="5" spans="1:184" x14ac:dyDescent="0.3">
      <c r="A5" s="1">
        <v>44082</v>
      </c>
      <c r="B5">
        <v>1.02</v>
      </c>
      <c r="C5">
        <v>1.1200000000000001</v>
      </c>
      <c r="D5">
        <v>0.57999999999999996</v>
      </c>
      <c r="E5">
        <v>1.05</v>
      </c>
      <c r="F5">
        <v>1.27</v>
      </c>
      <c r="G5">
        <v>0.94399999999999995</v>
      </c>
      <c r="H5">
        <v>0.99</v>
      </c>
      <c r="I5">
        <v>0.32</v>
      </c>
      <c r="J5">
        <v>0.6</v>
      </c>
      <c r="K5">
        <v>2.41</v>
      </c>
      <c r="L5">
        <v>0.91</v>
      </c>
      <c r="M5">
        <v>3.9</v>
      </c>
      <c r="N5">
        <v>0.45</v>
      </c>
      <c r="O5">
        <v>0.51</v>
      </c>
      <c r="P5">
        <v>0.59</v>
      </c>
      <c r="Q5">
        <v>0.56999999999999995</v>
      </c>
      <c r="R5">
        <v>0.63</v>
      </c>
      <c r="S5">
        <v>0.54</v>
      </c>
      <c r="T5">
        <v>0.22</v>
      </c>
      <c r="U5">
        <v>0.34</v>
      </c>
      <c r="V5">
        <v>0</v>
      </c>
      <c r="W5">
        <v>0.41</v>
      </c>
      <c r="X5">
        <v>0.63</v>
      </c>
      <c r="Y5">
        <v>0.79</v>
      </c>
      <c r="Z5">
        <v>1.31</v>
      </c>
      <c r="AA5">
        <v>0.33</v>
      </c>
      <c r="AB5">
        <v>0.19</v>
      </c>
      <c r="AC5">
        <v>0.36</v>
      </c>
      <c r="AD5">
        <v>0.85</v>
      </c>
      <c r="AE5">
        <v>0.52</v>
      </c>
      <c r="AF5">
        <v>0.69</v>
      </c>
      <c r="AG5">
        <v>0.78</v>
      </c>
      <c r="AH5">
        <v>0.88</v>
      </c>
      <c r="AI5">
        <v>0.44</v>
      </c>
      <c r="AJ5">
        <v>0.71</v>
      </c>
      <c r="AK5">
        <v>0.89</v>
      </c>
      <c r="AL5">
        <v>0.8</v>
      </c>
      <c r="AM5">
        <v>0.43</v>
      </c>
      <c r="AN5">
        <v>0.4</v>
      </c>
      <c r="AO5">
        <v>1.47</v>
      </c>
      <c r="AP5">
        <v>1.34</v>
      </c>
      <c r="AQ5">
        <v>0.22</v>
      </c>
      <c r="AR5">
        <v>1.73</v>
      </c>
      <c r="AS5">
        <v>0.92</v>
      </c>
      <c r="AT5">
        <v>0.33</v>
      </c>
      <c r="AU5">
        <v>0</v>
      </c>
      <c r="AV5">
        <v>0.72</v>
      </c>
      <c r="AW5">
        <v>0.26</v>
      </c>
      <c r="AX5">
        <v>0</v>
      </c>
      <c r="AY5">
        <v>0</v>
      </c>
      <c r="AZ5">
        <v>0.88</v>
      </c>
      <c r="BA5">
        <v>0.43</v>
      </c>
      <c r="BB5">
        <v>0.35</v>
      </c>
      <c r="BC5">
        <v>1.23</v>
      </c>
      <c r="BD5">
        <v>0.93</v>
      </c>
      <c r="BE5">
        <v>1.49</v>
      </c>
      <c r="BF5">
        <v>1.32</v>
      </c>
      <c r="BG5">
        <v>1.85</v>
      </c>
      <c r="BH5">
        <v>2.5499999999999998</v>
      </c>
      <c r="BI5">
        <v>0.94</v>
      </c>
      <c r="BJ5">
        <v>1.19</v>
      </c>
      <c r="BK5">
        <v>1.62</v>
      </c>
      <c r="BL5">
        <v>1.01</v>
      </c>
      <c r="BM5">
        <v>1.79</v>
      </c>
      <c r="BN5">
        <v>1.07</v>
      </c>
      <c r="BO5">
        <v>1</v>
      </c>
      <c r="BP5">
        <v>0.79</v>
      </c>
      <c r="BQ5">
        <v>1.39</v>
      </c>
      <c r="BR5">
        <v>1.55</v>
      </c>
      <c r="BS5">
        <v>0.51</v>
      </c>
      <c r="BT5">
        <v>1.59</v>
      </c>
      <c r="BU5">
        <v>0.83</v>
      </c>
      <c r="BV5">
        <v>1.1599999999999999</v>
      </c>
      <c r="BW5">
        <v>1.28</v>
      </c>
      <c r="BX5">
        <v>0.74</v>
      </c>
      <c r="BY5">
        <v>0</v>
      </c>
      <c r="BZ5">
        <v>1.39</v>
      </c>
      <c r="CA5">
        <v>0.94</v>
      </c>
      <c r="CB5">
        <v>1.1200000000000001</v>
      </c>
      <c r="CC5">
        <v>1.08</v>
      </c>
      <c r="CD5">
        <v>0.49</v>
      </c>
      <c r="CE5">
        <v>1.89</v>
      </c>
      <c r="CF5">
        <v>0.69</v>
      </c>
      <c r="CG5">
        <v>0.46</v>
      </c>
      <c r="CH5">
        <v>0.6</v>
      </c>
      <c r="CI5">
        <v>0.52</v>
      </c>
      <c r="CJ5">
        <v>0.77</v>
      </c>
      <c r="CK5">
        <v>0.92</v>
      </c>
      <c r="CL5">
        <v>0.39</v>
      </c>
      <c r="CM5">
        <v>1.31</v>
      </c>
      <c r="CN5">
        <v>2.38</v>
      </c>
      <c r="CO5">
        <v>0.35</v>
      </c>
      <c r="CP5">
        <v>1.85</v>
      </c>
      <c r="CQ5">
        <v>0.93</v>
      </c>
      <c r="CR5">
        <v>0</v>
      </c>
      <c r="CS5">
        <v>0.33</v>
      </c>
      <c r="CT5">
        <v>0.9</v>
      </c>
      <c r="CU5">
        <v>2.75</v>
      </c>
      <c r="CV5">
        <v>0.51</v>
      </c>
      <c r="CW5">
        <v>1.19</v>
      </c>
      <c r="CX5">
        <v>1.2</v>
      </c>
      <c r="CY5">
        <v>1.1399999999999999</v>
      </c>
      <c r="CZ5">
        <v>0.9</v>
      </c>
      <c r="DA5">
        <v>2.11</v>
      </c>
      <c r="DB5">
        <v>1.08</v>
      </c>
      <c r="DC5">
        <v>0.21</v>
      </c>
      <c r="DD5">
        <v>1.1399999999999999</v>
      </c>
      <c r="DE5">
        <v>1.54</v>
      </c>
      <c r="DF5">
        <v>0.21</v>
      </c>
      <c r="DG5">
        <v>0.73</v>
      </c>
      <c r="DH5">
        <v>0.24</v>
      </c>
      <c r="DI5">
        <v>1.22</v>
      </c>
      <c r="DJ5">
        <v>3.1</v>
      </c>
      <c r="DK5">
        <v>1.26</v>
      </c>
      <c r="DL5">
        <v>0.78</v>
      </c>
      <c r="DM5">
        <v>0.5</v>
      </c>
      <c r="DN5">
        <v>3.16</v>
      </c>
      <c r="DO5">
        <v>1.28</v>
      </c>
      <c r="DP5">
        <v>0.3</v>
      </c>
      <c r="DQ5">
        <v>0.4</v>
      </c>
      <c r="DR5">
        <v>0.69</v>
      </c>
      <c r="DS5">
        <v>1.67</v>
      </c>
      <c r="DT5">
        <v>3.99</v>
      </c>
      <c r="DU5">
        <v>0.47</v>
      </c>
      <c r="DV5">
        <v>0.8</v>
      </c>
      <c r="DW5">
        <v>0.56999999999999995</v>
      </c>
      <c r="DX5">
        <v>1.1000000000000001</v>
      </c>
      <c r="DY5">
        <v>0.96</v>
      </c>
      <c r="DZ5">
        <v>0.72</v>
      </c>
      <c r="EA5">
        <v>0.23</v>
      </c>
      <c r="EB5">
        <v>0.5</v>
      </c>
      <c r="EC5">
        <v>0.81</v>
      </c>
      <c r="ED5">
        <v>0.67</v>
      </c>
      <c r="EE5">
        <v>1.07</v>
      </c>
      <c r="EF5">
        <v>1.0900000000000001</v>
      </c>
      <c r="EG5">
        <v>0.85</v>
      </c>
      <c r="EH5">
        <v>0.71</v>
      </c>
      <c r="EI5">
        <v>0.49</v>
      </c>
      <c r="EJ5">
        <v>0.56999999999999995</v>
      </c>
      <c r="EK5">
        <v>0.56000000000000005</v>
      </c>
      <c r="EL5">
        <v>0.7</v>
      </c>
      <c r="EM5">
        <v>1.01</v>
      </c>
      <c r="EN5">
        <v>1.07</v>
      </c>
      <c r="EO5">
        <v>2.6</v>
      </c>
      <c r="EP5">
        <v>2.4900000000000002</v>
      </c>
      <c r="EQ5">
        <v>1.1499999999999999</v>
      </c>
      <c r="ER5">
        <v>0.91</v>
      </c>
      <c r="ES5">
        <v>0.64</v>
      </c>
      <c r="ET5">
        <v>0.36</v>
      </c>
      <c r="EU5">
        <v>0.55000000000000004</v>
      </c>
      <c r="EV5">
        <v>2.06</v>
      </c>
      <c r="EW5">
        <v>1.08</v>
      </c>
      <c r="EX5">
        <v>0.81</v>
      </c>
      <c r="EY5">
        <v>1.79</v>
      </c>
      <c r="EZ5">
        <v>0.98</v>
      </c>
      <c r="FA5">
        <v>1.1299999999999999</v>
      </c>
      <c r="FB5">
        <v>0.48</v>
      </c>
      <c r="FC5">
        <v>0.37</v>
      </c>
      <c r="FD5">
        <v>1.23</v>
      </c>
      <c r="FE5">
        <v>0.78</v>
      </c>
      <c r="FF5">
        <v>3.44</v>
      </c>
      <c r="FG5">
        <v>1.39</v>
      </c>
      <c r="FH5">
        <v>0.19</v>
      </c>
      <c r="FI5">
        <v>1.94</v>
      </c>
      <c r="FJ5">
        <v>1.22</v>
      </c>
      <c r="FK5">
        <v>1.48</v>
      </c>
      <c r="FL5">
        <v>1.19</v>
      </c>
      <c r="FM5">
        <v>0.28999999999999998</v>
      </c>
      <c r="FN5">
        <v>0.65</v>
      </c>
      <c r="FO5">
        <v>2.15</v>
      </c>
      <c r="FP5">
        <v>0.83</v>
      </c>
      <c r="FQ5">
        <v>0</v>
      </c>
      <c r="FR5">
        <v>0.65</v>
      </c>
      <c r="FS5">
        <v>0.7</v>
      </c>
      <c r="FT5">
        <v>0.31</v>
      </c>
      <c r="FU5">
        <v>0.46</v>
      </c>
      <c r="FV5">
        <v>1.08</v>
      </c>
      <c r="FW5">
        <v>0.3</v>
      </c>
      <c r="FX5">
        <v>3.28</v>
      </c>
      <c r="FY5">
        <v>0.54</v>
      </c>
      <c r="FZ5">
        <v>0.4</v>
      </c>
      <c r="GA5">
        <v>0.73</v>
      </c>
      <c r="GB5">
        <v>0.91</v>
      </c>
    </row>
    <row r="6" spans="1:184" x14ac:dyDescent="0.3">
      <c r="A6" s="1">
        <v>44083</v>
      </c>
      <c r="B6">
        <v>1.08</v>
      </c>
      <c r="C6">
        <v>1.1599999999999999</v>
      </c>
      <c r="D6">
        <v>0.61</v>
      </c>
      <c r="E6">
        <v>1.06</v>
      </c>
      <c r="F6">
        <v>1.36</v>
      </c>
      <c r="G6">
        <v>0.98299999999999998</v>
      </c>
      <c r="H6">
        <v>1.81</v>
      </c>
      <c r="I6">
        <v>0.27</v>
      </c>
      <c r="J6">
        <v>0.78</v>
      </c>
      <c r="K6">
        <v>0</v>
      </c>
      <c r="L6">
        <v>0.42</v>
      </c>
      <c r="M6">
        <v>2.5</v>
      </c>
      <c r="N6">
        <v>0.43</v>
      </c>
      <c r="O6">
        <v>0.55000000000000004</v>
      </c>
      <c r="P6">
        <v>0.74</v>
      </c>
      <c r="Q6">
        <v>0.6</v>
      </c>
      <c r="R6">
        <v>0.63</v>
      </c>
      <c r="S6">
        <v>0.79</v>
      </c>
      <c r="T6">
        <v>0.21</v>
      </c>
      <c r="U6">
        <v>0.4</v>
      </c>
      <c r="V6">
        <v>0</v>
      </c>
      <c r="W6">
        <v>0.81</v>
      </c>
      <c r="X6">
        <v>0.79</v>
      </c>
      <c r="Y6">
        <v>0.87</v>
      </c>
      <c r="Z6">
        <v>1.2</v>
      </c>
      <c r="AA6">
        <v>0.26</v>
      </c>
      <c r="AB6">
        <v>0.25</v>
      </c>
      <c r="AC6">
        <v>0.35</v>
      </c>
      <c r="AD6">
        <v>1.06</v>
      </c>
      <c r="AE6">
        <v>0.67</v>
      </c>
      <c r="AF6">
        <v>0.76</v>
      </c>
      <c r="AG6">
        <v>0.45</v>
      </c>
      <c r="AH6">
        <v>1.05</v>
      </c>
      <c r="AI6">
        <v>0.52</v>
      </c>
      <c r="AJ6">
        <v>0.62</v>
      </c>
      <c r="AK6">
        <v>0.7</v>
      </c>
      <c r="AL6">
        <v>0.68</v>
      </c>
      <c r="AM6">
        <v>0.41</v>
      </c>
      <c r="AN6">
        <v>0.54</v>
      </c>
      <c r="AO6">
        <v>1.18</v>
      </c>
      <c r="AP6">
        <v>0.99</v>
      </c>
      <c r="AQ6">
        <v>0.21</v>
      </c>
      <c r="AR6">
        <v>1.63</v>
      </c>
      <c r="AS6">
        <v>0.89</v>
      </c>
      <c r="AT6">
        <v>0.43</v>
      </c>
      <c r="AU6">
        <v>0</v>
      </c>
      <c r="AV6">
        <v>0.72</v>
      </c>
      <c r="AW6">
        <v>0.26</v>
      </c>
      <c r="AX6">
        <v>0</v>
      </c>
      <c r="AY6">
        <v>0</v>
      </c>
      <c r="AZ6">
        <v>0.89</v>
      </c>
      <c r="BA6">
        <v>0.89</v>
      </c>
      <c r="BB6">
        <v>0.35</v>
      </c>
      <c r="BC6">
        <v>1.54</v>
      </c>
      <c r="BD6">
        <v>0.95</v>
      </c>
      <c r="BE6">
        <v>1.62</v>
      </c>
      <c r="BF6">
        <v>1.38</v>
      </c>
      <c r="BG6">
        <v>2.2599999999999998</v>
      </c>
      <c r="BH6">
        <v>2.66</v>
      </c>
      <c r="BI6">
        <v>0.79</v>
      </c>
      <c r="BJ6">
        <v>1.5</v>
      </c>
      <c r="BK6">
        <v>1.45</v>
      </c>
      <c r="BL6">
        <v>1.49</v>
      </c>
      <c r="BM6">
        <v>2.0499999999999998</v>
      </c>
      <c r="BN6">
        <v>1.54</v>
      </c>
      <c r="BO6">
        <v>0.83</v>
      </c>
      <c r="BP6">
        <v>0.73</v>
      </c>
      <c r="BQ6">
        <v>1.19</v>
      </c>
      <c r="BR6">
        <v>1.55</v>
      </c>
      <c r="BS6">
        <v>0.36</v>
      </c>
      <c r="BT6">
        <v>2.14</v>
      </c>
      <c r="BU6">
        <v>0.81</v>
      </c>
      <c r="BV6">
        <v>1.04</v>
      </c>
      <c r="BW6">
        <v>1.37</v>
      </c>
      <c r="BX6">
        <v>0.7</v>
      </c>
      <c r="BY6">
        <v>0</v>
      </c>
      <c r="BZ6">
        <v>1.1399999999999999</v>
      </c>
      <c r="CA6">
        <v>1.07</v>
      </c>
      <c r="CB6">
        <v>1.04</v>
      </c>
      <c r="CC6">
        <v>1.41</v>
      </c>
      <c r="CD6">
        <v>0.5</v>
      </c>
      <c r="CE6">
        <v>0.91</v>
      </c>
      <c r="CF6">
        <v>0.72</v>
      </c>
      <c r="CG6">
        <v>0.68</v>
      </c>
      <c r="CH6">
        <v>0.67</v>
      </c>
      <c r="CI6">
        <v>0.48</v>
      </c>
      <c r="CJ6">
        <v>0.89</v>
      </c>
      <c r="CK6">
        <v>0.96</v>
      </c>
      <c r="CL6">
        <v>0.47</v>
      </c>
      <c r="CM6">
        <v>1.29</v>
      </c>
      <c r="CN6">
        <v>2.52</v>
      </c>
      <c r="CO6">
        <v>0.17</v>
      </c>
      <c r="CP6">
        <v>1.92</v>
      </c>
      <c r="CQ6">
        <v>0.91</v>
      </c>
      <c r="CR6">
        <v>0</v>
      </c>
      <c r="CS6">
        <v>0.32</v>
      </c>
      <c r="CT6">
        <v>1.02</v>
      </c>
      <c r="CU6">
        <v>2.54</v>
      </c>
      <c r="CV6">
        <v>0.49</v>
      </c>
      <c r="CW6">
        <v>1.1100000000000001</v>
      </c>
      <c r="CX6">
        <v>1.27</v>
      </c>
      <c r="CY6">
        <v>1.49</v>
      </c>
      <c r="CZ6">
        <v>0.73</v>
      </c>
      <c r="DA6">
        <v>2.44</v>
      </c>
      <c r="DB6">
        <v>1.1399999999999999</v>
      </c>
      <c r="DC6">
        <v>0.27</v>
      </c>
      <c r="DD6">
        <v>0.98</v>
      </c>
      <c r="DE6">
        <v>1.7</v>
      </c>
      <c r="DF6">
        <v>0.21</v>
      </c>
      <c r="DG6">
        <v>0.73</v>
      </c>
      <c r="DH6">
        <v>0.32</v>
      </c>
      <c r="DI6">
        <v>1.23</v>
      </c>
      <c r="DJ6">
        <v>2.85</v>
      </c>
      <c r="DK6">
        <v>0.94</v>
      </c>
      <c r="DL6">
        <v>0.76</v>
      </c>
      <c r="DM6">
        <v>0.78</v>
      </c>
      <c r="DN6">
        <v>4.05</v>
      </c>
      <c r="DO6">
        <v>0.87</v>
      </c>
      <c r="DP6">
        <v>0.54</v>
      </c>
      <c r="DQ6">
        <v>0.5</v>
      </c>
      <c r="DR6">
        <v>0.63</v>
      </c>
      <c r="DS6">
        <v>1.94</v>
      </c>
      <c r="DT6">
        <v>4.1500000000000004</v>
      </c>
      <c r="DU6">
        <v>0.56999999999999995</v>
      </c>
      <c r="DV6">
        <v>1.19</v>
      </c>
      <c r="DW6">
        <v>0.48</v>
      </c>
      <c r="DX6">
        <v>1.1399999999999999</v>
      </c>
      <c r="DY6">
        <v>1.02</v>
      </c>
      <c r="DZ6">
        <v>0.65</v>
      </c>
      <c r="EA6">
        <v>0.11</v>
      </c>
      <c r="EB6">
        <v>0.43</v>
      </c>
      <c r="EC6">
        <v>0.76</v>
      </c>
      <c r="ED6">
        <v>0.43</v>
      </c>
      <c r="EE6">
        <v>1</v>
      </c>
      <c r="EF6">
        <v>1.06</v>
      </c>
      <c r="EG6">
        <v>0.72</v>
      </c>
      <c r="EH6">
        <v>0.71</v>
      </c>
      <c r="EI6">
        <v>0.77</v>
      </c>
      <c r="EJ6">
        <v>0.72</v>
      </c>
      <c r="EK6">
        <v>0.59</v>
      </c>
      <c r="EL6">
        <v>0.7</v>
      </c>
      <c r="EM6">
        <v>1.02</v>
      </c>
      <c r="EN6">
        <v>1.2</v>
      </c>
      <c r="EO6">
        <v>2.5499999999999998</v>
      </c>
      <c r="EP6">
        <v>2.14</v>
      </c>
      <c r="EQ6">
        <v>1.4</v>
      </c>
      <c r="ER6">
        <v>1.03</v>
      </c>
      <c r="ES6">
        <v>0.86</v>
      </c>
      <c r="ET6">
        <v>0.52</v>
      </c>
      <c r="EU6">
        <v>0.55000000000000004</v>
      </c>
      <c r="EV6">
        <v>2.17</v>
      </c>
      <c r="EW6">
        <v>1.1000000000000001</v>
      </c>
      <c r="EX6">
        <v>0.87</v>
      </c>
      <c r="EY6">
        <v>1.83</v>
      </c>
      <c r="EZ6">
        <v>0.85</v>
      </c>
      <c r="FA6">
        <v>1.05</v>
      </c>
      <c r="FB6">
        <v>0.5</v>
      </c>
      <c r="FC6">
        <v>0.24</v>
      </c>
      <c r="FD6">
        <v>1.25</v>
      </c>
      <c r="FE6">
        <v>0.96</v>
      </c>
      <c r="FF6">
        <v>2.8</v>
      </c>
      <c r="FG6">
        <v>1.39</v>
      </c>
      <c r="FH6">
        <v>0.19</v>
      </c>
      <c r="FI6">
        <v>1.47</v>
      </c>
      <c r="FJ6">
        <v>1.2</v>
      </c>
      <c r="FK6">
        <v>0.93</v>
      </c>
      <c r="FL6">
        <v>1.1599999999999999</v>
      </c>
      <c r="FM6">
        <v>0.44</v>
      </c>
      <c r="FN6">
        <v>0.65</v>
      </c>
      <c r="FO6">
        <v>1.93</v>
      </c>
      <c r="FP6">
        <v>1.3</v>
      </c>
      <c r="FQ6">
        <v>0</v>
      </c>
      <c r="FR6">
        <v>0.66</v>
      </c>
      <c r="FS6">
        <v>1.18</v>
      </c>
      <c r="FT6">
        <v>0.45</v>
      </c>
      <c r="FU6">
        <v>0.56000000000000005</v>
      </c>
      <c r="FV6">
        <v>1.0900000000000001</v>
      </c>
      <c r="FW6">
        <v>0.28000000000000003</v>
      </c>
      <c r="FX6">
        <v>3.22</v>
      </c>
      <c r="FY6">
        <v>0.81</v>
      </c>
      <c r="FZ6">
        <v>0.38</v>
      </c>
      <c r="GA6">
        <v>0.77</v>
      </c>
      <c r="GB6">
        <v>1.92</v>
      </c>
    </row>
    <row r="7" spans="1:184" x14ac:dyDescent="0.3">
      <c r="A7" s="1">
        <v>44084</v>
      </c>
      <c r="B7">
        <v>1.1200000000000001</v>
      </c>
      <c r="C7">
        <v>1.25</v>
      </c>
      <c r="D7">
        <v>0.64</v>
      </c>
      <c r="E7">
        <v>1.04</v>
      </c>
      <c r="F7">
        <v>1.47</v>
      </c>
      <c r="G7">
        <v>1.0209999999999999</v>
      </c>
      <c r="H7">
        <v>1.64</v>
      </c>
      <c r="I7">
        <v>0.23</v>
      </c>
      <c r="J7">
        <v>0.73</v>
      </c>
      <c r="K7">
        <v>0</v>
      </c>
      <c r="L7">
        <v>0.44</v>
      </c>
      <c r="M7">
        <v>1.19</v>
      </c>
      <c r="N7">
        <v>0</v>
      </c>
      <c r="O7">
        <v>0.85</v>
      </c>
      <c r="P7">
        <v>0.57999999999999996</v>
      </c>
      <c r="Q7">
        <v>0.43</v>
      </c>
      <c r="R7">
        <v>0.67</v>
      </c>
      <c r="S7">
        <v>0.85</v>
      </c>
      <c r="T7">
        <v>0.21</v>
      </c>
      <c r="U7">
        <v>0.52</v>
      </c>
      <c r="V7">
        <v>0</v>
      </c>
      <c r="W7">
        <v>1.6</v>
      </c>
      <c r="X7">
        <v>0.79</v>
      </c>
      <c r="Y7">
        <v>0.77</v>
      </c>
      <c r="Z7">
        <v>1.23</v>
      </c>
      <c r="AA7">
        <v>0.26</v>
      </c>
      <c r="AB7">
        <v>0.32</v>
      </c>
      <c r="AC7">
        <v>0.66</v>
      </c>
      <c r="AD7">
        <v>1.1000000000000001</v>
      </c>
      <c r="AE7">
        <v>0.74</v>
      </c>
      <c r="AF7">
        <v>0.84</v>
      </c>
      <c r="AG7">
        <v>0.53</v>
      </c>
      <c r="AH7">
        <v>0.92</v>
      </c>
      <c r="AI7">
        <v>0.53</v>
      </c>
      <c r="AJ7">
        <v>0.74</v>
      </c>
      <c r="AK7">
        <v>0.54</v>
      </c>
      <c r="AL7">
        <v>0.67</v>
      </c>
      <c r="AM7">
        <v>0.7</v>
      </c>
      <c r="AN7">
        <v>0.54</v>
      </c>
      <c r="AO7">
        <v>1.23</v>
      </c>
      <c r="AP7">
        <v>1.38</v>
      </c>
      <c r="AQ7">
        <v>0.21</v>
      </c>
      <c r="AR7">
        <v>1.52</v>
      </c>
      <c r="AS7">
        <v>0.47</v>
      </c>
      <c r="AT7">
        <v>0.39</v>
      </c>
      <c r="AU7">
        <v>0</v>
      </c>
      <c r="AV7">
        <v>0.43</v>
      </c>
      <c r="AW7">
        <v>0.32</v>
      </c>
      <c r="AX7">
        <v>0</v>
      </c>
      <c r="AY7">
        <v>0</v>
      </c>
      <c r="AZ7">
        <v>0.8</v>
      </c>
      <c r="BA7">
        <v>0.93</v>
      </c>
      <c r="BB7">
        <v>0.36</v>
      </c>
      <c r="BC7">
        <v>1.35</v>
      </c>
      <c r="BD7">
        <v>0.71</v>
      </c>
      <c r="BE7">
        <v>2.0099999999999998</v>
      </c>
      <c r="BF7">
        <v>2.16</v>
      </c>
      <c r="BG7">
        <v>2.17</v>
      </c>
      <c r="BH7">
        <v>2.86</v>
      </c>
      <c r="BI7">
        <v>1.0900000000000001</v>
      </c>
      <c r="BJ7">
        <v>1.84</v>
      </c>
      <c r="BK7">
        <v>1.62</v>
      </c>
      <c r="BL7">
        <v>1.62</v>
      </c>
      <c r="BM7">
        <v>2.11</v>
      </c>
      <c r="BN7">
        <v>1.23</v>
      </c>
      <c r="BO7">
        <v>0.85</v>
      </c>
      <c r="BP7">
        <v>0.73</v>
      </c>
      <c r="BQ7">
        <v>1.53</v>
      </c>
      <c r="BR7">
        <v>1.69</v>
      </c>
      <c r="BS7">
        <v>0.45</v>
      </c>
      <c r="BT7">
        <v>1.99</v>
      </c>
      <c r="BU7">
        <v>0.82</v>
      </c>
      <c r="BV7">
        <v>1.06</v>
      </c>
      <c r="BW7">
        <v>1.44</v>
      </c>
      <c r="BX7">
        <v>0.55000000000000004</v>
      </c>
      <c r="BY7">
        <v>0</v>
      </c>
      <c r="BZ7">
        <v>1.1200000000000001</v>
      </c>
      <c r="CA7">
        <v>1.32</v>
      </c>
      <c r="CB7">
        <v>1.06</v>
      </c>
      <c r="CC7">
        <v>1.44</v>
      </c>
      <c r="CD7">
        <v>0.52</v>
      </c>
      <c r="CE7">
        <v>0.91</v>
      </c>
      <c r="CF7">
        <v>0.2</v>
      </c>
      <c r="CG7">
        <v>1.1399999999999999</v>
      </c>
      <c r="CH7">
        <v>0.79</v>
      </c>
      <c r="CI7">
        <v>0.5</v>
      </c>
      <c r="CJ7">
        <v>0.77</v>
      </c>
      <c r="CK7">
        <v>0.97</v>
      </c>
      <c r="CL7">
        <v>0.47</v>
      </c>
      <c r="CM7">
        <v>1.07</v>
      </c>
      <c r="CN7">
        <v>2.31</v>
      </c>
      <c r="CO7">
        <v>0.17</v>
      </c>
      <c r="CP7">
        <v>1.66</v>
      </c>
      <c r="CQ7">
        <v>0.81</v>
      </c>
      <c r="CR7">
        <v>0</v>
      </c>
      <c r="CS7">
        <v>0.32</v>
      </c>
      <c r="CT7">
        <v>0.97</v>
      </c>
      <c r="CU7">
        <v>2.34</v>
      </c>
      <c r="CV7">
        <v>0.48</v>
      </c>
      <c r="CW7">
        <v>0.87</v>
      </c>
      <c r="CX7">
        <v>1.28</v>
      </c>
      <c r="CY7">
        <v>2.2999999999999998</v>
      </c>
      <c r="CZ7">
        <v>0.69</v>
      </c>
      <c r="DA7">
        <v>2.78</v>
      </c>
      <c r="DB7">
        <v>1.1200000000000001</v>
      </c>
      <c r="DC7">
        <v>0.48</v>
      </c>
      <c r="DD7">
        <v>0.64</v>
      </c>
      <c r="DE7">
        <v>1.64</v>
      </c>
      <c r="DF7">
        <v>0.26</v>
      </c>
      <c r="DG7">
        <v>0.76</v>
      </c>
      <c r="DH7">
        <v>0.24</v>
      </c>
      <c r="DI7">
        <v>1.4</v>
      </c>
      <c r="DJ7">
        <v>2.94</v>
      </c>
      <c r="DK7">
        <v>1.1299999999999999</v>
      </c>
      <c r="DL7">
        <v>0.87</v>
      </c>
      <c r="DM7">
        <v>0.76</v>
      </c>
      <c r="DN7">
        <v>4.6399999999999997</v>
      </c>
      <c r="DO7">
        <v>1.18</v>
      </c>
      <c r="DP7">
        <v>0.69</v>
      </c>
      <c r="DQ7">
        <v>0.56000000000000005</v>
      </c>
      <c r="DR7">
        <v>0.67</v>
      </c>
      <c r="DS7">
        <v>1.93</v>
      </c>
      <c r="DT7">
        <v>4.58</v>
      </c>
      <c r="DU7">
        <v>0.76</v>
      </c>
      <c r="DV7">
        <v>1.31</v>
      </c>
      <c r="DW7">
        <v>0.32</v>
      </c>
      <c r="DX7">
        <v>1.31</v>
      </c>
      <c r="DY7">
        <v>1.39</v>
      </c>
      <c r="DZ7">
        <v>0.52</v>
      </c>
      <c r="EA7">
        <v>0</v>
      </c>
      <c r="EB7">
        <v>0.42</v>
      </c>
      <c r="EC7">
        <v>0.78</v>
      </c>
      <c r="ED7">
        <v>0.44</v>
      </c>
      <c r="EE7">
        <v>0.44</v>
      </c>
      <c r="EF7">
        <v>1.05</v>
      </c>
      <c r="EG7">
        <v>0.59</v>
      </c>
      <c r="EH7">
        <v>0.67</v>
      </c>
      <c r="EI7">
        <v>0.76</v>
      </c>
      <c r="EJ7">
        <v>0.54</v>
      </c>
      <c r="EK7">
        <v>0</v>
      </c>
      <c r="EL7">
        <v>0.71</v>
      </c>
      <c r="EM7">
        <v>1.33</v>
      </c>
      <c r="EN7">
        <v>1.1000000000000001</v>
      </c>
      <c r="EO7">
        <v>2.2999999999999998</v>
      </c>
      <c r="EP7">
        <v>2.52</v>
      </c>
      <c r="EQ7">
        <v>1.35</v>
      </c>
      <c r="ER7">
        <v>1.31</v>
      </c>
      <c r="ES7">
        <v>0.89</v>
      </c>
      <c r="ET7">
        <v>0.55000000000000004</v>
      </c>
      <c r="EU7">
        <v>0.49</v>
      </c>
      <c r="EV7">
        <v>2.2400000000000002</v>
      </c>
      <c r="EW7">
        <v>1.37</v>
      </c>
      <c r="EX7">
        <v>0.9</v>
      </c>
      <c r="EY7">
        <v>1.8</v>
      </c>
      <c r="EZ7">
        <v>0.31</v>
      </c>
      <c r="FA7">
        <v>0.84</v>
      </c>
      <c r="FB7">
        <v>0.51</v>
      </c>
      <c r="FC7">
        <v>0.38</v>
      </c>
      <c r="FD7">
        <v>1.1200000000000001</v>
      </c>
      <c r="FE7">
        <v>1.1599999999999999</v>
      </c>
      <c r="FF7">
        <v>2.83</v>
      </c>
      <c r="FG7">
        <v>1.1299999999999999</v>
      </c>
      <c r="FH7">
        <v>0</v>
      </c>
      <c r="FI7">
        <v>2</v>
      </c>
      <c r="FJ7">
        <v>0.63</v>
      </c>
      <c r="FK7">
        <v>0.84</v>
      </c>
      <c r="FL7">
        <v>1.39</v>
      </c>
      <c r="FM7">
        <v>0.44</v>
      </c>
      <c r="FN7">
        <v>0.5</v>
      </c>
      <c r="FO7">
        <v>1.1200000000000001</v>
      </c>
      <c r="FP7">
        <v>1.1100000000000001</v>
      </c>
      <c r="FQ7">
        <v>0</v>
      </c>
      <c r="FR7">
        <v>1.1599999999999999</v>
      </c>
      <c r="FS7">
        <v>1.33</v>
      </c>
      <c r="FT7">
        <v>0.46</v>
      </c>
      <c r="FU7">
        <v>0.56999999999999995</v>
      </c>
      <c r="FV7">
        <v>1.34</v>
      </c>
      <c r="FW7">
        <v>0.28999999999999998</v>
      </c>
      <c r="FX7">
        <v>3.27</v>
      </c>
      <c r="FY7">
        <v>1.0900000000000001</v>
      </c>
      <c r="FZ7">
        <v>0</v>
      </c>
      <c r="GA7">
        <v>1.04</v>
      </c>
      <c r="GB7">
        <v>1.79</v>
      </c>
    </row>
    <row r="8" spans="1:184" x14ac:dyDescent="0.3">
      <c r="A8" s="1">
        <v>44085</v>
      </c>
      <c r="B8">
        <v>1.17</v>
      </c>
      <c r="C8">
        <v>1.32</v>
      </c>
      <c r="D8">
        <v>0.67</v>
      </c>
      <c r="E8">
        <v>1.0900000000000001</v>
      </c>
      <c r="F8">
        <v>1.39</v>
      </c>
      <c r="G8">
        <v>1.0640000000000001</v>
      </c>
      <c r="H8">
        <v>1.36</v>
      </c>
      <c r="I8">
        <v>0.28000000000000003</v>
      </c>
      <c r="J8">
        <v>0.74</v>
      </c>
      <c r="K8">
        <v>0</v>
      </c>
      <c r="L8">
        <v>0.45</v>
      </c>
      <c r="M8">
        <v>1.1499999999999999</v>
      </c>
      <c r="N8">
        <v>0</v>
      </c>
      <c r="O8">
        <v>1.02</v>
      </c>
      <c r="P8">
        <v>0.56000000000000005</v>
      </c>
      <c r="Q8">
        <v>0.39</v>
      </c>
      <c r="R8">
        <v>0.74</v>
      </c>
      <c r="S8">
        <v>0.77</v>
      </c>
      <c r="T8">
        <v>0.4</v>
      </c>
      <c r="U8">
        <v>0.44</v>
      </c>
      <c r="V8">
        <v>0</v>
      </c>
      <c r="W8">
        <v>1.61</v>
      </c>
      <c r="X8">
        <v>1.05</v>
      </c>
      <c r="Y8">
        <v>0.9</v>
      </c>
      <c r="Z8">
        <v>1.47</v>
      </c>
      <c r="AA8">
        <v>0.32</v>
      </c>
      <c r="AB8">
        <v>0.32</v>
      </c>
      <c r="AC8">
        <v>0.67</v>
      </c>
      <c r="AD8">
        <v>0.93</v>
      </c>
      <c r="AE8">
        <v>0.66</v>
      </c>
      <c r="AF8">
        <v>0.78</v>
      </c>
      <c r="AG8">
        <v>0.72</v>
      </c>
      <c r="AH8">
        <v>0.92</v>
      </c>
      <c r="AI8">
        <v>0.71</v>
      </c>
      <c r="AJ8">
        <v>0.98</v>
      </c>
      <c r="AK8">
        <v>0.36</v>
      </c>
      <c r="AL8">
        <v>0.55000000000000004</v>
      </c>
      <c r="AM8">
        <v>0.62</v>
      </c>
      <c r="AN8">
        <v>0.65</v>
      </c>
      <c r="AO8">
        <v>1.67</v>
      </c>
      <c r="AP8">
        <v>1.45</v>
      </c>
      <c r="AQ8">
        <v>0</v>
      </c>
      <c r="AR8">
        <v>1.4</v>
      </c>
      <c r="AS8">
        <v>0.45</v>
      </c>
      <c r="AT8">
        <v>0.56999999999999995</v>
      </c>
      <c r="AU8">
        <v>0</v>
      </c>
      <c r="AV8">
        <v>0.42</v>
      </c>
      <c r="AW8">
        <v>0.32</v>
      </c>
      <c r="AX8">
        <v>0</v>
      </c>
      <c r="AY8">
        <v>0</v>
      </c>
      <c r="AZ8">
        <v>0.59</v>
      </c>
      <c r="BA8">
        <v>1.17</v>
      </c>
      <c r="BB8">
        <v>0.37</v>
      </c>
      <c r="BC8">
        <v>1.27</v>
      </c>
      <c r="BD8">
        <v>0.98</v>
      </c>
      <c r="BE8">
        <v>1.65</v>
      </c>
      <c r="BF8">
        <v>2.44</v>
      </c>
      <c r="BG8">
        <v>2.59</v>
      </c>
      <c r="BH8">
        <v>2.6</v>
      </c>
      <c r="BI8">
        <v>1.45</v>
      </c>
      <c r="BJ8">
        <v>1.8</v>
      </c>
      <c r="BK8">
        <v>1.26</v>
      </c>
      <c r="BL8">
        <v>1.51</v>
      </c>
      <c r="BM8">
        <v>2.35</v>
      </c>
      <c r="BN8">
        <v>1.62</v>
      </c>
      <c r="BO8">
        <v>0.83</v>
      </c>
      <c r="BP8">
        <v>1.01</v>
      </c>
      <c r="BQ8">
        <v>1.59</v>
      </c>
      <c r="BR8">
        <v>1.46</v>
      </c>
      <c r="BS8">
        <v>0.49</v>
      </c>
      <c r="BT8">
        <v>2.17</v>
      </c>
      <c r="BU8">
        <v>0.73</v>
      </c>
      <c r="BV8">
        <v>0.78</v>
      </c>
      <c r="BW8">
        <v>1.39</v>
      </c>
      <c r="BX8">
        <v>1.02</v>
      </c>
      <c r="BY8">
        <v>0</v>
      </c>
      <c r="BZ8">
        <v>1.03</v>
      </c>
      <c r="CA8">
        <v>1.0900000000000001</v>
      </c>
      <c r="CB8">
        <v>1.07</v>
      </c>
      <c r="CC8">
        <v>1.5</v>
      </c>
      <c r="CD8">
        <v>0.44</v>
      </c>
      <c r="CE8">
        <v>1.18</v>
      </c>
      <c r="CF8">
        <v>0.42</v>
      </c>
      <c r="CG8">
        <v>1.41</v>
      </c>
      <c r="CH8">
        <v>0.56000000000000005</v>
      </c>
      <c r="CI8">
        <v>0.98</v>
      </c>
      <c r="CJ8">
        <v>0.88</v>
      </c>
      <c r="CK8">
        <v>1.31</v>
      </c>
      <c r="CL8">
        <v>0.39</v>
      </c>
      <c r="CM8">
        <v>0.93</v>
      </c>
      <c r="CN8">
        <v>2.44</v>
      </c>
      <c r="CO8">
        <v>0</v>
      </c>
      <c r="CP8">
        <v>1.55</v>
      </c>
      <c r="CQ8">
        <v>0.85</v>
      </c>
      <c r="CR8">
        <v>0</v>
      </c>
      <c r="CS8">
        <v>0.37</v>
      </c>
      <c r="CT8">
        <v>0.84</v>
      </c>
      <c r="CU8">
        <v>2.0699999999999998</v>
      </c>
      <c r="CV8">
        <v>0.56000000000000005</v>
      </c>
      <c r="CW8">
        <v>1.27</v>
      </c>
      <c r="CX8">
        <v>1.47</v>
      </c>
      <c r="CY8">
        <v>2.4700000000000002</v>
      </c>
      <c r="CZ8">
        <v>0.7</v>
      </c>
      <c r="DA8">
        <v>2.5099999999999998</v>
      </c>
      <c r="DB8">
        <v>1.29</v>
      </c>
      <c r="DC8">
        <v>0.4</v>
      </c>
      <c r="DD8">
        <v>0.71</v>
      </c>
      <c r="DE8">
        <v>1.58</v>
      </c>
      <c r="DF8">
        <v>0.27</v>
      </c>
      <c r="DG8">
        <v>0.79</v>
      </c>
      <c r="DH8">
        <v>0.08</v>
      </c>
      <c r="DI8">
        <v>1.42</v>
      </c>
      <c r="DJ8">
        <v>2.67</v>
      </c>
      <c r="DK8">
        <v>0.95</v>
      </c>
      <c r="DL8">
        <v>0.71</v>
      </c>
      <c r="DM8">
        <v>0.72</v>
      </c>
      <c r="DN8">
        <v>5.32</v>
      </c>
      <c r="DO8">
        <v>1.03</v>
      </c>
      <c r="DP8">
        <v>0.79</v>
      </c>
      <c r="DQ8">
        <v>0.54</v>
      </c>
      <c r="DR8">
        <v>0.56000000000000005</v>
      </c>
      <c r="DS8">
        <v>2.37</v>
      </c>
      <c r="DT8">
        <v>4.87</v>
      </c>
      <c r="DU8">
        <v>0.77</v>
      </c>
      <c r="DV8">
        <v>1.41</v>
      </c>
      <c r="DW8">
        <v>0.56999999999999995</v>
      </c>
      <c r="DX8">
        <v>1.21</v>
      </c>
      <c r="DY8">
        <v>1.77</v>
      </c>
      <c r="DZ8">
        <v>0.57999999999999996</v>
      </c>
      <c r="EA8">
        <v>0.21</v>
      </c>
      <c r="EB8">
        <v>0.55000000000000004</v>
      </c>
      <c r="EC8">
        <v>0.82</v>
      </c>
      <c r="ED8">
        <v>0.45</v>
      </c>
      <c r="EE8">
        <v>0.27</v>
      </c>
      <c r="EF8">
        <v>0.82</v>
      </c>
      <c r="EG8">
        <v>0.61</v>
      </c>
      <c r="EH8">
        <v>0.54</v>
      </c>
      <c r="EI8">
        <v>0.51</v>
      </c>
      <c r="EJ8">
        <v>0.68</v>
      </c>
      <c r="EK8">
        <v>0</v>
      </c>
      <c r="EL8">
        <v>0.69</v>
      </c>
      <c r="EM8">
        <v>1.19</v>
      </c>
      <c r="EN8">
        <v>1.48</v>
      </c>
      <c r="EO8">
        <v>2.81</v>
      </c>
      <c r="EP8">
        <v>2.36</v>
      </c>
      <c r="EQ8">
        <v>1.48</v>
      </c>
      <c r="ER8">
        <v>1.18</v>
      </c>
      <c r="ES8">
        <v>0.91</v>
      </c>
      <c r="ET8">
        <v>0.56000000000000005</v>
      </c>
      <c r="EU8">
        <v>0.51</v>
      </c>
      <c r="EV8">
        <v>2.65</v>
      </c>
      <c r="EW8">
        <v>1.5</v>
      </c>
      <c r="EX8">
        <v>1.0900000000000001</v>
      </c>
      <c r="EY8">
        <v>1.33</v>
      </c>
      <c r="EZ8">
        <v>0.49</v>
      </c>
      <c r="FA8">
        <v>0.81</v>
      </c>
      <c r="FB8">
        <v>0.75</v>
      </c>
      <c r="FC8">
        <v>0.63</v>
      </c>
      <c r="FD8">
        <v>0.99</v>
      </c>
      <c r="FE8">
        <v>1.66</v>
      </c>
      <c r="FF8">
        <v>3.66</v>
      </c>
      <c r="FG8">
        <v>1.39</v>
      </c>
      <c r="FH8">
        <v>0.18</v>
      </c>
      <c r="FI8">
        <v>2.02</v>
      </c>
      <c r="FJ8">
        <v>0.81</v>
      </c>
      <c r="FK8">
        <v>0.44</v>
      </c>
      <c r="FL8">
        <v>1.46</v>
      </c>
      <c r="FM8">
        <v>0.43</v>
      </c>
      <c r="FN8">
        <v>0.51</v>
      </c>
      <c r="FO8">
        <v>1.1299999999999999</v>
      </c>
      <c r="FP8">
        <v>1.32</v>
      </c>
      <c r="FQ8">
        <v>0.28999999999999998</v>
      </c>
      <c r="FR8">
        <v>1.19</v>
      </c>
      <c r="FS8">
        <v>1.31</v>
      </c>
      <c r="FT8">
        <v>0.45</v>
      </c>
      <c r="FU8">
        <v>0.73</v>
      </c>
      <c r="FV8">
        <v>1.46</v>
      </c>
      <c r="FW8">
        <v>0.9</v>
      </c>
      <c r="FX8">
        <v>3.36</v>
      </c>
      <c r="FY8">
        <v>1.34</v>
      </c>
      <c r="FZ8">
        <v>0</v>
      </c>
      <c r="GA8">
        <v>1.3</v>
      </c>
      <c r="GB8">
        <v>2.73</v>
      </c>
    </row>
    <row r="9" spans="1:184" x14ac:dyDescent="0.3">
      <c r="A9" s="1">
        <v>44086</v>
      </c>
      <c r="B9">
        <v>1.19</v>
      </c>
      <c r="C9">
        <v>1.33</v>
      </c>
      <c r="D9">
        <v>0.69</v>
      </c>
      <c r="E9">
        <v>1.1599999999999999</v>
      </c>
      <c r="F9">
        <v>1.36</v>
      </c>
      <c r="G9">
        <v>1.0880000000000001</v>
      </c>
      <c r="H9">
        <v>1.49</v>
      </c>
      <c r="I9">
        <v>0.27</v>
      </c>
      <c r="J9">
        <v>0.7</v>
      </c>
      <c r="K9">
        <v>0</v>
      </c>
      <c r="L9">
        <v>0.88</v>
      </c>
      <c r="M9">
        <v>0</v>
      </c>
      <c r="N9">
        <v>0.43</v>
      </c>
      <c r="O9">
        <v>1.06</v>
      </c>
      <c r="P9">
        <v>0.55000000000000004</v>
      </c>
      <c r="Q9">
        <v>0.44</v>
      </c>
      <c r="R9">
        <v>0.95</v>
      </c>
      <c r="S9">
        <v>0.75</v>
      </c>
      <c r="T9">
        <v>0.49</v>
      </c>
      <c r="U9">
        <v>0.56999999999999995</v>
      </c>
      <c r="V9">
        <v>0</v>
      </c>
      <c r="W9">
        <v>1.61</v>
      </c>
      <c r="X9">
        <v>0.95</v>
      </c>
      <c r="Y9">
        <v>0.86</v>
      </c>
      <c r="Z9">
        <v>1.44</v>
      </c>
      <c r="AA9">
        <v>0.32</v>
      </c>
      <c r="AB9">
        <v>0.31</v>
      </c>
      <c r="AC9">
        <v>0.74</v>
      </c>
      <c r="AD9">
        <v>0.8</v>
      </c>
      <c r="AE9">
        <v>0.69</v>
      </c>
      <c r="AF9">
        <v>0.77</v>
      </c>
      <c r="AG9">
        <v>0.73</v>
      </c>
      <c r="AH9">
        <v>0.92</v>
      </c>
      <c r="AI9">
        <v>0.69</v>
      </c>
      <c r="AJ9">
        <v>1.1499999999999999</v>
      </c>
      <c r="AK9">
        <v>0.56000000000000005</v>
      </c>
      <c r="AL9">
        <v>0.79</v>
      </c>
      <c r="AM9">
        <v>0.61</v>
      </c>
      <c r="AN9">
        <v>0.9</v>
      </c>
      <c r="AO9">
        <v>0.93</v>
      </c>
      <c r="AP9">
        <v>1.25</v>
      </c>
      <c r="AQ9">
        <v>0</v>
      </c>
      <c r="AR9">
        <v>1.52</v>
      </c>
      <c r="AS9">
        <v>0.45</v>
      </c>
      <c r="AT9">
        <v>0.57999999999999996</v>
      </c>
      <c r="AU9">
        <v>0</v>
      </c>
      <c r="AV9">
        <v>0.43</v>
      </c>
      <c r="AW9">
        <v>0.32</v>
      </c>
      <c r="AX9">
        <v>0</v>
      </c>
      <c r="AY9">
        <v>0</v>
      </c>
      <c r="AZ9">
        <v>0.36</v>
      </c>
      <c r="BA9">
        <v>1.1499999999999999</v>
      </c>
      <c r="BB9">
        <v>0.37</v>
      </c>
      <c r="BC9">
        <v>1.07</v>
      </c>
      <c r="BD9">
        <v>1.23</v>
      </c>
      <c r="BE9">
        <v>1.36</v>
      </c>
      <c r="BF9">
        <v>2.57</v>
      </c>
      <c r="BG9">
        <v>1.75</v>
      </c>
      <c r="BH9">
        <v>2.65</v>
      </c>
      <c r="BI9">
        <v>1.84</v>
      </c>
      <c r="BJ9">
        <v>2.33</v>
      </c>
      <c r="BK9">
        <v>1.17</v>
      </c>
      <c r="BL9">
        <v>1.68</v>
      </c>
      <c r="BM9">
        <v>2.95</v>
      </c>
      <c r="BN9">
        <v>1.45</v>
      </c>
      <c r="BO9">
        <v>0.88</v>
      </c>
      <c r="BP9">
        <v>0.86</v>
      </c>
      <c r="BQ9">
        <v>1.45</v>
      </c>
      <c r="BR9">
        <v>1.1399999999999999</v>
      </c>
      <c r="BS9">
        <v>0.49</v>
      </c>
      <c r="BT9">
        <v>1.98</v>
      </c>
      <c r="BU9">
        <v>1.03</v>
      </c>
      <c r="BV9">
        <v>0.59</v>
      </c>
      <c r="BW9">
        <v>1.38</v>
      </c>
      <c r="BX9">
        <v>0.96</v>
      </c>
      <c r="BY9">
        <v>0</v>
      </c>
      <c r="BZ9">
        <v>1.02</v>
      </c>
      <c r="CA9">
        <v>1.1599999999999999</v>
      </c>
      <c r="CB9">
        <v>1.0900000000000001</v>
      </c>
      <c r="CC9">
        <v>1.49</v>
      </c>
      <c r="CD9">
        <v>0.51</v>
      </c>
      <c r="CE9">
        <v>1.17</v>
      </c>
      <c r="CF9">
        <v>0.41</v>
      </c>
      <c r="CG9">
        <v>1.6</v>
      </c>
      <c r="CH9">
        <v>0.83</v>
      </c>
      <c r="CI9">
        <v>1</v>
      </c>
      <c r="CJ9">
        <v>0.88</v>
      </c>
      <c r="CK9">
        <v>1.69</v>
      </c>
      <c r="CL9">
        <v>0.49</v>
      </c>
      <c r="CM9">
        <v>1.23</v>
      </c>
      <c r="CN9">
        <v>2.33</v>
      </c>
      <c r="CO9">
        <v>0</v>
      </c>
      <c r="CP9">
        <v>1.39</v>
      </c>
      <c r="CQ9">
        <v>0.61</v>
      </c>
      <c r="CR9">
        <v>0</v>
      </c>
      <c r="CS9">
        <v>0.36</v>
      </c>
      <c r="CT9">
        <v>0.77</v>
      </c>
      <c r="CU9">
        <v>2.2799999999999998</v>
      </c>
      <c r="CV9">
        <v>0.55000000000000004</v>
      </c>
      <c r="CW9">
        <v>1.33</v>
      </c>
      <c r="CX9">
        <v>1.35</v>
      </c>
      <c r="CY9">
        <v>2.58</v>
      </c>
      <c r="CZ9">
        <v>0.99</v>
      </c>
      <c r="DA9">
        <v>2.71</v>
      </c>
      <c r="DB9">
        <v>1.37</v>
      </c>
      <c r="DC9">
        <v>0.4</v>
      </c>
      <c r="DD9">
        <v>0.63</v>
      </c>
      <c r="DE9">
        <v>1.48</v>
      </c>
      <c r="DF9">
        <v>0.33</v>
      </c>
      <c r="DG9">
        <v>0.87</v>
      </c>
      <c r="DH9">
        <v>0.16</v>
      </c>
      <c r="DI9">
        <v>1.24</v>
      </c>
      <c r="DJ9">
        <v>2.39</v>
      </c>
      <c r="DK9">
        <v>0.89</v>
      </c>
      <c r="DL9">
        <v>0.71</v>
      </c>
      <c r="DM9">
        <v>0.7</v>
      </c>
      <c r="DN9">
        <v>5.29</v>
      </c>
      <c r="DO9">
        <v>1.21</v>
      </c>
      <c r="DP9">
        <v>1.02</v>
      </c>
      <c r="DQ9">
        <v>0.6</v>
      </c>
      <c r="DR9">
        <v>0.42</v>
      </c>
      <c r="DS9">
        <v>2.27</v>
      </c>
      <c r="DT9">
        <v>5.0999999999999996</v>
      </c>
      <c r="DU9">
        <v>0.47</v>
      </c>
      <c r="DV9">
        <v>1.42</v>
      </c>
      <c r="DW9">
        <v>0.81</v>
      </c>
      <c r="DX9">
        <v>1.1599999999999999</v>
      </c>
      <c r="DY9">
        <v>1.82</v>
      </c>
      <c r="DZ9">
        <v>0.37</v>
      </c>
      <c r="EA9">
        <v>0.22</v>
      </c>
      <c r="EB9">
        <v>0.54</v>
      </c>
      <c r="EC9">
        <v>0.82</v>
      </c>
      <c r="ED9">
        <v>0.46</v>
      </c>
      <c r="EE9">
        <v>0.27</v>
      </c>
      <c r="EF9">
        <v>0.84</v>
      </c>
      <c r="EG9">
        <v>0.47</v>
      </c>
      <c r="EH9">
        <v>0.54</v>
      </c>
      <c r="EI9">
        <v>0.52</v>
      </c>
      <c r="EJ9">
        <v>0.51</v>
      </c>
      <c r="EK9">
        <v>0</v>
      </c>
      <c r="EL9">
        <v>0.68</v>
      </c>
      <c r="EM9">
        <v>1.2</v>
      </c>
      <c r="EN9">
        <v>2.2000000000000002</v>
      </c>
      <c r="EO9">
        <v>2.71</v>
      </c>
      <c r="EP9">
        <v>2.58</v>
      </c>
      <c r="EQ9">
        <v>1.5</v>
      </c>
      <c r="ER9">
        <v>1.38</v>
      </c>
      <c r="ES9">
        <v>1.0900000000000001</v>
      </c>
      <c r="ET9">
        <v>0.47</v>
      </c>
      <c r="EU9">
        <v>0.52</v>
      </c>
      <c r="EV9">
        <v>2.5099999999999998</v>
      </c>
      <c r="EW9">
        <v>1.88</v>
      </c>
      <c r="EX9">
        <v>1.26</v>
      </c>
      <c r="EY9">
        <v>1.34</v>
      </c>
      <c r="EZ9">
        <v>0.82</v>
      </c>
      <c r="FA9">
        <v>0.83</v>
      </c>
      <c r="FB9">
        <v>0.75</v>
      </c>
      <c r="FC9">
        <v>0.76</v>
      </c>
      <c r="FD9">
        <v>1</v>
      </c>
      <c r="FE9">
        <v>2.2200000000000002</v>
      </c>
      <c r="FF9">
        <v>3.45</v>
      </c>
      <c r="FG9">
        <v>1.43</v>
      </c>
      <c r="FH9">
        <v>0.19</v>
      </c>
      <c r="FI9">
        <v>1.64</v>
      </c>
      <c r="FJ9">
        <v>0.79</v>
      </c>
      <c r="FK9">
        <v>0.6</v>
      </c>
      <c r="FL9">
        <v>1.43</v>
      </c>
      <c r="FM9">
        <v>0.44</v>
      </c>
      <c r="FN9">
        <v>0.82</v>
      </c>
      <c r="FO9">
        <v>1.18</v>
      </c>
      <c r="FP9">
        <v>1.35</v>
      </c>
      <c r="FQ9">
        <v>0.89</v>
      </c>
      <c r="FR9">
        <v>1.17</v>
      </c>
      <c r="FS9">
        <v>1.94</v>
      </c>
      <c r="FT9">
        <v>0.45</v>
      </c>
      <c r="FU9">
        <v>0.64</v>
      </c>
      <c r="FV9">
        <v>1.22</v>
      </c>
      <c r="FW9">
        <v>1.18</v>
      </c>
      <c r="FX9">
        <v>3.65</v>
      </c>
      <c r="FY9">
        <v>1.1100000000000001</v>
      </c>
      <c r="FZ9">
        <v>0</v>
      </c>
      <c r="GA9">
        <v>1.36</v>
      </c>
      <c r="GB9">
        <v>1.94</v>
      </c>
    </row>
    <row r="10" spans="1:184" x14ac:dyDescent="0.3">
      <c r="A10" s="1">
        <v>44087</v>
      </c>
      <c r="B10">
        <v>1.2</v>
      </c>
      <c r="C10">
        <v>1.39</v>
      </c>
      <c r="D10">
        <v>0.7</v>
      </c>
      <c r="E10">
        <v>1.18</v>
      </c>
      <c r="F10">
        <v>1.39</v>
      </c>
      <c r="G10">
        <v>1.1120000000000001</v>
      </c>
      <c r="H10">
        <v>1.38</v>
      </c>
      <c r="I10">
        <v>0.22</v>
      </c>
      <c r="J10">
        <v>0.69</v>
      </c>
      <c r="K10">
        <v>0</v>
      </c>
      <c r="L10">
        <v>1.65</v>
      </c>
      <c r="M10">
        <v>0</v>
      </c>
      <c r="N10">
        <v>0.45</v>
      </c>
      <c r="O10">
        <v>1</v>
      </c>
      <c r="P10">
        <v>0.62</v>
      </c>
      <c r="Q10">
        <v>0.48</v>
      </c>
      <c r="R10">
        <v>0.92</v>
      </c>
      <c r="S10">
        <v>0.73</v>
      </c>
      <c r="T10">
        <v>0.57999999999999996</v>
      </c>
      <c r="U10">
        <v>0.56000000000000005</v>
      </c>
      <c r="V10">
        <v>0</v>
      </c>
      <c r="W10">
        <v>1.99</v>
      </c>
      <c r="X10">
        <v>0.86</v>
      </c>
      <c r="Y10">
        <v>1.0900000000000001</v>
      </c>
      <c r="Z10">
        <v>1.34</v>
      </c>
      <c r="AA10">
        <v>0.32</v>
      </c>
      <c r="AB10">
        <v>0.36</v>
      </c>
      <c r="AC10">
        <v>0.68</v>
      </c>
      <c r="AD10">
        <v>0.68</v>
      </c>
      <c r="AE10">
        <v>0.65</v>
      </c>
      <c r="AF10">
        <v>0.67</v>
      </c>
      <c r="AG10">
        <v>0.6</v>
      </c>
      <c r="AH10">
        <v>0.62</v>
      </c>
      <c r="AI10">
        <v>0.86</v>
      </c>
      <c r="AJ10">
        <v>1.1399999999999999</v>
      </c>
      <c r="AK10">
        <v>1.02</v>
      </c>
      <c r="AL10">
        <v>0.78</v>
      </c>
      <c r="AM10">
        <v>0.81</v>
      </c>
      <c r="AN10">
        <v>0.89</v>
      </c>
      <c r="AO10">
        <v>0.95</v>
      </c>
      <c r="AP10">
        <v>1.24</v>
      </c>
      <c r="AQ10">
        <v>0</v>
      </c>
      <c r="AR10">
        <v>1.62</v>
      </c>
      <c r="AS10">
        <v>0</v>
      </c>
      <c r="AT10">
        <v>0.56999999999999995</v>
      </c>
      <c r="AU10">
        <v>0</v>
      </c>
      <c r="AV10">
        <v>0.43</v>
      </c>
      <c r="AW10">
        <v>0.38</v>
      </c>
      <c r="AX10">
        <v>0</v>
      </c>
      <c r="AY10">
        <v>0</v>
      </c>
      <c r="AZ10">
        <v>0.5</v>
      </c>
      <c r="BA10">
        <v>1.38</v>
      </c>
      <c r="BB10">
        <v>0.38</v>
      </c>
      <c r="BC10">
        <v>0.97</v>
      </c>
      <c r="BD10">
        <v>0.89</v>
      </c>
      <c r="BE10">
        <v>1.45</v>
      </c>
      <c r="BF10">
        <v>2.5499999999999998</v>
      </c>
      <c r="BG10">
        <v>1.41</v>
      </c>
      <c r="BH10">
        <v>2.38</v>
      </c>
      <c r="BI10">
        <v>1.69</v>
      </c>
      <c r="BJ10">
        <v>2.21</v>
      </c>
      <c r="BK10">
        <v>1.62</v>
      </c>
      <c r="BL10">
        <v>1.58</v>
      </c>
      <c r="BM10">
        <v>2.86</v>
      </c>
      <c r="BN10">
        <v>1.46</v>
      </c>
      <c r="BO10">
        <v>0.53</v>
      </c>
      <c r="BP10">
        <v>0.99</v>
      </c>
      <c r="BQ10">
        <v>1.46</v>
      </c>
      <c r="BR10">
        <v>1.23</v>
      </c>
      <c r="BS10">
        <v>0.49</v>
      </c>
      <c r="BT10">
        <v>2.34</v>
      </c>
      <c r="BU10">
        <v>0.83</v>
      </c>
      <c r="BV10">
        <v>0.59</v>
      </c>
      <c r="BW10">
        <v>1.19</v>
      </c>
      <c r="BX10">
        <v>1.1000000000000001</v>
      </c>
      <c r="BY10">
        <v>0</v>
      </c>
      <c r="BZ10">
        <v>0.91</v>
      </c>
      <c r="CA10">
        <v>1.23</v>
      </c>
      <c r="CB10">
        <v>1.1100000000000001</v>
      </c>
      <c r="CC10">
        <v>1.35</v>
      </c>
      <c r="CD10">
        <v>0.66</v>
      </c>
      <c r="CE10">
        <v>1.22</v>
      </c>
      <c r="CF10">
        <v>0.42</v>
      </c>
      <c r="CG10">
        <v>1.59</v>
      </c>
      <c r="CH10">
        <v>0.93</v>
      </c>
      <c r="CI10">
        <v>1.51</v>
      </c>
      <c r="CJ10">
        <v>0.99</v>
      </c>
      <c r="CK10">
        <v>1.99</v>
      </c>
      <c r="CL10">
        <v>0.49</v>
      </c>
      <c r="CM10">
        <v>0.79</v>
      </c>
      <c r="CN10">
        <v>1.8</v>
      </c>
      <c r="CO10">
        <v>0</v>
      </c>
      <c r="CP10">
        <v>1.27</v>
      </c>
      <c r="CQ10">
        <v>0.6</v>
      </c>
      <c r="CR10">
        <v>0.75</v>
      </c>
      <c r="CS10">
        <v>0.26</v>
      </c>
      <c r="CT10">
        <v>0.56999999999999995</v>
      </c>
      <c r="CU10">
        <v>2</v>
      </c>
      <c r="CV10">
        <v>0.98</v>
      </c>
      <c r="CW10">
        <v>1.24</v>
      </c>
      <c r="CX10">
        <v>1.49</v>
      </c>
      <c r="CY10">
        <v>2.62</v>
      </c>
      <c r="CZ10">
        <v>1.01</v>
      </c>
      <c r="DA10">
        <v>2.88</v>
      </c>
      <c r="DB10">
        <v>1.67</v>
      </c>
      <c r="DC10">
        <v>0.4</v>
      </c>
      <c r="DD10">
        <v>0.56000000000000005</v>
      </c>
      <c r="DE10">
        <v>1.28</v>
      </c>
      <c r="DF10">
        <v>0.37</v>
      </c>
      <c r="DG10">
        <v>0.94</v>
      </c>
      <c r="DH10">
        <v>0.16</v>
      </c>
      <c r="DI10">
        <v>1.45</v>
      </c>
      <c r="DJ10">
        <v>3.18</v>
      </c>
      <c r="DK10">
        <v>0.75</v>
      </c>
      <c r="DL10">
        <v>0.59</v>
      </c>
      <c r="DM10">
        <v>0.68</v>
      </c>
      <c r="DN10">
        <v>5.75</v>
      </c>
      <c r="DO10">
        <v>1.22</v>
      </c>
      <c r="DP10">
        <v>1.03</v>
      </c>
      <c r="DQ10">
        <v>0.6</v>
      </c>
      <c r="DR10">
        <v>0.43</v>
      </c>
      <c r="DS10">
        <v>2.81</v>
      </c>
      <c r="DT10">
        <v>4.93</v>
      </c>
      <c r="DU10">
        <v>0.48</v>
      </c>
      <c r="DV10">
        <v>1.2</v>
      </c>
      <c r="DW10">
        <v>0.9</v>
      </c>
      <c r="DX10">
        <v>1.1200000000000001</v>
      </c>
      <c r="DY10">
        <v>1.95</v>
      </c>
      <c r="DZ10">
        <v>0.32</v>
      </c>
      <c r="EA10">
        <v>0.32</v>
      </c>
      <c r="EB10">
        <v>0.57999999999999996</v>
      </c>
      <c r="EC10">
        <v>0</v>
      </c>
      <c r="ED10">
        <v>0.68</v>
      </c>
      <c r="EE10">
        <v>0.18</v>
      </c>
      <c r="EF10">
        <v>0.53</v>
      </c>
      <c r="EG10">
        <v>0.49</v>
      </c>
      <c r="EH10">
        <v>0.41</v>
      </c>
      <c r="EI10">
        <v>0.79</v>
      </c>
      <c r="EJ10">
        <v>0.52</v>
      </c>
      <c r="EK10">
        <v>0</v>
      </c>
      <c r="EL10">
        <v>0.66</v>
      </c>
      <c r="EM10">
        <v>0.69</v>
      </c>
      <c r="EN10">
        <v>2.1</v>
      </c>
      <c r="EO10">
        <v>2.85</v>
      </c>
      <c r="EP10">
        <v>2.14</v>
      </c>
      <c r="EQ10">
        <v>1.47</v>
      </c>
      <c r="ER10">
        <v>1.52</v>
      </c>
      <c r="ES10">
        <v>1.07</v>
      </c>
      <c r="ET10">
        <v>0.55000000000000004</v>
      </c>
      <c r="EU10">
        <v>0.78</v>
      </c>
      <c r="EV10">
        <v>2.2999999999999998</v>
      </c>
      <c r="EW10">
        <v>1.99</v>
      </c>
      <c r="EX10">
        <v>1.25</v>
      </c>
      <c r="EY10">
        <v>1.36</v>
      </c>
      <c r="EZ10">
        <v>0.81</v>
      </c>
      <c r="FA10">
        <v>0.96</v>
      </c>
      <c r="FB10">
        <v>0.75</v>
      </c>
      <c r="FC10">
        <v>0.76</v>
      </c>
      <c r="FD10">
        <v>1.1100000000000001</v>
      </c>
      <c r="FE10">
        <v>2.79</v>
      </c>
      <c r="FF10">
        <v>3.22</v>
      </c>
      <c r="FG10">
        <v>1.45</v>
      </c>
      <c r="FH10">
        <v>0.18</v>
      </c>
      <c r="FI10">
        <v>1.47</v>
      </c>
      <c r="FJ10">
        <v>0.95</v>
      </c>
      <c r="FK10">
        <v>0.6</v>
      </c>
      <c r="FL10">
        <v>1.48</v>
      </c>
      <c r="FM10">
        <v>0.3</v>
      </c>
      <c r="FN10">
        <v>1.1599999999999999</v>
      </c>
      <c r="FO10">
        <v>1.2</v>
      </c>
      <c r="FP10">
        <v>1.1200000000000001</v>
      </c>
      <c r="FQ10">
        <v>1.2</v>
      </c>
      <c r="FR10">
        <v>1.04</v>
      </c>
      <c r="FS10">
        <v>2.4</v>
      </c>
      <c r="FT10">
        <v>0.6</v>
      </c>
      <c r="FU10">
        <v>0.56999999999999995</v>
      </c>
      <c r="FV10">
        <v>1.21</v>
      </c>
      <c r="FW10">
        <v>1.18</v>
      </c>
      <c r="FX10">
        <v>4.04</v>
      </c>
      <c r="FY10">
        <v>1.17</v>
      </c>
      <c r="FZ10">
        <v>0</v>
      </c>
      <c r="GA10">
        <v>1.1000000000000001</v>
      </c>
      <c r="GB10">
        <v>1.96</v>
      </c>
    </row>
    <row r="11" spans="1:184" x14ac:dyDescent="0.3">
      <c r="A11" s="1">
        <v>44088</v>
      </c>
      <c r="B11">
        <v>1.24</v>
      </c>
      <c r="C11">
        <v>1.42</v>
      </c>
      <c r="D11">
        <v>0.68</v>
      </c>
      <c r="E11">
        <v>1.18</v>
      </c>
      <c r="F11">
        <v>1.38</v>
      </c>
      <c r="G11">
        <v>1.115</v>
      </c>
      <c r="H11">
        <v>1.17</v>
      </c>
      <c r="I11">
        <v>0.3</v>
      </c>
      <c r="J11">
        <v>0.79</v>
      </c>
      <c r="K11">
        <v>0</v>
      </c>
      <c r="L11">
        <v>1.58</v>
      </c>
      <c r="M11">
        <v>0</v>
      </c>
      <c r="N11">
        <v>0.4</v>
      </c>
      <c r="O11">
        <v>1.1299999999999999</v>
      </c>
      <c r="P11">
        <v>0.49</v>
      </c>
      <c r="Q11">
        <v>0.43</v>
      </c>
      <c r="R11">
        <v>0.8</v>
      </c>
      <c r="S11">
        <v>0.57999999999999996</v>
      </c>
      <c r="T11">
        <v>0.69</v>
      </c>
      <c r="U11">
        <v>0.61</v>
      </c>
      <c r="V11">
        <v>0</v>
      </c>
      <c r="W11">
        <v>2.4300000000000002</v>
      </c>
      <c r="X11">
        <v>0.82</v>
      </c>
      <c r="Y11">
        <v>0.87</v>
      </c>
      <c r="Z11">
        <v>0.51</v>
      </c>
      <c r="AA11">
        <v>0.44</v>
      </c>
      <c r="AB11">
        <v>0.43</v>
      </c>
      <c r="AC11">
        <v>0.64</v>
      </c>
      <c r="AD11">
        <v>0.6</v>
      </c>
      <c r="AE11">
        <v>0.56999999999999995</v>
      </c>
      <c r="AF11">
        <v>0.52</v>
      </c>
      <c r="AG11">
        <v>0.6</v>
      </c>
      <c r="AH11">
        <v>0.71</v>
      </c>
      <c r="AI11">
        <v>0.82</v>
      </c>
      <c r="AJ11">
        <v>1.25</v>
      </c>
      <c r="AK11">
        <v>0.91</v>
      </c>
      <c r="AL11">
        <v>0.82</v>
      </c>
      <c r="AM11">
        <v>0.67</v>
      </c>
      <c r="AN11">
        <v>0.79</v>
      </c>
      <c r="AO11">
        <v>0.9</v>
      </c>
      <c r="AP11">
        <v>0.65</v>
      </c>
      <c r="AQ11">
        <v>0</v>
      </c>
      <c r="AR11">
        <v>1.57</v>
      </c>
      <c r="AS11">
        <v>0</v>
      </c>
      <c r="AT11">
        <v>0.84</v>
      </c>
      <c r="AU11">
        <v>0</v>
      </c>
      <c r="AV11">
        <v>0.38</v>
      </c>
      <c r="AW11">
        <v>0.51</v>
      </c>
      <c r="AX11">
        <v>0</v>
      </c>
      <c r="AY11">
        <v>0</v>
      </c>
      <c r="AZ11">
        <v>0.23</v>
      </c>
      <c r="BA11">
        <v>1.6</v>
      </c>
      <c r="BB11">
        <v>0.36</v>
      </c>
      <c r="BC11">
        <v>1</v>
      </c>
      <c r="BD11">
        <v>1.29</v>
      </c>
      <c r="BE11">
        <v>1.55</v>
      </c>
      <c r="BF11">
        <v>2.06</v>
      </c>
      <c r="BG11">
        <v>1.95</v>
      </c>
      <c r="BH11">
        <v>2.0099999999999998</v>
      </c>
      <c r="BI11">
        <v>1.95</v>
      </c>
      <c r="BJ11">
        <v>2</v>
      </c>
      <c r="BK11">
        <v>1.53</v>
      </c>
      <c r="BL11">
        <v>1.67</v>
      </c>
      <c r="BM11">
        <v>2.56</v>
      </c>
      <c r="BN11">
        <v>1.65</v>
      </c>
      <c r="BO11">
        <v>0.63</v>
      </c>
      <c r="BP11">
        <v>0.9</v>
      </c>
      <c r="BQ11">
        <v>1.37</v>
      </c>
      <c r="BR11">
        <v>1.1200000000000001</v>
      </c>
      <c r="BS11">
        <v>0.56000000000000005</v>
      </c>
      <c r="BT11">
        <v>2.29</v>
      </c>
      <c r="BU11">
        <v>0.94</v>
      </c>
      <c r="BV11">
        <v>0.9</v>
      </c>
      <c r="BW11">
        <v>1.23</v>
      </c>
      <c r="BX11">
        <v>1</v>
      </c>
      <c r="BY11">
        <v>0</v>
      </c>
      <c r="BZ11">
        <v>0.84</v>
      </c>
      <c r="CA11">
        <v>1.2</v>
      </c>
      <c r="CB11">
        <v>1.18</v>
      </c>
      <c r="CC11">
        <v>1.74</v>
      </c>
      <c r="CD11">
        <v>0.48</v>
      </c>
      <c r="CE11">
        <v>1.69</v>
      </c>
      <c r="CF11">
        <v>0.39</v>
      </c>
      <c r="CG11">
        <v>1.65</v>
      </c>
      <c r="CH11">
        <v>1.21</v>
      </c>
      <c r="CI11">
        <v>1.01</v>
      </c>
      <c r="CJ11">
        <v>1.24</v>
      </c>
      <c r="CK11">
        <v>1.89</v>
      </c>
      <c r="CL11">
        <v>0.49</v>
      </c>
      <c r="CM11">
        <v>0.86</v>
      </c>
      <c r="CN11">
        <v>1.71</v>
      </c>
      <c r="CO11">
        <v>0.15</v>
      </c>
      <c r="CP11">
        <v>1.07</v>
      </c>
      <c r="CQ11">
        <v>0.76</v>
      </c>
      <c r="CR11">
        <v>0.68</v>
      </c>
      <c r="CS11">
        <v>0.27</v>
      </c>
      <c r="CT11">
        <v>0.6</v>
      </c>
      <c r="CU11">
        <v>2.62</v>
      </c>
      <c r="CV11">
        <v>1.05</v>
      </c>
      <c r="CW11">
        <v>1.31</v>
      </c>
      <c r="CX11">
        <v>1.34</v>
      </c>
      <c r="CY11">
        <v>2.21</v>
      </c>
      <c r="CZ11">
        <v>1.02</v>
      </c>
      <c r="DA11">
        <v>3.05</v>
      </c>
      <c r="DB11">
        <v>1.59</v>
      </c>
      <c r="DC11">
        <v>0.44</v>
      </c>
      <c r="DD11">
        <v>0.95</v>
      </c>
      <c r="DE11">
        <v>1.8</v>
      </c>
      <c r="DF11">
        <v>0.34</v>
      </c>
      <c r="DG11">
        <v>0.71</v>
      </c>
      <c r="DH11">
        <v>0.14000000000000001</v>
      </c>
      <c r="DI11">
        <v>1.52</v>
      </c>
      <c r="DJ11">
        <v>3.42</v>
      </c>
      <c r="DK11">
        <v>0.68</v>
      </c>
      <c r="DL11">
        <v>0.57999999999999996</v>
      </c>
      <c r="DM11">
        <v>0.69</v>
      </c>
      <c r="DN11">
        <v>5.87</v>
      </c>
      <c r="DO11">
        <v>1.08</v>
      </c>
      <c r="DP11">
        <v>1.05</v>
      </c>
      <c r="DQ11">
        <v>0.82</v>
      </c>
      <c r="DR11">
        <v>0.43</v>
      </c>
      <c r="DS11">
        <v>2.56</v>
      </c>
      <c r="DT11">
        <v>4.43</v>
      </c>
      <c r="DU11">
        <v>0.44</v>
      </c>
      <c r="DV11">
        <v>1.68</v>
      </c>
      <c r="DW11">
        <v>0.8</v>
      </c>
      <c r="DX11">
        <v>1.42</v>
      </c>
      <c r="DY11">
        <v>2.0299999999999998</v>
      </c>
      <c r="DZ11">
        <v>0.35</v>
      </c>
      <c r="EA11">
        <v>0.49</v>
      </c>
      <c r="EB11">
        <v>0.53</v>
      </c>
      <c r="EC11">
        <v>0</v>
      </c>
      <c r="ED11">
        <v>0.62</v>
      </c>
      <c r="EE11">
        <v>0.33</v>
      </c>
      <c r="EF11">
        <v>0.47</v>
      </c>
      <c r="EG11">
        <v>0.43</v>
      </c>
      <c r="EH11">
        <v>0.39</v>
      </c>
      <c r="EI11">
        <v>0.71</v>
      </c>
      <c r="EJ11">
        <v>0.33</v>
      </c>
      <c r="EK11">
        <v>0.56999999999999995</v>
      </c>
      <c r="EL11">
        <v>0.62</v>
      </c>
      <c r="EM11">
        <v>0.79</v>
      </c>
      <c r="EN11">
        <v>1.81</v>
      </c>
      <c r="EO11">
        <v>1.98</v>
      </c>
      <c r="EP11">
        <v>1.42</v>
      </c>
      <c r="EQ11">
        <v>1.34</v>
      </c>
      <c r="ER11">
        <v>1.39</v>
      </c>
      <c r="ES11">
        <v>0.97</v>
      </c>
      <c r="ET11">
        <v>0.8</v>
      </c>
      <c r="EU11">
        <v>0.82</v>
      </c>
      <c r="EV11">
        <v>1.98</v>
      </c>
      <c r="EW11">
        <v>2.14</v>
      </c>
      <c r="EX11">
        <v>1.24</v>
      </c>
      <c r="EY11">
        <v>1.24</v>
      </c>
      <c r="EZ11">
        <v>0.62</v>
      </c>
      <c r="FA11">
        <v>1.1599999999999999</v>
      </c>
      <c r="FB11">
        <v>0.71</v>
      </c>
      <c r="FC11">
        <v>1.06</v>
      </c>
      <c r="FD11">
        <v>0.83</v>
      </c>
      <c r="FE11">
        <v>2.64</v>
      </c>
      <c r="FF11">
        <v>3.95</v>
      </c>
      <c r="FG11">
        <v>1.43</v>
      </c>
      <c r="FH11">
        <v>0.35</v>
      </c>
      <c r="FI11">
        <v>1.19</v>
      </c>
      <c r="FJ11">
        <v>0.73</v>
      </c>
      <c r="FK11">
        <v>0.54</v>
      </c>
      <c r="FL11">
        <v>1.21</v>
      </c>
      <c r="FM11">
        <v>0.56999999999999995</v>
      </c>
      <c r="FN11">
        <v>1.4</v>
      </c>
      <c r="FO11">
        <v>1.1200000000000001</v>
      </c>
      <c r="FP11">
        <v>1.02</v>
      </c>
      <c r="FQ11">
        <v>1.0900000000000001</v>
      </c>
      <c r="FR11">
        <v>1.1399999999999999</v>
      </c>
      <c r="FS11">
        <v>3.14</v>
      </c>
      <c r="FT11">
        <v>0.56999999999999995</v>
      </c>
      <c r="FU11">
        <v>0.46</v>
      </c>
      <c r="FV11">
        <v>1.23</v>
      </c>
      <c r="FW11">
        <v>1.1000000000000001</v>
      </c>
      <c r="FX11">
        <v>4.12</v>
      </c>
      <c r="FY11">
        <v>1</v>
      </c>
      <c r="FZ11">
        <v>0.38</v>
      </c>
      <c r="GA11">
        <v>1.27</v>
      </c>
      <c r="GB11">
        <v>2</v>
      </c>
    </row>
    <row r="12" spans="1:184" x14ac:dyDescent="0.3">
      <c r="A12" s="1">
        <v>44089</v>
      </c>
      <c r="B12">
        <v>1.1499999999999999</v>
      </c>
      <c r="C12">
        <v>1.48</v>
      </c>
      <c r="D12">
        <v>0.66</v>
      </c>
      <c r="E12">
        <v>1.1499999999999999</v>
      </c>
      <c r="F12">
        <v>1.29</v>
      </c>
      <c r="G12">
        <v>1.097</v>
      </c>
      <c r="H12">
        <v>1.1000000000000001</v>
      </c>
      <c r="I12">
        <v>0.5</v>
      </c>
      <c r="J12">
        <v>0.73</v>
      </c>
      <c r="K12">
        <v>0.9</v>
      </c>
      <c r="L12">
        <v>2.02</v>
      </c>
      <c r="M12">
        <v>0</v>
      </c>
      <c r="N12">
        <v>0.41</v>
      </c>
      <c r="O12">
        <v>1.2</v>
      </c>
      <c r="P12">
        <v>0.34</v>
      </c>
      <c r="Q12">
        <v>0.32</v>
      </c>
      <c r="R12">
        <v>0.5</v>
      </c>
      <c r="S12">
        <v>0.51</v>
      </c>
      <c r="T12">
        <v>0.68</v>
      </c>
      <c r="U12">
        <v>0.71</v>
      </c>
      <c r="V12">
        <v>0</v>
      </c>
      <c r="W12">
        <v>2.42</v>
      </c>
      <c r="X12">
        <v>0.84</v>
      </c>
      <c r="Y12">
        <v>0.88</v>
      </c>
      <c r="Z12">
        <v>0.41</v>
      </c>
      <c r="AA12">
        <v>0.5</v>
      </c>
      <c r="AB12">
        <v>0.4</v>
      </c>
      <c r="AC12">
        <v>0.61</v>
      </c>
      <c r="AD12">
        <v>0.8</v>
      </c>
      <c r="AE12">
        <v>0.52</v>
      </c>
      <c r="AF12">
        <v>0.38</v>
      </c>
      <c r="AG12">
        <v>0.56000000000000005</v>
      </c>
      <c r="AH12">
        <v>0.44</v>
      </c>
      <c r="AI12">
        <v>0.83</v>
      </c>
      <c r="AJ12">
        <v>1.32</v>
      </c>
      <c r="AK12">
        <v>1.17</v>
      </c>
      <c r="AL12">
        <v>0.6</v>
      </c>
      <c r="AM12">
        <v>0.72</v>
      </c>
      <c r="AN12">
        <v>0.8</v>
      </c>
      <c r="AO12">
        <v>0.68</v>
      </c>
      <c r="AP12">
        <v>0.43</v>
      </c>
      <c r="AQ12">
        <v>0</v>
      </c>
      <c r="AR12">
        <v>0.93</v>
      </c>
      <c r="AS12">
        <v>0.35</v>
      </c>
      <c r="AT12">
        <v>0.85</v>
      </c>
      <c r="AU12">
        <v>0</v>
      </c>
      <c r="AV12">
        <v>0.39</v>
      </c>
      <c r="AW12">
        <v>0.56999999999999995</v>
      </c>
      <c r="AX12">
        <v>0.45</v>
      </c>
      <c r="AY12">
        <v>0</v>
      </c>
      <c r="AZ12">
        <v>0.23</v>
      </c>
      <c r="BA12">
        <v>1.18</v>
      </c>
      <c r="BB12">
        <v>0.18</v>
      </c>
      <c r="BC12">
        <v>1.23</v>
      </c>
      <c r="BD12">
        <v>1.3</v>
      </c>
      <c r="BE12">
        <v>1.49</v>
      </c>
      <c r="BF12">
        <v>1.48</v>
      </c>
      <c r="BG12">
        <v>2.0299999999999998</v>
      </c>
      <c r="BH12">
        <v>1.46</v>
      </c>
      <c r="BI12">
        <v>2.16</v>
      </c>
      <c r="BJ12">
        <v>2.09</v>
      </c>
      <c r="BK12">
        <v>1.27</v>
      </c>
      <c r="BL12">
        <v>1.51</v>
      </c>
      <c r="BM12">
        <v>2.41</v>
      </c>
      <c r="BN12">
        <v>1.64</v>
      </c>
      <c r="BO12">
        <v>0.3</v>
      </c>
      <c r="BP12">
        <v>0.94</v>
      </c>
      <c r="BQ12">
        <v>0.75</v>
      </c>
      <c r="BR12">
        <v>1</v>
      </c>
      <c r="BS12">
        <v>0.82</v>
      </c>
      <c r="BT12">
        <v>2.38</v>
      </c>
      <c r="BU12">
        <v>1.05</v>
      </c>
      <c r="BV12">
        <v>0.9</v>
      </c>
      <c r="BW12">
        <v>1.26</v>
      </c>
      <c r="BX12">
        <v>1</v>
      </c>
      <c r="BY12">
        <v>0</v>
      </c>
      <c r="BZ12">
        <v>0.72</v>
      </c>
      <c r="CA12">
        <v>1.07</v>
      </c>
      <c r="CB12">
        <v>1.03</v>
      </c>
      <c r="CC12">
        <v>1.42</v>
      </c>
      <c r="CD12">
        <v>0.49</v>
      </c>
      <c r="CE12">
        <v>1.49</v>
      </c>
      <c r="CF12">
        <v>0.61</v>
      </c>
      <c r="CG12">
        <v>1.51</v>
      </c>
      <c r="CH12">
        <v>1.1299999999999999</v>
      </c>
      <c r="CI12">
        <v>1.06</v>
      </c>
      <c r="CJ12">
        <v>1.1499999999999999</v>
      </c>
      <c r="CK12">
        <v>0.97</v>
      </c>
      <c r="CL12">
        <v>0.43</v>
      </c>
      <c r="CM12">
        <v>0.62</v>
      </c>
      <c r="CN12">
        <v>1.2</v>
      </c>
      <c r="CO12">
        <v>0.46</v>
      </c>
      <c r="CP12">
        <v>0.6</v>
      </c>
      <c r="CQ12">
        <v>0.78</v>
      </c>
      <c r="CR12">
        <v>0.72</v>
      </c>
      <c r="CS12">
        <v>0.41</v>
      </c>
      <c r="CT12">
        <v>0.46</v>
      </c>
      <c r="CU12">
        <v>3.23</v>
      </c>
      <c r="CV12">
        <v>0.95</v>
      </c>
      <c r="CW12">
        <v>1.33</v>
      </c>
      <c r="CX12">
        <v>1.1299999999999999</v>
      </c>
      <c r="CY12">
        <v>2.2400000000000002</v>
      </c>
      <c r="CZ12">
        <v>0.92</v>
      </c>
      <c r="DA12">
        <v>3.16</v>
      </c>
      <c r="DB12">
        <v>1.55</v>
      </c>
      <c r="DC12">
        <v>0.39</v>
      </c>
      <c r="DD12">
        <v>1.1599999999999999</v>
      </c>
      <c r="DE12">
        <v>1.9</v>
      </c>
      <c r="DF12">
        <v>0.28000000000000003</v>
      </c>
      <c r="DG12">
        <v>0.7</v>
      </c>
      <c r="DH12">
        <v>0.15</v>
      </c>
      <c r="DI12">
        <v>1.71</v>
      </c>
      <c r="DJ12">
        <v>3.63</v>
      </c>
      <c r="DK12">
        <v>0.69</v>
      </c>
      <c r="DL12">
        <v>0.53</v>
      </c>
      <c r="DM12">
        <v>0.52</v>
      </c>
      <c r="DN12">
        <v>6.22</v>
      </c>
      <c r="DO12">
        <v>0.94</v>
      </c>
      <c r="DP12">
        <v>0.95</v>
      </c>
      <c r="DQ12">
        <v>0.69</v>
      </c>
      <c r="DR12">
        <v>0.28999999999999998</v>
      </c>
      <c r="DS12">
        <v>3.36</v>
      </c>
      <c r="DT12">
        <v>4.5999999999999996</v>
      </c>
      <c r="DU12">
        <v>0.35</v>
      </c>
      <c r="DV12">
        <v>1.1000000000000001</v>
      </c>
      <c r="DW12">
        <v>0.56999999999999995</v>
      </c>
      <c r="DX12">
        <v>1.76</v>
      </c>
      <c r="DY12">
        <v>2.37</v>
      </c>
      <c r="DZ12">
        <v>0.26</v>
      </c>
      <c r="EA12">
        <v>0.7</v>
      </c>
      <c r="EB12">
        <v>0.61</v>
      </c>
      <c r="EC12">
        <v>0</v>
      </c>
      <c r="ED12">
        <v>0.87</v>
      </c>
      <c r="EE12">
        <v>0.51</v>
      </c>
      <c r="EF12">
        <v>0.69</v>
      </c>
      <c r="EG12">
        <v>0.3</v>
      </c>
      <c r="EH12">
        <v>0.28000000000000003</v>
      </c>
      <c r="EI12">
        <v>0.76</v>
      </c>
      <c r="EJ12">
        <v>0.35</v>
      </c>
      <c r="EK12">
        <v>0.57999999999999996</v>
      </c>
      <c r="EL12">
        <v>0</v>
      </c>
      <c r="EM12">
        <v>0.47</v>
      </c>
      <c r="EN12">
        <v>2.35</v>
      </c>
      <c r="EO12">
        <v>1.88</v>
      </c>
      <c r="EP12">
        <v>2.06</v>
      </c>
      <c r="EQ12">
        <v>1.19</v>
      </c>
      <c r="ER12">
        <v>1.62</v>
      </c>
      <c r="ES12">
        <v>1.03</v>
      </c>
      <c r="ET12">
        <v>0.81</v>
      </c>
      <c r="EU12">
        <v>0.82</v>
      </c>
      <c r="EV12">
        <v>2.04</v>
      </c>
      <c r="EW12">
        <v>2.08</v>
      </c>
      <c r="EX12">
        <v>1</v>
      </c>
      <c r="EY12">
        <v>1.1200000000000001</v>
      </c>
      <c r="EZ12">
        <v>1.1000000000000001</v>
      </c>
      <c r="FA12">
        <v>1.04</v>
      </c>
      <c r="FB12">
        <v>0.7</v>
      </c>
      <c r="FC12">
        <v>0.95</v>
      </c>
      <c r="FD12">
        <v>0.83</v>
      </c>
      <c r="FE12">
        <v>2.66</v>
      </c>
      <c r="FF12">
        <v>2.4300000000000002</v>
      </c>
      <c r="FG12">
        <v>1.25</v>
      </c>
      <c r="FH12">
        <v>0.52</v>
      </c>
      <c r="FI12">
        <v>1.21</v>
      </c>
      <c r="FJ12">
        <v>0.44</v>
      </c>
      <c r="FK12">
        <v>0.84</v>
      </c>
      <c r="FL12">
        <v>1.06</v>
      </c>
      <c r="FM12">
        <v>0.43</v>
      </c>
      <c r="FN12">
        <v>1.28</v>
      </c>
      <c r="FO12">
        <v>0.87</v>
      </c>
      <c r="FP12">
        <v>0.82</v>
      </c>
      <c r="FQ12">
        <v>1.07</v>
      </c>
      <c r="FR12">
        <v>0.76</v>
      </c>
      <c r="FS12">
        <v>3.25</v>
      </c>
      <c r="FT12">
        <v>0.76</v>
      </c>
      <c r="FU12">
        <v>0.53</v>
      </c>
      <c r="FV12">
        <v>1.38</v>
      </c>
      <c r="FW12">
        <v>1.1100000000000001</v>
      </c>
      <c r="FX12">
        <v>3.9</v>
      </c>
      <c r="FY12">
        <v>0.93</v>
      </c>
      <c r="FZ12">
        <v>0.4</v>
      </c>
      <c r="GA12">
        <v>1.08</v>
      </c>
      <c r="GB12">
        <v>2.17</v>
      </c>
    </row>
    <row r="13" spans="1:184" x14ac:dyDescent="0.3">
      <c r="A13" s="1">
        <v>44090</v>
      </c>
      <c r="B13">
        <v>1.1399999999999999</v>
      </c>
      <c r="C13">
        <v>1.57</v>
      </c>
      <c r="D13">
        <v>0.63</v>
      </c>
      <c r="E13">
        <v>1.18</v>
      </c>
      <c r="F13">
        <v>1.28</v>
      </c>
      <c r="G13">
        <v>1.1160000000000001</v>
      </c>
      <c r="H13">
        <v>0.67</v>
      </c>
      <c r="I13">
        <v>0.57999999999999996</v>
      </c>
      <c r="J13">
        <v>0.55000000000000004</v>
      </c>
      <c r="K13">
        <v>0.92</v>
      </c>
      <c r="L13">
        <v>1.97</v>
      </c>
      <c r="M13">
        <v>0</v>
      </c>
      <c r="N13">
        <v>0.81</v>
      </c>
      <c r="O13">
        <v>1.17</v>
      </c>
      <c r="P13">
        <v>0.27</v>
      </c>
      <c r="Q13">
        <v>0.18</v>
      </c>
      <c r="R13">
        <v>0.48</v>
      </c>
      <c r="S13">
        <v>0.5</v>
      </c>
      <c r="T13">
        <v>0.73</v>
      </c>
      <c r="U13">
        <v>0.81</v>
      </c>
      <c r="V13">
        <v>0</v>
      </c>
      <c r="W13">
        <v>3.45</v>
      </c>
      <c r="X13">
        <v>0.76</v>
      </c>
      <c r="Y13">
        <v>1</v>
      </c>
      <c r="Z13">
        <v>0.5</v>
      </c>
      <c r="AA13">
        <v>0.55000000000000004</v>
      </c>
      <c r="AB13">
        <v>0.28000000000000003</v>
      </c>
      <c r="AC13">
        <v>0.56999999999999995</v>
      </c>
      <c r="AD13">
        <v>0.52</v>
      </c>
      <c r="AE13">
        <v>0.6</v>
      </c>
      <c r="AF13">
        <v>0.44</v>
      </c>
      <c r="AG13">
        <v>0.5</v>
      </c>
      <c r="AH13">
        <v>0.28999999999999998</v>
      </c>
      <c r="AI13">
        <v>0.99</v>
      </c>
      <c r="AJ13">
        <v>1.32</v>
      </c>
      <c r="AK13">
        <v>1.39</v>
      </c>
      <c r="AL13">
        <v>0.71</v>
      </c>
      <c r="AM13">
        <v>0.65</v>
      </c>
      <c r="AN13">
        <v>0.69</v>
      </c>
      <c r="AO13">
        <v>0.93</v>
      </c>
      <c r="AP13">
        <v>0.43</v>
      </c>
      <c r="AQ13">
        <v>0.19</v>
      </c>
      <c r="AR13">
        <v>0.75</v>
      </c>
      <c r="AS13">
        <v>0.35</v>
      </c>
      <c r="AT13">
        <v>0.92</v>
      </c>
      <c r="AU13">
        <v>0</v>
      </c>
      <c r="AV13">
        <v>0.25</v>
      </c>
      <c r="AW13">
        <v>0.39</v>
      </c>
      <c r="AX13">
        <v>0.44</v>
      </c>
      <c r="AY13">
        <v>0</v>
      </c>
      <c r="AZ13">
        <v>0.36</v>
      </c>
      <c r="BA13">
        <v>0.75</v>
      </c>
      <c r="BB13">
        <v>0.19</v>
      </c>
      <c r="BC13">
        <v>0.95</v>
      </c>
      <c r="BD13">
        <v>1.34</v>
      </c>
      <c r="BE13">
        <v>1.46</v>
      </c>
      <c r="BF13">
        <v>1.55</v>
      </c>
      <c r="BG13">
        <v>1.85</v>
      </c>
      <c r="BH13">
        <v>1.22</v>
      </c>
      <c r="BI13">
        <v>2.56</v>
      </c>
      <c r="BJ13">
        <v>2.38</v>
      </c>
      <c r="BK13">
        <v>1.22</v>
      </c>
      <c r="BL13">
        <v>1.25</v>
      </c>
      <c r="BM13">
        <v>2.29</v>
      </c>
      <c r="BN13">
        <v>1.39</v>
      </c>
      <c r="BO13">
        <v>0.44</v>
      </c>
      <c r="BP13">
        <v>0.84</v>
      </c>
      <c r="BQ13">
        <v>1.07</v>
      </c>
      <c r="BR13">
        <v>0.86</v>
      </c>
      <c r="BS13">
        <v>1.06</v>
      </c>
      <c r="BT13">
        <v>1.89</v>
      </c>
      <c r="BU13">
        <v>1.24</v>
      </c>
      <c r="BV13">
        <v>1.02</v>
      </c>
      <c r="BW13">
        <v>1.1200000000000001</v>
      </c>
      <c r="BX13">
        <v>1.0900000000000001</v>
      </c>
      <c r="BY13">
        <v>0</v>
      </c>
      <c r="BZ13">
        <v>0.73</v>
      </c>
      <c r="CA13">
        <v>0.92</v>
      </c>
      <c r="CB13">
        <v>1.21</v>
      </c>
      <c r="CC13">
        <v>1.45</v>
      </c>
      <c r="CD13">
        <v>0.56999999999999995</v>
      </c>
      <c r="CE13">
        <v>1.52</v>
      </c>
      <c r="CF13">
        <v>0.39</v>
      </c>
      <c r="CG13">
        <v>1.28</v>
      </c>
      <c r="CH13">
        <v>1.22</v>
      </c>
      <c r="CI13">
        <v>1.1299999999999999</v>
      </c>
      <c r="CJ13">
        <v>1.07</v>
      </c>
      <c r="CK13">
        <v>0.99</v>
      </c>
      <c r="CL13">
        <v>0.35</v>
      </c>
      <c r="CM13">
        <v>0.51</v>
      </c>
      <c r="CN13">
        <v>1.21</v>
      </c>
      <c r="CO13">
        <v>0.47</v>
      </c>
      <c r="CP13">
        <v>0.74</v>
      </c>
      <c r="CQ13">
        <v>0.9</v>
      </c>
      <c r="CR13">
        <v>0.72</v>
      </c>
      <c r="CS13">
        <v>0.5</v>
      </c>
      <c r="CT13">
        <v>0.33</v>
      </c>
      <c r="CU13">
        <v>3.69</v>
      </c>
      <c r="CV13">
        <v>1.37</v>
      </c>
      <c r="CW13">
        <v>1.76</v>
      </c>
      <c r="CX13">
        <v>0.67</v>
      </c>
      <c r="CY13">
        <v>1.8</v>
      </c>
      <c r="CZ13">
        <v>0.84</v>
      </c>
      <c r="DA13">
        <v>3.3</v>
      </c>
      <c r="DB13">
        <v>1.71</v>
      </c>
      <c r="DC13">
        <v>0.6</v>
      </c>
      <c r="DD13">
        <v>1.53</v>
      </c>
      <c r="DE13">
        <v>1.71</v>
      </c>
      <c r="DF13">
        <v>0.33</v>
      </c>
      <c r="DG13">
        <v>0.69</v>
      </c>
      <c r="DH13">
        <v>7.0000000000000007E-2</v>
      </c>
      <c r="DI13">
        <v>2.06</v>
      </c>
      <c r="DJ13">
        <v>3.77</v>
      </c>
      <c r="DK13">
        <v>0.76</v>
      </c>
      <c r="DL13">
        <v>0.43</v>
      </c>
      <c r="DM13">
        <v>0.57999999999999996</v>
      </c>
      <c r="DN13">
        <v>6.25</v>
      </c>
      <c r="DO13">
        <v>0.68</v>
      </c>
      <c r="DP13">
        <v>0.87</v>
      </c>
      <c r="DQ13">
        <v>0.74</v>
      </c>
      <c r="DR13">
        <v>0.57999999999999996</v>
      </c>
      <c r="DS13">
        <v>3.62</v>
      </c>
      <c r="DT13">
        <v>4.8099999999999996</v>
      </c>
      <c r="DU13">
        <v>0.17</v>
      </c>
      <c r="DV13">
        <v>1.0900000000000001</v>
      </c>
      <c r="DW13">
        <v>0.87</v>
      </c>
      <c r="DX13">
        <v>1.79</v>
      </c>
      <c r="DY13">
        <v>2.56</v>
      </c>
      <c r="DZ13">
        <v>0.38</v>
      </c>
      <c r="EA13">
        <v>0.7</v>
      </c>
      <c r="EB13">
        <v>0.66</v>
      </c>
      <c r="EC13">
        <v>0</v>
      </c>
      <c r="ED13">
        <v>0.77</v>
      </c>
      <c r="EE13">
        <v>0.63</v>
      </c>
      <c r="EF13">
        <v>0.92</v>
      </c>
      <c r="EG13">
        <v>0.28999999999999998</v>
      </c>
      <c r="EH13">
        <v>0.7</v>
      </c>
      <c r="EI13">
        <v>0.52</v>
      </c>
      <c r="EJ13">
        <v>0.19</v>
      </c>
      <c r="EK13">
        <v>0.9</v>
      </c>
      <c r="EL13">
        <v>0</v>
      </c>
      <c r="EM13">
        <v>0.48</v>
      </c>
      <c r="EN13">
        <v>2.2799999999999998</v>
      </c>
      <c r="EO13">
        <v>2.2000000000000002</v>
      </c>
      <c r="EP13">
        <v>2.57</v>
      </c>
      <c r="EQ13">
        <v>0.94</v>
      </c>
      <c r="ER13">
        <v>1.55</v>
      </c>
      <c r="ES13">
        <v>1.07</v>
      </c>
      <c r="ET13">
        <v>0.76</v>
      </c>
      <c r="EU13">
        <v>1.04</v>
      </c>
      <c r="EV13">
        <v>1.87</v>
      </c>
      <c r="EW13">
        <v>2.0099999999999998</v>
      </c>
      <c r="EX13">
        <v>0.86</v>
      </c>
      <c r="EY13">
        <v>1.35</v>
      </c>
      <c r="EZ13">
        <v>1.1299999999999999</v>
      </c>
      <c r="FA13">
        <v>1.01</v>
      </c>
      <c r="FB13">
        <v>0.7</v>
      </c>
      <c r="FC13">
        <v>1.1299999999999999</v>
      </c>
      <c r="FD13">
        <v>0.83</v>
      </c>
      <c r="FE13">
        <v>2.66</v>
      </c>
      <c r="FF13">
        <v>3.18</v>
      </c>
      <c r="FG13">
        <v>1.49</v>
      </c>
      <c r="FH13">
        <v>0.89</v>
      </c>
      <c r="FI13">
        <v>1.25</v>
      </c>
      <c r="FJ13">
        <v>0.74</v>
      </c>
      <c r="FK13">
        <v>0.74</v>
      </c>
      <c r="FL13">
        <v>1.29</v>
      </c>
      <c r="FM13">
        <v>0.3</v>
      </c>
      <c r="FN13">
        <v>1.3</v>
      </c>
      <c r="FO13">
        <v>1.1599999999999999</v>
      </c>
      <c r="FP13">
        <v>0.86</v>
      </c>
      <c r="FQ13">
        <v>1.1000000000000001</v>
      </c>
      <c r="FR13">
        <v>0.61</v>
      </c>
      <c r="FS13">
        <v>3.32</v>
      </c>
      <c r="FT13">
        <v>0.79</v>
      </c>
      <c r="FU13">
        <v>0.46</v>
      </c>
      <c r="FV13">
        <v>1.39</v>
      </c>
      <c r="FW13">
        <v>1.19</v>
      </c>
      <c r="FX13">
        <v>3.78</v>
      </c>
      <c r="FY13">
        <v>0.71</v>
      </c>
      <c r="FZ13">
        <v>0.42</v>
      </c>
      <c r="GA13">
        <v>0.81</v>
      </c>
      <c r="GB13">
        <v>2.33</v>
      </c>
    </row>
    <row r="14" spans="1:184" x14ac:dyDescent="0.3">
      <c r="A14" s="1">
        <v>44091</v>
      </c>
      <c r="B14">
        <v>1.1599999999999999</v>
      </c>
      <c r="C14">
        <v>1.54</v>
      </c>
      <c r="D14">
        <v>0.62</v>
      </c>
      <c r="E14">
        <v>1.22</v>
      </c>
      <c r="F14">
        <v>1.29</v>
      </c>
      <c r="G14">
        <v>1.117</v>
      </c>
      <c r="H14">
        <v>0.66</v>
      </c>
      <c r="I14">
        <v>0.68</v>
      </c>
      <c r="J14">
        <v>0.49</v>
      </c>
      <c r="K14">
        <v>0.89</v>
      </c>
      <c r="L14">
        <v>1.83</v>
      </c>
      <c r="M14">
        <v>0</v>
      </c>
      <c r="N14">
        <v>0.85</v>
      </c>
      <c r="O14">
        <v>1.01</v>
      </c>
      <c r="P14">
        <v>0.27</v>
      </c>
      <c r="Q14">
        <v>0.23</v>
      </c>
      <c r="R14">
        <v>0.4</v>
      </c>
      <c r="S14">
        <v>0.41</v>
      </c>
      <c r="T14">
        <v>0.8</v>
      </c>
      <c r="U14">
        <v>0.86</v>
      </c>
      <c r="V14">
        <v>0</v>
      </c>
      <c r="W14">
        <v>2.86</v>
      </c>
      <c r="X14">
        <v>0.9</v>
      </c>
      <c r="Y14">
        <v>0.97</v>
      </c>
      <c r="Z14">
        <v>0.57999999999999996</v>
      </c>
      <c r="AA14">
        <v>0.49</v>
      </c>
      <c r="AB14">
        <v>0.28000000000000003</v>
      </c>
      <c r="AC14">
        <v>0.28000000000000003</v>
      </c>
      <c r="AD14">
        <v>0.42</v>
      </c>
      <c r="AE14">
        <v>0.54</v>
      </c>
      <c r="AF14">
        <v>0.28999999999999998</v>
      </c>
      <c r="AG14">
        <v>0.61</v>
      </c>
      <c r="AH14">
        <v>0.28999999999999998</v>
      </c>
      <c r="AI14">
        <v>1.18</v>
      </c>
      <c r="AJ14">
        <v>1.1399999999999999</v>
      </c>
      <c r="AK14">
        <v>1.74</v>
      </c>
      <c r="AL14">
        <v>0.6</v>
      </c>
      <c r="AM14">
        <v>0.34</v>
      </c>
      <c r="AN14">
        <v>0.85</v>
      </c>
      <c r="AO14">
        <v>0.93</v>
      </c>
      <c r="AP14">
        <v>0.32</v>
      </c>
      <c r="AQ14">
        <v>0.53</v>
      </c>
      <c r="AR14">
        <v>1.1599999999999999</v>
      </c>
      <c r="AS14">
        <v>0.65</v>
      </c>
      <c r="AT14">
        <v>1.01</v>
      </c>
      <c r="AU14">
        <v>0.5</v>
      </c>
      <c r="AV14">
        <v>0.37</v>
      </c>
      <c r="AW14">
        <v>0.39</v>
      </c>
      <c r="AX14">
        <v>0.44</v>
      </c>
      <c r="AY14">
        <v>0</v>
      </c>
      <c r="AZ14">
        <v>0.47</v>
      </c>
      <c r="BA14">
        <v>1.6</v>
      </c>
      <c r="BB14">
        <v>0.19</v>
      </c>
      <c r="BC14">
        <v>1.26</v>
      </c>
      <c r="BD14">
        <v>1.5</v>
      </c>
      <c r="BE14">
        <v>1.35</v>
      </c>
      <c r="BF14">
        <v>0.82</v>
      </c>
      <c r="BG14">
        <v>1.95</v>
      </c>
      <c r="BH14">
        <v>1.1000000000000001</v>
      </c>
      <c r="BI14">
        <v>2.5099999999999998</v>
      </c>
      <c r="BJ14">
        <v>2.21</v>
      </c>
      <c r="BK14">
        <v>1.23</v>
      </c>
      <c r="BL14">
        <v>1.62</v>
      </c>
      <c r="BM14">
        <v>2.31</v>
      </c>
      <c r="BN14">
        <v>1.61</v>
      </c>
      <c r="BO14">
        <v>0.8</v>
      </c>
      <c r="BP14">
        <v>0.82</v>
      </c>
      <c r="BQ14">
        <v>0.82</v>
      </c>
      <c r="BR14">
        <v>0.92</v>
      </c>
      <c r="BS14">
        <v>1.33</v>
      </c>
      <c r="BT14">
        <v>2.08</v>
      </c>
      <c r="BU14">
        <v>1.1499999999999999</v>
      </c>
      <c r="BV14">
        <v>1.03</v>
      </c>
      <c r="BW14">
        <v>1.3</v>
      </c>
      <c r="BX14">
        <v>1</v>
      </c>
      <c r="BY14">
        <v>0</v>
      </c>
      <c r="BZ14">
        <v>0.73</v>
      </c>
      <c r="CA14">
        <v>0.76</v>
      </c>
      <c r="CB14">
        <v>1.08</v>
      </c>
      <c r="CC14">
        <v>1.53</v>
      </c>
      <c r="CD14">
        <v>0.42</v>
      </c>
      <c r="CE14">
        <v>1.56</v>
      </c>
      <c r="CF14">
        <v>0.72</v>
      </c>
      <c r="CG14">
        <v>0.94</v>
      </c>
      <c r="CH14">
        <v>1.65</v>
      </c>
      <c r="CI14">
        <v>1.1299999999999999</v>
      </c>
      <c r="CJ14">
        <v>0.88</v>
      </c>
      <c r="CK14">
        <v>1.27</v>
      </c>
      <c r="CL14">
        <v>0.44</v>
      </c>
      <c r="CM14">
        <v>0.76</v>
      </c>
      <c r="CN14">
        <v>0.86</v>
      </c>
      <c r="CO14">
        <v>0.45</v>
      </c>
      <c r="CP14">
        <v>0.72</v>
      </c>
      <c r="CQ14">
        <v>0.99</v>
      </c>
      <c r="CR14">
        <v>0.71</v>
      </c>
      <c r="CS14">
        <v>0.48</v>
      </c>
      <c r="CT14">
        <v>0.26</v>
      </c>
      <c r="CU14">
        <v>4.1900000000000004</v>
      </c>
      <c r="CV14">
        <v>1.44</v>
      </c>
      <c r="CW14">
        <v>1.68</v>
      </c>
      <c r="CX14">
        <v>0.6</v>
      </c>
      <c r="CY14">
        <v>1.03</v>
      </c>
      <c r="CZ14">
        <v>0.75</v>
      </c>
      <c r="DA14">
        <v>3.13</v>
      </c>
      <c r="DB14">
        <v>1.9</v>
      </c>
      <c r="DC14">
        <v>0.4</v>
      </c>
      <c r="DD14">
        <v>1.62</v>
      </c>
      <c r="DE14">
        <v>1.52</v>
      </c>
      <c r="DF14">
        <v>0.33</v>
      </c>
      <c r="DG14">
        <v>0.73</v>
      </c>
      <c r="DH14">
        <v>7.0000000000000007E-2</v>
      </c>
      <c r="DI14">
        <v>2.1</v>
      </c>
      <c r="DJ14">
        <v>3.84</v>
      </c>
      <c r="DK14">
        <v>0.53</v>
      </c>
      <c r="DL14">
        <v>0.49</v>
      </c>
      <c r="DM14">
        <v>0.56000000000000005</v>
      </c>
      <c r="DN14">
        <v>6.26</v>
      </c>
      <c r="DO14">
        <v>0.54</v>
      </c>
      <c r="DP14">
        <v>1</v>
      </c>
      <c r="DQ14">
        <v>0.67</v>
      </c>
      <c r="DR14">
        <v>0.44</v>
      </c>
      <c r="DS14">
        <v>3.75</v>
      </c>
      <c r="DT14">
        <v>4.7</v>
      </c>
      <c r="DU14">
        <v>0</v>
      </c>
      <c r="DV14">
        <v>1.21</v>
      </c>
      <c r="DW14">
        <v>0.85</v>
      </c>
      <c r="DX14">
        <v>1.91</v>
      </c>
      <c r="DY14">
        <v>2.34</v>
      </c>
      <c r="DZ14">
        <v>0.37</v>
      </c>
      <c r="EA14">
        <v>0.82</v>
      </c>
      <c r="EB14">
        <v>0.65</v>
      </c>
      <c r="EC14">
        <v>0</v>
      </c>
      <c r="ED14">
        <v>0.67</v>
      </c>
      <c r="EE14">
        <v>0.73</v>
      </c>
      <c r="EF14">
        <v>1.1299999999999999</v>
      </c>
      <c r="EG14">
        <v>0.44</v>
      </c>
      <c r="EH14">
        <v>0.71</v>
      </c>
      <c r="EI14">
        <v>0.54</v>
      </c>
      <c r="EJ14">
        <v>0.2</v>
      </c>
      <c r="EK14">
        <v>0.93</v>
      </c>
      <c r="EL14">
        <v>0</v>
      </c>
      <c r="EM14">
        <v>0.16</v>
      </c>
      <c r="EN14">
        <v>2.37</v>
      </c>
      <c r="EO14">
        <v>2.46</v>
      </c>
      <c r="EP14">
        <v>2.38</v>
      </c>
      <c r="EQ14">
        <v>0.96</v>
      </c>
      <c r="ER14">
        <v>1.7</v>
      </c>
      <c r="ES14">
        <v>0.84</v>
      </c>
      <c r="ET14">
        <v>0.89</v>
      </c>
      <c r="EU14">
        <v>1.0900000000000001</v>
      </c>
      <c r="EV14">
        <v>2.1</v>
      </c>
      <c r="EW14">
        <v>1.77</v>
      </c>
      <c r="EX14">
        <v>0.88</v>
      </c>
      <c r="EY14">
        <v>1.1000000000000001</v>
      </c>
      <c r="EZ14">
        <v>1.75</v>
      </c>
      <c r="FA14">
        <v>1.06</v>
      </c>
      <c r="FB14">
        <v>1.1599999999999999</v>
      </c>
      <c r="FC14">
        <v>0.99</v>
      </c>
      <c r="FD14">
        <v>0.59</v>
      </c>
      <c r="FE14">
        <v>3.59</v>
      </c>
      <c r="FF14">
        <v>3.28</v>
      </c>
      <c r="FG14">
        <v>1.73</v>
      </c>
      <c r="FH14">
        <v>1.1100000000000001</v>
      </c>
      <c r="FI14">
        <v>0.77</v>
      </c>
      <c r="FJ14">
        <v>0.85</v>
      </c>
      <c r="FK14">
        <v>0.89</v>
      </c>
      <c r="FL14">
        <v>1.31</v>
      </c>
      <c r="FM14">
        <v>0.44</v>
      </c>
      <c r="FN14">
        <v>1.28</v>
      </c>
      <c r="FO14">
        <v>1.46</v>
      </c>
      <c r="FP14">
        <v>1.3</v>
      </c>
      <c r="FQ14">
        <v>1.1000000000000001</v>
      </c>
      <c r="FR14">
        <v>0.16</v>
      </c>
      <c r="FS14">
        <v>3.6</v>
      </c>
      <c r="FT14">
        <v>0.82</v>
      </c>
      <c r="FU14">
        <v>0.54</v>
      </c>
      <c r="FV14">
        <v>1.46</v>
      </c>
      <c r="FW14">
        <v>1.1399999999999999</v>
      </c>
      <c r="FX14">
        <v>3.97</v>
      </c>
      <c r="FY14">
        <v>0.45</v>
      </c>
      <c r="FZ14">
        <v>0.4</v>
      </c>
      <c r="GA14">
        <v>0.55000000000000004</v>
      </c>
      <c r="GB14">
        <v>2.63</v>
      </c>
    </row>
    <row r="15" spans="1:184" x14ac:dyDescent="0.3">
      <c r="A15" s="1">
        <v>44092</v>
      </c>
      <c r="B15">
        <v>1.1299999999999999</v>
      </c>
      <c r="C15">
        <v>1.54</v>
      </c>
      <c r="D15">
        <v>0.59</v>
      </c>
      <c r="E15">
        <v>1.22</v>
      </c>
      <c r="F15">
        <v>1.38</v>
      </c>
      <c r="G15">
        <v>1.109</v>
      </c>
      <c r="H15">
        <v>0.81</v>
      </c>
      <c r="I15">
        <v>0.81</v>
      </c>
      <c r="J15">
        <v>0.43</v>
      </c>
      <c r="K15">
        <v>0.89</v>
      </c>
      <c r="L15">
        <v>2.12</v>
      </c>
      <c r="M15">
        <v>1.03</v>
      </c>
      <c r="N15">
        <v>1.29</v>
      </c>
      <c r="O15">
        <v>0.88</v>
      </c>
      <c r="P15">
        <v>0.26</v>
      </c>
      <c r="Q15">
        <v>0.23</v>
      </c>
      <c r="R15">
        <v>0.54</v>
      </c>
      <c r="S15">
        <v>0.41</v>
      </c>
      <c r="T15">
        <v>0.63</v>
      </c>
      <c r="U15">
        <v>0.86</v>
      </c>
      <c r="V15">
        <v>0</v>
      </c>
      <c r="W15">
        <v>2.38</v>
      </c>
      <c r="X15">
        <v>0.71</v>
      </c>
      <c r="Y15">
        <v>1.06</v>
      </c>
      <c r="Z15">
        <v>0.49</v>
      </c>
      <c r="AA15">
        <v>0.49</v>
      </c>
      <c r="AB15">
        <v>0.33</v>
      </c>
      <c r="AC15">
        <v>0.2</v>
      </c>
      <c r="AD15">
        <v>0.4</v>
      </c>
      <c r="AE15">
        <v>0.54</v>
      </c>
      <c r="AF15">
        <v>0.28000000000000003</v>
      </c>
      <c r="AG15">
        <v>0.44</v>
      </c>
      <c r="AH15">
        <v>0.28000000000000003</v>
      </c>
      <c r="AI15">
        <v>1.05</v>
      </c>
      <c r="AJ15">
        <v>0.75</v>
      </c>
      <c r="AK15">
        <v>1.8</v>
      </c>
      <c r="AL15">
        <v>0.84</v>
      </c>
      <c r="AM15">
        <v>0.24</v>
      </c>
      <c r="AN15">
        <v>0.71</v>
      </c>
      <c r="AO15">
        <v>0.68</v>
      </c>
      <c r="AP15">
        <v>0.33</v>
      </c>
      <c r="AQ15">
        <v>0.53</v>
      </c>
      <c r="AR15">
        <v>0.97</v>
      </c>
      <c r="AS15">
        <v>0.65</v>
      </c>
      <c r="AT15">
        <v>1.07</v>
      </c>
      <c r="AU15">
        <v>0.49</v>
      </c>
      <c r="AV15">
        <v>0.5</v>
      </c>
      <c r="AW15">
        <v>0.49</v>
      </c>
      <c r="AX15">
        <v>0.46</v>
      </c>
      <c r="AY15">
        <v>0</v>
      </c>
      <c r="AZ15">
        <v>0.72</v>
      </c>
      <c r="BA15">
        <v>1.37</v>
      </c>
      <c r="BB15">
        <v>0.2</v>
      </c>
      <c r="BC15">
        <v>1.56</v>
      </c>
      <c r="BD15">
        <v>1.83</v>
      </c>
      <c r="BE15">
        <v>1.55</v>
      </c>
      <c r="BF15">
        <v>0.83</v>
      </c>
      <c r="BG15">
        <v>1.54</v>
      </c>
      <c r="BH15">
        <v>1.1100000000000001</v>
      </c>
      <c r="BI15">
        <v>2</v>
      </c>
      <c r="BJ15">
        <v>2.29</v>
      </c>
      <c r="BK15">
        <v>1.44</v>
      </c>
      <c r="BL15">
        <v>1.84</v>
      </c>
      <c r="BM15">
        <v>1.97</v>
      </c>
      <c r="BN15">
        <v>1.5</v>
      </c>
      <c r="BO15">
        <v>1.06</v>
      </c>
      <c r="BP15">
        <v>0.54</v>
      </c>
      <c r="BQ15">
        <v>0.7</v>
      </c>
      <c r="BR15">
        <v>0.83</v>
      </c>
      <c r="BS15">
        <v>1.57</v>
      </c>
      <c r="BT15">
        <v>2.11</v>
      </c>
      <c r="BU15">
        <v>1.25</v>
      </c>
      <c r="BV15">
        <v>0.96</v>
      </c>
      <c r="BW15">
        <v>1.39</v>
      </c>
      <c r="BX15">
        <v>0.65</v>
      </c>
      <c r="BY15">
        <v>0</v>
      </c>
      <c r="BZ15">
        <v>0.61</v>
      </c>
      <c r="CA15">
        <v>0.83</v>
      </c>
      <c r="CB15">
        <v>0.97</v>
      </c>
      <c r="CC15">
        <v>1.48</v>
      </c>
      <c r="CD15">
        <v>0.63</v>
      </c>
      <c r="CE15">
        <v>1.24</v>
      </c>
      <c r="CF15">
        <v>0.68</v>
      </c>
      <c r="CG15">
        <v>0.97</v>
      </c>
      <c r="CH15">
        <v>1.67</v>
      </c>
      <c r="CI15">
        <v>1</v>
      </c>
      <c r="CJ15">
        <v>1.02</v>
      </c>
      <c r="CK15">
        <v>1.82</v>
      </c>
      <c r="CL15">
        <v>0.59</v>
      </c>
      <c r="CM15">
        <v>0.75</v>
      </c>
      <c r="CN15">
        <v>0.64</v>
      </c>
      <c r="CO15">
        <v>0.59</v>
      </c>
      <c r="CP15">
        <v>0.38</v>
      </c>
      <c r="CQ15">
        <v>1.1000000000000001</v>
      </c>
      <c r="CR15">
        <v>0.7</v>
      </c>
      <c r="CS15">
        <v>0.55000000000000004</v>
      </c>
      <c r="CT15">
        <v>0.32</v>
      </c>
      <c r="CU15">
        <v>4.63</v>
      </c>
      <c r="CV15">
        <v>1.56</v>
      </c>
      <c r="CW15">
        <v>1.44</v>
      </c>
      <c r="CX15">
        <v>0.48</v>
      </c>
      <c r="CY15">
        <v>0.65</v>
      </c>
      <c r="CZ15">
        <v>0.71</v>
      </c>
      <c r="DA15">
        <v>3.29</v>
      </c>
      <c r="DB15">
        <v>1.84</v>
      </c>
      <c r="DC15">
        <v>0.47</v>
      </c>
      <c r="DD15">
        <v>1.62</v>
      </c>
      <c r="DE15">
        <v>1.72</v>
      </c>
      <c r="DF15">
        <v>0.33</v>
      </c>
      <c r="DG15">
        <v>0.52</v>
      </c>
      <c r="DH15">
        <v>0.14000000000000001</v>
      </c>
      <c r="DI15">
        <v>2.2400000000000002</v>
      </c>
      <c r="DJ15">
        <v>4.42</v>
      </c>
      <c r="DK15">
        <v>0.71</v>
      </c>
      <c r="DL15">
        <v>0.38</v>
      </c>
      <c r="DM15">
        <v>0.57999999999999996</v>
      </c>
      <c r="DN15">
        <v>6.37</v>
      </c>
      <c r="DO15">
        <v>0.95</v>
      </c>
      <c r="DP15">
        <v>0.85</v>
      </c>
      <c r="DQ15">
        <v>0.67</v>
      </c>
      <c r="DR15">
        <v>0.43</v>
      </c>
      <c r="DS15">
        <v>3.6</v>
      </c>
      <c r="DT15">
        <v>4.7300000000000004</v>
      </c>
      <c r="DU15">
        <v>0.08</v>
      </c>
      <c r="DV15">
        <v>1.46</v>
      </c>
      <c r="DW15">
        <v>0.72</v>
      </c>
      <c r="DX15">
        <v>1.87</v>
      </c>
      <c r="DY15">
        <v>2.17</v>
      </c>
      <c r="DZ15">
        <v>0.43</v>
      </c>
      <c r="EA15">
        <v>0.74</v>
      </c>
      <c r="EB15">
        <v>0.55000000000000004</v>
      </c>
      <c r="EC15">
        <v>0</v>
      </c>
      <c r="ED15">
        <v>0.69</v>
      </c>
      <c r="EE15">
        <v>0.67</v>
      </c>
      <c r="EF15">
        <v>1.56</v>
      </c>
      <c r="EG15">
        <v>0.28999999999999998</v>
      </c>
      <c r="EH15">
        <v>0.74</v>
      </c>
      <c r="EI15">
        <v>1.08</v>
      </c>
      <c r="EJ15">
        <v>0</v>
      </c>
      <c r="EK15">
        <v>1.62</v>
      </c>
      <c r="EL15">
        <v>0</v>
      </c>
      <c r="EM15">
        <v>0.16</v>
      </c>
      <c r="EN15">
        <v>1.99</v>
      </c>
      <c r="EO15">
        <v>2.88</v>
      </c>
      <c r="EP15">
        <v>2.46</v>
      </c>
      <c r="EQ15">
        <v>0.92</v>
      </c>
      <c r="ER15">
        <v>1.77</v>
      </c>
      <c r="ES15">
        <v>0.88</v>
      </c>
      <c r="ET15">
        <v>0.69</v>
      </c>
      <c r="EU15">
        <v>1.21</v>
      </c>
      <c r="EV15">
        <v>2.02</v>
      </c>
      <c r="EW15">
        <v>1.75</v>
      </c>
      <c r="EX15">
        <v>0.61</v>
      </c>
      <c r="EY15">
        <v>1.32</v>
      </c>
      <c r="EZ15">
        <v>1.61</v>
      </c>
      <c r="FA15">
        <v>0.96</v>
      </c>
      <c r="FB15">
        <v>0.96</v>
      </c>
      <c r="FC15">
        <v>0.75</v>
      </c>
      <c r="FD15">
        <v>0.61</v>
      </c>
      <c r="FE15">
        <v>3.29</v>
      </c>
      <c r="FF15">
        <v>3.04</v>
      </c>
      <c r="FG15">
        <v>1.85</v>
      </c>
      <c r="FH15">
        <v>1.1599999999999999</v>
      </c>
      <c r="FI15">
        <v>0.79</v>
      </c>
      <c r="FJ15">
        <v>0.7</v>
      </c>
      <c r="FK15">
        <v>1.04</v>
      </c>
      <c r="FL15">
        <v>1.1399999999999999</v>
      </c>
      <c r="FM15">
        <v>0.6</v>
      </c>
      <c r="FN15">
        <v>1.44</v>
      </c>
      <c r="FO15">
        <v>1.19</v>
      </c>
      <c r="FP15">
        <v>1.31</v>
      </c>
      <c r="FQ15">
        <v>0.84</v>
      </c>
      <c r="FR15">
        <v>0.46</v>
      </c>
      <c r="FS15">
        <v>4.0599999999999996</v>
      </c>
      <c r="FT15">
        <v>0.84</v>
      </c>
      <c r="FU15">
        <v>0.39</v>
      </c>
      <c r="FV15">
        <v>1.47</v>
      </c>
      <c r="FW15">
        <v>0.83</v>
      </c>
      <c r="FX15">
        <v>4.3</v>
      </c>
      <c r="FY15">
        <v>0.24</v>
      </c>
      <c r="FZ15">
        <v>0.81</v>
      </c>
      <c r="GA15">
        <v>0.28999999999999998</v>
      </c>
      <c r="GB15">
        <v>1.35</v>
      </c>
    </row>
    <row r="16" spans="1:184" x14ac:dyDescent="0.3">
      <c r="A16" s="1">
        <v>44093</v>
      </c>
      <c r="B16">
        <v>1.1000000000000001</v>
      </c>
      <c r="C16">
        <v>1.53</v>
      </c>
      <c r="D16">
        <v>0.57999999999999996</v>
      </c>
      <c r="E16">
        <v>1.21</v>
      </c>
      <c r="F16">
        <v>1.31</v>
      </c>
      <c r="G16">
        <v>1.095</v>
      </c>
      <c r="H16">
        <v>0.45</v>
      </c>
      <c r="I16">
        <v>0.82</v>
      </c>
      <c r="J16">
        <v>0.47</v>
      </c>
      <c r="K16">
        <v>0.86</v>
      </c>
      <c r="L16">
        <v>1.71</v>
      </c>
      <c r="M16">
        <v>1</v>
      </c>
      <c r="N16">
        <v>0.89</v>
      </c>
      <c r="O16">
        <v>0.84</v>
      </c>
      <c r="P16">
        <v>0.26</v>
      </c>
      <c r="Q16">
        <v>0.19</v>
      </c>
      <c r="R16">
        <v>0.39</v>
      </c>
      <c r="S16">
        <v>0.42</v>
      </c>
      <c r="T16">
        <v>0.63</v>
      </c>
      <c r="U16">
        <v>0.76</v>
      </c>
      <c r="V16">
        <v>0</v>
      </c>
      <c r="W16">
        <v>2.37</v>
      </c>
      <c r="X16">
        <v>0.77</v>
      </c>
      <c r="Y16">
        <v>1.1299999999999999</v>
      </c>
      <c r="Z16">
        <v>0.39</v>
      </c>
      <c r="AA16">
        <v>0.55000000000000004</v>
      </c>
      <c r="AB16">
        <v>0.39</v>
      </c>
      <c r="AC16">
        <v>0.17</v>
      </c>
      <c r="AD16">
        <v>0.51</v>
      </c>
      <c r="AE16">
        <v>0.52</v>
      </c>
      <c r="AF16">
        <v>0.28000000000000003</v>
      </c>
      <c r="AG16">
        <v>0.44</v>
      </c>
      <c r="AH16">
        <v>0.45</v>
      </c>
      <c r="AI16">
        <v>1.31</v>
      </c>
      <c r="AJ16">
        <v>0.68</v>
      </c>
      <c r="AK16">
        <v>1.63</v>
      </c>
      <c r="AL16">
        <v>0.62</v>
      </c>
      <c r="AM16">
        <v>0.25</v>
      </c>
      <c r="AN16">
        <v>0.5</v>
      </c>
      <c r="AO16">
        <v>0.48</v>
      </c>
      <c r="AP16">
        <v>0.34</v>
      </c>
      <c r="AQ16">
        <v>0.54</v>
      </c>
      <c r="AR16">
        <v>0.87</v>
      </c>
      <c r="AS16">
        <v>0.64</v>
      </c>
      <c r="AT16">
        <v>0.98</v>
      </c>
      <c r="AU16">
        <v>0.52</v>
      </c>
      <c r="AV16">
        <v>0.74</v>
      </c>
      <c r="AW16">
        <v>0.54</v>
      </c>
      <c r="AX16">
        <v>0.48</v>
      </c>
      <c r="AY16">
        <v>0</v>
      </c>
      <c r="AZ16">
        <v>0.83</v>
      </c>
      <c r="BA16">
        <v>1.4</v>
      </c>
      <c r="BB16">
        <v>0.38</v>
      </c>
      <c r="BC16">
        <v>1.53</v>
      </c>
      <c r="BD16">
        <v>1.76</v>
      </c>
      <c r="BE16">
        <v>1.58</v>
      </c>
      <c r="BF16">
        <v>0.4</v>
      </c>
      <c r="BG16">
        <v>1.74</v>
      </c>
      <c r="BH16">
        <v>0.64</v>
      </c>
      <c r="BI16">
        <v>1.78</v>
      </c>
      <c r="BJ16">
        <v>1.76</v>
      </c>
      <c r="BK16">
        <v>1.52</v>
      </c>
      <c r="BL16">
        <v>1.62</v>
      </c>
      <c r="BM16">
        <v>1.74</v>
      </c>
      <c r="BN16">
        <v>1.56</v>
      </c>
      <c r="BO16">
        <v>0.92</v>
      </c>
      <c r="BP16">
        <v>0.82</v>
      </c>
      <c r="BQ16">
        <v>0.7</v>
      </c>
      <c r="BR16">
        <v>0.9</v>
      </c>
      <c r="BS16">
        <v>1.61</v>
      </c>
      <c r="BT16">
        <v>2.1</v>
      </c>
      <c r="BU16">
        <v>0.97</v>
      </c>
      <c r="BV16">
        <v>1.05</v>
      </c>
      <c r="BW16">
        <v>1.48</v>
      </c>
      <c r="BX16">
        <v>0.75</v>
      </c>
      <c r="BY16">
        <v>0</v>
      </c>
      <c r="BZ16">
        <v>0.37</v>
      </c>
      <c r="CA16">
        <v>0.7</v>
      </c>
      <c r="CB16">
        <v>0.92</v>
      </c>
      <c r="CC16">
        <v>1.55</v>
      </c>
      <c r="CD16">
        <v>0.56000000000000005</v>
      </c>
      <c r="CE16">
        <v>1.59</v>
      </c>
      <c r="CF16">
        <v>0.83</v>
      </c>
      <c r="CG16">
        <v>0.83</v>
      </c>
      <c r="CH16">
        <v>1.42</v>
      </c>
      <c r="CI16">
        <v>0.96</v>
      </c>
      <c r="CJ16">
        <v>1.01</v>
      </c>
      <c r="CK16">
        <v>1.5</v>
      </c>
      <c r="CL16">
        <v>0.76</v>
      </c>
      <c r="CM16">
        <v>0.38</v>
      </c>
      <c r="CN16">
        <v>0.75</v>
      </c>
      <c r="CO16">
        <v>0.61</v>
      </c>
      <c r="CP16">
        <v>0.39</v>
      </c>
      <c r="CQ16">
        <v>1.54</v>
      </c>
      <c r="CR16">
        <v>0.67</v>
      </c>
      <c r="CS16">
        <v>0.56000000000000005</v>
      </c>
      <c r="CT16">
        <v>0.39</v>
      </c>
      <c r="CU16">
        <v>4.5599999999999996</v>
      </c>
      <c r="CV16">
        <v>1.56</v>
      </c>
      <c r="CW16">
        <v>1.67</v>
      </c>
      <c r="CX16">
        <v>0.55000000000000004</v>
      </c>
      <c r="CY16">
        <v>0.5</v>
      </c>
      <c r="CZ16">
        <v>0.44</v>
      </c>
      <c r="DA16">
        <v>3.1</v>
      </c>
      <c r="DB16">
        <v>1.74</v>
      </c>
      <c r="DC16">
        <v>0.48</v>
      </c>
      <c r="DD16">
        <v>1.66</v>
      </c>
      <c r="DE16">
        <v>1.83</v>
      </c>
      <c r="DF16">
        <v>0.34</v>
      </c>
      <c r="DG16">
        <v>0.39</v>
      </c>
      <c r="DH16">
        <v>0.14000000000000001</v>
      </c>
      <c r="DI16">
        <v>2.42</v>
      </c>
      <c r="DJ16">
        <v>4.55</v>
      </c>
      <c r="DK16">
        <v>0.8</v>
      </c>
      <c r="DL16">
        <v>0.33</v>
      </c>
      <c r="DM16">
        <v>0.57999999999999996</v>
      </c>
      <c r="DN16">
        <v>6.43</v>
      </c>
      <c r="DO16">
        <v>0.93</v>
      </c>
      <c r="DP16">
        <v>0.84</v>
      </c>
      <c r="DQ16">
        <v>0.59</v>
      </c>
      <c r="DR16">
        <v>0.61</v>
      </c>
      <c r="DS16">
        <v>3.52</v>
      </c>
      <c r="DT16">
        <v>4.62</v>
      </c>
      <c r="DU16">
        <v>0.18</v>
      </c>
      <c r="DV16">
        <v>1.5</v>
      </c>
      <c r="DW16">
        <v>0.57999999999999996</v>
      </c>
      <c r="DX16">
        <v>1.85</v>
      </c>
      <c r="DY16">
        <v>2.16</v>
      </c>
      <c r="DZ16">
        <v>0.54</v>
      </c>
      <c r="EA16">
        <v>0.74</v>
      </c>
      <c r="EB16">
        <v>0.61</v>
      </c>
      <c r="EC16">
        <v>0</v>
      </c>
      <c r="ED16">
        <v>0.69</v>
      </c>
      <c r="EE16">
        <v>0.76</v>
      </c>
      <c r="EF16">
        <v>1.58</v>
      </c>
      <c r="EG16">
        <v>0.3</v>
      </c>
      <c r="EH16">
        <v>0.59</v>
      </c>
      <c r="EI16">
        <v>1.07</v>
      </c>
      <c r="EJ16">
        <v>0</v>
      </c>
      <c r="EK16">
        <v>1.95</v>
      </c>
      <c r="EL16">
        <v>0.74</v>
      </c>
      <c r="EM16">
        <v>0.16</v>
      </c>
      <c r="EN16">
        <v>1.39</v>
      </c>
      <c r="EO16">
        <v>2.95</v>
      </c>
      <c r="EP16">
        <v>2.3199999999999998</v>
      </c>
      <c r="EQ16">
        <v>0.94</v>
      </c>
      <c r="ER16">
        <v>1.65</v>
      </c>
      <c r="ES16">
        <v>0.69</v>
      </c>
      <c r="ET16">
        <v>0.73</v>
      </c>
      <c r="EU16">
        <v>1.51</v>
      </c>
      <c r="EV16">
        <v>2.2200000000000002</v>
      </c>
      <c r="EW16">
        <v>1.63</v>
      </c>
      <c r="EX16">
        <v>0.35</v>
      </c>
      <c r="EY16">
        <v>1.19</v>
      </c>
      <c r="EZ16">
        <v>2.12</v>
      </c>
      <c r="FA16">
        <v>0.9</v>
      </c>
      <c r="FB16">
        <v>0.95</v>
      </c>
      <c r="FC16">
        <v>0.63</v>
      </c>
      <c r="FD16">
        <v>0.48</v>
      </c>
      <c r="FE16">
        <v>3.21</v>
      </c>
      <c r="FF16">
        <v>3.65</v>
      </c>
      <c r="FG16">
        <v>1.8</v>
      </c>
      <c r="FH16">
        <v>1.33</v>
      </c>
      <c r="FI16">
        <v>0.98</v>
      </c>
      <c r="FJ16">
        <v>0.72</v>
      </c>
      <c r="FK16">
        <v>0.92</v>
      </c>
      <c r="FL16">
        <v>1.1299999999999999</v>
      </c>
      <c r="FM16">
        <v>0.61</v>
      </c>
      <c r="FN16">
        <v>1.29</v>
      </c>
      <c r="FO16">
        <v>2.31</v>
      </c>
      <c r="FP16">
        <v>1.32</v>
      </c>
      <c r="FQ16">
        <v>0.56000000000000005</v>
      </c>
      <c r="FR16">
        <v>0.62</v>
      </c>
      <c r="FS16">
        <v>3.51</v>
      </c>
      <c r="FT16">
        <v>1.02</v>
      </c>
      <c r="FU16">
        <v>0.4</v>
      </c>
      <c r="FV16">
        <v>1.7</v>
      </c>
      <c r="FW16">
        <v>0.56999999999999995</v>
      </c>
      <c r="FX16">
        <v>4.07</v>
      </c>
      <c r="FY16">
        <v>0.24</v>
      </c>
      <c r="FZ16">
        <v>0.85</v>
      </c>
      <c r="GA16">
        <v>0.28999999999999998</v>
      </c>
      <c r="GB16">
        <v>2.41</v>
      </c>
    </row>
    <row r="17" spans="1:184" x14ac:dyDescent="0.3">
      <c r="A17" s="1">
        <v>44094</v>
      </c>
      <c r="B17">
        <v>1.1200000000000001</v>
      </c>
      <c r="C17">
        <v>1.46</v>
      </c>
      <c r="D17">
        <v>0.56000000000000005</v>
      </c>
      <c r="E17">
        <v>1.1399999999999999</v>
      </c>
      <c r="F17">
        <v>1.36</v>
      </c>
      <c r="G17">
        <v>1.0580000000000001</v>
      </c>
      <c r="H17">
        <v>0.56000000000000005</v>
      </c>
      <c r="I17">
        <v>0.87</v>
      </c>
      <c r="J17">
        <v>0.43</v>
      </c>
      <c r="K17">
        <v>0.87</v>
      </c>
      <c r="L17">
        <v>1.07</v>
      </c>
      <c r="M17">
        <v>1.06</v>
      </c>
      <c r="N17">
        <v>1.28</v>
      </c>
      <c r="O17">
        <v>0.85</v>
      </c>
      <c r="P17">
        <v>0.19</v>
      </c>
      <c r="Q17">
        <v>0.28000000000000003</v>
      </c>
      <c r="R17">
        <v>0.4</v>
      </c>
      <c r="S17">
        <v>0.5</v>
      </c>
      <c r="T17">
        <v>0.64</v>
      </c>
      <c r="U17">
        <v>0.76</v>
      </c>
      <c r="V17">
        <v>0</v>
      </c>
      <c r="W17">
        <v>2.09</v>
      </c>
      <c r="X17">
        <v>0.64</v>
      </c>
      <c r="Y17">
        <v>0.88</v>
      </c>
      <c r="Z17">
        <v>0.39</v>
      </c>
      <c r="AA17">
        <v>0.56000000000000005</v>
      </c>
      <c r="AB17">
        <v>0.34</v>
      </c>
      <c r="AC17">
        <v>0.26</v>
      </c>
      <c r="AD17">
        <v>0.52</v>
      </c>
      <c r="AE17">
        <v>0.56999999999999995</v>
      </c>
      <c r="AF17">
        <v>0.28999999999999998</v>
      </c>
      <c r="AG17">
        <v>0.43</v>
      </c>
      <c r="AH17">
        <v>0.45</v>
      </c>
      <c r="AI17">
        <v>1.0900000000000001</v>
      </c>
      <c r="AJ17">
        <v>0.69</v>
      </c>
      <c r="AK17">
        <v>1.4</v>
      </c>
      <c r="AL17">
        <v>0.74</v>
      </c>
      <c r="AM17">
        <v>0</v>
      </c>
      <c r="AN17">
        <v>0.61</v>
      </c>
      <c r="AO17">
        <v>0.46</v>
      </c>
      <c r="AP17">
        <v>0.34</v>
      </c>
      <c r="AQ17">
        <v>0.54</v>
      </c>
      <c r="AR17">
        <v>0.77</v>
      </c>
      <c r="AS17">
        <v>0.65</v>
      </c>
      <c r="AT17">
        <v>1.01</v>
      </c>
      <c r="AU17">
        <v>1.02</v>
      </c>
      <c r="AV17">
        <v>0.61</v>
      </c>
      <c r="AW17">
        <v>0.5</v>
      </c>
      <c r="AX17">
        <v>0.47</v>
      </c>
      <c r="AY17">
        <v>0</v>
      </c>
      <c r="AZ17">
        <v>0.93</v>
      </c>
      <c r="BA17">
        <v>1.35</v>
      </c>
      <c r="BB17">
        <v>0.56000000000000005</v>
      </c>
      <c r="BC17">
        <v>1.61</v>
      </c>
      <c r="BD17">
        <v>2.11</v>
      </c>
      <c r="BE17">
        <v>1.57</v>
      </c>
      <c r="BF17">
        <v>0.81</v>
      </c>
      <c r="BG17">
        <v>1.93</v>
      </c>
      <c r="BH17">
        <v>0.5</v>
      </c>
      <c r="BI17">
        <v>2.19</v>
      </c>
      <c r="BJ17">
        <v>1.96</v>
      </c>
      <c r="BK17">
        <v>1.21</v>
      </c>
      <c r="BL17">
        <v>1.81</v>
      </c>
      <c r="BM17">
        <v>1.73</v>
      </c>
      <c r="BN17">
        <v>1.78</v>
      </c>
      <c r="BO17">
        <v>0.93</v>
      </c>
      <c r="BP17">
        <v>0.83</v>
      </c>
      <c r="BQ17">
        <v>0.76</v>
      </c>
      <c r="BR17">
        <v>0.98</v>
      </c>
      <c r="BS17">
        <v>1.68</v>
      </c>
      <c r="BT17">
        <v>1.79</v>
      </c>
      <c r="BU17">
        <v>1.06</v>
      </c>
      <c r="BV17">
        <v>1.1499999999999999</v>
      </c>
      <c r="BW17">
        <v>1.42</v>
      </c>
      <c r="BX17">
        <v>0.7</v>
      </c>
      <c r="BY17">
        <v>0</v>
      </c>
      <c r="BZ17">
        <v>0.36</v>
      </c>
      <c r="CA17">
        <v>0.64</v>
      </c>
      <c r="CB17">
        <v>0.92</v>
      </c>
      <c r="CC17">
        <v>1.62</v>
      </c>
      <c r="CD17">
        <v>0.43</v>
      </c>
      <c r="CE17">
        <v>1.54</v>
      </c>
      <c r="CF17">
        <v>0.98</v>
      </c>
      <c r="CG17">
        <v>0.87</v>
      </c>
      <c r="CH17">
        <v>1.45</v>
      </c>
      <c r="CI17">
        <v>0.5</v>
      </c>
      <c r="CJ17">
        <v>1.25</v>
      </c>
      <c r="CK17">
        <v>1.18</v>
      </c>
      <c r="CL17">
        <v>0.85</v>
      </c>
      <c r="CM17">
        <v>0.39</v>
      </c>
      <c r="CN17">
        <v>0.87</v>
      </c>
      <c r="CO17">
        <v>0.93</v>
      </c>
      <c r="CP17">
        <v>0.39</v>
      </c>
      <c r="CQ17">
        <v>1.66</v>
      </c>
      <c r="CR17">
        <v>0</v>
      </c>
      <c r="CS17">
        <v>0.56000000000000005</v>
      </c>
      <c r="CT17">
        <v>0.59</v>
      </c>
      <c r="CU17">
        <v>4.6100000000000003</v>
      </c>
      <c r="CV17">
        <v>1.2</v>
      </c>
      <c r="CW17">
        <v>1.62</v>
      </c>
      <c r="CX17">
        <v>0.31</v>
      </c>
      <c r="CY17">
        <v>0.5</v>
      </c>
      <c r="CZ17">
        <v>0.45</v>
      </c>
      <c r="DA17">
        <v>2.56</v>
      </c>
      <c r="DB17">
        <v>1.53</v>
      </c>
      <c r="DC17">
        <v>0.55000000000000004</v>
      </c>
      <c r="DD17">
        <v>1.58</v>
      </c>
      <c r="DE17">
        <v>1.93</v>
      </c>
      <c r="DF17">
        <v>0.28999999999999998</v>
      </c>
      <c r="DG17">
        <v>0.2</v>
      </c>
      <c r="DH17">
        <v>0.22</v>
      </c>
      <c r="DI17">
        <v>2.25</v>
      </c>
      <c r="DJ17">
        <v>4.34</v>
      </c>
      <c r="DK17">
        <v>0.79</v>
      </c>
      <c r="DL17">
        <v>0.33</v>
      </c>
      <c r="DM17">
        <v>0.59</v>
      </c>
      <c r="DN17">
        <v>6.09</v>
      </c>
      <c r="DO17">
        <v>0.94</v>
      </c>
      <c r="DP17">
        <v>0.92</v>
      </c>
      <c r="DQ17">
        <v>0.54</v>
      </c>
      <c r="DR17">
        <v>0.62</v>
      </c>
      <c r="DS17">
        <v>3.27</v>
      </c>
      <c r="DT17">
        <v>4.66</v>
      </c>
      <c r="DU17">
        <v>0.17</v>
      </c>
      <c r="DV17">
        <v>1.58</v>
      </c>
      <c r="DW17">
        <v>0.51</v>
      </c>
      <c r="DX17">
        <v>2.04</v>
      </c>
      <c r="DY17">
        <v>2.0499999999999998</v>
      </c>
      <c r="DZ17">
        <v>0.66</v>
      </c>
      <c r="EA17">
        <v>1.01</v>
      </c>
      <c r="EB17">
        <v>0.56999999999999995</v>
      </c>
      <c r="EC17">
        <v>0</v>
      </c>
      <c r="ED17">
        <v>0.46</v>
      </c>
      <c r="EE17">
        <v>0.78</v>
      </c>
      <c r="EF17">
        <v>1.69</v>
      </c>
      <c r="EG17">
        <v>0.45</v>
      </c>
      <c r="EH17">
        <v>0.61</v>
      </c>
      <c r="EI17">
        <v>0.82</v>
      </c>
      <c r="EJ17">
        <v>0</v>
      </c>
      <c r="EK17">
        <v>1.94</v>
      </c>
      <c r="EL17">
        <v>0.74</v>
      </c>
      <c r="EM17">
        <v>0.16</v>
      </c>
      <c r="EN17">
        <v>1.42</v>
      </c>
      <c r="EO17">
        <v>2.27</v>
      </c>
      <c r="EP17">
        <v>2.14</v>
      </c>
      <c r="EQ17">
        <v>0.82</v>
      </c>
      <c r="ER17">
        <v>1.5</v>
      </c>
      <c r="ES17">
        <v>0.93</v>
      </c>
      <c r="ET17">
        <v>0.82</v>
      </c>
      <c r="EU17">
        <v>1.29</v>
      </c>
      <c r="EV17">
        <v>2.36</v>
      </c>
      <c r="EW17">
        <v>1.41</v>
      </c>
      <c r="EX17">
        <v>0.3</v>
      </c>
      <c r="EY17">
        <v>1.04</v>
      </c>
      <c r="EZ17">
        <v>2.42</v>
      </c>
      <c r="FA17">
        <v>0.72</v>
      </c>
      <c r="FB17">
        <v>0.97</v>
      </c>
      <c r="FC17">
        <v>0.51</v>
      </c>
      <c r="FD17">
        <v>0.49</v>
      </c>
      <c r="FE17">
        <v>2.5499999999999998</v>
      </c>
      <c r="FF17">
        <v>3.79</v>
      </c>
      <c r="FG17">
        <v>1.77</v>
      </c>
      <c r="FH17">
        <v>1.36</v>
      </c>
      <c r="FI17">
        <v>0.85</v>
      </c>
      <c r="FJ17">
        <v>0.56999999999999995</v>
      </c>
      <c r="FK17">
        <v>0.89</v>
      </c>
      <c r="FL17">
        <v>1.1200000000000001</v>
      </c>
      <c r="FM17">
        <v>0.6</v>
      </c>
      <c r="FN17">
        <v>1.1399999999999999</v>
      </c>
      <c r="FO17">
        <v>2.2799999999999998</v>
      </c>
      <c r="FP17">
        <v>1.31</v>
      </c>
      <c r="FQ17">
        <v>0.28999999999999998</v>
      </c>
      <c r="FR17">
        <v>0.64</v>
      </c>
      <c r="FS17">
        <v>3.24</v>
      </c>
      <c r="FT17">
        <v>0.84</v>
      </c>
      <c r="FU17">
        <v>0.49</v>
      </c>
      <c r="FV17">
        <v>1.42</v>
      </c>
      <c r="FW17">
        <v>0.57999999999999996</v>
      </c>
      <c r="FX17">
        <v>3.39</v>
      </c>
      <c r="FY17">
        <v>0.48</v>
      </c>
      <c r="FZ17">
        <v>0.85</v>
      </c>
      <c r="GA17">
        <v>0.28999999999999998</v>
      </c>
      <c r="GB17">
        <v>2.5299999999999998</v>
      </c>
    </row>
    <row r="18" spans="1:184" x14ac:dyDescent="0.3">
      <c r="A18" s="1">
        <v>44095</v>
      </c>
      <c r="B18">
        <v>1.1200000000000001</v>
      </c>
      <c r="C18">
        <v>1.62</v>
      </c>
      <c r="D18">
        <v>0.54</v>
      </c>
      <c r="E18">
        <v>1.19</v>
      </c>
      <c r="F18">
        <v>1.34</v>
      </c>
      <c r="G18">
        <v>1.1100000000000001</v>
      </c>
      <c r="H18">
        <v>0.71</v>
      </c>
      <c r="I18">
        <v>0.94</v>
      </c>
      <c r="J18">
        <v>0.34</v>
      </c>
      <c r="K18">
        <v>1.59</v>
      </c>
      <c r="L18">
        <v>0.73</v>
      </c>
      <c r="M18">
        <v>1.2</v>
      </c>
      <c r="N18">
        <v>1.68</v>
      </c>
      <c r="O18">
        <v>0.57999999999999996</v>
      </c>
      <c r="P18">
        <v>0.2</v>
      </c>
      <c r="Q18">
        <v>0.34</v>
      </c>
      <c r="R18">
        <v>0.34</v>
      </c>
      <c r="S18">
        <v>0.53</v>
      </c>
      <c r="T18">
        <v>0.56999999999999995</v>
      </c>
      <c r="U18">
        <v>0.76</v>
      </c>
      <c r="V18">
        <v>0.2</v>
      </c>
      <c r="W18">
        <v>1.81</v>
      </c>
      <c r="X18">
        <v>0.7</v>
      </c>
      <c r="Y18">
        <v>0.9</v>
      </c>
      <c r="Z18">
        <v>0.42</v>
      </c>
      <c r="AA18">
        <v>0.45</v>
      </c>
      <c r="AB18">
        <v>0.28999999999999998</v>
      </c>
      <c r="AC18">
        <v>0.27</v>
      </c>
      <c r="AD18">
        <v>0.85</v>
      </c>
      <c r="AE18">
        <v>0.49</v>
      </c>
      <c r="AF18">
        <v>0.28999999999999998</v>
      </c>
      <c r="AG18">
        <v>0.43</v>
      </c>
      <c r="AH18">
        <v>0.3</v>
      </c>
      <c r="AI18">
        <v>1.03</v>
      </c>
      <c r="AJ18">
        <v>0.4</v>
      </c>
      <c r="AK18">
        <v>1.3</v>
      </c>
      <c r="AL18">
        <v>0.5</v>
      </c>
      <c r="AM18">
        <v>0</v>
      </c>
      <c r="AN18">
        <v>0.81</v>
      </c>
      <c r="AO18">
        <v>0.44</v>
      </c>
      <c r="AP18">
        <v>0.56000000000000005</v>
      </c>
      <c r="AQ18">
        <v>0.92</v>
      </c>
      <c r="AR18">
        <v>0.89</v>
      </c>
      <c r="AS18">
        <v>0.64</v>
      </c>
      <c r="AT18">
        <v>0.85</v>
      </c>
      <c r="AU18">
        <v>0.97</v>
      </c>
      <c r="AV18">
        <v>0.71</v>
      </c>
      <c r="AW18">
        <v>0.39</v>
      </c>
      <c r="AX18">
        <v>0.47</v>
      </c>
      <c r="AY18">
        <v>0</v>
      </c>
      <c r="AZ18">
        <v>1.04</v>
      </c>
      <c r="BA18">
        <v>1.33</v>
      </c>
      <c r="BB18">
        <v>0.55000000000000004</v>
      </c>
      <c r="BC18">
        <v>1.44</v>
      </c>
      <c r="BD18">
        <v>1.6</v>
      </c>
      <c r="BE18">
        <v>1.5</v>
      </c>
      <c r="BF18">
        <v>1.19</v>
      </c>
      <c r="BG18">
        <v>2.13</v>
      </c>
      <c r="BH18">
        <v>0.51</v>
      </c>
      <c r="BI18">
        <v>2.13</v>
      </c>
      <c r="BJ18">
        <v>1.9</v>
      </c>
      <c r="BK18">
        <v>1.32</v>
      </c>
      <c r="BL18">
        <v>1.68</v>
      </c>
      <c r="BM18">
        <v>1.78</v>
      </c>
      <c r="BN18">
        <v>1.57</v>
      </c>
      <c r="BO18">
        <v>0.8</v>
      </c>
      <c r="BP18">
        <v>0.83</v>
      </c>
      <c r="BQ18">
        <v>0.88</v>
      </c>
      <c r="BR18">
        <v>1.1499999999999999</v>
      </c>
      <c r="BS18">
        <v>1.63</v>
      </c>
      <c r="BT18">
        <v>1.98</v>
      </c>
      <c r="BU18">
        <v>1.0900000000000001</v>
      </c>
      <c r="BV18">
        <v>0.99</v>
      </c>
      <c r="BW18">
        <v>1.56</v>
      </c>
      <c r="BX18">
        <v>1.06</v>
      </c>
      <c r="BY18">
        <v>0</v>
      </c>
      <c r="BZ18">
        <v>0.61</v>
      </c>
      <c r="CA18">
        <v>0.49</v>
      </c>
      <c r="CB18">
        <v>0.97</v>
      </c>
      <c r="CC18">
        <v>1.25</v>
      </c>
      <c r="CD18">
        <v>0.5</v>
      </c>
      <c r="CE18">
        <v>0.96</v>
      </c>
      <c r="CF18">
        <v>0.91</v>
      </c>
      <c r="CG18">
        <v>0.72</v>
      </c>
      <c r="CH18">
        <v>1.25</v>
      </c>
      <c r="CI18">
        <v>0.51</v>
      </c>
      <c r="CJ18">
        <v>1.52</v>
      </c>
      <c r="CK18">
        <v>1.1599999999999999</v>
      </c>
      <c r="CL18">
        <v>0.99</v>
      </c>
      <c r="CM18">
        <v>0.37</v>
      </c>
      <c r="CN18">
        <v>0.97</v>
      </c>
      <c r="CO18">
        <v>0.96</v>
      </c>
      <c r="CP18">
        <v>0.5</v>
      </c>
      <c r="CQ18">
        <v>1.56</v>
      </c>
      <c r="CR18">
        <v>0</v>
      </c>
      <c r="CS18">
        <v>0.55000000000000004</v>
      </c>
      <c r="CT18">
        <v>0.7</v>
      </c>
      <c r="CU18">
        <v>5.5</v>
      </c>
      <c r="CV18">
        <v>1.41</v>
      </c>
      <c r="CW18">
        <v>1.58</v>
      </c>
      <c r="CX18">
        <v>0.31</v>
      </c>
      <c r="CY18">
        <v>0.51</v>
      </c>
      <c r="CZ18">
        <v>0.38</v>
      </c>
      <c r="DA18">
        <v>3.14</v>
      </c>
      <c r="DB18">
        <v>1.7</v>
      </c>
      <c r="DC18">
        <v>0.62</v>
      </c>
      <c r="DD18">
        <v>1.8</v>
      </c>
      <c r="DE18">
        <v>1.41</v>
      </c>
      <c r="DF18">
        <v>0.28999999999999998</v>
      </c>
      <c r="DG18">
        <v>0.26</v>
      </c>
      <c r="DH18">
        <v>0.22</v>
      </c>
      <c r="DI18">
        <v>2.36</v>
      </c>
      <c r="DJ18">
        <v>5.42</v>
      </c>
      <c r="DK18">
        <v>0.74</v>
      </c>
      <c r="DL18">
        <v>0.23</v>
      </c>
      <c r="DM18">
        <v>0.56999999999999995</v>
      </c>
      <c r="DN18">
        <v>6.9</v>
      </c>
      <c r="DO18">
        <v>1.07</v>
      </c>
      <c r="DP18">
        <v>1.06</v>
      </c>
      <c r="DQ18">
        <v>0.45</v>
      </c>
      <c r="DR18">
        <v>0.63</v>
      </c>
      <c r="DS18">
        <v>4.08</v>
      </c>
      <c r="DT18">
        <v>5.3</v>
      </c>
      <c r="DU18">
        <v>0.26</v>
      </c>
      <c r="DV18">
        <v>1.1100000000000001</v>
      </c>
      <c r="DW18">
        <v>0.68</v>
      </c>
      <c r="DX18">
        <v>2.15</v>
      </c>
      <c r="DY18">
        <v>2.5099999999999998</v>
      </c>
      <c r="DZ18">
        <v>0.61</v>
      </c>
      <c r="EA18">
        <v>0.9</v>
      </c>
      <c r="EB18">
        <v>0.47</v>
      </c>
      <c r="EC18">
        <v>0</v>
      </c>
      <c r="ED18">
        <v>0.48</v>
      </c>
      <c r="EE18">
        <v>0.8</v>
      </c>
      <c r="EF18">
        <v>2.2200000000000002</v>
      </c>
      <c r="EG18">
        <v>0.3</v>
      </c>
      <c r="EH18">
        <v>1.2</v>
      </c>
      <c r="EI18">
        <v>0.84</v>
      </c>
      <c r="EJ18">
        <v>0.92</v>
      </c>
      <c r="EK18">
        <v>1.38</v>
      </c>
      <c r="EL18">
        <v>0.76</v>
      </c>
      <c r="EM18">
        <v>0</v>
      </c>
      <c r="EN18">
        <v>1.97</v>
      </c>
      <c r="EO18">
        <v>2.21</v>
      </c>
      <c r="EP18">
        <v>2.0699999999999998</v>
      </c>
      <c r="EQ18">
        <v>1.03</v>
      </c>
      <c r="ER18">
        <v>1.34</v>
      </c>
      <c r="ES18">
        <v>1.62</v>
      </c>
      <c r="ET18">
        <v>0.66</v>
      </c>
      <c r="EU18">
        <v>1.29</v>
      </c>
      <c r="EV18">
        <v>2.36</v>
      </c>
      <c r="EW18">
        <v>1.36</v>
      </c>
      <c r="EX18">
        <v>0.41</v>
      </c>
      <c r="EY18">
        <v>0.88</v>
      </c>
      <c r="EZ18">
        <v>2.4700000000000002</v>
      </c>
      <c r="FA18">
        <v>0.36</v>
      </c>
      <c r="FB18">
        <v>1.24</v>
      </c>
      <c r="FC18">
        <v>0.26</v>
      </c>
      <c r="FD18">
        <v>0.48</v>
      </c>
      <c r="FE18">
        <v>2.81</v>
      </c>
      <c r="FF18">
        <v>3.17</v>
      </c>
      <c r="FG18">
        <v>1.64</v>
      </c>
      <c r="FH18">
        <v>2.08</v>
      </c>
      <c r="FI18">
        <v>1.54</v>
      </c>
      <c r="FJ18">
        <v>0.59</v>
      </c>
      <c r="FK18">
        <v>0.89</v>
      </c>
      <c r="FL18">
        <v>1.26</v>
      </c>
      <c r="FM18">
        <v>0.31</v>
      </c>
      <c r="FN18">
        <v>0.64</v>
      </c>
      <c r="FO18">
        <v>1.76</v>
      </c>
      <c r="FP18">
        <v>1.8</v>
      </c>
      <c r="FQ18">
        <v>0.28999999999999998</v>
      </c>
      <c r="FR18">
        <v>0.49</v>
      </c>
      <c r="FS18">
        <v>2.5299999999999998</v>
      </c>
      <c r="FT18">
        <v>1</v>
      </c>
      <c r="FU18">
        <v>0.73</v>
      </c>
      <c r="FV18">
        <v>1.39</v>
      </c>
      <c r="FW18">
        <v>0.6</v>
      </c>
      <c r="FX18">
        <v>4.2699999999999996</v>
      </c>
      <c r="FY18">
        <v>0.52</v>
      </c>
      <c r="FZ18">
        <v>0.44</v>
      </c>
      <c r="GA18">
        <v>0.59</v>
      </c>
      <c r="GB18">
        <v>2.41</v>
      </c>
    </row>
    <row r="19" spans="1:184" x14ac:dyDescent="0.3">
      <c r="A19" s="1">
        <v>44096</v>
      </c>
      <c r="B19">
        <v>1.1399999999999999</v>
      </c>
      <c r="C19">
        <v>1.66</v>
      </c>
      <c r="D19">
        <v>0.56000000000000005</v>
      </c>
      <c r="E19">
        <v>1.24</v>
      </c>
      <c r="F19">
        <v>1.41</v>
      </c>
      <c r="G19">
        <v>1.1539999999999999</v>
      </c>
      <c r="H19">
        <v>0.73</v>
      </c>
      <c r="I19">
        <v>0.73</v>
      </c>
      <c r="J19">
        <v>0.42</v>
      </c>
      <c r="K19">
        <v>0.84</v>
      </c>
      <c r="L19">
        <v>0.38</v>
      </c>
      <c r="M19">
        <v>1.1599999999999999</v>
      </c>
      <c r="N19">
        <v>1.85</v>
      </c>
      <c r="O19">
        <v>0.56999999999999995</v>
      </c>
      <c r="P19">
        <v>0.2</v>
      </c>
      <c r="Q19">
        <v>0.42</v>
      </c>
      <c r="R19">
        <v>0.57999999999999996</v>
      </c>
      <c r="S19">
        <v>0.74</v>
      </c>
      <c r="T19">
        <v>0.67</v>
      </c>
      <c r="U19">
        <v>0.69</v>
      </c>
      <c r="V19">
        <v>0.21</v>
      </c>
      <c r="W19">
        <v>1.48</v>
      </c>
      <c r="X19">
        <v>0.54</v>
      </c>
      <c r="Y19">
        <v>0.85</v>
      </c>
      <c r="Z19">
        <v>0.42</v>
      </c>
      <c r="AA19">
        <v>0.45</v>
      </c>
      <c r="AB19">
        <v>0.35</v>
      </c>
      <c r="AC19">
        <v>0.27</v>
      </c>
      <c r="AD19">
        <v>0.75</v>
      </c>
      <c r="AE19">
        <v>0.59</v>
      </c>
      <c r="AF19">
        <v>0.37</v>
      </c>
      <c r="AG19">
        <v>0.36</v>
      </c>
      <c r="AH19">
        <v>0.28000000000000003</v>
      </c>
      <c r="AI19">
        <v>1.19</v>
      </c>
      <c r="AJ19">
        <v>0.24</v>
      </c>
      <c r="AK19">
        <v>1.22</v>
      </c>
      <c r="AL19">
        <v>0.62</v>
      </c>
      <c r="AM19">
        <v>0</v>
      </c>
      <c r="AN19">
        <v>0.7</v>
      </c>
      <c r="AO19">
        <v>0.88</v>
      </c>
      <c r="AP19">
        <v>1.24</v>
      </c>
      <c r="AQ19">
        <v>1.1100000000000001</v>
      </c>
      <c r="AR19">
        <v>0.91</v>
      </c>
      <c r="AS19">
        <v>0.66</v>
      </c>
      <c r="AT19">
        <v>0.85</v>
      </c>
      <c r="AU19">
        <v>0.97</v>
      </c>
      <c r="AV19">
        <v>0.84</v>
      </c>
      <c r="AW19">
        <v>0.39</v>
      </c>
      <c r="AX19">
        <v>0.47</v>
      </c>
      <c r="AY19">
        <v>0</v>
      </c>
      <c r="AZ19">
        <v>0.92</v>
      </c>
      <c r="BA19">
        <v>1.61</v>
      </c>
      <c r="BB19">
        <v>0.71</v>
      </c>
      <c r="BC19">
        <v>1.24</v>
      </c>
      <c r="BD19">
        <v>2.06</v>
      </c>
      <c r="BE19">
        <v>1.58</v>
      </c>
      <c r="BF19">
        <v>1.1100000000000001</v>
      </c>
      <c r="BG19">
        <v>1.77</v>
      </c>
      <c r="BH19">
        <v>0.84</v>
      </c>
      <c r="BI19">
        <v>2.12</v>
      </c>
      <c r="BJ19">
        <v>1.96</v>
      </c>
      <c r="BK19">
        <v>1.47</v>
      </c>
      <c r="BL19">
        <v>1.8</v>
      </c>
      <c r="BM19">
        <v>1.94</v>
      </c>
      <c r="BN19">
        <v>1.44</v>
      </c>
      <c r="BO19">
        <v>0.97</v>
      </c>
      <c r="BP19">
        <v>0.95</v>
      </c>
      <c r="BQ19">
        <v>0.9</v>
      </c>
      <c r="BR19">
        <v>1.1299999999999999</v>
      </c>
      <c r="BS19">
        <v>1.49</v>
      </c>
      <c r="BT19">
        <v>1.51</v>
      </c>
      <c r="BU19">
        <v>1.0900000000000001</v>
      </c>
      <c r="BV19">
        <v>1.49</v>
      </c>
      <c r="BW19">
        <v>1.55</v>
      </c>
      <c r="BX19">
        <v>0.86</v>
      </c>
      <c r="BY19">
        <v>0</v>
      </c>
      <c r="BZ19">
        <v>0.62</v>
      </c>
      <c r="CA19">
        <v>0.42</v>
      </c>
      <c r="CB19">
        <v>0.88</v>
      </c>
      <c r="CC19">
        <v>1.6</v>
      </c>
      <c r="CD19">
        <v>0.52</v>
      </c>
      <c r="CE19">
        <v>0.62</v>
      </c>
      <c r="CF19">
        <v>0.73</v>
      </c>
      <c r="CG19">
        <v>1.27</v>
      </c>
      <c r="CH19">
        <v>1.36</v>
      </c>
      <c r="CI19">
        <v>0.53</v>
      </c>
      <c r="CJ19">
        <v>1.8</v>
      </c>
      <c r="CK19">
        <v>1.1599999999999999</v>
      </c>
      <c r="CL19">
        <v>1.03</v>
      </c>
      <c r="CM19">
        <v>0.37</v>
      </c>
      <c r="CN19">
        <v>0.95</v>
      </c>
      <c r="CO19">
        <v>0.63</v>
      </c>
      <c r="CP19">
        <v>0.5</v>
      </c>
      <c r="CQ19">
        <v>1.53</v>
      </c>
      <c r="CR19">
        <v>0</v>
      </c>
      <c r="CS19">
        <v>0.41</v>
      </c>
      <c r="CT19">
        <v>0.7</v>
      </c>
      <c r="CU19">
        <v>5.82</v>
      </c>
      <c r="CV19">
        <v>1.61</v>
      </c>
      <c r="CW19">
        <v>1.53</v>
      </c>
      <c r="CX19">
        <v>0.37</v>
      </c>
      <c r="CY19">
        <v>0.65</v>
      </c>
      <c r="CZ19">
        <v>0.53</v>
      </c>
      <c r="DA19">
        <v>3.56</v>
      </c>
      <c r="DB19">
        <v>1.89</v>
      </c>
      <c r="DC19">
        <v>0.97</v>
      </c>
      <c r="DD19">
        <v>1.96</v>
      </c>
      <c r="DE19">
        <v>1.07</v>
      </c>
      <c r="DF19">
        <v>0.28999999999999998</v>
      </c>
      <c r="DG19">
        <v>0.32</v>
      </c>
      <c r="DH19">
        <v>0.22</v>
      </c>
      <c r="DI19">
        <v>2.71</v>
      </c>
      <c r="DJ19">
        <v>5.89</v>
      </c>
      <c r="DK19">
        <v>0.65</v>
      </c>
      <c r="DL19">
        <v>0.23</v>
      </c>
      <c r="DM19">
        <v>0.71</v>
      </c>
      <c r="DN19">
        <v>6.89</v>
      </c>
      <c r="DO19">
        <v>1.07</v>
      </c>
      <c r="DP19">
        <v>1.29</v>
      </c>
      <c r="DQ19">
        <v>0.49</v>
      </c>
      <c r="DR19">
        <v>0.95</v>
      </c>
      <c r="DS19">
        <v>3.59</v>
      </c>
      <c r="DT19">
        <v>5.48</v>
      </c>
      <c r="DU19">
        <v>0.46</v>
      </c>
      <c r="DV19">
        <v>0.93</v>
      </c>
      <c r="DW19">
        <v>0.99</v>
      </c>
      <c r="DX19">
        <v>2.02</v>
      </c>
      <c r="DY19">
        <v>2.2400000000000002</v>
      </c>
      <c r="DZ19">
        <v>0.56000000000000005</v>
      </c>
      <c r="EA19">
        <v>1.06</v>
      </c>
      <c r="EB19">
        <v>0.32</v>
      </c>
      <c r="EC19">
        <v>0</v>
      </c>
      <c r="ED19">
        <v>0.35</v>
      </c>
      <c r="EE19">
        <v>0.72</v>
      </c>
      <c r="EF19">
        <v>2.2400000000000002</v>
      </c>
      <c r="EG19">
        <v>0.31</v>
      </c>
      <c r="EH19">
        <v>1.04</v>
      </c>
      <c r="EI19">
        <v>0.81</v>
      </c>
      <c r="EJ19">
        <v>0.89</v>
      </c>
      <c r="EK19">
        <v>1.34</v>
      </c>
      <c r="EL19">
        <v>0.76</v>
      </c>
      <c r="EM19">
        <v>0.18</v>
      </c>
      <c r="EN19">
        <v>1.61</v>
      </c>
      <c r="EO19">
        <v>2.54</v>
      </c>
      <c r="EP19">
        <v>2.72</v>
      </c>
      <c r="EQ19">
        <v>1.1100000000000001</v>
      </c>
      <c r="ER19">
        <v>1.48</v>
      </c>
      <c r="ES19">
        <v>1.77</v>
      </c>
      <c r="ET19">
        <v>0.76</v>
      </c>
      <c r="EU19">
        <v>1.31</v>
      </c>
      <c r="EV19">
        <v>2.42</v>
      </c>
      <c r="EW19">
        <v>1.37</v>
      </c>
      <c r="EX19">
        <v>0.57999999999999996</v>
      </c>
      <c r="EY19">
        <v>1.0900000000000001</v>
      </c>
      <c r="EZ19">
        <v>1.9</v>
      </c>
      <c r="FA19">
        <v>0.65</v>
      </c>
      <c r="FB19">
        <v>1.26</v>
      </c>
      <c r="FC19">
        <v>0.39</v>
      </c>
      <c r="FD19">
        <v>0.49</v>
      </c>
      <c r="FE19">
        <v>2.6</v>
      </c>
      <c r="FF19">
        <v>3.55</v>
      </c>
      <c r="FG19">
        <v>1.53</v>
      </c>
      <c r="FH19">
        <v>1.93</v>
      </c>
      <c r="FI19">
        <v>1.46</v>
      </c>
      <c r="FJ19">
        <v>1.02</v>
      </c>
      <c r="FK19">
        <v>0.6</v>
      </c>
      <c r="FL19">
        <v>1.39</v>
      </c>
      <c r="FM19">
        <v>0.31</v>
      </c>
      <c r="FN19">
        <v>0.96</v>
      </c>
      <c r="FO19">
        <v>1.76</v>
      </c>
      <c r="FP19">
        <v>1.56</v>
      </c>
      <c r="FQ19">
        <v>0.3</v>
      </c>
      <c r="FR19">
        <v>0.51</v>
      </c>
      <c r="FS19">
        <v>2.4900000000000002</v>
      </c>
      <c r="FT19">
        <v>0.8</v>
      </c>
      <c r="FU19">
        <v>0.68</v>
      </c>
      <c r="FV19">
        <v>1.45</v>
      </c>
      <c r="FW19">
        <v>0.92</v>
      </c>
      <c r="FX19">
        <v>4.92</v>
      </c>
      <c r="FY19">
        <v>0.28000000000000003</v>
      </c>
      <c r="FZ19">
        <v>0.41</v>
      </c>
      <c r="GA19">
        <v>0.86</v>
      </c>
      <c r="GB19">
        <v>2.33</v>
      </c>
    </row>
    <row r="20" spans="1:184" x14ac:dyDescent="0.3">
      <c r="A20" s="1">
        <v>44097</v>
      </c>
      <c r="B20">
        <v>1.24</v>
      </c>
      <c r="C20">
        <v>1.76</v>
      </c>
      <c r="D20">
        <v>0.59</v>
      </c>
      <c r="E20">
        <v>1.3</v>
      </c>
      <c r="F20">
        <v>1.59</v>
      </c>
      <c r="G20">
        <v>1.2270000000000001</v>
      </c>
      <c r="H20">
        <v>0.48</v>
      </c>
      <c r="I20">
        <v>0.77</v>
      </c>
      <c r="J20">
        <v>0.48</v>
      </c>
      <c r="K20">
        <v>0.82</v>
      </c>
      <c r="L20">
        <v>0.75</v>
      </c>
      <c r="M20">
        <v>2.27</v>
      </c>
      <c r="N20">
        <v>1.44</v>
      </c>
      <c r="O20">
        <v>0.63</v>
      </c>
      <c r="P20">
        <v>0.13</v>
      </c>
      <c r="Q20">
        <v>0.49</v>
      </c>
      <c r="R20">
        <v>0.93</v>
      </c>
      <c r="S20">
        <v>0.55000000000000004</v>
      </c>
      <c r="T20">
        <v>0.49</v>
      </c>
      <c r="U20">
        <v>0.57999999999999996</v>
      </c>
      <c r="V20">
        <v>0.63</v>
      </c>
      <c r="W20">
        <v>0.6</v>
      </c>
      <c r="X20">
        <v>0.54</v>
      </c>
      <c r="Y20">
        <v>0.56999999999999995</v>
      </c>
      <c r="Z20">
        <v>0.32</v>
      </c>
      <c r="AA20">
        <v>0.75</v>
      </c>
      <c r="AB20">
        <v>0.47</v>
      </c>
      <c r="AC20">
        <v>0.34</v>
      </c>
      <c r="AD20">
        <v>0.83</v>
      </c>
      <c r="AE20">
        <v>0.44</v>
      </c>
      <c r="AF20">
        <v>0.37</v>
      </c>
      <c r="AG20">
        <v>0.37</v>
      </c>
      <c r="AH20">
        <v>0.28999999999999998</v>
      </c>
      <c r="AI20">
        <v>1.03</v>
      </c>
      <c r="AJ20">
        <v>0.31</v>
      </c>
      <c r="AK20">
        <v>1.22</v>
      </c>
      <c r="AL20">
        <v>0.99</v>
      </c>
      <c r="AM20">
        <v>0</v>
      </c>
      <c r="AN20">
        <v>1.01</v>
      </c>
      <c r="AO20">
        <v>0.64</v>
      </c>
      <c r="AP20">
        <v>1.59</v>
      </c>
      <c r="AQ20">
        <v>0.88</v>
      </c>
      <c r="AR20">
        <v>1.24</v>
      </c>
      <c r="AS20">
        <v>0.68</v>
      </c>
      <c r="AT20">
        <v>0.95</v>
      </c>
      <c r="AU20">
        <v>0.96</v>
      </c>
      <c r="AV20">
        <v>1.1299999999999999</v>
      </c>
      <c r="AW20">
        <v>0.38</v>
      </c>
      <c r="AX20">
        <v>0.47</v>
      </c>
      <c r="AY20">
        <v>0</v>
      </c>
      <c r="AZ20">
        <v>1.03</v>
      </c>
      <c r="BA20">
        <v>1.91</v>
      </c>
      <c r="BB20">
        <v>0.91</v>
      </c>
      <c r="BC20">
        <v>1.49</v>
      </c>
      <c r="BD20">
        <v>2.69</v>
      </c>
      <c r="BE20">
        <v>1.79</v>
      </c>
      <c r="BF20">
        <v>1.1200000000000001</v>
      </c>
      <c r="BG20">
        <v>1.77</v>
      </c>
      <c r="BH20">
        <v>1.31</v>
      </c>
      <c r="BI20">
        <v>1.74</v>
      </c>
      <c r="BJ20">
        <v>1.63</v>
      </c>
      <c r="BK20">
        <v>1.91</v>
      </c>
      <c r="BL20">
        <v>1.79</v>
      </c>
      <c r="BM20">
        <v>2.1800000000000002</v>
      </c>
      <c r="BN20">
        <v>1.44</v>
      </c>
      <c r="BO20">
        <v>1.01</v>
      </c>
      <c r="BP20">
        <v>1.07</v>
      </c>
      <c r="BQ20">
        <v>0.95</v>
      </c>
      <c r="BR20">
        <v>1</v>
      </c>
      <c r="BS20">
        <v>1.5</v>
      </c>
      <c r="BT20">
        <v>1.48</v>
      </c>
      <c r="BU20">
        <v>0.9</v>
      </c>
      <c r="BV20">
        <v>1.46</v>
      </c>
      <c r="BW20">
        <v>1.71</v>
      </c>
      <c r="BX20">
        <v>1.06</v>
      </c>
      <c r="BY20">
        <v>0</v>
      </c>
      <c r="BZ20">
        <v>0.86</v>
      </c>
      <c r="CA20">
        <v>0.64</v>
      </c>
      <c r="CB20">
        <v>0.82</v>
      </c>
      <c r="CC20">
        <v>2.16</v>
      </c>
      <c r="CD20">
        <v>0.66</v>
      </c>
      <c r="CE20">
        <v>0.62</v>
      </c>
      <c r="CF20">
        <v>0.89</v>
      </c>
      <c r="CG20">
        <v>1.58</v>
      </c>
      <c r="CH20">
        <v>1.36</v>
      </c>
      <c r="CI20">
        <v>0.54</v>
      </c>
      <c r="CJ20">
        <v>2.0299999999999998</v>
      </c>
      <c r="CK20">
        <v>1.1299999999999999</v>
      </c>
      <c r="CL20">
        <v>1.1599999999999999</v>
      </c>
      <c r="CM20">
        <v>0.86</v>
      </c>
      <c r="CN20">
        <v>0.93</v>
      </c>
      <c r="CO20">
        <v>0.63</v>
      </c>
      <c r="CP20">
        <v>0.48</v>
      </c>
      <c r="CQ20">
        <v>1.52</v>
      </c>
      <c r="CR20">
        <v>0</v>
      </c>
      <c r="CS20">
        <v>0.49</v>
      </c>
      <c r="CT20">
        <v>0.82</v>
      </c>
      <c r="CU20">
        <v>6.33</v>
      </c>
      <c r="CV20">
        <v>1.06</v>
      </c>
      <c r="CW20">
        <v>1.48</v>
      </c>
      <c r="CX20">
        <v>0.56000000000000005</v>
      </c>
      <c r="CY20">
        <v>1.01</v>
      </c>
      <c r="CZ20">
        <v>1.0900000000000001</v>
      </c>
      <c r="DA20">
        <v>4.0599999999999996</v>
      </c>
      <c r="DB20">
        <v>1.82</v>
      </c>
      <c r="DC20">
        <v>0.85</v>
      </c>
      <c r="DD20">
        <v>2.2200000000000002</v>
      </c>
      <c r="DE20">
        <v>1.02</v>
      </c>
      <c r="DF20">
        <v>0.28000000000000003</v>
      </c>
      <c r="DG20">
        <v>0.26</v>
      </c>
      <c r="DH20">
        <v>0.28999999999999998</v>
      </c>
      <c r="DI20">
        <v>2.71</v>
      </c>
      <c r="DJ20">
        <v>6.64</v>
      </c>
      <c r="DK20">
        <v>0.51</v>
      </c>
      <c r="DL20">
        <v>0.45</v>
      </c>
      <c r="DM20">
        <v>0.63</v>
      </c>
      <c r="DN20">
        <v>6.75</v>
      </c>
      <c r="DO20">
        <v>1.1399999999999999</v>
      </c>
      <c r="DP20">
        <v>1.23</v>
      </c>
      <c r="DQ20">
        <v>0.53</v>
      </c>
      <c r="DR20">
        <v>1.08</v>
      </c>
      <c r="DS20">
        <v>3.95</v>
      </c>
      <c r="DT20">
        <v>5.88</v>
      </c>
      <c r="DU20">
        <v>0.5</v>
      </c>
      <c r="DV20">
        <v>0.56000000000000005</v>
      </c>
      <c r="DW20">
        <v>0.59</v>
      </c>
      <c r="DX20">
        <v>2.1</v>
      </c>
      <c r="DY20">
        <v>3.19</v>
      </c>
      <c r="DZ20">
        <v>0.45</v>
      </c>
      <c r="EA20">
        <v>1.68</v>
      </c>
      <c r="EB20">
        <v>0.42</v>
      </c>
      <c r="EC20">
        <v>0</v>
      </c>
      <c r="ED20">
        <v>0.48</v>
      </c>
      <c r="EE20">
        <v>0.72</v>
      </c>
      <c r="EF20">
        <v>2.0299999999999998</v>
      </c>
      <c r="EG20">
        <v>0.48</v>
      </c>
      <c r="EH20">
        <v>1.24</v>
      </c>
      <c r="EI20">
        <v>0.79</v>
      </c>
      <c r="EJ20">
        <v>0.86</v>
      </c>
      <c r="EK20">
        <v>1.34</v>
      </c>
      <c r="EL20">
        <v>0.82</v>
      </c>
      <c r="EM20">
        <v>0.53</v>
      </c>
      <c r="EN20">
        <v>1.63</v>
      </c>
      <c r="EO20">
        <v>2.99</v>
      </c>
      <c r="EP20">
        <v>2.72</v>
      </c>
      <c r="EQ20">
        <v>1.21</v>
      </c>
      <c r="ER20">
        <v>1.61</v>
      </c>
      <c r="ES20">
        <v>1.51</v>
      </c>
      <c r="ET20">
        <v>1.21</v>
      </c>
      <c r="EU20">
        <v>1.29</v>
      </c>
      <c r="EV20">
        <v>2.4</v>
      </c>
      <c r="EW20">
        <v>1.33</v>
      </c>
      <c r="EX20">
        <v>0.69</v>
      </c>
      <c r="EY20">
        <v>0.9</v>
      </c>
      <c r="EZ20">
        <v>2.19</v>
      </c>
      <c r="FA20">
        <v>0.71</v>
      </c>
      <c r="FB20">
        <v>1.59</v>
      </c>
      <c r="FC20">
        <v>0.39</v>
      </c>
      <c r="FD20">
        <v>0.49</v>
      </c>
      <c r="FE20">
        <v>2.82</v>
      </c>
      <c r="FF20">
        <v>3.47</v>
      </c>
      <c r="FG20">
        <v>1.44</v>
      </c>
      <c r="FH20">
        <v>1.63</v>
      </c>
      <c r="FI20">
        <v>1.55</v>
      </c>
      <c r="FJ20">
        <v>0.9</v>
      </c>
      <c r="FK20">
        <v>0.69</v>
      </c>
      <c r="FL20">
        <v>1.2</v>
      </c>
      <c r="FM20">
        <v>0.45</v>
      </c>
      <c r="FN20">
        <v>1.45</v>
      </c>
      <c r="FO20">
        <v>1.76</v>
      </c>
      <c r="FP20">
        <v>1.08</v>
      </c>
      <c r="FQ20">
        <v>0.31</v>
      </c>
      <c r="FR20">
        <v>0.85</v>
      </c>
      <c r="FS20">
        <v>2</v>
      </c>
      <c r="FT20">
        <v>0.64</v>
      </c>
      <c r="FU20">
        <v>0.59</v>
      </c>
      <c r="FV20">
        <v>1.63</v>
      </c>
      <c r="FW20">
        <v>0.91</v>
      </c>
      <c r="FX20">
        <v>5.23</v>
      </c>
      <c r="FY20">
        <v>0.28999999999999998</v>
      </c>
      <c r="FZ20">
        <v>0.4</v>
      </c>
      <c r="GA20">
        <v>0.91</v>
      </c>
      <c r="GB20">
        <v>1.23</v>
      </c>
    </row>
    <row r="21" spans="1:184" x14ac:dyDescent="0.3">
      <c r="A21" s="1">
        <v>44098</v>
      </c>
      <c r="B21">
        <v>1.27</v>
      </c>
      <c r="C21">
        <v>1.95</v>
      </c>
      <c r="D21">
        <v>0.61</v>
      </c>
      <c r="E21">
        <v>1.3</v>
      </c>
      <c r="F21">
        <v>1.56</v>
      </c>
      <c r="G21">
        <v>1.294</v>
      </c>
      <c r="H21">
        <v>0.36</v>
      </c>
      <c r="I21">
        <v>0.66</v>
      </c>
      <c r="J21">
        <v>0.49</v>
      </c>
      <c r="K21">
        <v>2.61</v>
      </c>
      <c r="L21">
        <v>0.82</v>
      </c>
      <c r="M21">
        <v>3.8</v>
      </c>
      <c r="N21">
        <v>1.4</v>
      </c>
      <c r="O21">
        <v>0.59</v>
      </c>
      <c r="P21">
        <v>0.31</v>
      </c>
      <c r="Q21">
        <v>0.46</v>
      </c>
      <c r="R21">
        <v>0.96</v>
      </c>
      <c r="S21">
        <v>0.56000000000000005</v>
      </c>
      <c r="T21">
        <v>0.57999999999999996</v>
      </c>
      <c r="U21">
        <v>0.59</v>
      </c>
      <c r="V21">
        <v>0.84</v>
      </c>
      <c r="W21">
        <v>0.85</v>
      </c>
      <c r="X21">
        <v>0.54</v>
      </c>
      <c r="Y21">
        <v>0.67</v>
      </c>
      <c r="Z21">
        <v>0.22</v>
      </c>
      <c r="AA21">
        <v>0.93</v>
      </c>
      <c r="AB21">
        <v>0.55000000000000004</v>
      </c>
      <c r="AC21">
        <v>0.5</v>
      </c>
      <c r="AD21">
        <v>0.83</v>
      </c>
      <c r="AE21">
        <v>0.44</v>
      </c>
      <c r="AF21">
        <v>0.45</v>
      </c>
      <c r="AG21">
        <v>0.37</v>
      </c>
      <c r="AH21">
        <v>0.45</v>
      </c>
      <c r="AI21">
        <v>0.75</v>
      </c>
      <c r="AJ21">
        <v>0.55000000000000004</v>
      </c>
      <c r="AK21">
        <v>0.96</v>
      </c>
      <c r="AL21">
        <v>1.24</v>
      </c>
      <c r="AM21">
        <v>0.12</v>
      </c>
      <c r="AN21">
        <v>1.1599999999999999</v>
      </c>
      <c r="AO21">
        <v>0.63</v>
      </c>
      <c r="AP21">
        <v>1.73</v>
      </c>
      <c r="AQ21">
        <v>0.56000000000000005</v>
      </c>
      <c r="AR21">
        <v>0.67</v>
      </c>
      <c r="AS21">
        <v>0.37</v>
      </c>
      <c r="AT21">
        <v>0.8</v>
      </c>
      <c r="AU21">
        <v>0.51</v>
      </c>
      <c r="AV21">
        <v>1</v>
      </c>
      <c r="AW21">
        <v>0.43</v>
      </c>
      <c r="AX21">
        <v>0.48</v>
      </c>
      <c r="AY21">
        <v>0.88</v>
      </c>
      <c r="AZ21">
        <v>1.24</v>
      </c>
      <c r="BA21">
        <v>1.04</v>
      </c>
      <c r="BB21">
        <v>0.72</v>
      </c>
      <c r="BC21">
        <v>1.26</v>
      </c>
      <c r="BD21">
        <v>2.88</v>
      </c>
      <c r="BE21">
        <v>1.63</v>
      </c>
      <c r="BF21">
        <v>1.3</v>
      </c>
      <c r="BG21">
        <v>1.69</v>
      </c>
      <c r="BH21">
        <v>1.24</v>
      </c>
      <c r="BI21">
        <v>1.65</v>
      </c>
      <c r="BJ21">
        <v>2.13</v>
      </c>
      <c r="BK21">
        <v>1.7</v>
      </c>
      <c r="BL21">
        <v>1.33</v>
      </c>
      <c r="BM21">
        <v>2.2799999999999998</v>
      </c>
      <c r="BN21">
        <v>1.35</v>
      </c>
      <c r="BO21">
        <v>0.57999999999999996</v>
      </c>
      <c r="BP21">
        <v>1.21</v>
      </c>
      <c r="BQ21">
        <v>1.28</v>
      </c>
      <c r="BR21">
        <v>0.77</v>
      </c>
      <c r="BS21">
        <v>1.55</v>
      </c>
      <c r="BT21">
        <v>1.45</v>
      </c>
      <c r="BU21">
        <v>1.28</v>
      </c>
      <c r="BV21">
        <v>1.57</v>
      </c>
      <c r="BW21">
        <v>1.61</v>
      </c>
      <c r="BX21">
        <v>1.33</v>
      </c>
      <c r="BY21">
        <v>0</v>
      </c>
      <c r="BZ21">
        <v>1</v>
      </c>
      <c r="CA21">
        <v>0.71</v>
      </c>
      <c r="CB21">
        <v>0.9</v>
      </c>
      <c r="CC21">
        <v>2.4700000000000002</v>
      </c>
      <c r="CD21">
        <v>0.73</v>
      </c>
      <c r="CE21">
        <v>0.31</v>
      </c>
      <c r="CF21">
        <v>0.6</v>
      </c>
      <c r="CG21">
        <v>1.69</v>
      </c>
      <c r="CH21">
        <v>1.1599999999999999</v>
      </c>
      <c r="CI21">
        <v>0.53</v>
      </c>
      <c r="CJ21">
        <v>2.0699999999999998</v>
      </c>
      <c r="CK21">
        <v>0.85</v>
      </c>
      <c r="CL21">
        <v>1.33</v>
      </c>
      <c r="CM21">
        <v>0.71</v>
      </c>
      <c r="CN21">
        <v>1.1599999999999999</v>
      </c>
      <c r="CO21">
        <v>0.8</v>
      </c>
      <c r="CP21">
        <v>0.48</v>
      </c>
      <c r="CQ21">
        <v>1.21</v>
      </c>
      <c r="CR21">
        <v>0</v>
      </c>
      <c r="CS21">
        <v>0.4</v>
      </c>
      <c r="CT21">
        <v>0.91</v>
      </c>
      <c r="CU21">
        <v>7.11</v>
      </c>
      <c r="CV21">
        <v>1.64</v>
      </c>
      <c r="CW21">
        <v>1.78</v>
      </c>
      <c r="CX21">
        <v>0.83</v>
      </c>
      <c r="CY21">
        <v>0.95</v>
      </c>
      <c r="CZ21">
        <v>1.26</v>
      </c>
      <c r="DA21">
        <v>5.32</v>
      </c>
      <c r="DB21">
        <v>1.8</v>
      </c>
      <c r="DC21">
        <v>1.1399999999999999</v>
      </c>
      <c r="DD21">
        <v>2.17</v>
      </c>
      <c r="DE21">
        <v>1.1599999999999999</v>
      </c>
      <c r="DF21">
        <v>0.23</v>
      </c>
      <c r="DG21">
        <v>0.45</v>
      </c>
      <c r="DH21">
        <v>0.28000000000000003</v>
      </c>
      <c r="DI21">
        <v>2.69</v>
      </c>
      <c r="DJ21">
        <v>8.5500000000000007</v>
      </c>
      <c r="DK21">
        <v>0.67</v>
      </c>
      <c r="DL21">
        <v>0.33</v>
      </c>
      <c r="DM21">
        <v>0.85</v>
      </c>
      <c r="DN21">
        <v>6.75</v>
      </c>
      <c r="DO21">
        <v>0.88</v>
      </c>
      <c r="DP21">
        <v>1.02</v>
      </c>
      <c r="DQ21">
        <v>0.55000000000000004</v>
      </c>
      <c r="DR21">
        <v>1.2</v>
      </c>
      <c r="DS21">
        <v>4.43</v>
      </c>
      <c r="DT21">
        <v>6.4</v>
      </c>
      <c r="DU21">
        <v>0.59</v>
      </c>
      <c r="DV21">
        <v>0.37</v>
      </c>
      <c r="DW21">
        <v>1.02</v>
      </c>
      <c r="DX21">
        <v>2.15</v>
      </c>
      <c r="DY21">
        <v>3.47</v>
      </c>
      <c r="DZ21">
        <v>0.64</v>
      </c>
      <c r="EA21">
        <v>1.9</v>
      </c>
      <c r="EB21">
        <v>0.48</v>
      </c>
      <c r="EC21">
        <v>0.4</v>
      </c>
      <c r="ED21">
        <v>0.72</v>
      </c>
      <c r="EE21">
        <v>0.72</v>
      </c>
      <c r="EF21">
        <v>1.85</v>
      </c>
      <c r="EG21">
        <v>0.47</v>
      </c>
      <c r="EH21">
        <v>1.35</v>
      </c>
      <c r="EI21">
        <v>0.79</v>
      </c>
      <c r="EJ21">
        <v>0.85</v>
      </c>
      <c r="EK21">
        <v>1.22</v>
      </c>
      <c r="EL21">
        <v>0.85</v>
      </c>
      <c r="EM21">
        <v>0.56000000000000005</v>
      </c>
      <c r="EN21">
        <v>2.15</v>
      </c>
      <c r="EO21">
        <v>3.03</v>
      </c>
      <c r="EP21">
        <v>3.66</v>
      </c>
      <c r="EQ21">
        <v>1.19</v>
      </c>
      <c r="ER21">
        <v>1.44</v>
      </c>
      <c r="ES21">
        <v>1.53</v>
      </c>
      <c r="ET21">
        <v>0.96</v>
      </c>
      <c r="EU21">
        <v>1.46</v>
      </c>
      <c r="EV21">
        <v>2.87</v>
      </c>
      <c r="EW21">
        <v>1.63</v>
      </c>
      <c r="EX21">
        <v>0.64</v>
      </c>
      <c r="EY21">
        <v>1.78</v>
      </c>
      <c r="EZ21">
        <v>1.6</v>
      </c>
      <c r="FA21">
        <v>0.66</v>
      </c>
      <c r="FB21">
        <v>1.3</v>
      </c>
      <c r="FC21">
        <v>0.4</v>
      </c>
      <c r="FD21">
        <v>0.5</v>
      </c>
      <c r="FE21">
        <v>1.93</v>
      </c>
      <c r="FF21">
        <v>3.39</v>
      </c>
      <c r="FG21">
        <v>1.18</v>
      </c>
      <c r="FH21">
        <v>1.48</v>
      </c>
      <c r="FI21">
        <v>2.09</v>
      </c>
      <c r="FJ21">
        <v>0.76</v>
      </c>
      <c r="FK21">
        <v>0.67</v>
      </c>
      <c r="FL21">
        <v>0.84</v>
      </c>
      <c r="FM21">
        <v>0.31</v>
      </c>
      <c r="FN21">
        <v>1.6</v>
      </c>
      <c r="FO21">
        <v>1.74</v>
      </c>
      <c r="FP21">
        <v>0.88</v>
      </c>
      <c r="FQ21">
        <v>0.31</v>
      </c>
      <c r="FR21">
        <v>0.85</v>
      </c>
      <c r="FS21">
        <v>1.89</v>
      </c>
      <c r="FT21">
        <v>0.63</v>
      </c>
      <c r="FU21">
        <v>0.56999999999999995</v>
      </c>
      <c r="FV21">
        <v>1.48</v>
      </c>
      <c r="FW21">
        <v>0.97</v>
      </c>
      <c r="FX21">
        <v>5.03</v>
      </c>
      <c r="FY21">
        <v>0.28999999999999998</v>
      </c>
      <c r="FZ21">
        <v>0.43</v>
      </c>
      <c r="GA21">
        <v>0.87</v>
      </c>
      <c r="GB21">
        <v>1.18</v>
      </c>
    </row>
    <row r="22" spans="1:184" x14ac:dyDescent="0.3">
      <c r="A22" s="1">
        <v>44099</v>
      </c>
      <c r="B22">
        <v>1.28</v>
      </c>
      <c r="C22">
        <v>2.0499999999999998</v>
      </c>
      <c r="D22">
        <v>0.67</v>
      </c>
      <c r="E22">
        <v>1.39</v>
      </c>
      <c r="F22">
        <v>1.56</v>
      </c>
      <c r="G22">
        <v>1.363</v>
      </c>
      <c r="H22">
        <v>0.25</v>
      </c>
      <c r="I22">
        <v>0.82</v>
      </c>
      <c r="J22">
        <v>0.56999999999999995</v>
      </c>
      <c r="K22">
        <v>2.56</v>
      </c>
      <c r="L22">
        <v>0.41</v>
      </c>
      <c r="M22">
        <v>2.38</v>
      </c>
      <c r="N22">
        <v>0.87</v>
      </c>
      <c r="O22">
        <v>0.63</v>
      </c>
      <c r="P22">
        <v>0.31</v>
      </c>
      <c r="Q22">
        <v>0.56000000000000005</v>
      </c>
      <c r="R22">
        <v>0.82</v>
      </c>
      <c r="S22">
        <v>0.84</v>
      </c>
      <c r="T22">
        <v>0.76</v>
      </c>
      <c r="U22">
        <v>0.74</v>
      </c>
      <c r="V22">
        <v>0.85</v>
      </c>
      <c r="W22">
        <v>1.07</v>
      </c>
      <c r="X22">
        <v>0.61</v>
      </c>
      <c r="Y22">
        <v>0.57999999999999996</v>
      </c>
      <c r="Z22">
        <v>0.11</v>
      </c>
      <c r="AA22">
        <v>0.88</v>
      </c>
      <c r="AB22">
        <v>0.78</v>
      </c>
      <c r="AC22">
        <v>0.57999999999999996</v>
      </c>
      <c r="AD22">
        <v>1.05</v>
      </c>
      <c r="AE22">
        <v>0.49</v>
      </c>
      <c r="AF22">
        <v>0.52</v>
      </c>
      <c r="AG22">
        <v>0.55000000000000004</v>
      </c>
      <c r="AH22">
        <v>0.61</v>
      </c>
      <c r="AI22">
        <v>0.83</v>
      </c>
      <c r="AJ22">
        <v>0.77</v>
      </c>
      <c r="AK22">
        <v>1</v>
      </c>
      <c r="AL22">
        <v>1.1100000000000001</v>
      </c>
      <c r="AM22">
        <v>0.12</v>
      </c>
      <c r="AN22">
        <v>1.36</v>
      </c>
      <c r="AO22">
        <v>0.67</v>
      </c>
      <c r="AP22">
        <v>1.61</v>
      </c>
      <c r="AQ22">
        <v>0.94</v>
      </c>
      <c r="AR22">
        <v>0.88</v>
      </c>
      <c r="AS22">
        <v>0.36</v>
      </c>
      <c r="AT22">
        <v>0.64</v>
      </c>
      <c r="AU22">
        <v>0.5</v>
      </c>
      <c r="AV22">
        <v>0.85</v>
      </c>
      <c r="AW22">
        <v>0.33</v>
      </c>
      <c r="AX22">
        <v>0.49</v>
      </c>
      <c r="AY22">
        <v>0.98</v>
      </c>
      <c r="AZ22">
        <v>1.2</v>
      </c>
      <c r="BA22">
        <v>1.04</v>
      </c>
      <c r="BB22">
        <v>1.06</v>
      </c>
      <c r="BC22">
        <v>0.94</v>
      </c>
      <c r="BD22">
        <v>2.5299999999999998</v>
      </c>
      <c r="BE22">
        <v>1.66</v>
      </c>
      <c r="BF22">
        <v>1.61</v>
      </c>
      <c r="BG22">
        <v>2.39</v>
      </c>
      <c r="BH22">
        <v>1.82</v>
      </c>
      <c r="BI22">
        <v>1.89</v>
      </c>
      <c r="BJ22">
        <v>1.9</v>
      </c>
      <c r="BK22">
        <v>1.59</v>
      </c>
      <c r="BL22">
        <v>1.1200000000000001</v>
      </c>
      <c r="BM22">
        <v>2.16</v>
      </c>
      <c r="BN22">
        <v>1.34</v>
      </c>
      <c r="BO22">
        <v>0.3</v>
      </c>
      <c r="BP22">
        <v>1.48</v>
      </c>
      <c r="BQ22">
        <v>1.3</v>
      </c>
      <c r="BR22">
        <v>0.7</v>
      </c>
      <c r="BS22">
        <v>1.41</v>
      </c>
      <c r="BT22">
        <v>1.31</v>
      </c>
      <c r="BU22">
        <v>1.45</v>
      </c>
      <c r="BV22">
        <v>1.77</v>
      </c>
      <c r="BW22">
        <v>1.57</v>
      </c>
      <c r="BX22">
        <v>1.37</v>
      </c>
      <c r="BY22">
        <v>0</v>
      </c>
      <c r="BZ22">
        <v>0.99</v>
      </c>
      <c r="CA22">
        <v>0.77</v>
      </c>
      <c r="CB22">
        <v>0.94</v>
      </c>
      <c r="CC22">
        <v>2.88</v>
      </c>
      <c r="CD22">
        <v>0.64</v>
      </c>
      <c r="CE22">
        <v>0.32</v>
      </c>
      <c r="CF22">
        <v>0.47</v>
      </c>
      <c r="CG22">
        <v>1.75</v>
      </c>
      <c r="CH22">
        <v>1.1599999999999999</v>
      </c>
      <c r="CI22">
        <v>0</v>
      </c>
      <c r="CJ22">
        <v>1.88</v>
      </c>
      <c r="CK22">
        <v>0</v>
      </c>
      <c r="CL22">
        <v>1.26</v>
      </c>
      <c r="CM22">
        <v>0.82</v>
      </c>
      <c r="CN22">
        <v>1.1299999999999999</v>
      </c>
      <c r="CO22">
        <v>0.63</v>
      </c>
      <c r="CP22">
        <v>0.46</v>
      </c>
      <c r="CQ22">
        <v>1.27</v>
      </c>
      <c r="CR22">
        <v>0</v>
      </c>
      <c r="CS22">
        <v>0.31</v>
      </c>
      <c r="CT22">
        <v>1.0900000000000001</v>
      </c>
      <c r="CU22">
        <v>7.6</v>
      </c>
      <c r="CV22">
        <v>2.0699999999999998</v>
      </c>
      <c r="CW22">
        <v>1.89</v>
      </c>
      <c r="CX22">
        <v>1.03</v>
      </c>
      <c r="CY22">
        <v>1.22</v>
      </c>
      <c r="CZ22">
        <v>1.48</v>
      </c>
      <c r="DA22">
        <v>5.54</v>
      </c>
      <c r="DB22">
        <v>2.06</v>
      </c>
      <c r="DC22">
        <v>1.19</v>
      </c>
      <c r="DD22">
        <v>2.29</v>
      </c>
      <c r="DE22">
        <v>0.97</v>
      </c>
      <c r="DF22">
        <v>0.18</v>
      </c>
      <c r="DG22">
        <v>0.63</v>
      </c>
      <c r="DH22">
        <v>0.21</v>
      </c>
      <c r="DI22">
        <v>2.5499999999999998</v>
      </c>
      <c r="DJ22">
        <v>8.4</v>
      </c>
      <c r="DK22">
        <v>0.71</v>
      </c>
      <c r="DL22">
        <v>0.53</v>
      </c>
      <c r="DM22">
        <v>0.75</v>
      </c>
      <c r="DN22">
        <v>6.7</v>
      </c>
      <c r="DO22">
        <v>0.73</v>
      </c>
      <c r="DP22">
        <v>1.1499999999999999</v>
      </c>
      <c r="DQ22">
        <v>0.62</v>
      </c>
      <c r="DR22">
        <v>1.31</v>
      </c>
      <c r="DS22">
        <v>4.1399999999999997</v>
      </c>
      <c r="DT22">
        <v>6.78</v>
      </c>
      <c r="DU22">
        <v>0.45</v>
      </c>
      <c r="DV22">
        <v>0.18</v>
      </c>
      <c r="DW22">
        <v>1.24</v>
      </c>
      <c r="DX22">
        <v>2.21</v>
      </c>
      <c r="DY22">
        <v>3.63</v>
      </c>
      <c r="DZ22">
        <v>0.52</v>
      </c>
      <c r="EA22">
        <v>2.1</v>
      </c>
      <c r="EB22">
        <v>0.48</v>
      </c>
      <c r="EC22">
        <v>0.39</v>
      </c>
      <c r="ED22">
        <v>0.79</v>
      </c>
      <c r="EE22">
        <v>0.88</v>
      </c>
      <c r="EF22">
        <v>1.07</v>
      </c>
      <c r="EG22">
        <v>0.47</v>
      </c>
      <c r="EH22">
        <v>1.56</v>
      </c>
      <c r="EI22">
        <v>0.26</v>
      </c>
      <c r="EJ22">
        <v>1.23</v>
      </c>
      <c r="EK22">
        <v>0.86</v>
      </c>
      <c r="EL22">
        <v>0.8</v>
      </c>
      <c r="EM22">
        <v>0.72</v>
      </c>
      <c r="EN22">
        <v>2.37</v>
      </c>
      <c r="EO22">
        <v>2.1</v>
      </c>
      <c r="EP22">
        <v>4.53</v>
      </c>
      <c r="EQ22">
        <v>1.29</v>
      </c>
      <c r="ER22">
        <v>2</v>
      </c>
      <c r="ES22">
        <v>1.32</v>
      </c>
      <c r="ET22">
        <v>0.92</v>
      </c>
      <c r="EU22">
        <v>1.55</v>
      </c>
      <c r="EV22">
        <v>2.82</v>
      </c>
      <c r="EW22">
        <v>1.93</v>
      </c>
      <c r="EX22">
        <v>0.95</v>
      </c>
      <c r="EY22">
        <v>1.55</v>
      </c>
      <c r="EZ22">
        <v>1.92</v>
      </c>
      <c r="FA22">
        <v>0.8</v>
      </c>
      <c r="FB22">
        <v>1.27</v>
      </c>
      <c r="FC22">
        <v>0.4</v>
      </c>
      <c r="FD22">
        <v>0.25</v>
      </c>
      <c r="FE22">
        <v>2.37</v>
      </c>
      <c r="FF22">
        <v>2.96</v>
      </c>
      <c r="FG22">
        <v>1.72</v>
      </c>
      <c r="FH22">
        <v>1.41</v>
      </c>
      <c r="FI22">
        <v>2.2200000000000002</v>
      </c>
      <c r="FJ22">
        <v>1.2</v>
      </c>
      <c r="FK22">
        <v>1.72</v>
      </c>
      <c r="FL22">
        <v>1.49</v>
      </c>
      <c r="FM22">
        <v>0.3</v>
      </c>
      <c r="FN22">
        <v>1.6</v>
      </c>
      <c r="FO22">
        <v>1.74</v>
      </c>
      <c r="FP22">
        <v>0.88</v>
      </c>
      <c r="FQ22">
        <v>0.31</v>
      </c>
      <c r="FR22">
        <v>0.67</v>
      </c>
      <c r="FS22">
        <v>1.9</v>
      </c>
      <c r="FT22">
        <v>0.76</v>
      </c>
      <c r="FU22">
        <v>0.87</v>
      </c>
      <c r="FV22">
        <v>1.59</v>
      </c>
      <c r="FW22">
        <v>1.34</v>
      </c>
      <c r="FX22">
        <v>4.62</v>
      </c>
      <c r="FY22">
        <v>0.8</v>
      </c>
      <c r="FZ22">
        <v>0.41</v>
      </c>
      <c r="GA22">
        <v>1.1200000000000001</v>
      </c>
      <c r="GB22">
        <v>1.0900000000000001</v>
      </c>
    </row>
    <row r="23" spans="1:184" x14ac:dyDescent="0.3">
      <c r="A23" s="1">
        <v>44100</v>
      </c>
      <c r="B23">
        <v>1.33</v>
      </c>
      <c r="C23">
        <v>2.13</v>
      </c>
      <c r="D23">
        <v>0.67</v>
      </c>
      <c r="E23">
        <v>1.38</v>
      </c>
      <c r="F23">
        <v>1.74</v>
      </c>
      <c r="G23">
        <v>1.399</v>
      </c>
      <c r="H23">
        <v>0.37</v>
      </c>
      <c r="I23">
        <v>0.9</v>
      </c>
      <c r="J23">
        <v>0.54</v>
      </c>
      <c r="K23">
        <v>2.46</v>
      </c>
      <c r="L23">
        <v>0.39</v>
      </c>
      <c r="M23">
        <v>2.44</v>
      </c>
      <c r="N23">
        <v>0.84</v>
      </c>
      <c r="O23">
        <v>0.55000000000000004</v>
      </c>
      <c r="P23">
        <v>0.28999999999999998</v>
      </c>
      <c r="Q23">
        <v>0.48</v>
      </c>
      <c r="R23">
        <v>0.85</v>
      </c>
      <c r="S23">
        <v>0.79</v>
      </c>
      <c r="T23">
        <v>0.72</v>
      </c>
      <c r="U23">
        <v>0.81</v>
      </c>
      <c r="V23">
        <v>1.26</v>
      </c>
      <c r="W23">
        <v>1.06</v>
      </c>
      <c r="X23">
        <v>0.6</v>
      </c>
      <c r="Y23">
        <v>0.44</v>
      </c>
      <c r="Z23">
        <v>0.21</v>
      </c>
      <c r="AA23">
        <v>0.92</v>
      </c>
      <c r="AB23">
        <v>0.77</v>
      </c>
      <c r="AC23">
        <v>0.63</v>
      </c>
      <c r="AD23">
        <v>1.03</v>
      </c>
      <c r="AE23">
        <v>0.43</v>
      </c>
      <c r="AF23">
        <v>0.5</v>
      </c>
      <c r="AG23">
        <v>0.61</v>
      </c>
      <c r="AH23">
        <v>0.44</v>
      </c>
      <c r="AI23">
        <v>0.56999999999999995</v>
      </c>
      <c r="AJ23">
        <v>0.84</v>
      </c>
      <c r="AK23">
        <v>0.98</v>
      </c>
      <c r="AL23">
        <v>1.1100000000000001</v>
      </c>
      <c r="AM23">
        <v>0.12</v>
      </c>
      <c r="AN23">
        <v>1.48</v>
      </c>
      <c r="AO23">
        <v>0.67</v>
      </c>
      <c r="AP23">
        <v>1.54</v>
      </c>
      <c r="AQ23">
        <v>0.94</v>
      </c>
      <c r="AR23">
        <v>1.08</v>
      </c>
      <c r="AS23">
        <v>0.35</v>
      </c>
      <c r="AT23">
        <v>0.81</v>
      </c>
      <c r="AU23">
        <v>0.49</v>
      </c>
      <c r="AV23">
        <v>0.6</v>
      </c>
      <c r="AW23">
        <v>0.27</v>
      </c>
      <c r="AX23">
        <v>1.36</v>
      </c>
      <c r="AY23">
        <v>0.91</v>
      </c>
      <c r="AZ23">
        <v>1.41</v>
      </c>
      <c r="BA23">
        <v>1.28</v>
      </c>
      <c r="BB23">
        <v>1.44</v>
      </c>
      <c r="BC23">
        <v>0.96</v>
      </c>
      <c r="BD23">
        <v>2.33</v>
      </c>
      <c r="BE23">
        <v>2.59</v>
      </c>
      <c r="BF23">
        <v>2.2999999999999998</v>
      </c>
      <c r="BG23">
        <v>2.94</v>
      </c>
      <c r="BH23">
        <v>1.94</v>
      </c>
      <c r="BI23">
        <v>1.89</v>
      </c>
      <c r="BJ23">
        <v>1.83</v>
      </c>
      <c r="BK23">
        <v>1.58</v>
      </c>
      <c r="BL23">
        <v>1.02</v>
      </c>
      <c r="BM23">
        <v>1.92</v>
      </c>
      <c r="BN23">
        <v>1.34</v>
      </c>
      <c r="BO23">
        <v>0.28999999999999998</v>
      </c>
      <c r="BP23">
        <v>1.59</v>
      </c>
      <c r="BQ23">
        <v>1.39</v>
      </c>
      <c r="BR23">
        <v>0.69</v>
      </c>
      <c r="BS23">
        <v>1.48</v>
      </c>
      <c r="BT23">
        <v>1.38</v>
      </c>
      <c r="BU23">
        <v>1.55</v>
      </c>
      <c r="BV23">
        <v>1.76</v>
      </c>
      <c r="BW23">
        <v>1.61</v>
      </c>
      <c r="BX23">
        <v>1.33</v>
      </c>
      <c r="BY23">
        <v>0.96</v>
      </c>
      <c r="BZ23">
        <v>1.1100000000000001</v>
      </c>
      <c r="CA23">
        <v>0.62</v>
      </c>
      <c r="CB23">
        <v>1.27</v>
      </c>
      <c r="CC23">
        <v>3.13</v>
      </c>
      <c r="CD23">
        <v>0.93</v>
      </c>
      <c r="CE23">
        <v>0.31</v>
      </c>
      <c r="CF23">
        <v>0.48</v>
      </c>
      <c r="CG23">
        <v>1.89</v>
      </c>
      <c r="CH23">
        <v>1.1399999999999999</v>
      </c>
      <c r="CI23">
        <v>0</v>
      </c>
      <c r="CJ23">
        <v>1.74</v>
      </c>
      <c r="CK23">
        <v>0.3</v>
      </c>
      <c r="CL23">
        <v>0.98</v>
      </c>
      <c r="CM23">
        <v>0.91</v>
      </c>
      <c r="CN23">
        <v>1.03</v>
      </c>
      <c r="CO23">
        <v>0.61</v>
      </c>
      <c r="CP23">
        <v>0.45</v>
      </c>
      <c r="CQ23">
        <v>0.83</v>
      </c>
      <c r="CR23">
        <v>1.08</v>
      </c>
      <c r="CS23">
        <v>0.39</v>
      </c>
      <c r="CT23">
        <v>1.1200000000000001</v>
      </c>
      <c r="CU23">
        <v>8.2899999999999991</v>
      </c>
      <c r="CV23">
        <v>2.4300000000000002</v>
      </c>
      <c r="CW23">
        <v>1.69</v>
      </c>
      <c r="CX23">
        <v>1.1599999999999999</v>
      </c>
      <c r="CY23">
        <v>1.32</v>
      </c>
      <c r="CZ23">
        <v>1.54</v>
      </c>
      <c r="DA23">
        <v>5.92</v>
      </c>
      <c r="DB23">
        <v>2.2000000000000002</v>
      </c>
      <c r="DC23">
        <v>1.4</v>
      </c>
      <c r="DD23">
        <v>2.27</v>
      </c>
      <c r="DE23">
        <v>0.95</v>
      </c>
      <c r="DF23">
        <v>0.13</v>
      </c>
      <c r="DG23">
        <v>0.68</v>
      </c>
      <c r="DH23">
        <v>0.14000000000000001</v>
      </c>
      <c r="DI23">
        <v>2.42</v>
      </c>
      <c r="DJ23">
        <v>8.5299999999999994</v>
      </c>
      <c r="DK23">
        <v>0.69</v>
      </c>
      <c r="DL23">
        <v>0.67</v>
      </c>
      <c r="DM23">
        <v>0.73</v>
      </c>
      <c r="DN23">
        <v>6.66</v>
      </c>
      <c r="DO23">
        <v>0.62</v>
      </c>
      <c r="DP23">
        <v>1.0900000000000001</v>
      </c>
      <c r="DQ23">
        <v>0.71</v>
      </c>
      <c r="DR23">
        <v>1.38</v>
      </c>
      <c r="DS23">
        <v>4.63</v>
      </c>
      <c r="DT23">
        <v>6.87</v>
      </c>
      <c r="DU23">
        <v>0.35</v>
      </c>
      <c r="DV23">
        <v>0.18</v>
      </c>
      <c r="DW23">
        <v>1.36</v>
      </c>
      <c r="DX23">
        <v>2.23</v>
      </c>
      <c r="DY23">
        <v>4.3</v>
      </c>
      <c r="DZ23">
        <v>0.46</v>
      </c>
      <c r="EA23">
        <v>2.16</v>
      </c>
      <c r="EB23">
        <v>0.42</v>
      </c>
      <c r="EC23">
        <v>0.4</v>
      </c>
      <c r="ED23">
        <v>1.2</v>
      </c>
      <c r="EE23">
        <v>0.86</v>
      </c>
      <c r="EF23">
        <v>1.33</v>
      </c>
      <c r="EG23">
        <v>0.45</v>
      </c>
      <c r="EH23">
        <v>1.69</v>
      </c>
      <c r="EI23">
        <v>0.26</v>
      </c>
      <c r="EJ23">
        <v>1.2</v>
      </c>
      <c r="EK23">
        <v>0.56999999999999995</v>
      </c>
      <c r="EL23">
        <v>0</v>
      </c>
      <c r="EM23">
        <v>0.71</v>
      </c>
      <c r="EN23">
        <v>2.33</v>
      </c>
      <c r="EO23">
        <v>2.42</v>
      </c>
      <c r="EP23">
        <v>4.7</v>
      </c>
      <c r="EQ23">
        <v>1.38</v>
      </c>
      <c r="ER23">
        <v>1.65</v>
      </c>
      <c r="ES23">
        <v>1.32</v>
      </c>
      <c r="ET23">
        <v>0.96</v>
      </c>
      <c r="EU23">
        <v>1.34</v>
      </c>
      <c r="EV23">
        <v>2.73</v>
      </c>
      <c r="EW23">
        <v>1.98</v>
      </c>
      <c r="EX23">
        <v>1.1100000000000001</v>
      </c>
      <c r="EY23">
        <v>1.49</v>
      </c>
      <c r="EZ23">
        <v>1.26</v>
      </c>
      <c r="FA23">
        <v>0.84</v>
      </c>
      <c r="FB23">
        <v>1.23</v>
      </c>
      <c r="FC23">
        <v>0.39</v>
      </c>
      <c r="FD23">
        <v>0.37</v>
      </c>
      <c r="FE23">
        <v>2.46</v>
      </c>
      <c r="FF23">
        <v>2.4500000000000002</v>
      </c>
      <c r="FG23">
        <v>2.12</v>
      </c>
      <c r="FH23">
        <v>1.22</v>
      </c>
      <c r="FI23">
        <v>1.85</v>
      </c>
      <c r="FJ23">
        <v>1.17</v>
      </c>
      <c r="FK23">
        <v>1.7</v>
      </c>
      <c r="FL23">
        <v>2.48</v>
      </c>
      <c r="FM23">
        <v>0.3</v>
      </c>
      <c r="FN23">
        <v>1.42</v>
      </c>
      <c r="FO23">
        <v>0.88</v>
      </c>
      <c r="FP23">
        <v>1.27</v>
      </c>
      <c r="FQ23">
        <v>0.3</v>
      </c>
      <c r="FR23">
        <v>0.5</v>
      </c>
      <c r="FS23">
        <v>2.11</v>
      </c>
      <c r="FT23">
        <v>0.62</v>
      </c>
      <c r="FU23">
        <v>0.93</v>
      </c>
      <c r="FV23">
        <v>1.45</v>
      </c>
      <c r="FW23">
        <v>1.29</v>
      </c>
      <c r="FX23">
        <v>4.66</v>
      </c>
      <c r="FY23">
        <v>0.78</v>
      </c>
      <c r="FZ23">
        <v>0.39</v>
      </c>
      <c r="GA23">
        <v>1.08</v>
      </c>
      <c r="GB23">
        <v>0</v>
      </c>
    </row>
    <row r="24" spans="1:184" x14ac:dyDescent="0.3">
      <c r="A24" s="1">
        <v>44101</v>
      </c>
      <c r="B24">
        <v>1.36</v>
      </c>
      <c r="C24">
        <v>2.31</v>
      </c>
      <c r="D24">
        <v>0.69</v>
      </c>
      <c r="E24">
        <v>1.54</v>
      </c>
      <c r="F24">
        <v>1.78</v>
      </c>
      <c r="G24">
        <v>1.4990000000000001</v>
      </c>
      <c r="H24">
        <v>0.37</v>
      </c>
      <c r="I24">
        <v>0.9</v>
      </c>
      <c r="J24">
        <v>0.56000000000000005</v>
      </c>
      <c r="K24">
        <v>2.46</v>
      </c>
      <c r="L24">
        <v>0.38</v>
      </c>
      <c r="M24">
        <v>2.33</v>
      </c>
      <c r="N24">
        <v>0.43</v>
      </c>
      <c r="O24">
        <v>0.51</v>
      </c>
      <c r="P24">
        <v>0.41</v>
      </c>
      <c r="Q24">
        <v>0.34</v>
      </c>
      <c r="R24">
        <v>0.85</v>
      </c>
      <c r="S24">
        <v>0.7</v>
      </c>
      <c r="T24">
        <v>0.63</v>
      </c>
      <c r="U24">
        <v>0.87</v>
      </c>
      <c r="V24">
        <v>1.42</v>
      </c>
      <c r="W24">
        <v>1.74</v>
      </c>
      <c r="X24">
        <v>0.68</v>
      </c>
      <c r="Y24">
        <v>0.43</v>
      </c>
      <c r="Z24">
        <v>0.2</v>
      </c>
      <c r="AA24">
        <v>0.87</v>
      </c>
      <c r="AB24">
        <v>0.88</v>
      </c>
      <c r="AC24">
        <v>0.59</v>
      </c>
      <c r="AD24">
        <v>1.1299999999999999</v>
      </c>
      <c r="AE24">
        <v>0.38</v>
      </c>
      <c r="AF24">
        <v>0.64</v>
      </c>
      <c r="AG24">
        <v>0.73</v>
      </c>
      <c r="AH24">
        <v>0.3</v>
      </c>
      <c r="AI24">
        <v>0.56000000000000005</v>
      </c>
      <c r="AJ24">
        <v>0.84</v>
      </c>
      <c r="AK24">
        <v>0.98</v>
      </c>
      <c r="AL24">
        <v>1.1200000000000001</v>
      </c>
      <c r="AM24">
        <v>0.35</v>
      </c>
      <c r="AN24">
        <v>1.25</v>
      </c>
      <c r="AO24">
        <v>0.89</v>
      </c>
      <c r="AP24">
        <v>1.71</v>
      </c>
      <c r="AQ24">
        <v>1.1299999999999999</v>
      </c>
      <c r="AR24">
        <v>1.41</v>
      </c>
      <c r="AS24">
        <v>0.35</v>
      </c>
      <c r="AT24">
        <v>0.89</v>
      </c>
      <c r="AU24">
        <v>0</v>
      </c>
      <c r="AV24">
        <v>0.73</v>
      </c>
      <c r="AW24">
        <v>0.27</v>
      </c>
      <c r="AX24">
        <v>1.86</v>
      </c>
      <c r="AY24">
        <v>0.81</v>
      </c>
      <c r="AZ24">
        <v>1.41</v>
      </c>
      <c r="BA24">
        <v>1.03</v>
      </c>
      <c r="BB24">
        <v>1.27</v>
      </c>
      <c r="BC24">
        <v>0.96</v>
      </c>
      <c r="BD24">
        <v>2.2999999999999998</v>
      </c>
      <c r="BE24">
        <v>2.57</v>
      </c>
      <c r="BF24">
        <v>2.5099999999999998</v>
      </c>
      <c r="BG24">
        <v>3.49</v>
      </c>
      <c r="BH24">
        <v>1.97</v>
      </c>
      <c r="BI24">
        <v>2.54</v>
      </c>
      <c r="BJ24">
        <v>1.73</v>
      </c>
      <c r="BK24">
        <v>1.56</v>
      </c>
      <c r="BL24">
        <v>1.01</v>
      </c>
      <c r="BM24">
        <v>2.08</v>
      </c>
      <c r="BN24">
        <v>1.26</v>
      </c>
      <c r="BO24">
        <v>0.3</v>
      </c>
      <c r="BP24">
        <v>1.49</v>
      </c>
      <c r="BQ24">
        <v>1.3</v>
      </c>
      <c r="BR24">
        <v>0.62</v>
      </c>
      <c r="BS24">
        <v>1.48</v>
      </c>
      <c r="BT24">
        <v>1.38</v>
      </c>
      <c r="BU24">
        <v>1.55</v>
      </c>
      <c r="BV24">
        <v>1.84</v>
      </c>
      <c r="BW24">
        <v>2.08</v>
      </c>
      <c r="BX24">
        <v>1.39</v>
      </c>
      <c r="BY24">
        <v>0.92</v>
      </c>
      <c r="BZ24">
        <v>1.83</v>
      </c>
      <c r="CA24">
        <v>0.75</v>
      </c>
      <c r="CB24">
        <v>1.1000000000000001</v>
      </c>
      <c r="CC24">
        <v>3.13</v>
      </c>
      <c r="CD24">
        <v>0.93</v>
      </c>
      <c r="CE24">
        <v>0.31</v>
      </c>
      <c r="CF24">
        <v>0.32</v>
      </c>
      <c r="CG24">
        <v>1.88</v>
      </c>
      <c r="CH24">
        <v>1.2</v>
      </c>
      <c r="CI24">
        <v>0</v>
      </c>
      <c r="CJ24">
        <v>1.43</v>
      </c>
      <c r="CK24">
        <v>0.28999999999999998</v>
      </c>
      <c r="CL24">
        <v>0.96</v>
      </c>
      <c r="CM24">
        <v>1.37</v>
      </c>
      <c r="CN24">
        <v>1.22</v>
      </c>
      <c r="CO24">
        <v>0.3</v>
      </c>
      <c r="CP24">
        <v>0.44</v>
      </c>
      <c r="CQ24">
        <v>0.73</v>
      </c>
      <c r="CR24">
        <v>0.99</v>
      </c>
      <c r="CS24">
        <v>0.38</v>
      </c>
      <c r="CT24">
        <v>0.93</v>
      </c>
      <c r="CU24">
        <v>8.5</v>
      </c>
      <c r="CV24">
        <v>2.41</v>
      </c>
      <c r="CW24">
        <v>1.74</v>
      </c>
      <c r="CX24">
        <v>1.21</v>
      </c>
      <c r="CY24">
        <v>1.25</v>
      </c>
      <c r="CZ24">
        <v>1.45</v>
      </c>
      <c r="DA24">
        <v>6.82</v>
      </c>
      <c r="DB24">
        <v>2.34</v>
      </c>
      <c r="DC24">
        <v>1.46</v>
      </c>
      <c r="DD24">
        <v>2.46</v>
      </c>
      <c r="DE24">
        <v>1.04</v>
      </c>
      <c r="DF24">
        <v>0.13</v>
      </c>
      <c r="DG24">
        <v>0.81</v>
      </c>
      <c r="DH24">
        <v>7.0000000000000007E-2</v>
      </c>
      <c r="DI24">
        <v>2.68</v>
      </c>
      <c r="DJ24">
        <v>9.51</v>
      </c>
      <c r="DK24">
        <v>0.76</v>
      </c>
      <c r="DL24">
        <v>0.67</v>
      </c>
      <c r="DM24">
        <v>0.78</v>
      </c>
      <c r="DN24">
        <v>7.38</v>
      </c>
      <c r="DO24">
        <v>0.85</v>
      </c>
      <c r="DP24">
        <v>1.24</v>
      </c>
      <c r="DQ24">
        <v>0.79</v>
      </c>
      <c r="DR24">
        <v>1.64</v>
      </c>
      <c r="DS24">
        <v>4.72</v>
      </c>
      <c r="DT24">
        <v>7.19</v>
      </c>
      <c r="DU24">
        <v>0.45</v>
      </c>
      <c r="DV24">
        <v>0.18</v>
      </c>
      <c r="DW24">
        <v>1.41</v>
      </c>
      <c r="DX24">
        <v>2.7</v>
      </c>
      <c r="DY24">
        <v>4.72</v>
      </c>
      <c r="DZ24">
        <v>0.34</v>
      </c>
      <c r="EA24">
        <v>2.08</v>
      </c>
      <c r="EB24">
        <v>0.47</v>
      </c>
      <c r="EC24">
        <v>0.4</v>
      </c>
      <c r="ED24">
        <v>1.44</v>
      </c>
      <c r="EE24">
        <v>0.94</v>
      </c>
      <c r="EF24">
        <v>1.54</v>
      </c>
      <c r="EG24">
        <v>0.3</v>
      </c>
      <c r="EH24">
        <v>1.69</v>
      </c>
      <c r="EI24">
        <v>0.51</v>
      </c>
      <c r="EJ24">
        <v>1.18</v>
      </c>
      <c r="EK24">
        <v>0.59</v>
      </c>
      <c r="EL24">
        <v>0</v>
      </c>
      <c r="EM24">
        <v>0.89</v>
      </c>
      <c r="EN24">
        <v>2.73</v>
      </c>
      <c r="EO24">
        <v>2.97</v>
      </c>
      <c r="EP24">
        <v>5</v>
      </c>
      <c r="EQ24">
        <v>1.38</v>
      </c>
      <c r="ER24">
        <v>1.82</v>
      </c>
      <c r="ES24">
        <v>1.94</v>
      </c>
      <c r="ET24">
        <v>0.89</v>
      </c>
      <c r="EU24">
        <v>1.5</v>
      </c>
      <c r="EV24">
        <v>3.36</v>
      </c>
      <c r="EW24">
        <v>2.1800000000000002</v>
      </c>
      <c r="EX24">
        <v>1.1000000000000001</v>
      </c>
      <c r="EY24">
        <v>1.43</v>
      </c>
      <c r="EZ24">
        <v>0.95</v>
      </c>
      <c r="FA24">
        <v>1.07</v>
      </c>
      <c r="FB24">
        <v>1.18</v>
      </c>
      <c r="FC24">
        <v>0.51</v>
      </c>
      <c r="FD24">
        <v>0.25</v>
      </c>
      <c r="FE24">
        <v>2.72</v>
      </c>
      <c r="FF24">
        <v>3.7</v>
      </c>
      <c r="FG24">
        <v>1.88</v>
      </c>
      <c r="FH24">
        <v>1.39</v>
      </c>
      <c r="FI24">
        <v>1.98</v>
      </c>
      <c r="FJ24">
        <v>1.32</v>
      </c>
      <c r="FK24">
        <v>1.87</v>
      </c>
      <c r="FL24">
        <v>2.64</v>
      </c>
      <c r="FM24">
        <v>0.3</v>
      </c>
      <c r="FN24">
        <v>1.57</v>
      </c>
      <c r="FO24">
        <v>0.83</v>
      </c>
      <c r="FP24">
        <v>1.67</v>
      </c>
      <c r="FQ24">
        <v>0.3</v>
      </c>
      <c r="FR24">
        <v>0.98</v>
      </c>
      <c r="FS24">
        <v>2.35</v>
      </c>
      <c r="FT24">
        <v>0.63</v>
      </c>
      <c r="FU24">
        <v>1.0900000000000001</v>
      </c>
      <c r="FV24">
        <v>1.64</v>
      </c>
      <c r="FW24">
        <v>1.31</v>
      </c>
      <c r="FX24">
        <v>5.78</v>
      </c>
      <c r="FY24">
        <v>0.52</v>
      </c>
      <c r="FZ24">
        <v>0.4</v>
      </c>
      <c r="GA24">
        <v>1.06</v>
      </c>
      <c r="GB24">
        <v>0</v>
      </c>
    </row>
    <row r="25" spans="1:184" x14ac:dyDescent="0.3">
      <c r="A25" s="1">
        <v>44102</v>
      </c>
      <c r="B25">
        <v>1.4</v>
      </c>
      <c r="C25">
        <v>2.14</v>
      </c>
      <c r="D25">
        <v>0.69</v>
      </c>
      <c r="E25">
        <v>1.52</v>
      </c>
      <c r="F25">
        <v>1.97</v>
      </c>
      <c r="G25">
        <v>1.466</v>
      </c>
      <c r="H25">
        <v>0.47</v>
      </c>
      <c r="I25">
        <v>0.76</v>
      </c>
      <c r="J25">
        <v>0.59</v>
      </c>
      <c r="K25">
        <v>1.68</v>
      </c>
      <c r="L25">
        <v>0.78</v>
      </c>
      <c r="M25">
        <v>2.08</v>
      </c>
      <c r="N25">
        <v>0</v>
      </c>
      <c r="O25">
        <v>0.63</v>
      </c>
      <c r="P25">
        <v>0.52</v>
      </c>
      <c r="Q25">
        <v>0.28000000000000003</v>
      </c>
      <c r="R25">
        <v>0.86</v>
      </c>
      <c r="S25">
        <v>0.59</v>
      </c>
      <c r="T25">
        <v>0.56000000000000005</v>
      </c>
      <c r="U25">
        <v>0.73</v>
      </c>
      <c r="V25">
        <v>1.35</v>
      </c>
      <c r="W25">
        <v>1.41</v>
      </c>
      <c r="X25">
        <v>0.63</v>
      </c>
      <c r="Y25">
        <v>0.44</v>
      </c>
      <c r="Z25">
        <v>0.21</v>
      </c>
      <c r="AA25">
        <v>0.82</v>
      </c>
      <c r="AB25">
        <v>0.86</v>
      </c>
      <c r="AC25">
        <v>0.48</v>
      </c>
      <c r="AD25">
        <v>0.92</v>
      </c>
      <c r="AE25">
        <v>0.47</v>
      </c>
      <c r="AF25">
        <v>0.92</v>
      </c>
      <c r="AG25">
        <v>0.68</v>
      </c>
      <c r="AH25">
        <v>0.89</v>
      </c>
      <c r="AI25">
        <v>0.65</v>
      </c>
      <c r="AJ25">
        <v>1.1599999999999999</v>
      </c>
      <c r="AK25">
        <v>1.29</v>
      </c>
      <c r="AL25">
        <v>1.1100000000000001</v>
      </c>
      <c r="AM25">
        <v>0.72</v>
      </c>
      <c r="AN25">
        <v>1.03</v>
      </c>
      <c r="AO25">
        <v>0.9</v>
      </c>
      <c r="AP25">
        <v>1.88</v>
      </c>
      <c r="AQ25">
        <v>0.73</v>
      </c>
      <c r="AR25">
        <v>1.28</v>
      </c>
      <c r="AS25">
        <v>0.37</v>
      </c>
      <c r="AT25">
        <v>0.79</v>
      </c>
      <c r="AU25">
        <v>0.45</v>
      </c>
      <c r="AV25">
        <v>0.65</v>
      </c>
      <c r="AW25">
        <v>0.26</v>
      </c>
      <c r="AX25">
        <v>1.83</v>
      </c>
      <c r="AY25">
        <v>0.76</v>
      </c>
      <c r="AZ25">
        <v>1.62</v>
      </c>
      <c r="BA25">
        <v>1.54</v>
      </c>
      <c r="BB25">
        <v>1.4</v>
      </c>
      <c r="BC25">
        <v>1.27</v>
      </c>
      <c r="BD25">
        <v>2.46</v>
      </c>
      <c r="BE25">
        <v>2.81</v>
      </c>
      <c r="BF25">
        <v>2.94</v>
      </c>
      <c r="BG25">
        <v>3.81</v>
      </c>
      <c r="BH25">
        <v>2.59</v>
      </c>
      <c r="BI25">
        <v>2.68</v>
      </c>
      <c r="BJ25">
        <v>1.88</v>
      </c>
      <c r="BK25">
        <v>1.5</v>
      </c>
      <c r="BL25">
        <v>0.89</v>
      </c>
      <c r="BM25">
        <v>2.4</v>
      </c>
      <c r="BN25">
        <v>1.34</v>
      </c>
      <c r="BO25">
        <v>0.6</v>
      </c>
      <c r="BP25">
        <v>1.36</v>
      </c>
      <c r="BQ25">
        <v>1.34</v>
      </c>
      <c r="BR25">
        <v>0.65</v>
      </c>
      <c r="BS25">
        <v>1.71</v>
      </c>
      <c r="BT25">
        <v>1.39</v>
      </c>
      <c r="BU25">
        <v>1.71</v>
      </c>
      <c r="BV25">
        <v>1.75</v>
      </c>
      <c r="BW25">
        <v>1.9</v>
      </c>
      <c r="BX25">
        <v>1.17</v>
      </c>
      <c r="BY25">
        <v>0.96</v>
      </c>
      <c r="BZ25">
        <v>2.0699999999999998</v>
      </c>
      <c r="CA25">
        <v>0.82</v>
      </c>
      <c r="CB25">
        <v>1.1399999999999999</v>
      </c>
      <c r="CC25">
        <v>3.24</v>
      </c>
      <c r="CD25">
        <v>1.05</v>
      </c>
      <c r="CE25">
        <v>0.3</v>
      </c>
      <c r="CF25">
        <v>0.35</v>
      </c>
      <c r="CG25">
        <v>1.81</v>
      </c>
      <c r="CH25">
        <v>1.24</v>
      </c>
      <c r="CI25">
        <v>0</v>
      </c>
      <c r="CJ25">
        <v>1.1000000000000001</v>
      </c>
      <c r="CK25">
        <v>0.28999999999999998</v>
      </c>
      <c r="CL25">
        <v>1.05</v>
      </c>
      <c r="CM25">
        <v>1.38</v>
      </c>
      <c r="CN25">
        <v>1.1200000000000001</v>
      </c>
      <c r="CO25">
        <v>0.15</v>
      </c>
      <c r="CP25">
        <v>0.77</v>
      </c>
      <c r="CQ25">
        <v>0.81</v>
      </c>
      <c r="CR25">
        <v>1.03</v>
      </c>
      <c r="CS25">
        <v>0.34</v>
      </c>
      <c r="CT25">
        <v>1.1200000000000001</v>
      </c>
      <c r="CU25">
        <v>7.22</v>
      </c>
      <c r="CV25">
        <v>2.04</v>
      </c>
      <c r="CW25">
        <v>1.85</v>
      </c>
      <c r="CX25">
        <v>1.41</v>
      </c>
      <c r="CY25">
        <v>1.42</v>
      </c>
      <c r="CZ25">
        <v>1.72</v>
      </c>
      <c r="DA25">
        <v>6.23</v>
      </c>
      <c r="DB25">
        <v>1.95</v>
      </c>
      <c r="DC25">
        <v>1.5</v>
      </c>
      <c r="DD25">
        <v>1.95</v>
      </c>
      <c r="DE25">
        <v>1.2</v>
      </c>
      <c r="DF25">
        <v>0.17</v>
      </c>
      <c r="DG25">
        <v>0.91</v>
      </c>
      <c r="DH25">
        <v>0.13</v>
      </c>
      <c r="DI25">
        <v>2.37</v>
      </c>
      <c r="DJ25">
        <v>9.5</v>
      </c>
      <c r="DK25">
        <v>0.91</v>
      </c>
      <c r="DL25">
        <v>0.75</v>
      </c>
      <c r="DM25">
        <v>0.93</v>
      </c>
      <c r="DN25">
        <v>6.22</v>
      </c>
      <c r="DO25">
        <v>1.42</v>
      </c>
      <c r="DP25">
        <v>0.92</v>
      </c>
      <c r="DQ25">
        <v>0.67</v>
      </c>
      <c r="DR25">
        <v>1.68</v>
      </c>
      <c r="DS25">
        <v>4.3</v>
      </c>
      <c r="DT25">
        <v>7.13</v>
      </c>
      <c r="DU25">
        <v>0.6</v>
      </c>
      <c r="DV25">
        <v>0.19</v>
      </c>
      <c r="DW25">
        <v>1.47</v>
      </c>
      <c r="DX25">
        <v>2.4900000000000002</v>
      </c>
      <c r="DY25">
        <v>4.7300000000000004</v>
      </c>
      <c r="DZ25">
        <v>0.56000000000000005</v>
      </c>
      <c r="EA25">
        <v>2.3199999999999998</v>
      </c>
      <c r="EB25">
        <v>0.41</v>
      </c>
      <c r="EC25">
        <v>0.41</v>
      </c>
      <c r="ED25">
        <v>1.79</v>
      </c>
      <c r="EE25">
        <v>0.84</v>
      </c>
      <c r="EF25">
        <v>0.99</v>
      </c>
      <c r="EG25">
        <v>0.57999999999999996</v>
      </c>
      <c r="EH25">
        <v>1.27</v>
      </c>
      <c r="EI25">
        <v>0.47</v>
      </c>
      <c r="EJ25">
        <v>0.56999999999999995</v>
      </c>
      <c r="EK25">
        <v>0.57999999999999996</v>
      </c>
      <c r="EL25">
        <v>0</v>
      </c>
      <c r="EM25">
        <v>1.4</v>
      </c>
      <c r="EN25">
        <v>2.0699999999999998</v>
      </c>
      <c r="EO25">
        <v>3.13</v>
      </c>
      <c r="EP25">
        <v>5.14</v>
      </c>
      <c r="EQ25">
        <v>1.44</v>
      </c>
      <c r="ER25">
        <v>2.2400000000000002</v>
      </c>
      <c r="ES25">
        <v>1.2</v>
      </c>
      <c r="ET25">
        <v>0.7</v>
      </c>
      <c r="EU25">
        <v>1.65</v>
      </c>
      <c r="EV25">
        <v>3.27</v>
      </c>
      <c r="EW25">
        <v>2.08</v>
      </c>
      <c r="EX25">
        <v>1.1599999999999999</v>
      </c>
      <c r="EY25">
        <v>1.59</v>
      </c>
      <c r="EZ25">
        <v>1.05</v>
      </c>
      <c r="FA25">
        <v>1.24</v>
      </c>
      <c r="FB25">
        <v>0.93</v>
      </c>
      <c r="FC25">
        <v>0.38</v>
      </c>
      <c r="FD25">
        <v>0.5</v>
      </c>
      <c r="FE25">
        <v>2.5099999999999998</v>
      </c>
      <c r="FF25">
        <v>3.33</v>
      </c>
      <c r="FG25">
        <v>2.27</v>
      </c>
      <c r="FH25">
        <v>0.89</v>
      </c>
      <c r="FI25">
        <v>2.15</v>
      </c>
      <c r="FJ25">
        <v>1.67</v>
      </c>
      <c r="FK25">
        <v>2.0499999999999998</v>
      </c>
      <c r="FL25">
        <v>2.74</v>
      </c>
      <c r="FM25">
        <v>0.45</v>
      </c>
      <c r="FN25">
        <v>1.75</v>
      </c>
      <c r="FO25">
        <v>1.33</v>
      </c>
      <c r="FP25">
        <v>1.71</v>
      </c>
      <c r="FQ25">
        <v>0.55000000000000004</v>
      </c>
      <c r="FR25">
        <v>0.98</v>
      </c>
      <c r="FS25">
        <v>2.08</v>
      </c>
      <c r="FT25">
        <v>0.92</v>
      </c>
      <c r="FU25">
        <v>0.86</v>
      </c>
      <c r="FV25">
        <v>1.77</v>
      </c>
      <c r="FW25">
        <v>1.89</v>
      </c>
      <c r="FX25">
        <v>4.96</v>
      </c>
      <c r="FY25">
        <v>0.76</v>
      </c>
      <c r="FZ25">
        <v>1.1100000000000001</v>
      </c>
      <c r="GA25">
        <v>1.04</v>
      </c>
      <c r="GB25">
        <v>0</v>
      </c>
    </row>
    <row r="26" spans="1:184" x14ac:dyDescent="0.3">
      <c r="A26" s="1">
        <v>44103</v>
      </c>
      <c r="B26">
        <v>1.43</v>
      </c>
      <c r="C26">
        <v>2.37</v>
      </c>
      <c r="D26">
        <v>0.76</v>
      </c>
      <c r="E26">
        <v>1.65</v>
      </c>
      <c r="F26">
        <v>2</v>
      </c>
      <c r="G26">
        <v>1.593</v>
      </c>
      <c r="H26">
        <v>0.7</v>
      </c>
      <c r="I26">
        <v>0.86</v>
      </c>
      <c r="J26">
        <v>0.66</v>
      </c>
      <c r="K26">
        <v>1.67</v>
      </c>
      <c r="L26">
        <v>0.73</v>
      </c>
      <c r="M26">
        <v>2.02</v>
      </c>
      <c r="N26">
        <v>0</v>
      </c>
      <c r="O26">
        <v>0.69</v>
      </c>
      <c r="P26">
        <v>0.55000000000000004</v>
      </c>
      <c r="Q26">
        <v>0.43</v>
      </c>
      <c r="R26">
        <v>0.98</v>
      </c>
      <c r="S26">
        <v>0.7</v>
      </c>
      <c r="T26">
        <v>0.49</v>
      </c>
      <c r="U26">
        <v>0.78</v>
      </c>
      <c r="V26">
        <v>1.3</v>
      </c>
      <c r="W26">
        <v>1.41</v>
      </c>
      <c r="X26">
        <v>0.56999999999999995</v>
      </c>
      <c r="Y26">
        <v>0.57999999999999996</v>
      </c>
      <c r="Z26">
        <v>0.41</v>
      </c>
      <c r="AA26">
        <v>0.88</v>
      </c>
      <c r="AB26">
        <v>0.82</v>
      </c>
      <c r="AC26">
        <v>0.53</v>
      </c>
      <c r="AD26">
        <v>1.2</v>
      </c>
      <c r="AE26">
        <v>0.41</v>
      </c>
      <c r="AF26">
        <v>1.08</v>
      </c>
      <c r="AG26">
        <v>0.81</v>
      </c>
      <c r="AH26">
        <v>1.17</v>
      </c>
      <c r="AI26">
        <v>0.64</v>
      </c>
      <c r="AJ26">
        <v>1.37</v>
      </c>
      <c r="AK26">
        <v>1.35</v>
      </c>
      <c r="AL26">
        <v>1</v>
      </c>
      <c r="AM26">
        <v>0.98</v>
      </c>
      <c r="AN26">
        <v>1.05</v>
      </c>
      <c r="AO26">
        <v>0.66</v>
      </c>
      <c r="AP26">
        <v>1.58</v>
      </c>
      <c r="AQ26">
        <v>1.31</v>
      </c>
      <c r="AR26">
        <v>1.86</v>
      </c>
      <c r="AS26">
        <v>0</v>
      </c>
      <c r="AT26">
        <v>0.68</v>
      </c>
      <c r="AU26">
        <v>0.45</v>
      </c>
      <c r="AV26">
        <v>0.64</v>
      </c>
      <c r="AW26">
        <v>0.21</v>
      </c>
      <c r="AX26">
        <v>1.43</v>
      </c>
      <c r="AY26">
        <v>0.64</v>
      </c>
      <c r="AZ26">
        <v>2.1</v>
      </c>
      <c r="BA26">
        <v>1.49</v>
      </c>
      <c r="BB26">
        <v>1.58</v>
      </c>
      <c r="BC26">
        <v>1.59</v>
      </c>
      <c r="BD26">
        <v>2.27</v>
      </c>
      <c r="BE26">
        <v>2.31</v>
      </c>
      <c r="BF26">
        <v>3.61</v>
      </c>
      <c r="BG26">
        <v>3.81</v>
      </c>
      <c r="BH26">
        <v>2.35</v>
      </c>
      <c r="BI26">
        <v>2.93</v>
      </c>
      <c r="BJ26">
        <v>1.88</v>
      </c>
      <c r="BK26">
        <v>1.54</v>
      </c>
      <c r="BL26">
        <v>0.99</v>
      </c>
      <c r="BM26">
        <v>2.36</v>
      </c>
      <c r="BN26">
        <v>1.72</v>
      </c>
      <c r="BO26">
        <v>0.6</v>
      </c>
      <c r="BP26">
        <v>1.26</v>
      </c>
      <c r="BQ26">
        <v>1.33</v>
      </c>
      <c r="BR26">
        <v>0.65</v>
      </c>
      <c r="BS26">
        <v>1.6</v>
      </c>
      <c r="BT26">
        <v>1.47</v>
      </c>
      <c r="BU26">
        <v>1.64</v>
      </c>
      <c r="BV26">
        <v>1.35</v>
      </c>
      <c r="BW26">
        <v>1.82</v>
      </c>
      <c r="BX26">
        <v>1.37</v>
      </c>
      <c r="BY26">
        <v>1.87</v>
      </c>
      <c r="BZ26">
        <v>2.16</v>
      </c>
      <c r="CA26">
        <v>0.96</v>
      </c>
      <c r="CB26">
        <v>1.33</v>
      </c>
      <c r="CC26">
        <v>3.32</v>
      </c>
      <c r="CD26">
        <v>1.2</v>
      </c>
      <c r="CE26">
        <v>0.63</v>
      </c>
      <c r="CF26">
        <v>0.37</v>
      </c>
      <c r="CG26">
        <v>1.32</v>
      </c>
      <c r="CH26">
        <v>1.51</v>
      </c>
      <c r="CI26">
        <v>0</v>
      </c>
      <c r="CJ26">
        <v>0.9</v>
      </c>
      <c r="CK26">
        <v>0.28999999999999998</v>
      </c>
      <c r="CL26">
        <v>1.1100000000000001</v>
      </c>
      <c r="CM26">
        <v>1.89</v>
      </c>
      <c r="CN26">
        <v>1.24</v>
      </c>
      <c r="CO26">
        <v>0.46</v>
      </c>
      <c r="CP26">
        <v>0.98</v>
      </c>
      <c r="CQ26">
        <v>0.84</v>
      </c>
      <c r="CR26">
        <v>1.01</v>
      </c>
      <c r="CS26">
        <v>0.28999999999999998</v>
      </c>
      <c r="CT26">
        <v>1.24</v>
      </c>
      <c r="CU26">
        <v>7.31</v>
      </c>
      <c r="CV26">
        <v>2.15</v>
      </c>
      <c r="CW26">
        <v>1.76</v>
      </c>
      <c r="CX26">
        <v>1.66</v>
      </c>
      <c r="CY26">
        <v>1.64</v>
      </c>
      <c r="CZ26">
        <v>1.82</v>
      </c>
      <c r="DA26">
        <v>6.7</v>
      </c>
      <c r="DB26">
        <v>2.09</v>
      </c>
      <c r="DC26">
        <v>1.3</v>
      </c>
      <c r="DD26">
        <v>2.04</v>
      </c>
      <c r="DE26">
        <v>1.51</v>
      </c>
      <c r="DF26">
        <v>0.21</v>
      </c>
      <c r="DG26">
        <v>0.99</v>
      </c>
      <c r="DH26">
        <v>0.45</v>
      </c>
      <c r="DI26">
        <v>2.4300000000000002</v>
      </c>
      <c r="DJ26">
        <v>9.52</v>
      </c>
      <c r="DK26">
        <v>1.1000000000000001</v>
      </c>
      <c r="DL26">
        <v>0.98</v>
      </c>
      <c r="DM26">
        <v>0.79</v>
      </c>
      <c r="DN26">
        <v>7.61</v>
      </c>
      <c r="DO26">
        <v>1.48</v>
      </c>
      <c r="DP26">
        <v>1.1200000000000001</v>
      </c>
      <c r="DQ26">
        <v>0.68</v>
      </c>
      <c r="DR26">
        <v>1.74</v>
      </c>
      <c r="DS26">
        <v>5.37</v>
      </c>
      <c r="DT26">
        <v>7.89</v>
      </c>
      <c r="DU26">
        <v>0.49</v>
      </c>
      <c r="DV26">
        <v>0.38</v>
      </c>
      <c r="DW26">
        <v>1.61</v>
      </c>
      <c r="DX26">
        <v>2.35</v>
      </c>
      <c r="DY26">
        <v>5.16</v>
      </c>
      <c r="DZ26">
        <v>0.71</v>
      </c>
      <c r="EA26">
        <v>2.0699999999999998</v>
      </c>
      <c r="EB26">
        <v>0.4</v>
      </c>
      <c r="EC26">
        <v>0.41</v>
      </c>
      <c r="ED26">
        <v>2.0499999999999998</v>
      </c>
      <c r="EE26">
        <v>0.81</v>
      </c>
      <c r="EF26">
        <v>0.95</v>
      </c>
      <c r="EG26">
        <v>0.56999999999999995</v>
      </c>
      <c r="EH26">
        <v>1.62</v>
      </c>
      <c r="EI26">
        <v>0.72</v>
      </c>
      <c r="EJ26">
        <v>0.56999999999999995</v>
      </c>
      <c r="EK26">
        <v>0.59</v>
      </c>
      <c r="EL26">
        <v>0</v>
      </c>
      <c r="EM26">
        <v>1.33</v>
      </c>
      <c r="EN26">
        <v>2.14</v>
      </c>
      <c r="EO26">
        <v>2.75</v>
      </c>
      <c r="EP26">
        <v>4.43</v>
      </c>
      <c r="EQ26">
        <v>1.38</v>
      </c>
      <c r="ER26">
        <v>1.82</v>
      </c>
      <c r="ES26">
        <v>1.43</v>
      </c>
      <c r="ET26">
        <v>0.82</v>
      </c>
      <c r="EU26">
        <v>1.81</v>
      </c>
      <c r="EV26">
        <v>3.67</v>
      </c>
      <c r="EW26">
        <v>2.39</v>
      </c>
      <c r="EX26">
        <v>1.35</v>
      </c>
      <c r="EY26">
        <v>1.54</v>
      </c>
      <c r="EZ26">
        <v>1.56</v>
      </c>
      <c r="FA26">
        <v>1.33</v>
      </c>
      <c r="FB26">
        <v>0.67</v>
      </c>
      <c r="FC26">
        <v>0.24</v>
      </c>
      <c r="FD26">
        <v>0.5</v>
      </c>
      <c r="FE26">
        <v>2.36</v>
      </c>
      <c r="FF26">
        <v>3.82</v>
      </c>
      <c r="FG26">
        <v>2.67</v>
      </c>
      <c r="FH26">
        <v>1.41</v>
      </c>
      <c r="FI26">
        <v>2.2599999999999998</v>
      </c>
      <c r="FJ26">
        <v>1.52</v>
      </c>
      <c r="FK26">
        <v>2.66</v>
      </c>
      <c r="FL26">
        <v>2.58</v>
      </c>
      <c r="FM26">
        <v>0.44</v>
      </c>
      <c r="FN26">
        <v>1.56</v>
      </c>
      <c r="FO26">
        <v>2.36</v>
      </c>
      <c r="FP26">
        <v>2.0699999999999998</v>
      </c>
      <c r="FQ26">
        <v>0.52</v>
      </c>
      <c r="FR26">
        <v>1.1399999999999999</v>
      </c>
      <c r="FS26">
        <v>2.1800000000000002</v>
      </c>
      <c r="FT26">
        <v>1.1000000000000001</v>
      </c>
      <c r="FU26">
        <v>0.93</v>
      </c>
      <c r="FV26">
        <v>1.89</v>
      </c>
      <c r="FW26">
        <v>1.71</v>
      </c>
      <c r="FX26">
        <v>5.38</v>
      </c>
      <c r="FY26">
        <v>0.99</v>
      </c>
      <c r="FZ26">
        <v>1.1100000000000001</v>
      </c>
      <c r="GA26">
        <v>1.54</v>
      </c>
      <c r="GB26">
        <v>0</v>
      </c>
    </row>
    <row r="27" spans="1:184" x14ac:dyDescent="0.3">
      <c r="A27" s="1">
        <v>44104</v>
      </c>
      <c r="B27">
        <v>1.37</v>
      </c>
      <c r="C27">
        <v>2.44</v>
      </c>
      <c r="D27">
        <v>0.81</v>
      </c>
      <c r="E27">
        <v>1.71</v>
      </c>
      <c r="F27">
        <v>2</v>
      </c>
      <c r="G27">
        <v>1.639</v>
      </c>
      <c r="H27">
        <v>0.71</v>
      </c>
      <c r="I27">
        <v>0.91</v>
      </c>
      <c r="J27">
        <v>0.87</v>
      </c>
      <c r="K27">
        <v>1.72</v>
      </c>
      <c r="L27">
        <v>0.37</v>
      </c>
      <c r="M27">
        <v>1.9</v>
      </c>
      <c r="N27">
        <v>0</v>
      </c>
      <c r="O27">
        <v>0.66</v>
      </c>
      <c r="P27">
        <v>0.68</v>
      </c>
      <c r="Q27">
        <v>0.4</v>
      </c>
      <c r="R27">
        <v>0.97</v>
      </c>
      <c r="S27">
        <v>0.96</v>
      </c>
      <c r="T27">
        <v>0.8</v>
      </c>
      <c r="U27">
        <v>0.79</v>
      </c>
      <c r="V27">
        <v>0.9</v>
      </c>
      <c r="W27">
        <v>1.77</v>
      </c>
      <c r="X27">
        <v>0.72</v>
      </c>
      <c r="Y27">
        <v>0.64</v>
      </c>
      <c r="Z27">
        <v>0.51</v>
      </c>
      <c r="AA27">
        <v>0.64</v>
      </c>
      <c r="AB27">
        <v>0.79</v>
      </c>
      <c r="AC27">
        <v>0.66</v>
      </c>
      <c r="AD27">
        <v>0.99</v>
      </c>
      <c r="AE27">
        <v>0.28000000000000003</v>
      </c>
      <c r="AF27">
        <v>1.1399999999999999</v>
      </c>
      <c r="AG27">
        <v>0.97</v>
      </c>
      <c r="AH27">
        <v>1.39</v>
      </c>
      <c r="AI27">
        <v>0.87</v>
      </c>
      <c r="AJ27">
        <v>1.9</v>
      </c>
      <c r="AK27">
        <v>1.26</v>
      </c>
      <c r="AL27">
        <v>0.5</v>
      </c>
      <c r="AM27">
        <v>1.61</v>
      </c>
      <c r="AN27">
        <v>0.69</v>
      </c>
      <c r="AO27">
        <v>1.1000000000000001</v>
      </c>
      <c r="AP27">
        <v>1.22</v>
      </c>
      <c r="AQ27">
        <v>1.75</v>
      </c>
      <c r="AR27">
        <v>1.82</v>
      </c>
      <c r="AS27">
        <v>0</v>
      </c>
      <c r="AT27">
        <v>0.6</v>
      </c>
      <c r="AU27">
        <v>0.44</v>
      </c>
      <c r="AV27">
        <v>0.5</v>
      </c>
      <c r="AW27">
        <v>0.31</v>
      </c>
      <c r="AX27">
        <v>1.42</v>
      </c>
      <c r="AY27">
        <v>0.65</v>
      </c>
      <c r="AZ27">
        <v>2.4700000000000002</v>
      </c>
      <c r="BA27">
        <v>1.25</v>
      </c>
      <c r="BB27">
        <v>1.36</v>
      </c>
      <c r="BC27">
        <v>1.38</v>
      </c>
      <c r="BD27">
        <v>2</v>
      </c>
      <c r="BE27">
        <v>2.12</v>
      </c>
      <c r="BF27">
        <v>4.08</v>
      </c>
      <c r="BG27">
        <v>3.72</v>
      </c>
      <c r="BH27">
        <v>2.57</v>
      </c>
      <c r="BI27">
        <v>2.93</v>
      </c>
      <c r="BJ27">
        <v>2.35</v>
      </c>
      <c r="BK27">
        <v>1.36</v>
      </c>
      <c r="BL27">
        <v>1.29</v>
      </c>
      <c r="BM27">
        <v>2.2599999999999998</v>
      </c>
      <c r="BN27">
        <v>1.67</v>
      </c>
      <c r="BO27">
        <v>0.46</v>
      </c>
      <c r="BP27">
        <v>1.28</v>
      </c>
      <c r="BQ27">
        <v>1.23</v>
      </c>
      <c r="BR27">
        <v>1.01</v>
      </c>
      <c r="BS27">
        <v>1.62</v>
      </c>
      <c r="BT27">
        <v>1.37</v>
      </c>
      <c r="BU27">
        <v>1.61</v>
      </c>
      <c r="BV27">
        <v>1.39</v>
      </c>
      <c r="BW27">
        <v>1.86</v>
      </c>
      <c r="BX27">
        <v>1.07</v>
      </c>
      <c r="BY27">
        <v>2.06</v>
      </c>
      <c r="BZ27">
        <v>1.92</v>
      </c>
      <c r="CA27">
        <v>0.84</v>
      </c>
      <c r="CB27">
        <v>1.31</v>
      </c>
      <c r="CC27">
        <v>2.59</v>
      </c>
      <c r="CD27">
        <v>1.24</v>
      </c>
      <c r="CE27">
        <v>0.65</v>
      </c>
      <c r="CF27">
        <v>0.72</v>
      </c>
      <c r="CG27">
        <v>1.23</v>
      </c>
      <c r="CH27">
        <v>1.43</v>
      </c>
      <c r="CI27">
        <v>0</v>
      </c>
      <c r="CJ27">
        <v>0.69</v>
      </c>
      <c r="CK27">
        <v>0.57999999999999996</v>
      </c>
      <c r="CL27">
        <v>0.98</v>
      </c>
      <c r="CM27">
        <v>1.55</v>
      </c>
      <c r="CN27">
        <v>1.1499999999999999</v>
      </c>
      <c r="CO27">
        <v>0.75</v>
      </c>
      <c r="CP27">
        <v>0.88</v>
      </c>
      <c r="CQ27">
        <v>0.64</v>
      </c>
      <c r="CR27">
        <v>0.96</v>
      </c>
      <c r="CS27">
        <v>0.17</v>
      </c>
      <c r="CT27">
        <v>1.25</v>
      </c>
      <c r="CU27">
        <v>7.12</v>
      </c>
      <c r="CV27">
        <v>2.35</v>
      </c>
      <c r="CW27">
        <v>1.78</v>
      </c>
      <c r="CX27">
        <v>1.84</v>
      </c>
      <c r="CY27">
        <v>1.65</v>
      </c>
      <c r="CZ27">
        <v>1.48</v>
      </c>
      <c r="DA27">
        <v>6.59</v>
      </c>
      <c r="DB27">
        <v>2.2999999999999998</v>
      </c>
      <c r="DC27">
        <v>1.44</v>
      </c>
      <c r="DD27">
        <v>1.73</v>
      </c>
      <c r="DE27">
        <v>1.55</v>
      </c>
      <c r="DF27">
        <v>0.26</v>
      </c>
      <c r="DG27">
        <v>1.19</v>
      </c>
      <c r="DH27">
        <v>0.51</v>
      </c>
      <c r="DI27">
        <v>2.67</v>
      </c>
      <c r="DJ27">
        <v>9.7200000000000006</v>
      </c>
      <c r="DK27">
        <v>1.35</v>
      </c>
      <c r="DL27">
        <v>1.07</v>
      </c>
      <c r="DM27">
        <v>0.75</v>
      </c>
      <c r="DN27">
        <v>8.5299999999999994</v>
      </c>
      <c r="DO27">
        <v>1.75</v>
      </c>
      <c r="DP27">
        <v>1.27</v>
      </c>
      <c r="DQ27">
        <v>0.64</v>
      </c>
      <c r="DR27">
        <v>1.97</v>
      </c>
      <c r="DS27">
        <v>4.76</v>
      </c>
      <c r="DT27">
        <v>7.89</v>
      </c>
      <c r="DU27">
        <v>0.47</v>
      </c>
      <c r="DV27">
        <v>0.72</v>
      </c>
      <c r="DW27">
        <v>1.79</v>
      </c>
      <c r="DX27">
        <v>2.37</v>
      </c>
      <c r="DY27">
        <v>4.5999999999999996</v>
      </c>
      <c r="DZ27">
        <v>0.78</v>
      </c>
      <c r="EA27">
        <v>1.8</v>
      </c>
      <c r="EB27">
        <v>0.3</v>
      </c>
      <c r="EC27">
        <v>0.79</v>
      </c>
      <c r="ED27">
        <v>2.0699999999999998</v>
      </c>
      <c r="EE27">
        <v>0.73</v>
      </c>
      <c r="EF27">
        <v>0.98</v>
      </c>
      <c r="EG27">
        <v>0.55000000000000004</v>
      </c>
      <c r="EH27">
        <v>1.31</v>
      </c>
      <c r="EI27">
        <v>0.74</v>
      </c>
      <c r="EJ27">
        <v>0.98</v>
      </c>
      <c r="EK27">
        <v>0.57999999999999996</v>
      </c>
      <c r="EL27">
        <v>0</v>
      </c>
      <c r="EM27">
        <v>1.67</v>
      </c>
      <c r="EN27">
        <v>2.21</v>
      </c>
      <c r="EO27">
        <v>2</v>
      </c>
      <c r="EP27">
        <v>4.82</v>
      </c>
      <c r="EQ27">
        <v>1.45</v>
      </c>
      <c r="ER27">
        <v>2.0699999999999998</v>
      </c>
      <c r="ES27">
        <v>1.37</v>
      </c>
      <c r="ET27">
        <v>0.68</v>
      </c>
      <c r="EU27">
        <v>1.83</v>
      </c>
      <c r="EV27">
        <v>4.29</v>
      </c>
      <c r="EW27">
        <v>2.44</v>
      </c>
      <c r="EX27">
        <v>1.55</v>
      </c>
      <c r="EY27">
        <v>1.37</v>
      </c>
      <c r="EZ27">
        <v>1.77</v>
      </c>
      <c r="FA27">
        <v>1.57</v>
      </c>
      <c r="FB27">
        <v>0.45</v>
      </c>
      <c r="FC27">
        <v>0.6</v>
      </c>
      <c r="FD27">
        <v>0.74</v>
      </c>
      <c r="FE27">
        <v>2.14</v>
      </c>
      <c r="FF27">
        <v>3.53</v>
      </c>
      <c r="FG27">
        <v>2.82</v>
      </c>
      <c r="FH27">
        <v>1.48</v>
      </c>
      <c r="FI27">
        <v>1.9</v>
      </c>
      <c r="FJ27">
        <v>1.4</v>
      </c>
      <c r="FK27">
        <v>3.35</v>
      </c>
      <c r="FL27">
        <v>2.4300000000000002</v>
      </c>
      <c r="FM27">
        <v>0.3</v>
      </c>
      <c r="FN27">
        <v>1.75</v>
      </c>
      <c r="FO27">
        <v>2.1</v>
      </c>
      <c r="FP27">
        <v>2.0699999999999998</v>
      </c>
      <c r="FQ27">
        <v>0.52</v>
      </c>
      <c r="FR27">
        <v>0.98</v>
      </c>
      <c r="FS27">
        <v>2.4500000000000002</v>
      </c>
      <c r="FT27">
        <v>1.6</v>
      </c>
      <c r="FU27">
        <v>1.03</v>
      </c>
      <c r="FV27">
        <v>1.93</v>
      </c>
      <c r="FW27">
        <v>1.69</v>
      </c>
      <c r="FX27">
        <v>5.59</v>
      </c>
      <c r="FY27">
        <v>1.19</v>
      </c>
      <c r="FZ27">
        <v>1.42</v>
      </c>
      <c r="GA27">
        <v>1.47</v>
      </c>
      <c r="GB27">
        <v>0</v>
      </c>
    </row>
    <row r="28" spans="1:184" x14ac:dyDescent="0.3">
      <c r="A28" s="1">
        <v>44105</v>
      </c>
      <c r="B28">
        <v>1.42</v>
      </c>
      <c r="C28">
        <v>2.5299999999999998</v>
      </c>
      <c r="D28">
        <v>0.86</v>
      </c>
      <c r="E28">
        <v>1.79</v>
      </c>
      <c r="F28">
        <v>2</v>
      </c>
      <c r="G28">
        <v>1.698</v>
      </c>
      <c r="H28">
        <v>0.81</v>
      </c>
      <c r="I28">
        <v>0.96</v>
      </c>
      <c r="J28">
        <v>1.01</v>
      </c>
      <c r="K28">
        <v>0</v>
      </c>
      <c r="L28">
        <v>1.1000000000000001</v>
      </c>
      <c r="M28">
        <v>0.9</v>
      </c>
      <c r="N28">
        <v>0</v>
      </c>
      <c r="O28">
        <v>0.53</v>
      </c>
      <c r="P28">
        <v>0.5</v>
      </c>
      <c r="Q28">
        <v>0.56000000000000005</v>
      </c>
      <c r="R28">
        <v>1.4</v>
      </c>
      <c r="S28">
        <v>1.1100000000000001</v>
      </c>
      <c r="T28">
        <v>0.81</v>
      </c>
      <c r="U28">
        <v>1.22</v>
      </c>
      <c r="V28">
        <v>1.1499999999999999</v>
      </c>
      <c r="W28">
        <v>2.12</v>
      </c>
      <c r="X28">
        <v>0.65</v>
      </c>
      <c r="Y28">
        <v>0.63</v>
      </c>
      <c r="Z28">
        <v>0.61</v>
      </c>
      <c r="AA28">
        <v>0.61</v>
      </c>
      <c r="AB28">
        <v>0.8</v>
      </c>
      <c r="AC28">
        <v>0.59</v>
      </c>
      <c r="AD28">
        <v>1.1399999999999999</v>
      </c>
      <c r="AE28">
        <v>0.31</v>
      </c>
      <c r="AF28">
        <v>1.21</v>
      </c>
      <c r="AG28">
        <v>0.79</v>
      </c>
      <c r="AH28">
        <v>1.34</v>
      </c>
      <c r="AI28">
        <v>1.07</v>
      </c>
      <c r="AJ28">
        <v>2.06</v>
      </c>
      <c r="AK28">
        <v>1.46</v>
      </c>
      <c r="AL28">
        <v>0.25</v>
      </c>
      <c r="AM28">
        <v>1.44</v>
      </c>
      <c r="AN28">
        <v>0.59</v>
      </c>
      <c r="AO28">
        <v>1.06</v>
      </c>
      <c r="AP28">
        <v>1.07</v>
      </c>
      <c r="AQ28">
        <v>1.91</v>
      </c>
      <c r="AR28">
        <v>2.21</v>
      </c>
      <c r="AS28">
        <v>0.34</v>
      </c>
      <c r="AT28">
        <v>0.57999999999999996</v>
      </c>
      <c r="AU28">
        <v>0.82</v>
      </c>
      <c r="AV28">
        <v>0.49</v>
      </c>
      <c r="AW28">
        <v>0.36</v>
      </c>
      <c r="AX28">
        <v>2.4500000000000002</v>
      </c>
      <c r="AY28">
        <v>0</v>
      </c>
      <c r="AZ28">
        <v>2.42</v>
      </c>
      <c r="BA28">
        <v>1.46</v>
      </c>
      <c r="BB28">
        <v>1.38</v>
      </c>
      <c r="BC28">
        <v>1.25</v>
      </c>
      <c r="BD28">
        <v>1.68</v>
      </c>
      <c r="BE28">
        <v>2.06</v>
      </c>
      <c r="BF28">
        <v>4.49</v>
      </c>
      <c r="BG28">
        <v>3.94</v>
      </c>
      <c r="BH28">
        <v>2.79</v>
      </c>
      <c r="BI28">
        <v>2.78</v>
      </c>
      <c r="BJ28">
        <v>2.08</v>
      </c>
      <c r="BK28">
        <v>1.61</v>
      </c>
      <c r="BL28">
        <v>1.6</v>
      </c>
      <c r="BM28">
        <v>2.2599999999999998</v>
      </c>
      <c r="BN28">
        <v>1.98</v>
      </c>
      <c r="BO28">
        <v>0.46</v>
      </c>
      <c r="BP28">
        <v>1.56</v>
      </c>
      <c r="BQ28">
        <v>1.05</v>
      </c>
      <c r="BR28">
        <v>1.07</v>
      </c>
      <c r="BS28">
        <v>1.44</v>
      </c>
      <c r="BT28">
        <v>1.4</v>
      </c>
      <c r="BU28">
        <v>1.32</v>
      </c>
      <c r="BV28">
        <v>1.79</v>
      </c>
      <c r="BW28">
        <v>1.99</v>
      </c>
      <c r="BX28">
        <v>0.91</v>
      </c>
      <c r="BY28">
        <v>2.15</v>
      </c>
      <c r="BZ28">
        <v>2</v>
      </c>
      <c r="CA28">
        <v>1.21</v>
      </c>
      <c r="CB28">
        <v>1.45</v>
      </c>
      <c r="CC28">
        <v>2.15</v>
      </c>
      <c r="CD28">
        <v>1.34</v>
      </c>
      <c r="CE28">
        <v>0.65</v>
      </c>
      <c r="CF28">
        <v>1.1100000000000001</v>
      </c>
      <c r="CG28">
        <v>1.47</v>
      </c>
      <c r="CH28">
        <v>1.27</v>
      </c>
      <c r="CI28">
        <v>0</v>
      </c>
      <c r="CJ28">
        <v>0.56999999999999995</v>
      </c>
      <c r="CK28">
        <v>0.6</v>
      </c>
      <c r="CL28">
        <v>0.9</v>
      </c>
      <c r="CM28">
        <v>1.66</v>
      </c>
      <c r="CN28">
        <v>1.24</v>
      </c>
      <c r="CO28">
        <v>0.75</v>
      </c>
      <c r="CP28">
        <v>0.97</v>
      </c>
      <c r="CQ28">
        <v>0.85</v>
      </c>
      <c r="CR28">
        <v>1.61</v>
      </c>
      <c r="CS28">
        <v>0.22</v>
      </c>
      <c r="CT28">
        <v>1.25</v>
      </c>
      <c r="CU28">
        <v>6.71</v>
      </c>
      <c r="CV28">
        <v>1.71</v>
      </c>
      <c r="CW28">
        <v>1.69</v>
      </c>
      <c r="CX28">
        <v>1.57</v>
      </c>
      <c r="CY28">
        <v>1.89</v>
      </c>
      <c r="CZ28">
        <v>1.35</v>
      </c>
      <c r="DA28">
        <v>6.02</v>
      </c>
      <c r="DB28">
        <v>2.7</v>
      </c>
      <c r="DC28">
        <v>1.31</v>
      </c>
      <c r="DD28">
        <v>1.93</v>
      </c>
      <c r="DE28">
        <v>1.78</v>
      </c>
      <c r="DF28">
        <v>0.26</v>
      </c>
      <c r="DG28">
        <v>1.1499999999999999</v>
      </c>
      <c r="DH28">
        <v>0.78</v>
      </c>
      <c r="DI28">
        <v>2.79</v>
      </c>
      <c r="DJ28">
        <v>8.64</v>
      </c>
      <c r="DK28">
        <v>1.29</v>
      </c>
      <c r="DL28">
        <v>1.18</v>
      </c>
      <c r="DM28">
        <v>0.54</v>
      </c>
      <c r="DN28">
        <v>8.73</v>
      </c>
      <c r="DO28">
        <v>2.17</v>
      </c>
      <c r="DP28">
        <v>1.64</v>
      </c>
      <c r="DQ28">
        <v>1.08</v>
      </c>
      <c r="DR28">
        <v>2.3199999999999998</v>
      </c>
      <c r="DS28">
        <v>4.8600000000000003</v>
      </c>
      <c r="DT28">
        <v>7.96</v>
      </c>
      <c r="DU28">
        <v>0.47</v>
      </c>
      <c r="DV28">
        <v>0.75</v>
      </c>
      <c r="DW28">
        <v>1.8</v>
      </c>
      <c r="DX28">
        <v>2.82</v>
      </c>
      <c r="DY28">
        <v>4.42</v>
      </c>
      <c r="DZ28">
        <v>0.76</v>
      </c>
      <c r="EA28">
        <v>1.77</v>
      </c>
      <c r="EB28">
        <v>0.39</v>
      </c>
      <c r="EC28">
        <v>1.2</v>
      </c>
      <c r="ED28">
        <v>2.12</v>
      </c>
      <c r="EE28">
        <v>0.73</v>
      </c>
      <c r="EF28">
        <v>0.93</v>
      </c>
      <c r="EG28">
        <v>0.82</v>
      </c>
      <c r="EH28">
        <v>1.22</v>
      </c>
      <c r="EI28">
        <v>0.71</v>
      </c>
      <c r="EJ28">
        <v>1.1499999999999999</v>
      </c>
      <c r="EK28">
        <v>0.62</v>
      </c>
      <c r="EL28">
        <v>0</v>
      </c>
      <c r="EM28">
        <v>1.61</v>
      </c>
      <c r="EN28">
        <v>1.93</v>
      </c>
      <c r="EO28">
        <v>2.1800000000000002</v>
      </c>
      <c r="EP28">
        <v>4.46</v>
      </c>
      <c r="EQ28">
        <v>1.59</v>
      </c>
      <c r="ER28">
        <v>2.02</v>
      </c>
      <c r="ES28">
        <v>1.58</v>
      </c>
      <c r="ET28">
        <v>1.04</v>
      </c>
      <c r="EU28">
        <v>1.71</v>
      </c>
      <c r="EV28">
        <v>3.53</v>
      </c>
      <c r="EW28">
        <v>2.2999999999999998</v>
      </c>
      <c r="EX28">
        <v>1.64</v>
      </c>
      <c r="EY28">
        <v>0.75</v>
      </c>
      <c r="EZ28">
        <v>1.88</v>
      </c>
      <c r="FA28">
        <v>1.96</v>
      </c>
      <c r="FB28">
        <v>0.22</v>
      </c>
      <c r="FC28">
        <v>0.95</v>
      </c>
      <c r="FD28">
        <v>0.85</v>
      </c>
      <c r="FE28">
        <v>1.9</v>
      </c>
      <c r="FF28">
        <v>3.21</v>
      </c>
      <c r="FG28">
        <v>3</v>
      </c>
      <c r="FH28">
        <v>1.54</v>
      </c>
      <c r="FI28">
        <v>1.52</v>
      </c>
      <c r="FJ28">
        <v>1.36</v>
      </c>
      <c r="FK28">
        <v>3.86</v>
      </c>
      <c r="FL28">
        <v>2.37</v>
      </c>
      <c r="FM28">
        <v>0.31</v>
      </c>
      <c r="FN28">
        <v>2.2999999999999998</v>
      </c>
      <c r="FO28">
        <v>2.11</v>
      </c>
      <c r="FP28">
        <v>1.82</v>
      </c>
      <c r="FQ28">
        <v>0.74</v>
      </c>
      <c r="FR28">
        <v>0.98</v>
      </c>
      <c r="FS28">
        <v>2.72</v>
      </c>
      <c r="FT28">
        <v>1.4</v>
      </c>
      <c r="FU28">
        <v>0.96</v>
      </c>
      <c r="FV28">
        <v>1.87</v>
      </c>
      <c r="FW28">
        <v>1.86</v>
      </c>
      <c r="FX28">
        <v>6.65</v>
      </c>
      <c r="FY28">
        <v>1.44</v>
      </c>
      <c r="FZ28">
        <v>2.11</v>
      </c>
      <c r="GA28">
        <v>1.71</v>
      </c>
      <c r="GB28">
        <v>0</v>
      </c>
    </row>
    <row r="29" spans="1:184" x14ac:dyDescent="0.3">
      <c r="A29" s="1">
        <v>44106</v>
      </c>
      <c r="B29">
        <v>1.5</v>
      </c>
      <c r="C29">
        <v>2.56</v>
      </c>
      <c r="D29">
        <v>0.85</v>
      </c>
      <c r="E29">
        <v>1.78</v>
      </c>
      <c r="F29">
        <v>2.0499999999999998</v>
      </c>
      <c r="G29">
        <v>1.716</v>
      </c>
      <c r="H29">
        <v>0.75</v>
      </c>
      <c r="I29">
        <v>0.76</v>
      </c>
      <c r="J29">
        <v>1.02</v>
      </c>
      <c r="K29">
        <v>0</v>
      </c>
      <c r="L29">
        <v>1.06</v>
      </c>
      <c r="M29">
        <v>0.93</v>
      </c>
      <c r="N29">
        <v>0.37</v>
      </c>
      <c r="O29">
        <v>0.41</v>
      </c>
      <c r="P29">
        <v>0.6</v>
      </c>
      <c r="Q29">
        <v>0.49</v>
      </c>
      <c r="R29">
        <v>1.44</v>
      </c>
      <c r="S29">
        <v>0.69</v>
      </c>
      <c r="T29">
        <v>0.77</v>
      </c>
      <c r="U29">
        <v>1.1100000000000001</v>
      </c>
      <c r="V29">
        <v>1.29</v>
      </c>
      <c r="W29">
        <v>1.99</v>
      </c>
      <c r="X29">
        <v>0.69</v>
      </c>
      <c r="Y29">
        <v>0.54</v>
      </c>
      <c r="Z29">
        <v>0.56999999999999995</v>
      </c>
      <c r="AA29">
        <v>0.63</v>
      </c>
      <c r="AB29">
        <v>0.52</v>
      </c>
      <c r="AC29">
        <v>0.75</v>
      </c>
      <c r="AD29">
        <v>1.01</v>
      </c>
      <c r="AE29">
        <v>0.38</v>
      </c>
      <c r="AF29">
        <v>1.1100000000000001</v>
      </c>
      <c r="AG29">
        <v>0.9</v>
      </c>
      <c r="AH29">
        <v>1.35</v>
      </c>
      <c r="AI29">
        <v>1.21</v>
      </c>
      <c r="AJ29">
        <v>2.19</v>
      </c>
      <c r="AK29">
        <v>1.26</v>
      </c>
      <c r="AL29">
        <v>0.35</v>
      </c>
      <c r="AM29">
        <v>1.55</v>
      </c>
      <c r="AN29">
        <v>0.44</v>
      </c>
      <c r="AO29">
        <v>0.83</v>
      </c>
      <c r="AP29">
        <v>1.05</v>
      </c>
      <c r="AQ29">
        <v>1.71</v>
      </c>
      <c r="AR29">
        <v>2.17</v>
      </c>
      <c r="AS29">
        <v>0.35</v>
      </c>
      <c r="AT29">
        <v>0.47</v>
      </c>
      <c r="AU29">
        <v>1.22</v>
      </c>
      <c r="AV29">
        <v>0.91</v>
      </c>
      <c r="AW29">
        <v>0.49</v>
      </c>
      <c r="AX29">
        <v>2.25</v>
      </c>
      <c r="AY29">
        <v>0</v>
      </c>
      <c r="AZ29">
        <v>2.4700000000000002</v>
      </c>
      <c r="BA29">
        <v>1.67</v>
      </c>
      <c r="BB29">
        <v>1.01</v>
      </c>
      <c r="BC29">
        <v>1.63</v>
      </c>
      <c r="BD29">
        <v>1.42</v>
      </c>
      <c r="BE29">
        <v>1.87</v>
      </c>
      <c r="BF29">
        <v>4.79</v>
      </c>
      <c r="BG29">
        <v>3.66</v>
      </c>
      <c r="BH29">
        <v>2.67</v>
      </c>
      <c r="BI29">
        <v>3.76</v>
      </c>
      <c r="BJ29">
        <v>2.2599999999999998</v>
      </c>
      <c r="BK29">
        <v>1.67</v>
      </c>
      <c r="BL29">
        <v>1.75</v>
      </c>
      <c r="BM29">
        <v>2.29</v>
      </c>
      <c r="BN29">
        <v>2.63</v>
      </c>
      <c r="BO29">
        <v>0.45</v>
      </c>
      <c r="BP29">
        <v>2.06</v>
      </c>
      <c r="BQ29">
        <v>1.22</v>
      </c>
      <c r="BR29">
        <v>1.2</v>
      </c>
      <c r="BS29">
        <v>1.22</v>
      </c>
      <c r="BT29">
        <v>1.52</v>
      </c>
      <c r="BU29">
        <v>1.1100000000000001</v>
      </c>
      <c r="BV29">
        <v>1.79</v>
      </c>
      <c r="BW29">
        <v>1.72</v>
      </c>
      <c r="BX29">
        <v>1.06</v>
      </c>
      <c r="BY29">
        <v>2.11</v>
      </c>
      <c r="BZ29">
        <v>2.48</v>
      </c>
      <c r="CA29">
        <v>1.2</v>
      </c>
      <c r="CB29">
        <v>1.49</v>
      </c>
      <c r="CC29">
        <v>1.91</v>
      </c>
      <c r="CD29">
        <v>1.49</v>
      </c>
      <c r="CE29">
        <v>1.23</v>
      </c>
      <c r="CF29">
        <v>0.95</v>
      </c>
      <c r="CG29">
        <v>1.83</v>
      </c>
      <c r="CH29">
        <v>1.43</v>
      </c>
      <c r="CI29">
        <v>1.1399999999999999</v>
      </c>
      <c r="CJ29">
        <v>0.46</v>
      </c>
      <c r="CK29">
        <v>0.59</v>
      </c>
      <c r="CL29">
        <v>0.9</v>
      </c>
      <c r="CM29">
        <v>1.59</v>
      </c>
      <c r="CN29">
        <v>1.23</v>
      </c>
      <c r="CO29">
        <v>0.74</v>
      </c>
      <c r="CP29">
        <v>0.94</v>
      </c>
      <c r="CQ29">
        <v>0.92</v>
      </c>
      <c r="CR29">
        <v>1.62</v>
      </c>
      <c r="CS29">
        <v>0.33</v>
      </c>
      <c r="CT29">
        <v>0.94</v>
      </c>
      <c r="CU29">
        <v>6.61</v>
      </c>
      <c r="CV29">
        <v>1.52</v>
      </c>
      <c r="CW29">
        <v>1.75</v>
      </c>
      <c r="CX29">
        <v>1.65</v>
      </c>
      <c r="CY29">
        <v>2.16</v>
      </c>
      <c r="CZ29">
        <v>1.28</v>
      </c>
      <c r="DA29">
        <v>6.37</v>
      </c>
      <c r="DB29">
        <v>2.56</v>
      </c>
      <c r="DC29">
        <v>1.1599999999999999</v>
      </c>
      <c r="DD29">
        <v>1.95</v>
      </c>
      <c r="DE29">
        <v>1.73</v>
      </c>
      <c r="DF29">
        <v>0.24</v>
      </c>
      <c r="DG29">
        <v>1.1100000000000001</v>
      </c>
      <c r="DH29">
        <v>0.83</v>
      </c>
      <c r="DI29">
        <v>3.04</v>
      </c>
      <c r="DJ29">
        <v>7.89</v>
      </c>
      <c r="DK29">
        <v>1.72</v>
      </c>
      <c r="DL29">
        <v>1.21</v>
      </c>
      <c r="DM29">
        <v>0.66</v>
      </c>
      <c r="DN29">
        <v>8.9499999999999993</v>
      </c>
      <c r="DO29">
        <v>2.35</v>
      </c>
      <c r="DP29">
        <v>1.65</v>
      </c>
      <c r="DQ29">
        <v>1.18</v>
      </c>
      <c r="DR29">
        <v>2.57</v>
      </c>
      <c r="DS29">
        <v>5.36</v>
      </c>
      <c r="DT29">
        <v>7.71</v>
      </c>
      <c r="DU29">
        <v>0.45</v>
      </c>
      <c r="DV29">
        <v>0.72</v>
      </c>
      <c r="DW29">
        <v>1.46</v>
      </c>
      <c r="DX29">
        <v>3.15</v>
      </c>
      <c r="DY29">
        <v>4.0999999999999996</v>
      </c>
      <c r="DZ29">
        <v>1.1299999999999999</v>
      </c>
      <c r="EA29">
        <v>1.65</v>
      </c>
      <c r="EB29">
        <v>0.47</v>
      </c>
      <c r="EC29">
        <v>1.08</v>
      </c>
      <c r="ED29">
        <v>2.17</v>
      </c>
      <c r="EE29">
        <v>0.54</v>
      </c>
      <c r="EF29">
        <v>0.91</v>
      </c>
      <c r="EG29">
        <v>1.19</v>
      </c>
      <c r="EH29">
        <v>1.02</v>
      </c>
      <c r="EI29">
        <v>0.71</v>
      </c>
      <c r="EJ29">
        <v>1.1000000000000001</v>
      </c>
      <c r="EK29">
        <v>0.3</v>
      </c>
      <c r="EL29">
        <v>0</v>
      </c>
      <c r="EM29">
        <v>1.96</v>
      </c>
      <c r="EN29">
        <v>1.85</v>
      </c>
      <c r="EO29">
        <v>3.01</v>
      </c>
      <c r="EP29">
        <v>4.2699999999999996</v>
      </c>
      <c r="EQ29">
        <v>1.58</v>
      </c>
      <c r="ER29">
        <v>1.26</v>
      </c>
      <c r="ES29">
        <v>1.67</v>
      </c>
      <c r="ET29">
        <v>1.27</v>
      </c>
      <c r="EU29">
        <v>1.64</v>
      </c>
      <c r="EV29">
        <v>3.05</v>
      </c>
      <c r="EW29">
        <v>1.97</v>
      </c>
      <c r="EX29">
        <v>1.57</v>
      </c>
      <c r="EY29">
        <v>0.73</v>
      </c>
      <c r="EZ29">
        <v>1.78</v>
      </c>
      <c r="FA29">
        <v>1.97</v>
      </c>
      <c r="FB29">
        <v>0.44</v>
      </c>
      <c r="FC29">
        <v>0.93</v>
      </c>
      <c r="FD29">
        <v>0.95</v>
      </c>
      <c r="FE29">
        <v>2.2200000000000002</v>
      </c>
      <c r="FF29">
        <v>3.45</v>
      </c>
      <c r="FG29">
        <v>2.72</v>
      </c>
      <c r="FH29">
        <v>2.09</v>
      </c>
      <c r="FI29">
        <v>1.61</v>
      </c>
      <c r="FJ29">
        <v>1.17</v>
      </c>
      <c r="FK29">
        <v>2.78</v>
      </c>
      <c r="FL29">
        <v>1.81</v>
      </c>
      <c r="FM29">
        <v>0.15</v>
      </c>
      <c r="FN29">
        <v>3.55</v>
      </c>
      <c r="FO29">
        <v>2.27</v>
      </c>
      <c r="FP29">
        <v>1.55</v>
      </c>
      <c r="FQ29">
        <v>1.23</v>
      </c>
      <c r="FR29">
        <v>1.1100000000000001</v>
      </c>
      <c r="FS29">
        <v>3.2</v>
      </c>
      <c r="FT29">
        <v>1.72</v>
      </c>
      <c r="FU29">
        <v>0.63</v>
      </c>
      <c r="FV29">
        <v>2.36</v>
      </c>
      <c r="FW29">
        <v>1.26</v>
      </c>
      <c r="FX29">
        <v>7.09</v>
      </c>
      <c r="FY29">
        <v>0.9</v>
      </c>
      <c r="FZ29">
        <v>1.75</v>
      </c>
      <c r="GA29">
        <v>1.84</v>
      </c>
      <c r="GB29">
        <v>0</v>
      </c>
    </row>
    <row r="30" spans="1:184" x14ac:dyDescent="0.3">
      <c r="A30" s="1">
        <v>44107</v>
      </c>
      <c r="B30">
        <v>1.47</v>
      </c>
      <c r="C30">
        <v>2.5</v>
      </c>
      <c r="D30">
        <v>0.86</v>
      </c>
      <c r="E30">
        <v>1.84</v>
      </c>
      <c r="F30">
        <v>1.89</v>
      </c>
      <c r="G30">
        <v>1.7010000000000001</v>
      </c>
      <c r="H30">
        <v>0.84</v>
      </c>
      <c r="I30">
        <v>0.72</v>
      </c>
      <c r="J30">
        <v>1.01</v>
      </c>
      <c r="K30">
        <v>0</v>
      </c>
      <c r="L30">
        <v>1.0900000000000001</v>
      </c>
      <c r="M30">
        <v>0.89</v>
      </c>
      <c r="N30">
        <v>0.35</v>
      </c>
      <c r="O30">
        <v>0.42</v>
      </c>
      <c r="P30">
        <v>0.59</v>
      </c>
      <c r="Q30">
        <v>0.53</v>
      </c>
      <c r="R30">
        <v>1.41</v>
      </c>
      <c r="S30">
        <v>0.78</v>
      </c>
      <c r="T30">
        <v>0.85</v>
      </c>
      <c r="U30">
        <v>1.05</v>
      </c>
      <c r="V30">
        <v>1.06</v>
      </c>
      <c r="W30">
        <v>1.97</v>
      </c>
      <c r="X30">
        <v>0.66</v>
      </c>
      <c r="Y30">
        <v>0.54</v>
      </c>
      <c r="Z30">
        <v>0.48</v>
      </c>
      <c r="AA30">
        <v>0.62</v>
      </c>
      <c r="AB30">
        <v>0.52</v>
      </c>
      <c r="AC30">
        <v>0.76</v>
      </c>
      <c r="AD30">
        <v>0.99</v>
      </c>
      <c r="AE30">
        <v>0.38</v>
      </c>
      <c r="AF30">
        <v>1.07</v>
      </c>
      <c r="AG30">
        <v>0.94</v>
      </c>
      <c r="AH30">
        <v>1.61</v>
      </c>
      <c r="AI30">
        <v>1.34</v>
      </c>
      <c r="AJ30">
        <v>2.12</v>
      </c>
      <c r="AK30">
        <v>1.38</v>
      </c>
      <c r="AL30">
        <v>0.56999999999999995</v>
      </c>
      <c r="AM30">
        <v>1.77</v>
      </c>
      <c r="AN30">
        <v>0.43</v>
      </c>
      <c r="AO30">
        <v>0.82</v>
      </c>
      <c r="AP30">
        <v>1.06</v>
      </c>
      <c r="AQ30">
        <v>1.88</v>
      </c>
      <c r="AR30">
        <v>2.04</v>
      </c>
      <c r="AS30">
        <v>0.35</v>
      </c>
      <c r="AT30">
        <v>0.38</v>
      </c>
      <c r="AU30">
        <v>1.21</v>
      </c>
      <c r="AV30">
        <v>1.01</v>
      </c>
      <c r="AW30">
        <v>0.57999999999999996</v>
      </c>
      <c r="AX30">
        <v>1.37</v>
      </c>
      <c r="AY30">
        <v>0</v>
      </c>
      <c r="AZ30">
        <v>2.08</v>
      </c>
      <c r="BA30">
        <v>1.67</v>
      </c>
      <c r="BB30">
        <v>0.66</v>
      </c>
      <c r="BC30">
        <v>1.89</v>
      </c>
      <c r="BD30">
        <v>1.54</v>
      </c>
      <c r="BE30">
        <v>0.85</v>
      </c>
      <c r="BF30">
        <v>4.46</v>
      </c>
      <c r="BG30">
        <v>3.21</v>
      </c>
      <c r="BH30">
        <v>2.84</v>
      </c>
      <c r="BI30">
        <v>3.87</v>
      </c>
      <c r="BJ30">
        <v>2.3199999999999998</v>
      </c>
      <c r="BK30">
        <v>1.56</v>
      </c>
      <c r="BL30">
        <v>1.87</v>
      </c>
      <c r="BM30">
        <v>2.3199999999999998</v>
      </c>
      <c r="BN30">
        <v>2.5499999999999998</v>
      </c>
      <c r="BO30">
        <v>0.44</v>
      </c>
      <c r="BP30">
        <v>1.93</v>
      </c>
      <c r="BQ30">
        <v>1.26</v>
      </c>
      <c r="BR30">
        <v>1.22</v>
      </c>
      <c r="BS30">
        <v>1.17</v>
      </c>
      <c r="BT30">
        <v>1.41</v>
      </c>
      <c r="BU30">
        <v>1.49</v>
      </c>
      <c r="BV30">
        <v>1.83</v>
      </c>
      <c r="BW30">
        <v>1.46</v>
      </c>
      <c r="BX30">
        <v>1.05</v>
      </c>
      <c r="BY30">
        <v>1.05</v>
      </c>
      <c r="BZ30">
        <v>2.54</v>
      </c>
      <c r="CA30">
        <v>1.28</v>
      </c>
      <c r="CB30">
        <v>1.24</v>
      </c>
      <c r="CC30">
        <v>1.78</v>
      </c>
      <c r="CD30">
        <v>1.25</v>
      </c>
      <c r="CE30">
        <v>1.89</v>
      </c>
      <c r="CF30">
        <v>0.77</v>
      </c>
      <c r="CG30">
        <v>1.72</v>
      </c>
      <c r="CH30">
        <v>1.56</v>
      </c>
      <c r="CI30">
        <v>1.17</v>
      </c>
      <c r="CJ30">
        <v>0.48</v>
      </c>
      <c r="CK30">
        <v>0.28999999999999998</v>
      </c>
      <c r="CL30">
        <v>1.1599999999999999</v>
      </c>
      <c r="CM30">
        <v>1.76</v>
      </c>
      <c r="CN30">
        <v>1.37</v>
      </c>
      <c r="CO30">
        <v>0.75</v>
      </c>
      <c r="CP30">
        <v>1.1499999999999999</v>
      </c>
      <c r="CQ30">
        <v>1.2</v>
      </c>
      <c r="CR30">
        <v>0.53</v>
      </c>
      <c r="CS30">
        <v>0.28000000000000003</v>
      </c>
      <c r="CT30">
        <v>0.9</v>
      </c>
      <c r="CU30">
        <v>6.29</v>
      </c>
      <c r="CV30">
        <v>1.25</v>
      </c>
      <c r="CW30">
        <v>1.62</v>
      </c>
      <c r="CX30">
        <v>1.62</v>
      </c>
      <c r="CY30">
        <v>2.4300000000000002</v>
      </c>
      <c r="CZ30">
        <v>1.33</v>
      </c>
      <c r="DA30">
        <v>6.09</v>
      </c>
      <c r="DB30">
        <v>2.4900000000000002</v>
      </c>
      <c r="DC30">
        <v>1.1399999999999999</v>
      </c>
      <c r="DD30">
        <v>2.21</v>
      </c>
      <c r="DE30">
        <v>1.67</v>
      </c>
      <c r="DF30">
        <v>0.28000000000000003</v>
      </c>
      <c r="DG30">
        <v>1.1000000000000001</v>
      </c>
      <c r="DH30">
        <v>0.8</v>
      </c>
      <c r="DI30">
        <v>3.15</v>
      </c>
      <c r="DJ30">
        <v>7.44</v>
      </c>
      <c r="DK30">
        <v>1.94</v>
      </c>
      <c r="DL30">
        <v>1.17</v>
      </c>
      <c r="DM30">
        <v>0.66</v>
      </c>
      <c r="DN30">
        <v>8.83</v>
      </c>
      <c r="DO30">
        <v>2.31</v>
      </c>
      <c r="DP30">
        <v>1.64</v>
      </c>
      <c r="DQ30">
        <v>1.21</v>
      </c>
      <c r="DR30">
        <v>2.31</v>
      </c>
      <c r="DS30">
        <v>4.92</v>
      </c>
      <c r="DT30">
        <v>7.5</v>
      </c>
      <c r="DU30">
        <v>0.44</v>
      </c>
      <c r="DV30">
        <v>0.86</v>
      </c>
      <c r="DW30">
        <v>1.25</v>
      </c>
      <c r="DX30">
        <v>3.21</v>
      </c>
      <c r="DY30">
        <v>3.73</v>
      </c>
      <c r="DZ30">
        <v>1.24</v>
      </c>
      <c r="EA30">
        <v>1.73</v>
      </c>
      <c r="EB30">
        <v>0.56000000000000005</v>
      </c>
      <c r="EC30">
        <v>1.02</v>
      </c>
      <c r="ED30">
        <v>1.9</v>
      </c>
      <c r="EE30">
        <v>0.72</v>
      </c>
      <c r="EF30">
        <v>0.68</v>
      </c>
      <c r="EG30">
        <v>1.1599999999999999</v>
      </c>
      <c r="EH30">
        <v>0.86</v>
      </c>
      <c r="EI30">
        <v>0.92</v>
      </c>
      <c r="EJ30">
        <v>1.27</v>
      </c>
      <c r="EK30">
        <v>0.3</v>
      </c>
      <c r="EL30">
        <v>0</v>
      </c>
      <c r="EM30">
        <v>1.94</v>
      </c>
      <c r="EN30">
        <v>1.75</v>
      </c>
      <c r="EO30">
        <v>2.66</v>
      </c>
      <c r="EP30">
        <v>4.03</v>
      </c>
      <c r="EQ30">
        <v>1.52</v>
      </c>
      <c r="ER30">
        <v>1.24</v>
      </c>
      <c r="ES30">
        <v>2.19</v>
      </c>
      <c r="ET30">
        <v>1.57</v>
      </c>
      <c r="EU30">
        <v>1.56</v>
      </c>
      <c r="EV30">
        <v>2.95</v>
      </c>
      <c r="EW30">
        <v>1.69</v>
      </c>
      <c r="EX30">
        <v>1.57</v>
      </c>
      <c r="EY30">
        <v>0.87</v>
      </c>
      <c r="EZ30">
        <v>1.95</v>
      </c>
      <c r="FA30">
        <v>2.16</v>
      </c>
      <c r="FB30">
        <v>0.44</v>
      </c>
      <c r="FC30">
        <v>0.94</v>
      </c>
      <c r="FD30">
        <v>1.88</v>
      </c>
      <c r="FE30">
        <v>1.93</v>
      </c>
      <c r="FF30">
        <v>3.38</v>
      </c>
      <c r="FG30">
        <v>2.4500000000000002</v>
      </c>
      <c r="FH30">
        <v>2.69</v>
      </c>
      <c r="FI30">
        <v>1.93</v>
      </c>
      <c r="FJ30">
        <v>1.1499999999999999</v>
      </c>
      <c r="FK30">
        <v>2.96</v>
      </c>
      <c r="FL30">
        <v>0.9</v>
      </c>
      <c r="FM30">
        <v>0.15</v>
      </c>
      <c r="FN30">
        <v>3.6</v>
      </c>
      <c r="FO30">
        <v>2.02</v>
      </c>
      <c r="FP30">
        <v>1.39</v>
      </c>
      <c r="FQ30">
        <v>1.21</v>
      </c>
      <c r="FR30">
        <v>1.54</v>
      </c>
      <c r="FS30">
        <v>3.55</v>
      </c>
      <c r="FT30">
        <v>2</v>
      </c>
      <c r="FU30">
        <v>0.71</v>
      </c>
      <c r="FV30">
        <v>2.68</v>
      </c>
      <c r="FW30">
        <v>1.48</v>
      </c>
      <c r="FX30">
        <v>7.05</v>
      </c>
      <c r="FY30">
        <v>0.9</v>
      </c>
      <c r="FZ30">
        <v>1.69</v>
      </c>
      <c r="GA30">
        <v>1.79</v>
      </c>
      <c r="GB30">
        <v>0</v>
      </c>
    </row>
    <row r="31" spans="1:184" x14ac:dyDescent="0.3">
      <c r="A31" s="1">
        <v>44108</v>
      </c>
      <c r="B31">
        <v>1.46</v>
      </c>
      <c r="C31">
        <v>2.4300000000000002</v>
      </c>
      <c r="D31">
        <v>0.83</v>
      </c>
      <c r="E31">
        <v>1.77</v>
      </c>
      <c r="F31">
        <v>1.85</v>
      </c>
      <c r="G31">
        <v>1.653</v>
      </c>
      <c r="H31">
        <v>0.83</v>
      </c>
      <c r="I31">
        <v>0.7</v>
      </c>
      <c r="J31">
        <v>1</v>
      </c>
      <c r="K31">
        <v>0</v>
      </c>
      <c r="L31">
        <v>1.39</v>
      </c>
      <c r="M31">
        <v>0.84</v>
      </c>
      <c r="N31">
        <v>0.34</v>
      </c>
      <c r="O31">
        <v>0.47</v>
      </c>
      <c r="P31">
        <v>0.45</v>
      </c>
      <c r="Q31">
        <v>0.62</v>
      </c>
      <c r="R31">
        <v>1.37</v>
      </c>
      <c r="S31">
        <v>0.87</v>
      </c>
      <c r="T31">
        <v>0.83</v>
      </c>
      <c r="U31">
        <v>1.02</v>
      </c>
      <c r="V31">
        <v>0.85</v>
      </c>
      <c r="W31">
        <v>1.36</v>
      </c>
      <c r="X31">
        <v>0.56999999999999995</v>
      </c>
      <c r="Y31">
        <v>0.65</v>
      </c>
      <c r="Z31">
        <v>0.47</v>
      </c>
      <c r="AA31">
        <v>0.71</v>
      </c>
      <c r="AB31">
        <v>0.46</v>
      </c>
      <c r="AC31">
        <v>0.71</v>
      </c>
      <c r="AD31">
        <v>0.87</v>
      </c>
      <c r="AE31">
        <v>0.42</v>
      </c>
      <c r="AF31">
        <v>0.93</v>
      </c>
      <c r="AG31">
        <v>0.85</v>
      </c>
      <c r="AH31">
        <v>1.59</v>
      </c>
      <c r="AI31">
        <v>1.55</v>
      </c>
      <c r="AJ31">
        <v>2.1</v>
      </c>
      <c r="AK31">
        <v>1.31</v>
      </c>
      <c r="AL31">
        <v>0.45</v>
      </c>
      <c r="AM31">
        <v>1.61</v>
      </c>
      <c r="AN31">
        <v>0.43</v>
      </c>
      <c r="AO31">
        <v>0.81</v>
      </c>
      <c r="AP31">
        <v>0.87</v>
      </c>
      <c r="AQ31">
        <v>1.71</v>
      </c>
      <c r="AR31">
        <v>1.78</v>
      </c>
      <c r="AS31">
        <v>0.35</v>
      </c>
      <c r="AT31">
        <v>0.47</v>
      </c>
      <c r="AU31">
        <v>1.22</v>
      </c>
      <c r="AV31">
        <v>1.1100000000000001</v>
      </c>
      <c r="AW31">
        <v>0.56000000000000005</v>
      </c>
      <c r="AX31">
        <v>0.89</v>
      </c>
      <c r="AY31">
        <v>0</v>
      </c>
      <c r="AZ31">
        <v>2.2200000000000002</v>
      </c>
      <c r="BA31">
        <v>1.63</v>
      </c>
      <c r="BB31">
        <v>0.65</v>
      </c>
      <c r="BC31">
        <v>1.85</v>
      </c>
      <c r="BD31">
        <v>1.74</v>
      </c>
      <c r="BE31">
        <v>1.1399999999999999</v>
      </c>
      <c r="BF31">
        <v>4.55</v>
      </c>
      <c r="BG31">
        <v>2.56</v>
      </c>
      <c r="BH31">
        <v>3.13</v>
      </c>
      <c r="BI31">
        <v>2.97</v>
      </c>
      <c r="BJ31">
        <v>2.1800000000000002</v>
      </c>
      <c r="BK31">
        <v>1.51</v>
      </c>
      <c r="BL31">
        <v>2.04</v>
      </c>
      <c r="BM31">
        <v>2.1800000000000002</v>
      </c>
      <c r="BN31">
        <v>2.7</v>
      </c>
      <c r="BO31">
        <v>0.44</v>
      </c>
      <c r="BP31">
        <v>2.11</v>
      </c>
      <c r="BQ31">
        <v>1.49</v>
      </c>
      <c r="BR31">
        <v>1.22</v>
      </c>
      <c r="BS31">
        <v>1.17</v>
      </c>
      <c r="BT31">
        <v>1.52</v>
      </c>
      <c r="BU31">
        <v>1.58</v>
      </c>
      <c r="BV31">
        <v>1.66</v>
      </c>
      <c r="BW31">
        <v>1.05</v>
      </c>
      <c r="BX31">
        <v>0.94</v>
      </c>
      <c r="BY31">
        <v>1.1599999999999999</v>
      </c>
      <c r="BZ31">
        <v>2.09</v>
      </c>
      <c r="CA31">
        <v>1.2</v>
      </c>
      <c r="CB31">
        <v>1.34</v>
      </c>
      <c r="CC31">
        <v>1.74</v>
      </c>
      <c r="CD31">
        <v>1.39</v>
      </c>
      <c r="CE31">
        <v>1.85</v>
      </c>
      <c r="CF31">
        <v>0.76</v>
      </c>
      <c r="CG31">
        <v>1.7</v>
      </c>
      <c r="CH31">
        <v>1.44</v>
      </c>
      <c r="CI31">
        <v>1.1200000000000001</v>
      </c>
      <c r="CJ31">
        <v>0.71</v>
      </c>
      <c r="CK31">
        <v>0.88</v>
      </c>
      <c r="CL31">
        <v>1.21</v>
      </c>
      <c r="CM31">
        <v>1.29</v>
      </c>
      <c r="CN31">
        <v>1.05</v>
      </c>
      <c r="CO31">
        <v>0.74</v>
      </c>
      <c r="CP31">
        <v>1.32</v>
      </c>
      <c r="CQ31">
        <v>1.33</v>
      </c>
      <c r="CR31">
        <v>1.0900000000000001</v>
      </c>
      <c r="CS31">
        <v>0.32</v>
      </c>
      <c r="CT31">
        <v>1.21</v>
      </c>
      <c r="CU31">
        <v>6.51</v>
      </c>
      <c r="CV31">
        <v>1.41</v>
      </c>
      <c r="CW31">
        <v>1.57</v>
      </c>
      <c r="CX31">
        <v>1.79</v>
      </c>
      <c r="CY31">
        <v>2.4700000000000002</v>
      </c>
      <c r="CZ31">
        <v>1.52</v>
      </c>
      <c r="DA31">
        <v>5.66</v>
      </c>
      <c r="DB31">
        <v>2.56</v>
      </c>
      <c r="DC31">
        <v>0.99</v>
      </c>
      <c r="DD31">
        <v>2.4700000000000002</v>
      </c>
      <c r="DE31">
        <v>1.94</v>
      </c>
      <c r="DF31">
        <v>0.31</v>
      </c>
      <c r="DG31">
        <v>1.08</v>
      </c>
      <c r="DH31">
        <v>0.85</v>
      </c>
      <c r="DI31">
        <v>3.22</v>
      </c>
      <c r="DJ31">
        <v>6.8</v>
      </c>
      <c r="DK31">
        <v>1.9</v>
      </c>
      <c r="DL31">
        <v>1.19</v>
      </c>
      <c r="DM31">
        <v>0.57999999999999996</v>
      </c>
      <c r="DN31">
        <v>8.27</v>
      </c>
      <c r="DO31">
        <v>2.46</v>
      </c>
      <c r="DP31">
        <v>1.39</v>
      </c>
      <c r="DQ31">
        <v>1.1499999999999999</v>
      </c>
      <c r="DR31">
        <v>2.13</v>
      </c>
      <c r="DS31">
        <v>4.96</v>
      </c>
      <c r="DT31">
        <v>7.13</v>
      </c>
      <c r="DU31">
        <v>0.51</v>
      </c>
      <c r="DV31">
        <v>1.33</v>
      </c>
      <c r="DW31">
        <v>1.23</v>
      </c>
      <c r="DX31">
        <v>2.75</v>
      </c>
      <c r="DY31">
        <v>3.7</v>
      </c>
      <c r="DZ31">
        <v>1.27</v>
      </c>
      <c r="EA31">
        <v>1.61</v>
      </c>
      <c r="EB31">
        <v>0.54</v>
      </c>
      <c r="EC31">
        <v>1.03</v>
      </c>
      <c r="ED31">
        <v>1.74</v>
      </c>
      <c r="EE31">
        <v>0.8</v>
      </c>
      <c r="EF31">
        <v>0.46</v>
      </c>
      <c r="EG31">
        <v>1.25</v>
      </c>
      <c r="EH31">
        <v>1.25</v>
      </c>
      <c r="EI31">
        <v>0.67</v>
      </c>
      <c r="EJ31">
        <v>1.46</v>
      </c>
      <c r="EK31">
        <v>0.6</v>
      </c>
      <c r="EL31">
        <v>0</v>
      </c>
      <c r="EM31">
        <v>2.1800000000000002</v>
      </c>
      <c r="EN31">
        <v>1.21</v>
      </c>
      <c r="EO31">
        <v>2.0699999999999998</v>
      </c>
      <c r="EP31">
        <v>3.89</v>
      </c>
      <c r="EQ31">
        <v>1.45</v>
      </c>
      <c r="ER31">
        <v>1.0900000000000001</v>
      </c>
      <c r="ES31">
        <v>1.64</v>
      </c>
      <c r="ET31">
        <v>1.78</v>
      </c>
      <c r="EU31">
        <v>1.42</v>
      </c>
      <c r="EV31">
        <v>2.2999999999999998</v>
      </c>
      <c r="EW31">
        <v>1.54</v>
      </c>
      <c r="EX31">
        <v>1.6</v>
      </c>
      <c r="EY31">
        <v>1.02</v>
      </c>
      <c r="EZ31">
        <v>1.86</v>
      </c>
      <c r="FA31">
        <v>1.96</v>
      </c>
      <c r="FB31">
        <v>0.92</v>
      </c>
      <c r="FC31">
        <v>0.93</v>
      </c>
      <c r="FD31">
        <v>2.09</v>
      </c>
      <c r="FE31">
        <v>2.41</v>
      </c>
      <c r="FF31">
        <v>2.98</v>
      </c>
      <c r="FG31">
        <v>2.4</v>
      </c>
      <c r="FH31">
        <v>2.5499999999999998</v>
      </c>
      <c r="FI31">
        <v>2</v>
      </c>
      <c r="FJ31">
        <v>1.03</v>
      </c>
      <c r="FK31">
        <v>2.84</v>
      </c>
      <c r="FL31">
        <v>0.75</v>
      </c>
      <c r="FM31">
        <v>0.14000000000000001</v>
      </c>
      <c r="FN31">
        <v>3.4</v>
      </c>
      <c r="FO31">
        <v>2.4500000000000002</v>
      </c>
      <c r="FP31">
        <v>0.98</v>
      </c>
      <c r="FQ31">
        <v>1.72</v>
      </c>
      <c r="FR31">
        <v>1.05</v>
      </c>
      <c r="FS31">
        <v>3.63</v>
      </c>
      <c r="FT31">
        <v>2.1</v>
      </c>
      <c r="FU31">
        <v>0.47</v>
      </c>
      <c r="FV31">
        <v>3.12</v>
      </c>
      <c r="FW31">
        <v>1.66</v>
      </c>
      <c r="FX31">
        <v>6.15</v>
      </c>
      <c r="FY31">
        <v>1.54</v>
      </c>
      <c r="FZ31">
        <v>1.58</v>
      </c>
      <c r="GA31">
        <v>1.75</v>
      </c>
      <c r="GB31">
        <v>0</v>
      </c>
    </row>
    <row r="32" spans="1:184" x14ac:dyDescent="0.3">
      <c r="A32" s="1">
        <v>44109</v>
      </c>
      <c r="B32">
        <v>1.49</v>
      </c>
      <c r="C32">
        <v>2.6</v>
      </c>
      <c r="D32">
        <v>0.85</v>
      </c>
      <c r="E32">
        <v>1.88</v>
      </c>
      <c r="F32">
        <v>1.71</v>
      </c>
      <c r="G32">
        <v>1.732</v>
      </c>
      <c r="H32">
        <v>1</v>
      </c>
      <c r="I32">
        <v>0.68</v>
      </c>
      <c r="J32">
        <v>1.03</v>
      </c>
      <c r="K32">
        <v>0</v>
      </c>
      <c r="L32">
        <v>1.49</v>
      </c>
      <c r="M32">
        <v>0.85</v>
      </c>
      <c r="N32">
        <v>0.65</v>
      </c>
      <c r="O32">
        <v>0.4</v>
      </c>
      <c r="P32">
        <v>0.43</v>
      </c>
      <c r="Q32">
        <v>0.68</v>
      </c>
      <c r="R32">
        <v>1.9</v>
      </c>
      <c r="S32">
        <v>0.88</v>
      </c>
      <c r="T32">
        <v>0.95</v>
      </c>
      <c r="U32">
        <v>1.17</v>
      </c>
      <c r="V32">
        <v>1.1399999999999999</v>
      </c>
      <c r="W32">
        <v>1.24</v>
      </c>
      <c r="X32">
        <v>0.48</v>
      </c>
      <c r="Y32">
        <v>0.62</v>
      </c>
      <c r="Z32">
        <v>0.36</v>
      </c>
      <c r="AA32">
        <v>0.81</v>
      </c>
      <c r="AB32">
        <v>0.45</v>
      </c>
      <c r="AC32">
        <v>0.77</v>
      </c>
      <c r="AD32">
        <v>0.92</v>
      </c>
      <c r="AE32">
        <v>0.33</v>
      </c>
      <c r="AF32">
        <v>0.71</v>
      </c>
      <c r="AG32">
        <v>0.82</v>
      </c>
      <c r="AH32">
        <v>1.34</v>
      </c>
      <c r="AI32">
        <v>1.49</v>
      </c>
      <c r="AJ32">
        <v>1.86</v>
      </c>
      <c r="AK32">
        <v>1.33</v>
      </c>
      <c r="AL32">
        <v>0.95</v>
      </c>
      <c r="AM32">
        <v>1.58</v>
      </c>
      <c r="AN32">
        <v>0.52</v>
      </c>
      <c r="AO32">
        <v>0.8</v>
      </c>
      <c r="AP32">
        <v>0.81</v>
      </c>
      <c r="AQ32">
        <v>1.72</v>
      </c>
      <c r="AR32">
        <v>1.8</v>
      </c>
      <c r="AS32">
        <v>0.32</v>
      </c>
      <c r="AT32">
        <v>0.43</v>
      </c>
      <c r="AU32">
        <v>0.76</v>
      </c>
      <c r="AV32">
        <v>1.03</v>
      </c>
      <c r="AW32">
        <v>0.68</v>
      </c>
      <c r="AX32">
        <v>0.84</v>
      </c>
      <c r="AY32">
        <v>0</v>
      </c>
      <c r="AZ32">
        <v>1.9</v>
      </c>
      <c r="BA32">
        <v>1.36</v>
      </c>
      <c r="BB32">
        <v>0.65</v>
      </c>
      <c r="BC32">
        <v>1.69</v>
      </c>
      <c r="BD32">
        <v>1.89</v>
      </c>
      <c r="BE32">
        <v>1.05</v>
      </c>
      <c r="BF32">
        <v>3.64</v>
      </c>
      <c r="BG32">
        <v>1.61</v>
      </c>
      <c r="BH32">
        <v>2.61</v>
      </c>
      <c r="BI32">
        <v>2.59</v>
      </c>
      <c r="BJ32">
        <v>1.87</v>
      </c>
      <c r="BK32">
        <v>1.79</v>
      </c>
      <c r="BL32">
        <v>2.19</v>
      </c>
      <c r="BM32">
        <v>2.0499999999999998</v>
      </c>
      <c r="BN32">
        <v>3.12</v>
      </c>
      <c r="BO32">
        <v>0.14000000000000001</v>
      </c>
      <c r="BP32">
        <v>2.2999999999999998</v>
      </c>
      <c r="BQ32">
        <v>1.32</v>
      </c>
      <c r="BR32">
        <v>1.18</v>
      </c>
      <c r="BS32">
        <v>0.88</v>
      </c>
      <c r="BT32">
        <v>1.24</v>
      </c>
      <c r="BU32">
        <v>1.71</v>
      </c>
      <c r="BV32">
        <v>1.79</v>
      </c>
      <c r="BW32">
        <v>1.32</v>
      </c>
      <c r="BX32">
        <v>0.8</v>
      </c>
      <c r="BY32">
        <v>1.04</v>
      </c>
      <c r="BZ32">
        <v>1.57</v>
      </c>
      <c r="CA32">
        <v>1.36</v>
      </c>
      <c r="CB32">
        <v>1.1499999999999999</v>
      </c>
      <c r="CC32">
        <v>1.89</v>
      </c>
      <c r="CD32">
        <v>1.46</v>
      </c>
      <c r="CE32">
        <v>1.78</v>
      </c>
      <c r="CF32">
        <v>0.99</v>
      </c>
      <c r="CG32">
        <v>2.14</v>
      </c>
      <c r="CH32">
        <v>2.0099999999999998</v>
      </c>
      <c r="CI32">
        <v>1.62</v>
      </c>
      <c r="CJ32">
        <v>0.69</v>
      </c>
      <c r="CK32">
        <v>1.1499999999999999</v>
      </c>
      <c r="CL32">
        <v>0.99</v>
      </c>
      <c r="CM32">
        <v>1.49</v>
      </c>
      <c r="CN32">
        <v>1.08</v>
      </c>
      <c r="CO32">
        <v>0.72</v>
      </c>
      <c r="CP32">
        <v>1.07</v>
      </c>
      <c r="CQ32">
        <v>1.65</v>
      </c>
      <c r="CR32">
        <v>1.04</v>
      </c>
      <c r="CS32">
        <v>0.31</v>
      </c>
      <c r="CT32">
        <v>1.1399999999999999</v>
      </c>
      <c r="CU32">
        <v>7.29</v>
      </c>
      <c r="CV32">
        <v>1.71</v>
      </c>
      <c r="CW32">
        <v>1.62</v>
      </c>
      <c r="CX32">
        <v>1.84</v>
      </c>
      <c r="CY32">
        <v>2.66</v>
      </c>
      <c r="CZ32">
        <v>1.37</v>
      </c>
      <c r="DA32">
        <v>6.12</v>
      </c>
      <c r="DB32">
        <v>2.75</v>
      </c>
      <c r="DC32">
        <v>1.32</v>
      </c>
      <c r="DD32">
        <v>2.57</v>
      </c>
      <c r="DE32">
        <v>1.81</v>
      </c>
      <c r="DF32">
        <v>0.3</v>
      </c>
      <c r="DG32">
        <v>1.1000000000000001</v>
      </c>
      <c r="DH32">
        <v>0.77</v>
      </c>
      <c r="DI32">
        <v>3.44</v>
      </c>
      <c r="DJ32">
        <v>7.81</v>
      </c>
      <c r="DK32">
        <v>2.44</v>
      </c>
      <c r="DL32">
        <v>1.21</v>
      </c>
      <c r="DM32">
        <v>0.37</v>
      </c>
      <c r="DN32">
        <v>8.67</v>
      </c>
      <c r="DO32">
        <v>2.2000000000000002</v>
      </c>
      <c r="DP32">
        <v>1.5</v>
      </c>
      <c r="DQ32">
        <v>1.28</v>
      </c>
      <c r="DR32">
        <v>2.02</v>
      </c>
      <c r="DS32">
        <v>5.22</v>
      </c>
      <c r="DT32">
        <v>6.85</v>
      </c>
      <c r="DU32">
        <v>0.35</v>
      </c>
      <c r="DV32">
        <v>1.56</v>
      </c>
      <c r="DW32">
        <v>1.06</v>
      </c>
      <c r="DX32">
        <v>3.02</v>
      </c>
      <c r="DY32">
        <v>3.32</v>
      </c>
      <c r="DZ32">
        <v>1.43</v>
      </c>
      <c r="EA32">
        <v>1.41</v>
      </c>
      <c r="EB32">
        <v>0.56000000000000005</v>
      </c>
      <c r="EC32">
        <v>1.36</v>
      </c>
      <c r="ED32">
        <v>1.58</v>
      </c>
      <c r="EE32">
        <v>0.87</v>
      </c>
      <c r="EF32">
        <v>0.45</v>
      </c>
      <c r="EG32">
        <v>1.39</v>
      </c>
      <c r="EH32">
        <v>1.03</v>
      </c>
      <c r="EI32">
        <v>0.45</v>
      </c>
      <c r="EJ32">
        <v>1.23</v>
      </c>
      <c r="EK32">
        <v>0.55000000000000004</v>
      </c>
      <c r="EL32">
        <v>0</v>
      </c>
      <c r="EM32">
        <v>1.97</v>
      </c>
      <c r="EN32">
        <v>1.4</v>
      </c>
      <c r="EO32">
        <v>1.48</v>
      </c>
      <c r="EP32">
        <v>4.97</v>
      </c>
      <c r="EQ32">
        <v>1.44</v>
      </c>
      <c r="ER32">
        <v>1.07</v>
      </c>
      <c r="ES32">
        <v>1.57</v>
      </c>
      <c r="ET32">
        <v>1.99</v>
      </c>
      <c r="EU32">
        <v>2.0099999999999998</v>
      </c>
      <c r="EV32">
        <v>2.67</v>
      </c>
      <c r="EW32">
        <v>1.74</v>
      </c>
      <c r="EX32">
        <v>1.45</v>
      </c>
      <c r="EY32">
        <v>1.26</v>
      </c>
      <c r="EZ32">
        <v>2.2999999999999998</v>
      </c>
      <c r="FA32">
        <v>1.88</v>
      </c>
      <c r="FB32">
        <v>1.1499999999999999</v>
      </c>
      <c r="FC32">
        <v>1.1000000000000001</v>
      </c>
      <c r="FD32">
        <v>2.3199999999999998</v>
      </c>
      <c r="FE32">
        <v>1.92</v>
      </c>
      <c r="FF32">
        <v>2.97</v>
      </c>
      <c r="FG32">
        <v>2.58</v>
      </c>
      <c r="FH32">
        <v>2.52</v>
      </c>
      <c r="FI32">
        <v>1.78</v>
      </c>
      <c r="FJ32">
        <v>1.91</v>
      </c>
      <c r="FK32">
        <v>3.19</v>
      </c>
      <c r="FL32">
        <v>0.89</v>
      </c>
      <c r="FM32">
        <v>0</v>
      </c>
      <c r="FN32">
        <v>3.54</v>
      </c>
      <c r="FO32">
        <v>2.78</v>
      </c>
      <c r="FP32">
        <v>0.75</v>
      </c>
      <c r="FQ32">
        <v>1.47</v>
      </c>
      <c r="FR32">
        <v>1.04</v>
      </c>
      <c r="FS32">
        <v>3.34</v>
      </c>
      <c r="FT32">
        <v>1.79</v>
      </c>
      <c r="FU32">
        <v>0.62</v>
      </c>
      <c r="FV32">
        <v>3.09</v>
      </c>
      <c r="FW32">
        <v>1.62</v>
      </c>
      <c r="FX32">
        <v>6.95</v>
      </c>
      <c r="FY32">
        <v>2.17</v>
      </c>
      <c r="FZ32">
        <v>0.91</v>
      </c>
      <c r="GA32">
        <v>1.24</v>
      </c>
      <c r="GB32">
        <v>0</v>
      </c>
    </row>
    <row r="33" spans="1:184" x14ac:dyDescent="0.3">
      <c r="A33" s="1">
        <v>44110</v>
      </c>
      <c r="B33">
        <v>1.45</v>
      </c>
      <c r="C33">
        <v>2.37</v>
      </c>
      <c r="D33">
        <v>0.77</v>
      </c>
      <c r="E33">
        <v>1.79</v>
      </c>
      <c r="F33">
        <v>1.62</v>
      </c>
      <c r="G33">
        <v>1.5980000000000001</v>
      </c>
      <c r="H33">
        <v>0.94</v>
      </c>
      <c r="I33">
        <v>0.64</v>
      </c>
      <c r="J33">
        <v>0.63</v>
      </c>
      <c r="K33">
        <v>0</v>
      </c>
      <c r="L33">
        <v>1.39</v>
      </c>
      <c r="M33">
        <v>1.68</v>
      </c>
      <c r="N33">
        <v>0.95</v>
      </c>
      <c r="O33">
        <v>0.56999999999999995</v>
      </c>
      <c r="P33">
        <v>0.36</v>
      </c>
      <c r="Q33">
        <v>0.46</v>
      </c>
      <c r="R33">
        <v>1.33</v>
      </c>
      <c r="S33">
        <v>0.59</v>
      </c>
      <c r="T33">
        <v>0.91</v>
      </c>
      <c r="U33">
        <v>1.1399999999999999</v>
      </c>
      <c r="V33">
        <v>1.24</v>
      </c>
      <c r="W33">
        <v>2.4</v>
      </c>
      <c r="X33">
        <v>0.46</v>
      </c>
      <c r="Y33">
        <v>0.51</v>
      </c>
      <c r="Z33">
        <v>0.25</v>
      </c>
      <c r="AA33">
        <v>0.67</v>
      </c>
      <c r="AB33">
        <v>0.37</v>
      </c>
      <c r="AC33">
        <v>0.7</v>
      </c>
      <c r="AD33">
        <v>0.79</v>
      </c>
      <c r="AE33">
        <v>0.35</v>
      </c>
      <c r="AF33">
        <v>0.56999999999999995</v>
      </c>
      <c r="AG33">
        <v>0.99</v>
      </c>
      <c r="AH33">
        <v>1.08</v>
      </c>
      <c r="AI33">
        <v>1.29</v>
      </c>
      <c r="AJ33">
        <v>1.6</v>
      </c>
      <c r="AK33">
        <v>1.43</v>
      </c>
      <c r="AL33">
        <v>1.49</v>
      </c>
      <c r="AM33">
        <v>1.38</v>
      </c>
      <c r="AN33">
        <v>0.49</v>
      </c>
      <c r="AO33">
        <v>0.94</v>
      </c>
      <c r="AP33">
        <v>0.86</v>
      </c>
      <c r="AQ33">
        <v>1.1299999999999999</v>
      </c>
      <c r="AR33">
        <v>1.1299999999999999</v>
      </c>
      <c r="AS33">
        <v>0.31</v>
      </c>
      <c r="AT33">
        <v>0.46</v>
      </c>
      <c r="AU33">
        <v>0.7</v>
      </c>
      <c r="AV33">
        <v>0.87</v>
      </c>
      <c r="AW33">
        <v>0.85</v>
      </c>
      <c r="AX33">
        <v>0.7</v>
      </c>
      <c r="AY33">
        <v>0</v>
      </c>
      <c r="AZ33">
        <v>1.5</v>
      </c>
      <c r="BA33">
        <v>1.34</v>
      </c>
      <c r="BB33">
        <v>0.45</v>
      </c>
      <c r="BC33">
        <v>1.4</v>
      </c>
      <c r="BD33">
        <v>1.98</v>
      </c>
      <c r="BE33">
        <v>1.59</v>
      </c>
      <c r="BF33">
        <v>3.26</v>
      </c>
      <c r="BG33">
        <v>1.59</v>
      </c>
      <c r="BH33">
        <v>2.54</v>
      </c>
      <c r="BI33">
        <v>2.02</v>
      </c>
      <c r="BJ33">
        <v>1.76</v>
      </c>
      <c r="BK33">
        <v>1.7</v>
      </c>
      <c r="BL33">
        <v>2.0099999999999998</v>
      </c>
      <c r="BM33">
        <v>1.85</v>
      </c>
      <c r="BN33">
        <v>2.6</v>
      </c>
      <c r="BO33">
        <v>0.14000000000000001</v>
      </c>
      <c r="BP33">
        <v>2.68</v>
      </c>
      <c r="BQ33">
        <v>1.31</v>
      </c>
      <c r="BR33">
        <v>1.22</v>
      </c>
      <c r="BS33">
        <v>1.07</v>
      </c>
      <c r="BT33">
        <v>1.42</v>
      </c>
      <c r="BU33">
        <v>1.62</v>
      </c>
      <c r="BV33">
        <v>1.97</v>
      </c>
      <c r="BW33">
        <v>1.48</v>
      </c>
      <c r="BX33">
        <v>0.8</v>
      </c>
      <c r="BY33">
        <v>1.02</v>
      </c>
      <c r="BZ33">
        <v>1.32</v>
      </c>
      <c r="CA33">
        <v>1.26</v>
      </c>
      <c r="CB33">
        <v>1.1299999999999999</v>
      </c>
      <c r="CC33">
        <v>2.0099999999999998</v>
      </c>
      <c r="CD33">
        <v>1.33</v>
      </c>
      <c r="CE33">
        <v>1.65</v>
      </c>
      <c r="CF33">
        <v>0.89</v>
      </c>
      <c r="CG33">
        <v>2.3199999999999998</v>
      </c>
      <c r="CH33">
        <v>1.4</v>
      </c>
      <c r="CI33">
        <v>1.6</v>
      </c>
      <c r="CJ33">
        <v>0.8</v>
      </c>
      <c r="CK33">
        <v>1.06</v>
      </c>
      <c r="CL33">
        <v>0.99</v>
      </c>
      <c r="CM33">
        <v>1.19</v>
      </c>
      <c r="CN33">
        <v>0.93</v>
      </c>
      <c r="CO33">
        <v>0.55000000000000004</v>
      </c>
      <c r="CP33">
        <v>1.1100000000000001</v>
      </c>
      <c r="CQ33">
        <v>1.52</v>
      </c>
      <c r="CR33">
        <v>1.01</v>
      </c>
      <c r="CS33">
        <v>0.35</v>
      </c>
      <c r="CT33">
        <v>0.95</v>
      </c>
      <c r="CU33">
        <v>7.32</v>
      </c>
      <c r="CV33">
        <v>1.66</v>
      </c>
      <c r="CW33">
        <v>1.81</v>
      </c>
      <c r="CX33">
        <v>2.15</v>
      </c>
      <c r="CY33">
        <v>2.64</v>
      </c>
      <c r="CZ33">
        <v>1.29</v>
      </c>
      <c r="DA33">
        <v>5.67</v>
      </c>
      <c r="DB33">
        <v>2.4300000000000002</v>
      </c>
      <c r="DC33">
        <v>1.31</v>
      </c>
      <c r="DD33">
        <v>2.4</v>
      </c>
      <c r="DE33">
        <v>1.82</v>
      </c>
      <c r="DF33">
        <v>0.39</v>
      </c>
      <c r="DG33">
        <v>0.91</v>
      </c>
      <c r="DH33">
        <v>0.8</v>
      </c>
      <c r="DI33">
        <v>3.06</v>
      </c>
      <c r="DJ33">
        <v>7.94</v>
      </c>
      <c r="DK33">
        <v>2.38</v>
      </c>
      <c r="DL33">
        <v>1.03</v>
      </c>
      <c r="DM33">
        <v>0.4</v>
      </c>
      <c r="DN33">
        <v>7.16</v>
      </c>
      <c r="DO33">
        <v>2.69</v>
      </c>
      <c r="DP33">
        <v>1.01</v>
      </c>
      <c r="DQ33">
        <v>1.27</v>
      </c>
      <c r="DR33">
        <v>1.88</v>
      </c>
      <c r="DS33">
        <v>4.2300000000000004</v>
      </c>
      <c r="DT33">
        <v>6.18</v>
      </c>
      <c r="DU33">
        <v>0.27</v>
      </c>
      <c r="DV33">
        <v>1.41</v>
      </c>
      <c r="DW33">
        <v>0.61</v>
      </c>
      <c r="DX33">
        <v>2.66</v>
      </c>
      <c r="DY33">
        <v>2.87</v>
      </c>
      <c r="DZ33">
        <v>1.42</v>
      </c>
      <c r="EA33">
        <v>1.76</v>
      </c>
      <c r="EB33">
        <v>0.49</v>
      </c>
      <c r="EC33">
        <v>1.27</v>
      </c>
      <c r="ED33">
        <v>1.31</v>
      </c>
      <c r="EE33">
        <v>0.78</v>
      </c>
      <c r="EF33">
        <v>1.1299999999999999</v>
      </c>
      <c r="EG33">
        <v>1.63</v>
      </c>
      <c r="EH33">
        <v>0.94</v>
      </c>
      <c r="EI33">
        <v>0.43</v>
      </c>
      <c r="EJ33">
        <v>1.75</v>
      </c>
      <c r="EK33">
        <v>1.27</v>
      </c>
      <c r="EL33">
        <v>0</v>
      </c>
      <c r="EM33">
        <v>1.92</v>
      </c>
      <c r="EN33">
        <v>1.1399999999999999</v>
      </c>
      <c r="EO33">
        <v>1.1399999999999999</v>
      </c>
      <c r="EP33">
        <v>4.62</v>
      </c>
      <c r="EQ33">
        <v>1.61</v>
      </c>
      <c r="ER33">
        <v>0.88</v>
      </c>
      <c r="ES33">
        <v>1.34</v>
      </c>
      <c r="ET33">
        <v>2.16</v>
      </c>
      <c r="EU33">
        <v>2.06</v>
      </c>
      <c r="EV33">
        <v>2.04</v>
      </c>
      <c r="EW33">
        <v>1.5</v>
      </c>
      <c r="EX33">
        <v>1.31</v>
      </c>
      <c r="EY33">
        <v>1.08</v>
      </c>
      <c r="EZ33">
        <v>1.72</v>
      </c>
      <c r="FA33">
        <v>1.65</v>
      </c>
      <c r="FB33">
        <v>1.4</v>
      </c>
      <c r="FC33">
        <v>1.31</v>
      </c>
      <c r="FD33">
        <v>2.61</v>
      </c>
      <c r="FE33">
        <v>2.06</v>
      </c>
      <c r="FF33">
        <v>2.42</v>
      </c>
      <c r="FG33">
        <v>2.5299999999999998</v>
      </c>
      <c r="FH33">
        <v>1.93</v>
      </c>
      <c r="FI33">
        <v>1.74</v>
      </c>
      <c r="FJ33">
        <v>2.06</v>
      </c>
      <c r="FK33">
        <v>3.16</v>
      </c>
      <c r="FL33">
        <v>0.87</v>
      </c>
      <c r="FM33">
        <v>0.28000000000000003</v>
      </c>
      <c r="FN33">
        <v>3.73</v>
      </c>
      <c r="FO33">
        <v>1.88</v>
      </c>
      <c r="FP33">
        <v>0.56000000000000005</v>
      </c>
      <c r="FQ33">
        <v>2.21</v>
      </c>
      <c r="FR33">
        <v>1.03</v>
      </c>
      <c r="FS33">
        <v>3.57</v>
      </c>
      <c r="FT33">
        <v>1.7</v>
      </c>
      <c r="FU33">
        <v>0.52</v>
      </c>
      <c r="FV33">
        <v>3.32</v>
      </c>
      <c r="FW33">
        <v>1.45</v>
      </c>
      <c r="FX33">
        <v>6.24</v>
      </c>
      <c r="FY33">
        <v>1.96</v>
      </c>
      <c r="FZ33">
        <v>1.2</v>
      </c>
      <c r="GA33">
        <v>0.77</v>
      </c>
      <c r="GB33">
        <v>0</v>
      </c>
    </row>
    <row r="34" spans="1:184" x14ac:dyDescent="0.3">
      <c r="A34" s="1">
        <v>44111</v>
      </c>
      <c r="B34">
        <v>1.48</v>
      </c>
      <c r="C34">
        <v>2.21</v>
      </c>
      <c r="D34">
        <v>0.7</v>
      </c>
      <c r="E34">
        <v>1.74</v>
      </c>
      <c r="F34">
        <v>1.56</v>
      </c>
      <c r="G34">
        <v>1.5149999999999999</v>
      </c>
      <c r="H34">
        <v>1.07</v>
      </c>
      <c r="I34">
        <v>0.57999999999999996</v>
      </c>
      <c r="J34">
        <v>0.38</v>
      </c>
      <c r="K34">
        <v>0</v>
      </c>
      <c r="L34">
        <v>1.56</v>
      </c>
      <c r="M34">
        <v>0.84</v>
      </c>
      <c r="N34">
        <v>0.93</v>
      </c>
      <c r="O34">
        <v>0.47</v>
      </c>
      <c r="P34">
        <v>0.37</v>
      </c>
      <c r="Q34">
        <v>0.49</v>
      </c>
      <c r="R34">
        <v>1.1000000000000001</v>
      </c>
      <c r="S34">
        <v>0.31</v>
      </c>
      <c r="T34">
        <v>0.82</v>
      </c>
      <c r="U34">
        <v>1.19</v>
      </c>
      <c r="V34">
        <v>1.1599999999999999</v>
      </c>
      <c r="W34">
        <v>2.2999999999999998</v>
      </c>
      <c r="X34">
        <v>0.44</v>
      </c>
      <c r="Y34">
        <v>0.53</v>
      </c>
      <c r="Z34">
        <v>0.32</v>
      </c>
      <c r="AA34">
        <v>0.59</v>
      </c>
      <c r="AB34">
        <v>0.36</v>
      </c>
      <c r="AC34">
        <v>0.53</v>
      </c>
      <c r="AD34">
        <v>0.77</v>
      </c>
      <c r="AE34">
        <v>0.46</v>
      </c>
      <c r="AF34">
        <v>0.45</v>
      </c>
      <c r="AG34">
        <v>0.81</v>
      </c>
      <c r="AH34">
        <v>0.8</v>
      </c>
      <c r="AI34">
        <v>1.1499999999999999</v>
      </c>
      <c r="AJ34">
        <v>1.32</v>
      </c>
      <c r="AK34">
        <v>1.51</v>
      </c>
      <c r="AL34">
        <v>1.7</v>
      </c>
      <c r="AM34">
        <v>0.89</v>
      </c>
      <c r="AN34">
        <v>0.56000000000000005</v>
      </c>
      <c r="AO34">
        <v>0.72</v>
      </c>
      <c r="AP34">
        <v>0.87</v>
      </c>
      <c r="AQ34">
        <v>0.7</v>
      </c>
      <c r="AR34">
        <v>1.39</v>
      </c>
      <c r="AS34">
        <v>0.3</v>
      </c>
      <c r="AT34">
        <v>0.38</v>
      </c>
      <c r="AU34">
        <v>0.64</v>
      </c>
      <c r="AV34">
        <v>0.9</v>
      </c>
      <c r="AW34">
        <v>0.81</v>
      </c>
      <c r="AX34">
        <v>0.68</v>
      </c>
      <c r="AY34">
        <v>0</v>
      </c>
      <c r="AZ34">
        <v>1.0900000000000001</v>
      </c>
      <c r="BA34">
        <v>1.53</v>
      </c>
      <c r="BB34">
        <v>0.47</v>
      </c>
      <c r="BC34">
        <v>1.52</v>
      </c>
      <c r="BD34">
        <v>1.77</v>
      </c>
      <c r="BE34">
        <v>1.84</v>
      </c>
      <c r="BF34">
        <v>3.74</v>
      </c>
      <c r="BG34">
        <v>1.21</v>
      </c>
      <c r="BH34">
        <v>1.84</v>
      </c>
      <c r="BI34">
        <v>2.12</v>
      </c>
      <c r="BJ34">
        <v>1.41</v>
      </c>
      <c r="BK34">
        <v>1.8</v>
      </c>
      <c r="BL34">
        <v>1.59</v>
      </c>
      <c r="BM34">
        <v>1.79</v>
      </c>
      <c r="BN34">
        <v>2.56</v>
      </c>
      <c r="BO34">
        <v>0.27</v>
      </c>
      <c r="BP34">
        <v>2.81</v>
      </c>
      <c r="BQ34">
        <v>1.19</v>
      </c>
      <c r="BR34">
        <v>1.32</v>
      </c>
      <c r="BS34">
        <v>0.88</v>
      </c>
      <c r="BT34">
        <v>1.5</v>
      </c>
      <c r="BU34">
        <v>1.91</v>
      </c>
      <c r="BV34">
        <v>1.85</v>
      </c>
      <c r="BW34">
        <v>1.39</v>
      </c>
      <c r="BX34">
        <v>0.79</v>
      </c>
      <c r="BY34">
        <v>0.93</v>
      </c>
      <c r="BZ34">
        <v>1.7</v>
      </c>
      <c r="CA34">
        <v>1.27</v>
      </c>
      <c r="CB34">
        <v>1.28</v>
      </c>
      <c r="CC34">
        <v>2.17</v>
      </c>
      <c r="CD34">
        <v>1.42</v>
      </c>
      <c r="CE34">
        <v>1.89</v>
      </c>
      <c r="CF34">
        <v>0.63</v>
      </c>
      <c r="CG34">
        <v>2.4300000000000002</v>
      </c>
      <c r="CH34">
        <v>1.85</v>
      </c>
      <c r="CI34">
        <v>1.46</v>
      </c>
      <c r="CJ34">
        <v>1</v>
      </c>
      <c r="CK34">
        <v>0.81</v>
      </c>
      <c r="CL34">
        <v>0.86</v>
      </c>
      <c r="CM34">
        <v>1.48</v>
      </c>
      <c r="CN34">
        <v>1.22</v>
      </c>
      <c r="CO34">
        <v>0.27</v>
      </c>
      <c r="CP34">
        <v>1.1499999999999999</v>
      </c>
      <c r="CQ34">
        <v>1.67</v>
      </c>
      <c r="CR34">
        <v>0.98</v>
      </c>
      <c r="CS34">
        <v>0.43</v>
      </c>
      <c r="CT34">
        <v>1.1000000000000001</v>
      </c>
      <c r="CU34">
        <v>6.47</v>
      </c>
      <c r="CV34">
        <v>1.54</v>
      </c>
      <c r="CW34">
        <v>1.58</v>
      </c>
      <c r="CX34">
        <v>1.86</v>
      </c>
      <c r="CY34">
        <v>2.83</v>
      </c>
      <c r="CZ34">
        <v>1.42</v>
      </c>
      <c r="DA34">
        <v>5.47</v>
      </c>
      <c r="DB34">
        <v>2.0499999999999998</v>
      </c>
      <c r="DC34">
        <v>1.1499999999999999</v>
      </c>
      <c r="DD34">
        <v>2.1</v>
      </c>
      <c r="DE34">
        <v>1.71</v>
      </c>
      <c r="DF34">
        <v>0.43</v>
      </c>
      <c r="DG34">
        <v>1.04</v>
      </c>
      <c r="DH34">
        <v>0.75</v>
      </c>
      <c r="DI34">
        <v>2.64</v>
      </c>
      <c r="DJ34">
        <v>7.71</v>
      </c>
      <c r="DK34">
        <v>2.13</v>
      </c>
      <c r="DL34">
        <v>0.77</v>
      </c>
      <c r="DM34">
        <v>0.38</v>
      </c>
      <c r="DN34">
        <v>6.4</v>
      </c>
      <c r="DO34">
        <v>2.97</v>
      </c>
      <c r="DP34">
        <v>0.88</v>
      </c>
      <c r="DQ34">
        <v>1.3</v>
      </c>
      <c r="DR34">
        <v>1.67</v>
      </c>
      <c r="DS34">
        <v>4.53</v>
      </c>
      <c r="DT34">
        <v>5.55</v>
      </c>
      <c r="DU34">
        <v>0.27</v>
      </c>
      <c r="DV34">
        <v>1.67</v>
      </c>
      <c r="DW34">
        <v>0.82</v>
      </c>
      <c r="DX34">
        <v>2.5299999999999998</v>
      </c>
      <c r="DY34">
        <v>2.84</v>
      </c>
      <c r="DZ34">
        <v>1.62</v>
      </c>
      <c r="EA34">
        <v>1.59</v>
      </c>
      <c r="EB34">
        <v>0.51</v>
      </c>
      <c r="EC34">
        <v>1.99</v>
      </c>
      <c r="ED34">
        <v>1.28</v>
      </c>
      <c r="EE34">
        <v>0.66</v>
      </c>
      <c r="EF34">
        <v>1.34</v>
      </c>
      <c r="EG34">
        <v>1.88</v>
      </c>
      <c r="EH34">
        <v>0.89</v>
      </c>
      <c r="EI34">
        <v>0.61</v>
      </c>
      <c r="EJ34">
        <v>1.77</v>
      </c>
      <c r="EK34">
        <v>1.02</v>
      </c>
      <c r="EL34">
        <v>0</v>
      </c>
      <c r="EM34">
        <v>2.12</v>
      </c>
      <c r="EN34">
        <v>1.1499999999999999</v>
      </c>
      <c r="EO34">
        <v>1.1499999999999999</v>
      </c>
      <c r="EP34">
        <v>4.28</v>
      </c>
      <c r="EQ34">
        <v>1.51</v>
      </c>
      <c r="ER34">
        <v>0.74</v>
      </c>
      <c r="ES34">
        <v>1.61</v>
      </c>
      <c r="ET34">
        <v>2.16</v>
      </c>
      <c r="EU34">
        <v>1.9</v>
      </c>
      <c r="EV34">
        <v>1.74</v>
      </c>
      <c r="EW34">
        <v>1.34</v>
      </c>
      <c r="EX34">
        <v>1.17</v>
      </c>
      <c r="EY34">
        <v>1.34</v>
      </c>
      <c r="EZ34">
        <v>1.54</v>
      </c>
      <c r="FA34">
        <v>1.53</v>
      </c>
      <c r="FB34">
        <v>1.41</v>
      </c>
      <c r="FC34">
        <v>1.1000000000000001</v>
      </c>
      <c r="FD34">
        <v>2.69</v>
      </c>
      <c r="FE34">
        <v>2.0699999999999998</v>
      </c>
      <c r="FF34">
        <v>2.1</v>
      </c>
      <c r="FG34">
        <v>3.22</v>
      </c>
      <c r="FH34">
        <v>2.0699999999999998</v>
      </c>
      <c r="FI34">
        <v>1.79</v>
      </c>
      <c r="FJ34">
        <v>2.11</v>
      </c>
      <c r="FK34">
        <v>2.62</v>
      </c>
      <c r="FL34">
        <v>1.28</v>
      </c>
      <c r="FM34">
        <v>0.27</v>
      </c>
      <c r="FN34">
        <v>3.01</v>
      </c>
      <c r="FO34">
        <v>2.23</v>
      </c>
      <c r="FP34">
        <v>0.92</v>
      </c>
      <c r="FQ34">
        <v>2.14</v>
      </c>
      <c r="FR34">
        <v>0.89</v>
      </c>
      <c r="FS34">
        <v>3.64</v>
      </c>
      <c r="FT34">
        <v>1.38</v>
      </c>
      <c r="FU34">
        <v>0.59</v>
      </c>
      <c r="FV34">
        <v>3.17</v>
      </c>
      <c r="FW34">
        <v>1.44</v>
      </c>
      <c r="FX34">
        <v>5.82</v>
      </c>
      <c r="FY34">
        <v>1.79</v>
      </c>
      <c r="FZ34">
        <v>0.95</v>
      </c>
      <c r="GA34">
        <v>0.91</v>
      </c>
      <c r="GB34">
        <v>0</v>
      </c>
    </row>
    <row r="35" spans="1:184" x14ac:dyDescent="0.3">
      <c r="A35" s="1">
        <v>44112</v>
      </c>
      <c r="B35">
        <v>1.49</v>
      </c>
      <c r="C35">
        <v>2.0299999999999998</v>
      </c>
      <c r="D35">
        <v>0.66</v>
      </c>
      <c r="E35">
        <v>1.66</v>
      </c>
      <c r="F35">
        <v>1.56</v>
      </c>
      <c r="G35">
        <v>1.4330000000000001</v>
      </c>
      <c r="H35">
        <v>0.94</v>
      </c>
      <c r="I35">
        <v>0.74</v>
      </c>
      <c r="J35">
        <v>0.3</v>
      </c>
      <c r="K35">
        <v>1.24</v>
      </c>
      <c r="L35">
        <v>1.25</v>
      </c>
      <c r="M35">
        <v>0.85</v>
      </c>
      <c r="N35">
        <v>0.9</v>
      </c>
      <c r="O35">
        <v>0.48</v>
      </c>
      <c r="P35">
        <v>0.4</v>
      </c>
      <c r="Q35">
        <v>0.44</v>
      </c>
      <c r="R35">
        <v>1.03</v>
      </c>
      <c r="S35">
        <v>0.21</v>
      </c>
      <c r="T35">
        <v>0.78</v>
      </c>
      <c r="U35">
        <v>0.83</v>
      </c>
      <c r="V35">
        <v>0.94</v>
      </c>
      <c r="W35">
        <v>1.69</v>
      </c>
      <c r="X35">
        <v>0.48</v>
      </c>
      <c r="Y35">
        <v>0.47</v>
      </c>
      <c r="Z35">
        <v>0.23</v>
      </c>
      <c r="AA35">
        <v>0.57999999999999996</v>
      </c>
      <c r="AB35">
        <v>0.31</v>
      </c>
      <c r="AC35">
        <v>0.56000000000000005</v>
      </c>
      <c r="AD35">
        <v>0.68</v>
      </c>
      <c r="AE35">
        <v>0.52</v>
      </c>
      <c r="AF35">
        <v>0.32</v>
      </c>
      <c r="AG35">
        <v>0.98</v>
      </c>
      <c r="AH35">
        <v>0.92</v>
      </c>
      <c r="AI35">
        <v>1.17</v>
      </c>
      <c r="AJ35">
        <v>1.1499999999999999</v>
      </c>
      <c r="AK35">
        <v>1.44</v>
      </c>
      <c r="AL35">
        <v>2.09</v>
      </c>
      <c r="AM35">
        <v>0.99</v>
      </c>
      <c r="AN35">
        <v>0.61</v>
      </c>
      <c r="AO35">
        <v>0.73</v>
      </c>
      <c r="AP35">
        <v>0.86</v>
      </c>
      <c r="AQ35">
        <v>0.85</v>
      </c>
      <c r="AR35">
        <v>1.29</v>
      </c>
      <c r="AS35">
        <v>0</v>
      </c>
      <c r="AT35">
        <v>0.37</v>
      </c>
      <c r="AU35">
        <v>0.31</v>
      </c>
      <c r="AV35">
        <v>0.94</v>
      </c>
      <c r="AW35">
        <v>0.71</v>
      </c>
      <c r="AX35">
        <v>0</v>
      </c>
      <c r="AY35">
        <v>0</v>
      </c>
      <c r="AZ35">
        <v>1.06</v>
      </c>
      <c r="BA35">
        <v>1.34</v>
      </c>
      <c r="BB35">
        <v>0.59</v>
      </c>
      <c r="BC35">
        <v>1.74</v>
      </c>
      <c r="BD35">
        <v>1.9</v>
      </c>
      <c r="BE35">
        <v>2.04</v>
      </c>
      <c r="BF35">
        <v>3.79</v>
      </c>
      <c r="BG35">
        <v>0.91</v>
      </c>
      <c r="BH35">
        <v>1.79</v>
      </c>
      <c r="BI35">
        <v>1.97</v>
      </c>
      <c r="BJ35">
        <v>1.4</v>
      </c>
      <c r="BK35">
        <v>1.68</v>
      </c>
      <c r="BL35">
        <v>1.5</v>
      </c>
      <c r="BM35">
        <v>1.81</v>
      </c>
      <c r="BN35">
        <v>2.56</v>
      </c>
      <c r="BO35">
        <v>0.27</v>
      </c>
      <c r="BP35">
        <v>2.5499999999999998</v>
      </c>
      <c r="BQ35">
        <v>1.24</v>
      </c>
      <c r="BR35">
        <v>1.68</v>
      </c>
      <c r="BS35">
        <v>0.97</v>
      </c>
      <c r="BT35">
        <v>1.37</v>
      </c>
      <c r="BU35">
        <v>1.86</v>
      </c>
      <c r="BV35">
        <v>1.49</v>
      </c>
      <c r="BW35">
        <v>1.24</v>
      </c>
      <c r="BX35">
        <v>0.86</v>
      </c>
      <c r="BY35">
        <v>1.75</v>
      </c>
      <c r="BZ35">
        <v>1.76</v>
      </c>
      <c r="CA35">
        <v>1</v>
      </c>
      <c r="CB35">
        <v>1.27</v>
      </c>
      <c r="CC35">
        <v>2.2200000000000002</v>
      </c>
      <c r="CD35">
        <v>1.41</v>
      </c>
      <c r="CE35">
        <v>2.14</v>
      </c>
      <c r="CF35">
        <v>0.48</v>
      </c>
      <c r="CG35">
        <v>2.5</v>
      </c>
      <c r="CH35">
        <v>1.84</v>
      </c>
      <c r="CI35">
        <v>1.94</v>
      </c>
      <c r="CJ35">
        <v>1.64</v>
      </c>
      <c r="CK35">
        <v>0.76</v>
      </c>
      <c r="CL35">
        <v>0.93</v>
      </c>
      <c r="CM35">
        <v>1.43</v>
      </c>
      <c r="CN35">
        <v>1.04</v>
      </c>
      <c r="CO35">
        <v>0.25</v>
      </c>
      <c r="CP35">
        <v>1.1399999999999999</v>
      </c>
      <c r="CQ35">
        <v>1.6</v>
      </c>
      <c r="CR35">
        <v>0.45</v>
      </c>
      <c r="CS35">
        <v>0.48</v>
      </c>
      <c r="CT35">
        <v>0.95</v>
      </c>
      <c r="CU35">
        <v>6.25</v>
      </c>
      <c r="CV35">
        <v>1.5</v>
      </c>
      <c r="CW35">
        <v>1.44</v>
      </c>
      <c r="CX35">
        <v>2.0099999999999998</v>
      </c>
      <c r="CY35">
        <v>2.7</v>
      </c>
      <c r="CZ35">
        <v>1.46</v>
      </c>
      <c r="DA35">
        <v>5.53</v>
      </c>
      <c r="DB35">
        <v>1.74</v>
      </c>
      <c r="DC35">
        <v>1.17</v>
      </c>
      <c r="DD35">
        <v>1.94</v>
      </c>
      <c r="DE35">
        <v>1.67</v>
      </c>
      <c r="DF35">
        <v>0.48</v>
      </c>
      <c r="DG35">
        <v>0.97</v>
      </c>
      <c r="DH35">
        <v>0.56999999999999995</v>
      </c>
      <c r="DI35">
        <v>2.81</v>
      </c>
      <c r="DJ35">
        <v>7.45</v>
      </c>
      <c r="DK35">
        <v>2.2799999999999998</v>
      </c>
      <c r="DL35">
        <v>0.66</v>
      </c>
      <c r="DM35">
        <v>0.47</v>
      </c>
      <c r="DN35">
        <v>5.57</v>
      </c>
      <c r="DO35">
        <v>3.63</v>
      </c>
      <c r="DP35">
        <v>0.57999999999999996</v>
      </c>
      <c r="DQ35">
        <v>0.94</v>
      </c>
      <c r="DR35">
        <v>1.2</v>
      </c>
      <c r="DS35">
        <v>3.99</v>
      </c>
      <c r="DT35">
        <v>5.17</v>
      </c>
      <c r="DU35">
        <v>0.33</v>
      </c>
      <c r="DV35">
        <v>1.61</v>
      </c>
      <c r="DW35">
        <v>0.56000000000000005</v>
      </c>
      <c r="DX35">
        <v>1.87</v>
      </c>
      <c r="DY35">
        <v>2.87</v>
      </c>
      <c r="DZ35">
        <v>1.53</v>
      </c>
      <c r="EA35">
        <v>1.44</v>
      </c>
      <c r="EB35">
        <v>0.38</v>
      </c>
      <c r="EC35">
        <v>1.29</v>
      </c>
      <c r="ED35">
        <v>1.05</v>
      </c>
      <c r="EE35">
        <v>0.65</v>
      </c>
      <c r="EF35">
        <v>1.3</v>
      </c>
      <c r="EG35">
        <v>2.06</v>
      </c>
      <c r="EH35">
        <v>1.08</v>
      </c>
      <c r="EI35">
        <v>0.81</v>
      </c>
      <c r="EJ35">
        <v>1.56</v>
      </c>
      <c r="EK35">
        <v>1</v>
      </c>
      <c r="EL35">
        <v>0</v>
      </c>
      <c r="EM35">
        <v>2.0699999999999998</v>
      </c>
      <c r="EN35">
        <v>0.89</v>
      </c>
      <c r="EO35">
        <v>1.07</v>
      </c>
      <c r="EP35">
        <v>3.94</v>
      </c>
      <c r="EQ35">
        <v>1.51</v>
      </c>
      <c r="ER35">
        <v>0.57999999999999996</v>
      </c>
      <c r="ES35">
        <v>1.88</v>
      </c>
      <c r="ET35">
        <v>1.94</v>
      </c>
      <c r="EU35">
        <v>2.0499999999999998</v>
      </c>
      <c r="EV35">
        <v>1.82</v>
      </c>
      <c r="EW35">
        <v>1.49</v>
      </c>
      <c r="EX35">
        <v>1.25</v>
      </c>
      <c r="EY35">
        <v>1.2</v>
      </c>
      <c r="EZ35">
        <v>1.5</v>
      </c>
      <c r="FA35">
        <v>1.39</v>
      </c>
      <c r="FB35">
        <v>1.57</v>
      </c>
      <c r="FC35">
        <v>0.75</v>
      </c>
      <c r="FD35">
        <v>2.65</v>
      </c>
      <c r="FE35">
        <v>2.39</v>
      </c>
      <c r="FF35">
        <v>2.29</v>
      </c>
      <c r="FG35">
        <v>2.78</v>
      </c>
      <c r="FH35">
        <v>2.12</v>
      </c>
      <c r="FI35">
        <v>1.9</v>
      </c>
      <c r="FJ35">
        <v>2.35</v>
      </c>
      <c r="FK35">
        <v>2.2400000000000002</v>
      </c>
      <c r="FL35">
        <v>1.42</v>
      </c>
      <c r="FM35">
        <v>0.26</v>
      </c>
      <c r="FN35">
        <v>2.4300000000000002</v>
      </c>
      <c r="FO35">
        <v>1.93</v>
      </c>
      <c r="FP35">
        <v>0.91</v>
      </c>
      <c r="FQ35">
        <v>1.92</v>
      </c>
      <c r="FR35">
        <v>0.99</v>
      </c>
      <c r="FS35">
        <v>3.45</v>
      </c>
      <c r="FT35">
        <v>1.64</v>
      </c>
      <c r="FU35">
        <v>0.66</v>
      </c>
      <c r="FV35">
        <v>3.03</v>
      </c>
      <c r="FW35">
        <v>1.46</v>
      </c>
      <c r="FX35">
        <v>4.6500000000000004</v>
      </c>
      <c r="FY35">
        <v>1.84</v>
      </c>
      <c r="FZ35">
        <v>0.32</v>
      </c>
      <c r="GA35">
        <v>0.73</v>
      </c>
      <c r="GB35">
        <v>0</v>
      </c>
    </row>
    <row r="36" spans="1:184" x14ac:dyDescent="0.3">
      <c r="A36" s="1">
        <v>44113</v>
      </c>
      <c r="B36">
        <v>1.51</v>
      </c>
      <c r="C36">
        <v>1.92</v>
      </c>
      <c r="D36">
        <v>0.66</v>
      </c>
      <c r="E36">
        <v>1.64</v>
      </c>
      <c r="F36">
        <v>1.44</v>
      </c>
      <c r="G36">
        <v>1.3879999999999999</v>
      </c>
      <c r="H36">
        <v>1.06</v>
      </c>
      <c r="I36">
        <v>0.74</v>
      </c>
      <c r="J36">
        <v>0.25</v>
      </c>
      <c r="K36">
        <v>1.75</v>
      </c>
      <c r="L36">
        <v>1.22</v>
      </c>
      <c r="M36">
        <v>0.83</v>
      </c>
      <c r="N36">
        <v>0.61</v>
      </c>
      <c r="O36">
        <v>0.51</v>
      </c>
      <c r="P36">
        <v>0.37</v>
      </c>
      <c r="Q36">
        <v>0.56000000000000005</v>
      </c>
      <c r="R36">
        <v>0.92</v>
      </c>
      <c r="S36">
        <v>0.28000000000000003</v>
      </c>
      <c r="T36">
        <v>0.8</v>
      </c>
      <c r="U36">
        <v>0.75</v>
      </c>
      <c r="V36">
        <v>0.79</v>
      </c>
      <c r="W36">
        <v>1.65</v>
      </c>
      <c r="X36">
        <v>0.52</v>
      </c>
      <c r="Y36">
        <v>0.51</v>
      </c>
      <c r="Z36">
        <v>0.23</v>
      </c>
      <c r="AA36">
        <v>0.53</v>
      </c>
      <c r="AB36">
        <v>0.35</v>
      </c>
      <c r="AC36">
        <v>0.4</v>
      </c>
      <c r="AD36">
        <v>0.74</v>
      </c>
      <c r="AE36">
        <v>0.48</v>
      </c>
      <c r="AF36">
        <v>0.48</v>
      </c>
      <c r="AG36">
        <v>0.86</v>
      </c>
      <c r="AH36">
        <v>0.76</v>
      </c>
      <c r="AI36">
        <v>1.34</v>
      </c>
      <c r="AJ36">
        <v>0.82</v>
      </c>
      <c r="AK36">
        <v>1.73</v>
      </c>
      <c r="AL36">
        <v>2.12</v>
      </c>
      <c r="AM36">
        <v>1.1399999999999999</v>
      </c>
      <c r="AN36">
        <v>0.54</v>
      </c>
      <c r="AO36">
        <v>0.71</v>
      </c>
      <c r="AP36">
        <v>1.17</v>
      </c>
      <c r="AQ36">
        <v>0.69</v>
      </c>
      <c r="AR36">
        <v>1.45</v>
      </c>
      <c r="AS36">
        <v>0</v>
      </c>
      <c r="AT36">
        <v>0.36</v>
      </c>
      <c r="AU36">
        <v>0</v>
      </c>
      <c r="AV36">
        <v>0.61</v>
      </c>
      <c r="AW36">
        <v>0.74</v>
      </c>
      <c r="AX36">
        <v>0</v>
      </c>
      <c r="AY36">
        <v>0</v>
      </c>
      <c r="AZ36">
        <v>0.86</v>
      </c>
      <c r="BA36">
        <v>1.0900000000000001</v>
      </c>
      <c r="BB36">
        <v>0.72</v>
      </c>
      <c r="BC36">
        <v>1.49</v>
      </c>
      <c r="BD36">
        <v>1.95</v>
      </c>
      <c r="BE36">
        <v>2.27</v>
      </c>
      <c r="BF36">
        <v>3.74</v>
      </c>
      <c r="BG36">
        <v>0.76</v>
      </c>
      <c r="BH36">
        <v>1.6</v>
      </c>
      <c r="BI36">
        <v>0.97</v>
      </c>
      <c r="BJ36">
        <v>1.32</v>
      </c>
      <c r="BK36">
        <v>1.54</v>
      </c>
      <c r="BL36">
        <v>1.47</v>
      </c>
      <c r="BM36">
        <v>2.0699999999999998</v>
      </c>
      <c r="BN36">
        <v>2.36</v>
      </c>
      <c r="BO36">
        <v>0.4</v>
      </c>
      <c r="BP36">
        <v>1.94</v>
      </c>
      <c r="BQ36">
        <v>1.1599999999999999</v>
      </c>
      <c r="BR36">
        <v>1.93</v>
      </c>
      <c r="BS36">
        <v>1.24</v>
      </c>
      <c r="BT36">
        <v>1.36</v>
      </c>
      <c r="BU36">
        <v>1.92</v>
      </c>
      <c r="BV36">
        <v>1.35</v>
      </c>
      <c r="BW36">
        <v>1.5</v>
      </c>
      <c r="BX36">
        <v>0.81</v>
      </c>
      <c r="BY36">
        <v>1.71</v>
      </c>
      <c r="BZ36">
        <v>1.52</v>
      </c>
      <c r="CA36">
        <v>0.89</v>
      </c>
      <c r="CB36">
        <v>1.42</v>
      </c>
      <c r="CC36">
        <v>2.29</v>
      </c>
      <c r="CD36">
        <v>1.59</v>
      </c>
      <c r="CE36">
        <v>1.61</v>
      </c>
      <c r="CF36">
        <v>0.78</v>
      </c>
      <c r="CG36">
        <v>2.21</v>
      </c>
      <c r="CH36">
        <v>2.15</v>
      </c>
      <c r="CI36">
        <v>1.49</v>
      </c>
      <c r="CJ36">
        <v>1.65</v>
      </c>
      <c r="CK36">
        <v>1.2</v>
      </c>
      <c r="CL36">
        <v>0.95</v>
      </c>
      <c r="CM36">
        <v>1.85</v>
      </c>
      <c r="CN36">
        <v>1.1599999999999999</v>
      </c>
      <c r="CO36">
        <v>0.25</v>
      </c>
      <c r="CP36">
        <v>1.19</v>
      </c>
      <c r="CQ36">
        <v>1.61</v>
      </c>
      <c r="CR36">
        <v>0.45</v>
      </c>
      <c r="CS36">
        <v>0.35</v>
      </c>
      <c r="CT36">
        <v>0.98</v>
      </c>
      <c r="CU36">
        <v>6.26</v>
      </c>
      <c r="CV36">
        <v>1.34</v>
      </c>
      <c r="CW36">
        <v>1.34</v>
      </c>
      <c r="CX36">
        <v>1.72</v>
      </c>
      <c r="CY36">
        <v>2.48</v>
      </c>
      <c r="CZ36">
        <v>1.38</v>
      </c>
      <c r="DA36">
        <v>4.71</v>
      </c>
      <c r="DB36">
        <v>1.54</v>
      </c>
      <c r="DC36">
        <v>1.3</v>
      </c>
      <c r="DD36">
        <v>1.79</v>
      </c>
      <c r="DE36">
        <v>1.89</v>
      </c>
      <c r="DF36">
        <v>0.6</v>
      </c>
      <c r="DG36">
        <v>0.9</v>
      </c>
      <c r="DH36">
        <v>0.61</v>
      </c>
      <c r="DI36">
        <v>2.72</v>
      </c>
      <c r="DJ36">
        <v>8.31</v>
      </c>
      <c r="DK36">
        <v>1.93</v>
      </c>
      <c r="DL36">
        <v>0.44</v>
      </c>
      <c r="DM36">
        <v>0.55000000000000004</v>
      </c>
      <c r="DN36">
        <v>4.72</v>
      </c>
      <c r="DO36">
        <v>3.4</v>
      </c>
      <c r="DP36">
        <v>0.56999999999999995</v>
      </c>
      <c r="DQ36">
        <v>0.77</v>
      </c>
      <c r="DR36">
        <v>1</v>
      </c>
      <c r="DS36">
        <v>3.63</v>
      </c>
      <c r="DT36">
        <v>4.8499999999999996</v>
      </c>
      <c r="DU36">
        <v>0.34</v>
      </c>
      <c r="DV36">
        <v>1.97</v>
      </c>
      <c r="DW36">
        <v>0.67</v>
      </c>
      <c r="DX36">
        <v>1.74</v>
      </c>
      <c r="DY36">
        <v>3.14</v>
      </c>
      <c r="DZ36">
        <v>1.31</v>
      </c>
      <c r="EA36">
        <v>1.47</v>
      </c>
      <c r="EB36">
        <v>0.37</v>
      </c>
      <c r="EC36">
        <v>1.85</v>
      </c>
      <c r="ED36">
        <v>0.84</v>
      </c>
      <c r="EE36">
        <v>0.98</v>
      </c>
      <c r="EF36">
        <v>1.23</v>
      </c>
      <c r="EG36">
        <v>1.82</v>
      </c>
      <c r="EH36">
        <v>1.07</v>
      </c>
      <c r="EI36">
        <v>1</v>
      </c>
      <c r="EJ36">
        <v>1.33</v>
      </c>
      <c r="EK36">
        <v>1.27</v>
      </c>
      <c r="EL36">
        <v>0.56000000000000005</v>
      </c>
      <c r="EM36">
        <v>1.73</v>
      </c>
      <c r="EN36">
        <v>0.8</v>
      </c>
      <c r="EO36">
        <v>1.72</v>
      </c>
      <c r="EP36">
        <v>3.12</v>
      </c>
      <c r="EQ36">
        <v>1.55</v>
      </c>
      <c r="ER36">
        <v>0.65</v>
      </c>
      <c r="ES36">
        <v>2.17</v>
      </c>
      <c r="ET36">
        <v>1.91</v>
      </c>
      <c r="EU36">
        <v>2.11</v>
      </c>
      <c r="EV36">
        <v>2.27</v>
      </c>
      <c r="EW36">
        <v>1.61</v>
      </c>
      <c r="EX36">
        <v>1.19</v>
      </c>
      <c r="EY36">
        <v>1.21</v>
      </c>
      <c r="EZ36">
        <v>1.46</v>
      </c>
      <c r="FA36">
        <v>1.24</v>
      </c>
      <c r="FB36">
        <v>1.3</v>
      </c>
      <c r="FC36">
        <v>1.25</v>
      </c>
      <c r="FD36">
        <v>2.48</v>
      </c>
      <c r="FE36">
        <v>1.69</v>
      </c>
      <c r="FF36">
        <v>1.8</v>
      </c>
      <c r="FG36">
        <v>3.71</v>
      </c>
      <c r="FH36">
        <v>1.64</v>
      </c>
      <c r="FI36">
        <v>1.89</v>
      </c>
      <c r="FJ36">
        <v>2.29</v>
      </c>
      <c r="FK36">
        <v>2.37</v>
      </c>
      <c r="FL36">
        <v>1.69</v>
      </c>
      <c r="FM36">
        <v>0.26</v>
      </c>
      <c r="FN36">
        <v>1.32</v>
      </c>
      <c r="FO36">
        <v>1.9</v>
      </c>
      <c r="FP36">
        <v>0.88</v>
      </c>
      <c r="FQ36">
        <v>1.4</v>
      </c>
      <c r="FR36">
        <v>1.1200000000000001</v>
      </c>
      <c r="FS36">
        <v>2.83</v>
      </c>
      <c r="FT36">
        <v>1.17</v>
      </c>
      <c r="FU36">
        <v>0.86</v>
      </c>
      <c r="FV36">
        <v>2.86</v>
      </c>
      <c r="FW36">
        <v>1.7</v>
      </c>
      <c r="FX36">
        <v>4.74</v>
      </c>
      <c r="FY36">
        <v>2.0699999999999998</v>
      </c>
      <c r="FZ36">
        <v>0.31</v>
      </c>
      <c r="GA36">
        <v>0.55000000000000004</v>
      </c>
      <c r="GB36">
        <v>0</v>
      </c>
    </row>
    <row r="37" spans="1:184" x14ac:dyDescent="0.3">
      <c r="A37" s="1">
        <v>44114</v>
      </c>
      <c r="B37">
        <v>1.51</v>
      </c>
      <c r="C37">
        <v>1.92</v>
      </c>
      <c r="D37">
        <v>0.65</v>
      </c>
      <c r="E37">
        <v>1.65</v>
      </c>
      <c r="F37">
        <v>1.56</v>
      </c>
      <c r="G37">
        <v>1.397</v>
      </c>
      <c r="H37">
        <v>0.89</v>
      </c>
      <c r="I37">
        <v>0.78</v>
      </c>
      <c r="J37">
        <v>0.33</v>
      </c>
      <c r="K37">
        <v>1.8</v>
      </c>
      <c r="L37">
        <v>1.43</v>
      </c>
      <c r="M37">
        <v>0.81</v>
      </c>
      <c r="N37">
        <v>1.29</v>
      </c>
      <c r="O37">
        <v>0.55000000000000004</v>
      </c>
      <c r="P37">
        <v>0.42</v>
      </c>
      <c r="Q37">
        <v>0.53</v>
      </c>
      <c r="R37">
        <v>0.88</v>
      </c>
      <c r="S37">
        <v>0.21</v>
      </c>
      <c r="T37">
        <v>0.73</v>
      </c>
      <c r="U37">
        <v>0.83</v>
      </c>
      <c r="V37">
        <v>0.62</v>
      </c>
      <c r="W37">
        <v>1.55</v>
      </c>
      <c r="X37">
        <v>0.54</v>
      </c>
      <c r="Y37">
        <v>0.56999999999999995</v>
      </c>
      <c r="Z37">
        <v>0.31</v>
      </c>
      <c r="AA37">
        <v>0.5</v>
      </c>
      <c r="AB37">
        <v>0.31</v>
      </c>
      <c r="AC37">
        <v>0.36</v>
      </c>
      <c r="AD37">
        <v>0.67</v>
      </c>
      <c r="AE37">
        <v>0.57999999999999996</v>
      </c>
      <c r="AF37">
        <v>0.49</v>
      </c>
      <c r="AG37">
        <v>0.83</v>
      </c>
      <c r="AH37">
        <v>0.63</v>
      </c>
      <c r="AI37">
        <v>1.33</v>
      </c>
      <c r="AJ37">
        <v>0.72</v>
      </c>
      <c r="AK37">
        <v>1.61</v>
      </c>
      <c r="AL37">
        <v>1.92</v>
      </c>
      <c r="AM37">
        <v>0.91</v>
      </c>
      <c r="AN37">
        <v>0.63</v>
      </c>
      <c r="AO37">
        <v>0.71</v>
      </c>
      <c r="AP37">
        <v>1.28</v>
      </c>
      <c r="AQ37">
        <v>0.5</v>
      </c>
      <c r="AR37">
        <v>1.46</v>
      </c>
      <c r="AS37">
        <v>0.3</v>
      </c>
      <c r="AT37">
        <v>0.37</v>
      </c>
      <c r="AU37">
        <v>0</v>
      </c>
      <c r="AV37">
        <v>0.61</v>
      </c>
      <c r="AW37">
        <v>0.75</v>
      </c>
      <c r="AX37">
        <v>0</v>
      </c>
      <c r="AY37">
        <v>0</v>
      </c>
      <c r="AZ37">
        <v>1.2</v>
      </c>
      <c r="BA37">
        <v>1.08</v>
      </c>
      <c r="BB37">
        <v>0.86</v>
      </c>
      <c r="BC37">
        <v>1.4</v>
      </c>
      <c r="BD37">
        <v>2.04</v>
      </c>
      <c r="BE37">
        <v>2.37</v>
      </c>
      <c r="BF37">
        <v>3.47</v>
      </c>
      <c r="BG37">
        <v>0.71</v>
      </c>
      <c r="BH37">
        <v>1.63</v>
      </c>
      <c r="BI37">
        <v>0.99</v>
      </c>
      <c r="BJ37">
        <v>1.45</v>
      </c>
      <c r="BK37">
        <v>1.87</v>
      </c>
      <c r="BL37">
        <v>1.53</v>
      </c>
      <c r="BM37">
        <v>2.11</v>
      </c>
      <c r="BN37">
        <v>2.35</v>
      </c>
      <c r="BO37">
        <v>0.39</v>
      </c>
      <c r="BP37">
        <v>1.66</v>
      </c>
      <c r="BQ37">
        <v>1.1000000000000001</v>
      </c>
      <c r="BR37">
        <v>2.1</v>
      </c>
      <c r="BS37">
        <v>1.29</v>
      </c>
      <c r="BT37">
        <v>1.36</v>
      </c>
      <c r="BU37">
        <v>1.65</v>
      </c>
      <c r="BV37">
        <v>1.37</v>
      </c>
      <c r="BW37">
        <v>1.47</v>
      </c>
      <c r="BX37">
        <v>0.85</v>
      </c>
      <c r="BY37">
        <v>1.69</v>
      </c>
      <c r="BZ37">
        <v>1.34</v>
      </c>
      <c r="CA37">
        <v>0.98</v>
      </c>
      <c r="CB37">
        <v>1.37</v>
      </c>
      <c r="CC37">
        <v>2.2200000000000002</v>
      </c>
      <c r="CD37">
        <v>1.73</v>
      </c>
      <c r="CE37">
        <v>0.8</v>
      </c>
      <c r="CF37">
        <v>1.02</v>
      </c>
      <c r="CG37">
        <v>2.2000000000000002</v>
      </c>
      <c r="CH37">
        <v>2.34</v>
      </c>
      <c r="CI37">
        <v>1.5</v>
      </c>
      <c r="CJ37">
        <v>1.62</v>
      </c>
      <c r="CK37">
        <v>1.2</v>
      </c>
      <c r="CL37">
        <v>0.9</v>
      </c>
      <c r="CM37">
        <v>1.72</v>
      </c>
      <c r="CN37">
        <v>1.0900000000000001</v>
      </c>
      <c r="CO37">
        <v>0.37</v>
      </c>
      <c r="CP37">
        <v>1.46</v>
      </c>
      <c r="CQ37">
        <v>1.6</v>
      </c>
      <c r="CR37">
        <v>0.46</v>
      </c>
      <c r="CS37">
        <v>0.33</v>
      </c>
      <c r="CT37">
        <v>1.0900000000000001</v>
      </c>
      <c r="CU37">
        <v>5.96</v>
      </c>
      <c r="CV37">
        <v>1.31</v>
      </c>
      <c r="CW37">
        <v>1.31</v>
      </c>
      <c r="CX37">
        <v>1.61</v>
      </c>
      <c r="CY37">
        <v>2.58</v>
      </c>
      <c r="CZ37">
        <v>1.43</v>
      </c>
      <c r="DA37">
        <v>4.6100000000000003</v>
      </c>
      <c r="DB37">
        <v>1.51</v>
      </c>
      <c r="DC37">
        <v>1.1299999999999999</v>
      </c>
      <c r="DD37">
        <v>1.56</v>
      </c>
      <c r="DE37">
        <v>2.37</v>
      </c>
      <c r="DF37">
        <v>0.63</v>
      </c>
      <c r="DG37">
        <v>0.98</v>
      </c>
      <c r="DH37">
        <v>0.66</v>
      </c>
      <c r="DI37">
        <v>2.5299999999999998</v>
      </c>
      <c r="DJ37">
        <v>8.09</v>
      </c>
      <c r="DK37">
        <v>1.97</v>
      </c>
      <c r="DL37">
        <v>0.4</v>
      </c>
      <c r="DM37">
        <v>0.61</v>
      </c>
      <c r="DN37">
        <v>4.8499999999999996</v>
      </c>
      <c r="DO37">
        <v>4.0199999999999996</v>
      </c>
      <c r="DP37">
        <v>0.46</v>
      </c>
      <c r="DQ37">
        <v>0.72</v>
      </c>
      <c r="DR37">
        <v>1.47</v>
      </c>
      <c r="DS37">
        <v>3.58</v>
      </c>
      <c r="DT37">
        <v>4.71</v>
      </c>
      <c r="DU37">
        <v>0.35</v>
      </c>
      <c r="DV37">
        <v>1.87</v>
      </c>
      <c r="DW37">
        <v>0.79</v>
      </c>
      <c r="DX37">
        <v>1.64</v>
      </c>
      <c r="DY37">
        <v>3.15</v>
      </c>
      <c r="DZ37">
        <v>1.34</v>
      </c>
      <c r="EA37">
        <v>1.54</v>
      </c>
      <c r="EB37">
        <v>0.3</v>
      </c>
      <c r="EC37">
        <v>2.1</v>
      </c>
      <c r="ED37">
        <v>0.73</v>
      </c>
      <c r="EE37">
        <v>0.73</v>
      </c>
      <c r="EF37">
        <v>2.35</v>
      </c>
      <c r="EG37">
        <v>2.0099999999999998</v>
      </c>
      <c r="EH37">
        <v>1.17</v>
      </c>
      <c r="EI37">
        <v>1</v>
      </c>
      <c r="EJ37">
        <v>1.46</v>
      </c>
      <c r="EK37">
        <v>1.27</v>
      </c>
      <c r="EL37">
        <v>0.53</v>
      </c>
      <c r="EM37">
        <v>1.89</v>
      </c>
      <c r="EN37">
        <v>0.98</v>
      </c>
      <c r="EO37">
        <v>1.71</v>
      </c>
      <c r="EP37">
        <v>3.09</v>
      </c>
      <c r="EQ37">
        <v>1.58</v>
      </c>
      <c r="ER37">
        <v>0.77</v>
      </c>
      <c r="ES37">
        <v>1.68</v>
      </c>
      <c r="ET37">
        <v>1.84</v>
      </c>
      <c r="EU37">
        <v>2.0099999999999998</v>
      </c>
      <c r="EV37">
        <v>2.2799999999999998</v>
      </c>
      <c r="EW37">
        <v>1.87</v>
      </c>
      <c r="EX37">
        <v>1.22</v>
      </c>
      <c r="EY37">
        <v>1.05</v>
      </c>
      <c r="EZ37">
        <v>1.55</v>
      </c>
      <c r="FA37">
        <v>1.2</v>
      </c>
      <c r="FB37">
        <v>1.48</v>
      </c>
      <c r="FC37">
        <v>1.23</v>
      </c>
      <c r="FD37">
        <v>1.55</v>
      </c>
      <c r="FE37">
        <v>2.0499999999999998</v>
      </c>
      <c r="FF37">
        <v>1.89</v>
      </c>
      <c r="FG37">
        <v>4.62</v>
      </c>
      <c r="FH37">
        <v>1.02</v>
      </c>
      <c r="FI37">
        <v>1.53</v>
      </c>
      <c r="FJ37">
        <v>2.44</v>
      </c>
      <c r="FK37">
        <v>2.29</v>
      </c>
      <c r="FL37">
        <v>2.11</v>
      </c>
      <c r="FM37">
        <v>0.26</v>
      </c>
      <c r="FN37">
        <v>1.44</v>
      </c>
      <c r="FO37">
        <v>1.91</v>
      </c>
      <c r="FP37">
        <v>0.72</v>
      </c>
      <c r="FQ37">
        <v>1.19</v>
      </c>
      <c r="FR37">
        <v>0.85</v>
      </c>
      <c r="FS37">
        <v>2.89</v>
      </c>
      <c r="FT37">
        <v>1.05</v>
      </c>
      <c r="FU37">
        <v>0.98</v>
      </c>
      <c r="FV37">
        <v>2.96</v>
      </c>
      <c r="FW37">
        <v>1.52</v>
      </c>
      <c r="FX37">
        <v>4.7</v>
      </c>
      <c r="FY37">
        <v>2.35</v>
      </c>
      <c r="FZ37">
        <v>0.31</v>
      </c>
      <c r="GA37">
        <v>0.94</v>
      </c>
      <c r="GB37">
        <v>0</v>
      </c>
    </row>
    <row r="38" spans="1:184" x14ac:dyDescent="0.3">
      <c r="A38" s="1">
        <v>44115</v>
      </c>
      <c r="B38">
        <v>1.53</v>
      </c>
      <c r="C38">
        <v>1.89</v>
      </c>
      <c r="D38">
        <v>0.66</v>
      </c>
      <c r="E38">
        <v>1.67</v>
      </c>
      <c r="F38">
        <v>1.52</v>
      </c>
      <c r="G38">
        <v>1.39</v>
      </c>
      <c r="H38">
        <v>0.8</v>
      </c>
      <c r="I38">
        <v>0.75</v>
      </c>
      <c r="J38">
        <v>0.35</v>
      </c>
      <c r="K38">
        <v>1.79</v>
      </c>
      <c r="L38">
        <v>1.25</v>
      </c>
      <c r="M38">
        <v>1.56</v>
      </c>
      <c r="N38">
        <v>1.33</v>
      </c>
      <c r="O38">
        <v>0.55000000000000004</v>
      </c>
      <c r="P38">
        <v>0.42</v>
      </c>
      <c r="Q38">
        <v>0.53</v>
      </c>
      <c r="R38">
        <v>0.98</v>
      </c>
      <c r="S38">
        <v>0.21</v>
      </c>
      <c r="T38">
        <v>0.8</v>
      </c>
      <c r="U38">
        <v>0.8</v>
      </c>
      <c r="V38">
        <v>1.1000000000000001</v>
      </c>
      <c r="W38">
        <v>1.69</v>
      </c>
      <c r="X38">
        <v>0.59</v>
      </c>
      <c r="Y38">
        <v>0.48</v>
      </c>
      <c r="Z38">
        <v>0.31</v>
      </c>
      <c r="AA38">
        <v>0.42</v>
      </c>
      <c r="AB38">
        <v>0.31</v>
      </c>
      <c r="AC38">
        <v>0.39</v>
      </c>
      <c r="AD38">
        <v>0.76</v>
      </c>
      <c r="AE38">
        <v>0.57999999999999996</v>
      </c>
      <c r="AF38">
        <v>0.61</v>
      </c>
      <c r="AG38">
        <v>0.88</v>
      </c>
      <c r="AH38">
        <v>0.75</v>
      </c>
      <c r="AI38">
        <v>1.27</v>
      </c>
      <c r="AJ38">
        <v>0.72</v>
      </c>
      <c r="AK38">
        <v>1.58</v>
      </c>
      <c r="AL38">
        <v>1.97</v>
      </c>
      <c r="AM38">
        <v>0.82</v>
      </c>
      <c r="AN38">
        <v>0.62</v>
      </c>
      <c r="AO38">
        <v>0.53</v>
      </c>
      <c r="AP38">
        <v>1.41</v>
      </c>
      <c r="AQ38">
        <v>0.5</v>
      </c>
      <c r="AR38">
        <v>1.41</v>
      </c>
      <c r="AS38">
        <v>0.3</v>
      </c>
      <c r="AT38">
        <v>0.24</v>
      </c>
      <c r="AU38">
        <v>0</v>
      </c>
      <c r="AV38">
        <v>0.44</v>
      </c>
      <c r="AW38">
        <v>0.72</v>
      </c>
      <c r="AX38">
        <v>0</v>
      </c>
      <c r="AY38">
        <v>0</v>
      </c>
      <c r="AZ38">
        <v>0.95</v>
      </c>
      <c r="BA38">
        <v>1.34</v>
      </c>
      <c r="BB38">
        <v>1.25</v>
      </c>
      <c r="BC38">
        <v>1.33</v>
      </c>
      <c r="BD38">
        <v>1.65</v>
      </c>
      <c r="BE38">
        <v>2.23</v>
      </c>
      <c r="BF38">
        <v>2.97</v>
      </c>
      <c r="BG38">
        <v>1.1499999999999999</v>
      </c>
      <c r="BH38">
        <v>1.41</v>
      </c>
      <c r="BI38">
        <v>1.1200000000000001</v>
      </c>
      <c r="BJ38">
        <v>1.46</v>
      </c>
      <c r="BK38">
        <v>1.87</v>
      </c>
      <c r="BL38">
        <v>1.69</v>
      </c>
      <c r="BM38">
        <v>2.17</v>
      </c>
      <c r="BN38">
        <v>2.19</v>
      </c>
      <c r="BO38">
        <v>0.39</v>
      </c>
      <c r="BP38">
        <v>1.57</v>
      </c>
      <c r="BQ38">
        <v>1.1200000000000001</v>
      </c>
      <c r="BR38">
        <v>2.21</v>
      </c>
      <c r="BS38">
        <v>1.41</v>
      </c>
      <c r="BT38">
        <v>1.38</v>
      </c>
      <c r="BU38">
        <v>1.73</v>
      </c>
      <c r="BV38">
        <v>1.37</v>
      </c>
      <c r="BW38">
        <v>1.61</v>
      </c>
      <c r="BX38">
        <v>0.86</v>
      </c>
      <c r="BY38">
        <v>1.61</v>
      </c>
      <c r="BZ38">
        <v>1.56</v>
      </c>
      <c r="CA38">
        <v>0.99</v>
      </c>
      <c r="CB38">
        <v>1.48</v>
      </c>
      <c r="CC38">
        <v>2.19</v>
      </c>
      <c r="CD38">
        <v>1.58</v>
      </c>
      <c r="CE38">
        <v>0.81</v>
      </c>
      <c r="CF38">
        <v>1.04</v>
      </c>
      <c r="CG38">
        <v>2.2000000000000002</v>
      </c>
      <c r="CH38">
        <v>2.25</v>
      </c>
      <c r="CI38">
        <v>1.49</v>
      </c>
      <c r="CJ38">
        <v>1.52</v>
      </c>
      <c r="CK38">
        <v>0.74</v>
      </c>
      <c r="CL38">
        <v>0.85</v>
      </c>
      <c r="CM38">
        <v>1.87</v>
      </c>
      <c r="CN38">
        <v>1.1200000000000001</v>
      </c>
      <c r="CO38">
        <v>0.63</v>
      </c>
      <c r="CP38">
        <v>1.51</v>
      </c>
      <c r="CQ38">
        <v>1.74</v>
      </c>
      <c r="CR38">
        <v>0</v>
      </c>
      <c r="CS38">
        <v>0.33</v>
      </c>
      <c r="CT38">
        <v>0.82</v>
      </c>
      <c r="CU38">
        <v>5.86</v>
      </c>
      <c r="CV38">
        <v>1.31</v>
      </c>
      <c r="CW38">
        <v>1.34</v>
      </c>
      <c r="CX38">
        <v>1.61</v>
      </c>
      <c r="CY38">
        <v>2.57</v>
      </c>
      <c r="CZ38">
        <v>1.46</v>
      </c>
      <c r="DA38">
        <v>4.33</v>
      </c>
      <c r="DB38">
        <v>1.39</v>
      </c>
      <c r="DC38">
        <v>1.36</v>
      </c>
      <c r="DD38">
        <v>1.22</v>
      </c>
      <c r="DE38">
        <v>2.2999999999999998</v>
      </c>
      <c r="DF38">
        <v>0.6</v>
      </c>
      <c r="DG38">
        <v>0.94</v>
      </c>
      <c r="DH38">
        <v>0.72</v>
      </c>
      <c r="DI38">
        <v>2.2799999999999998</v>
      </c>
      <c r="DJ38">
        <v>7.89</v>
      </c>
      <c r="DK38">
        <v>2.0299999999999998</v>
      </c>
      <c r="DL38">
        <v>0.36</v>
      </c>
      <c r="DM38">
        <v>0.76</v>
      </c>
      <c r="DN38">
        <v>4.75</v>
      </c>
      <c r="DO38">
        <v>3.92</v>
      </c>
      <c r="DP38">
        <v>0.52</v>
      </c>
      <c r="DQ38">
        <v>0.69</v>
      </c>
      <c r="DR38">
        <v>1.6</v>
      </c>
      <c r="DS38">
        <v>3.33</v>
      </c>
      <c r="DT38">
        <v>4.91</v>
      </c>
      <c r="DU38">
        <v>0.21</v>
      </c>
      <c r="DV38">
        <v>1.8</v>
      </c>
      <c r="DW38">
        <v>0.91</v>
      </c>
      <c r="DX38">
        <v>1.72</v>
      </c>
      <c r="DY38">
        <v>2.82</v>
      </c>
      <c r="DZ38">
        <v>1.43</v>
      </c>
      <c r="EA38">
        <v>1.41</v>
      </c>
      <c r="EB38">
        <v>0.27</v>
      </c>
      <c r="EC38">
        <v>2.2999999999999998</v>
      </c>
      <c r="ED38">
        <v>0.63</v>
      </c>
      <c r="EE38">
        <v>0.66</v>
      </c>
      <c r="EF38">
        <v>2.73</v>
      </c>
      <c r="EG38">
        <v>2.19</v>
      </c>
      <c r="EH38">
        <v>1.17</v>
      </c>
      <c r="EI38">
        <v>1.23</v>
      </c>
      <c r="EJ38">
        <v>1.31</v>
      </c>
      <c r="EK38">
        <v>1.01</v>
      </c>
      <c r="EL38">
        <v>0.54</v>
      </c>
      <c r="EM38">
        <v>1.51</v>
      </c>
      <c r="EN38">
        <v>1.18</v>
      </c>
      <c r="EO38">
        <v>1.69</v>
      </c>
      <c r="EP38">
        <v>3.23</v>
      </c>
      <c r="EQ38">
        <v>1.68</v>
      </c>
      <c r="ER38">
        <v>0.76</v>
      </c>
      <c r="ES38">
        <v>1.67</v>
      </c>
      <c r="ET38">
        <v>1.78</v>
      </c>
      <c r="EU38">
        <v>2.04</v>
      </c>
      <c r="EV38">
        <v>2.15</v>
      </c>
      <c r="EW38">
        <v>1.96</v>
      </c>
      <c r="EX38">
        <v>1.44</v>
      </c>
      <c r="EY38">
        <v>1.0900000000000001</v>
      </c>
      <c r="EZ38">
        <v>1.88</v>
      </c>
      <c r="FA38">
        <v>1.46</v>
      </c>
      <c r="FB38">
        <v>1.46</v>
      </c>
      <c r="FC38">
        <v>1.1499999999999999</v>
      </c>
      <c r="FD38">
        <v>1.46</v>
      </c>
      <c r="FE38">
        <v>1.63</v>
      </c>
      <c r="FF38">
        <v>1.23</v>
      </c>
      <c r="FG38">
        <v>5.73</v>
      </c>
      <c r="FH38">
        <v>1.2</v>
      </c>
      <c r="FI38">
        <v>1.58</v>
      </c>
      <c r="FJ38">
        <v>2.41</v>
      </c>
      <c r="FK38">
        <v>2.2799999999999998</v>
      </c>
      <c r="FL38">
        <v>2.25</v>
      </c>
      <c r="FM38">
        <v>0.4</v>
      </c>
      <c r="FN38">
        <v>1.69</v>
      </c>
      <c r="FO38">
        <v>1.62</v>
      </c>
      <c r="FP38">
        <v>1.07</v>
      </c>
      <c r="FQ38">
        <v>0.71</v>
      </c>
      <c r="FR38">
        <v>1.1599999999999999</v>
      </c>
      <c r="FS38">
        <v>2.58</v>
      </c>
      <c r="FT38">
        <v>1.05</v>
      </c>
      <c r="FU38">
        <v>1.07</v>
      </c>
      <c r="FV38">
        <v>2.73</v>
      </c>
      <c r="FW38">
        <v>1.84</v>
      </c>
      <c r="FX38">
        <v>4.55</v>
      </c>
      <c r="FY38">
        <v>1.67</v>
      </c>
      <c r="FZ38">
        <v>0.33</v>
      </c>
      <c r="GA38">
        <v>0.98</v>
      </c>
      <c r="GB38">
        <v>0</v>
      </c>
    </row>
    <row r="39" spans="1:184" x14ac:dyDescent="0.3">
      <c r="A39" s="1">
        <v>44116</v>
      </c>
      <c r="B39">
        <v>1.48</v>
      </c>
      <c r="C39">
        <v>1.8</v>
      </c>
      <c r="D39">
        <v>0.67</v>
      </c>
      <c r="E39">
        <v>1.6</v>
      </c>
      <c r="F39">
        <v>1.61</v>
      </c>
      <c r="G39">
        <v>1.345</v>
      </c>
      <c r="H39">
        <v>0.55000000000000004</v>
      </c>
      <c r="I39">
        <v>0.86</v>
      </c>
      <c r="J39">
        <v>0.37</v>
      </c>
      <c r="K39">
        <v>1.8</v>
      </c>
      <c r="L39">
        <v>0.78</v>
      </c>
      <c r="M39">
        <v>1.6</v>
      </c>
      <c r="N39">
        <v>1.45</v>
      </c>
      <c r="O39">
        <v>0.6</v>
      </c>
      <c r="P39">
        <v>0.52</v>
      </c>
      <c r="Q39">
        <v>0.52</v>
      </c>
      <c r="R39">
        <v>0.87</v>
      </c>
      <c r="S39">
        <v>0.27</v>
      </c>
      <c r="T39">
        <v>0.8</v>
      </c>
      <c r="U39">
        <v>0.73</v>
      </c>
      <c r="V39">
        <v>0.85</v>
      </c>
      <c r="W39">
        <v>1.76</v>
      </c>
      <c r="X39">
        <v>0.72</v>
      </c>
      <c r="Y39">
        <v>0.5</v>
      </c>
      <c r="Z39">
        <v>0.32</v>
      </c>
      <c r="AA39">
        <v>0.47</v>
      </c>
      <c r="AB39">
        <v>0.34</v>
      </c>
      <c r="AC39">
        <v>0.42</v>
      </c>
      <c r="AD39">
        <v>0.89</v>
      </c>
      <c r="AE39">
        <v>0.64</v>
      </c>
      <c r="AF39">
        <v>0.51</v>
      </c>
      <c r="AG39">
        <v>1.06</v>
      </c>
      <c r="AH39">
        <v>0.53</v>
      </c>
      <c r="AI39">
        <v>1.59</v>
      </c>
      <c r="AJ39">
        <v>0.77</v>
      </c>
      <c r="AK39">
        <v>1.54</v>
      </c>
      <c r="AL39">
        <v>1.6</v>
      </c>
      <c r="AM39">
        <v>0.68</v>
      </c>
      <c r="AN39">
        <v>0.74</v>
      </c>
      <c r="AO39">
        <v>0.56999999999999995</v>
      </c>
      <c r="AP39">
        <v>1.1000000000000001</v>
      </c>
      <c r="AQ39">
        <v>1.02</v>
      </c>
      <c r="AR39">
        <v>1.58</v>
      </c>
      <c r="AS39">
        <v>0.32</v>
      </c>
      <c r="AT39">
        <v>0.2</v>
      </c>
      <c r="AU39">
        <v>1.1299999999999999</v>
      </c>
      <c r="AV39">
        <v>0.45</v>
      </c>
      <c r="AW39">
        <v>0.57999999999999996</v>
      </c>
      <c r="AX39">
        <v>0</v>
      </c>
      <c r="AY39">
        <v>0</v>
      </c>
      <c r="AZ39">
        <v>1.1200000000000001</v>
      </c>
      <c r="BA39">
        <v>1.38</v>
      </c>
      <c r="BB39">
        <v>1.1499999999999999</v>
      </c>
      <c r="BC39">
        <v>1.72</v>
      </c>
      <c r="BD39">
        <v>1.52</v>
      </c>
      <c r="BE39">
        <v>2.19</v>
      </c>
      <c r="BF39">
        <v>3.14</v>
      </c>
      <c r="BG39">
        <v>1.18</v>
      </c>
      <c r="BH39">
        <v>1.66</v>
      </c>
      <c r="BI39">
        <v>0.9</v>
      </c>
      <c r="BJ39">
        <v>1.65</v>
      </c>
      <c r="BK39">
        <v>2</v>
      </c>
      <c r="BL39">
        <v>1.97</v>
      </c>
      <c r="BM39">
        <v>1.87</v>
      </c>
      <c r="BN39">
        <v>2.11</v>
      </c>
      <c r="BO39">
        <v>0.41</v>
      </c>
      <c r="BP39">
        <v>1.39</v>
      </c>
      <c r="BQ39">
        <v>1.06</v>
      </c>
      <c r="BR39">
        <v>2.38</v>
      </c>
      <c r="BS39">
        <v>1.64</v>
      </c>
      <c r="BT39">
        <v>1.55</v>
      </c>
      <c r="BU39">
        <v>1.65</v>
      </c>
      <c r="BV39">
        <v>1.17</v>
      </c>
      <c r="BW39">
        <v>1.39</v>
      </c>
      <c r="BX39">
        <v>0.86</v>
      </c>
      <c r="BY39">
        <v>1.55</v>
      </c>
      <c r="BZ39">
        <v>1.7</v>
      </c>
      <c r="CA39">
        <v>0.82</v>
      </c>
      <c r="CB39">
        <v>1.67</v>
      </c>
      <c r="CC39">
        <v>2.0099999999999998</v>
      </c>
      <c r="CD39">
        <v>1.58</v>
      </c>
      <c r="CE39">
        <v>0.84</v>
      </c>
      <c r="CF39">
        <v>0.96</v>
      </c>
      <c r="CG39">
        <v>1.89</v>
      </c>
      <c r="CH39">
        <v>1.76</v>
      </c>
      <c r="CI39">
        <v>1.54</v>
      </c>
      <c r="CJ39">
        <v>1.31</v>
      </c>
      <c r="CK39">
        <v>1.57</v>
      </c>
      <c r="CL39">
        <v>0.95</v>
      </c>
      <c r="CM39">
        <v>1.72</v>
      </c>
      <c r="CN39">
        <v>1.18</v>
      </c>
      <c r="CO39">
        <v>0.66</v>
      </c>
      <c r="CP39">
        <v>1.65</v>
      </c>
      <c r="CQ39">
        <v>1.49</v>
      </c>
      <c r="CR39">
        <v>0</v>
      </c>
      <c r="CS39">
        <v>0.37</v>
      </c>
      <c r="CT39">
        <v>0.68</v>
      </c>
      <c r="CU39">
        <v>5.31</v>
      </c>
      <c r="CV39">
        <v>1.05</v>
      </c>
      <c r="CW39">
        <v>1.36</v>
      </c>
      <c r="CX39">
        <v>1.65</v>
      </c>
      <c r="CY39">
        <v>2.4300000000000002</v>
      </c>
      <c r="CZ39">
        <v>1.46</v>
      </c>
      <c r="DA39">
        <v>3.93</v>
      </c>
      <c r="DB39">
        <v>1.36</v>
      </c>
      <c r="DC39">
        <v>1.02</v>
      </c>
      <c r="DD39">
        <v>1.1100000000000001</v>
      </c>
      <c r="DE39">
        <v>2.4300000000000002</v>
      </c>
      <c r="DF39">
        <v>0.56000000000000005</v>
      </c>
      <c r="DG39">
        <v>0.96</v>
      </c>
      <c r="DH39">
        <v>0.87</v>
      </c>
      <c r="DI39">
        <v>2.2400000000000002</v>
      </c>
      <c r="DJ39">
        <v>6.26</v>
      </c>
      <c r="DK39">
        <v>1.71</v>
      </c>
      <c r="DL39">
        <v>0.47</v>
      </c>
      <c r="DM39">
        <v>0.8</v>
      </c>
      <c r="DN39">
        <v>3.83</v>
      </c>
      <c r="DO39">
        <v>3.99</v>
      </c>
      <c r="DP39">
        <v>0.44</v>
      </c>
      <c r="DQ39">
        <v>0.74</v>
      </c>
      <c r="DR39">
        <v>1.84</v>
      </c>
      <c r="DS39">
        <v>3.22</v>
      </c>
      <c r="DT39">
        <v>4.67</v>
      </c>
      <c r="DU39">
        <v>0.15</v>
      </c>
      <c r="DV39">
        <v>1.61</v>
      </c>
      <c r="DW39">
        <v>1.02</v>
      </c>
      <c r="DX39">
        <v>1.41</v>
      </c>
      <c r="DY39">
        <v>3.55</v>
      </c>
      <c r="DZ39">
        <v>1.25</v>
      </c>
      <c r="EA39">
        <v>1.46</v>
      </c>
      <c r="EB39">
        <v>0.33</v>
      </c>
      <c r="EC39">
        <v>2.4</v>
      </c>
      <c r="ED39">
        <v>0.65</v>
      </c>
      <c r="EE39">
        <v>0.66</v>
      </c>
      <c r="EF39">
        <v>3.3</v>
      </c>
      <c r="EG39">
        <v>2.02</v>
      </c>
      <c r="EH39">
        <v>1.37</v>
      </c>
      <c r="EI39">
        <v>1.27</v>
      </c>
      <c r="EJ39">
        <v>1.66</v>
      </c>
      <c r="EK39">
        <v>1.08</v>
      </c>
      <c r="EL39">
        <v>0.54</v>
      </c>
      <c r="EM39">
        <v>1.28</v>
      </c>
      <c r="EN39">
        <v>1</v>
      </c>
      <c r="EO39">
        <v>2.14</v>
      </c>
      <c r="EP39">
        <v>1.92</v>
      </c>
      <c r="EQ39">
        <v>1.84</v>
      </c>
      <c r="ER39">
        <v>0.55000000000000004</v>
      </c>
      <c r="ES39">
        <v>2.0099999999999998</v>
      </c>
      <c r="ET39">
        <v>1.75</v>
      </c>
      <c r="EU39">
        <v>1.4</v>
      </c>
      <c r="EV39">
        <v>1.93</v>
      </c>
      <c r="EW39">
        <v>1.94</v>
      </c>
      <c r="EX39">
        <v>1.8</v>
      </c>
      <c r="EY39">
        <v>1.1200000000000001</v>
      </c>
      <c r="EZ39">
        <v>1.29</v>
      </c>
      <c r="FA39">
        <v>1.67</v>
      </c>
      <c r="FB39">
        <v>1.33</v>
      </c>
      <c r="FC39">
        <v>1</v>
      </c>
      <c r="FD39">
        <v>1.28</v>
      </c>
      <c r="FE39">
        <v>2.29</v>
      </c>
      <c r="FF39">
        <v>0.98</v>
      </c>
      <c r="FG39">
        <v>6.22</v>
      </c>
      <c r="FH39">
        <v>0.89</v>
      </c>
      <c r="FI39">
        <v>1.3</v>
      </c>
      <c r="FJ39">
        <v>1.64</v>
      </c>
      <c r="FK39">
        <v>1.78</v>
      </c>
      <c r="FL39">
        <v>2.2999999999999998</v>
      </c>
      <c r="FM39">
        <v>0.54</v>
      </c>
      <c r="FN39">
        <v>1.5</v>
      </c>
      <c r="FO39">
        <v>0.85</v>
      </c>
      <c r="FP39">
        <v>1.46</v>
      </c>
      <c r="FQ39">
        <v>1</v>
      </c>
      <c r="FR39">
        <v>1.1599999999999999</v>
      </c>
      <c r="FS39">
        <v>2.75</v>
      </c>
      <c r="FT39">
        <v>1.23</v>
      </c>
      <c r="FU39">
        <v>1.19</v>
      </c>
      <c r="FV39">
        <v>2.95</v>
      </c>
      <c r="FW39">
        <v>1.9</v>
      </c>
      <c r="FX39">
        <v>3.62</v>
      </c>
      <c r="FY39">
        <v>0.78</v>
      </c>
      <c r="FZ39">
        <v>0.74</v>
      </c>
      <c r="GA39">
        <v>1.08</v>
      </c>
      <c r="GB39">
        <v>0</v>
      </c>
    </row>
    <row r="40" spans="1:184" x14ac:dyDescent="0.3">
      <c r="A40" s="1">
        <v>44117</v>
      </c>
      <c r="B40">
        <v>1.56</v>
      </c>
      <c r="C40">
        <v>1.8</v>
      </c>
      <c r="D40">
        <v>0.75</v>
      </c>
      <c r="E40">
        <v>1.56</v>
      </c>
      <c r="F40">
        <v>1.73</v>
      </c>
      <c r="G40">
        <v>1.38</v>
      </c>
      <c r="H40">
        <v>0.38</v>
      </c>
      <c r="I40">
        <v>0.82</v>
      </c>
      <c r="J40">
        <v>0.59</v>
      </c>
      <c r="K40">
        <v>1.85</v>
      </c>
      <c r="L40">
        <v>1.17</v>
      </c>
      <c r="M40">
        <v>0.87</v>
      </c>
      <c r="N40">
        <v>1.1499999999999999</v>
      </c>
      <c r="O40">
        <v>0.56000000000000005</v>
      </c>
      <c r="P40">
        <v>0.79</v>
      </c>
      <c r="Q40">
        <v>0.72</v>
      </c>
      <c r="R40">
        <v>1.08</v>
      </c>
      <c r="S40">
        <v>0.44</v>
      </c>
      <c r="T40">
        <v>0.78</v>
      </c>
      <c r="U40">
        <v>0.77</v>
      </c>
      <c r="V40">
        <v>0.86</v>
      </c>
      <c r="W40">
        <v>0.76</v>
      </c>
      <c r="X40">
        <v>1.1599999999999999</v>
      </c>
      <c r="Y40">
        <v>0.47</v>
      </c>
      <c r="Z40">
        <v>0.33</v>
      </c>
      <c r="AA40">
        <v>0.44</v>
      </c>
      <c r="AB40">
        <v>0.44</v>
      </c>
      <c r="AC40">
        <v>0.44</v>
      </c>
      <c r="AD40">
        <v>0.83</v>
      </c>
      <c r="AE40">
        <v>0.7</v>
      </c>
      <c r="AF40">
        <v>0.65</v>
      </c>
      <c r="AG40">
        <v>0.86</v>
      </c>
      <c r="AH40">
        <v>0.66</v>
      </c>
      <c r="AI40">
        <v>1.87</v>
      </c>
      <c r="AJ40">
        <v>0.86</v>
      </c>
      <c r="AK40">
        <v>1.64</v>
      </c>
      <c r="AL40">
        <v>1.45</v>
      </c>
      <c r="AM40">
        <v>0.69</v>
      </c>
      <c r="AN40">
        <v>0.95</v>
      </c>
      <c r="AO40">
        <v>0.39</v>
      </c>
      <c r="AP40">
        <v>1.23</v>
      </c>
      <c r="AQ40">
        <v>1.2</v>
      </c>
      <c r="AR40">
        <v>1.8</v>
      </c>
      <c r="AS40">
        <v>0.32</v>
      </c>
      <c r="AT40">
        <v>0.43</v>
      </c>
      <c r="AU40">
        <v>1.1200000000000001</v>
      </c>
      <c r="AV40">
        <v>0.47</v>
      </c>
      <c r="AW40">
        <v>0.47</v>
      </c>
      <c r="AX40">
        <v>0</v>
      </c>
      <c r="AY40">
        <v>0</v>
      </c>
      <c r="AZ40">
        <v>1.3</v>
      </c>
      <c r="BA40">
        <v>1.1499999999999999</v>
      </c>
      <c r="BB40">
        <v>1.92</v>
      </c>
      <c r="BC40">
        <v>2.2599999999999998</v>
      </c>
      <c r="BD40">
        <v>1.45</v>
      </c>
      <c r="BE40">
        <v>1.82</v>
      </c>
      <c r="BF40">
        <v>3.32</v>
      </c>
      <c r="BG40">
        <v>1.28</v>
      </c>
      <c r="BH40">
        <v>1.61</v>
      </c>
      <c r="BI40">
        <v>0.94</v>
      </c>
      <c r="BJ40">
        <v>1.88</v>
      </c>
      <c r="BK40">
        <v>2.1800000000000002</v>
      </c>
      <c r="BL40">
        <v>2.0299999999999998</v>
      </c>
      <c r="BM40">
        <v>2</v>
      </c>
      <c r="BN40">
        <v>2.39</v>
      </c>
      <c r="BO40">
        <v>0.69</v>
      </c>
      <c r="BP40">
        <v>1.53</v>
      </c>
      <c r="BQ40">
        <v>1.1000000000000001</v>
      </c>
      <c r="BR40">
        <v>2.61</v>
      </c>
      <c r="BS40">
        <v>1.66</v>
      </c>
      <c r="BT40">
        <v>1.63</v>
      </c>
      <c r="BU40">
        <v>1.89</v>
      </c>
      <c r="BV40">
        <v>0.99</v>
      </c>
      <c r="BW40">
        <v>1.4</v>
      </c>
      <c r="BX40">
        <v>0.87</v>
      </c>
      <c r="BY40">
        <v>0.81</v>
      </c>
      <c r="BZ40">
        <v>1.99</v>
      </c>
      <c r="CA40">
        <v>0.73</v>
      </c>
      <c r="CB40">
        <v>1.84</v>
      </c>
      <c r="CC40">
        <v>1.89</v>
      </c>
      <c r="CD40">
        <v>1.63</v>
      </c>
      <c r="CE40">
        <v>0.89</v>
      </c>
      <c r="CF40">
        <v>1.06</v>
      </c>
      <c r="CG40">
        <v>1.82</v>
      </c>
      <c r="CH40">
        <v>2.06</v>
      </c>
      <c r="CI40">
        <v>2.69</v>
      </c>
      <c r="CJ40">
        <v>1.3</v>
      </c>
      <c r="CK40">
        <v>1.94</v>
      </c>
      <c r="CL40">
        <v>1.06</v>
      </c>
      <c r="CM40">
        <v>2.1</v>
      </c>
      <c r="CN40">
        <v>1.31</v>
      </c>
      <c r="CO40">
        <v>0.66</v>
      </c>
      <c r="CP40">
        <v>1.59</v>
      </c>
      <c r="CQ40">
        <v>1.63</v>
      </c>
      <c r="CR40">
        <v>0</v>
      </c>
      <c r="CS40">
        <v>0.44</v>
      </c>
      <c r="CT40">
        <v>0.86</v>
      </c>
      <c r="CU40">
        <v>5.1100000000000003</v>
      </c>
      <c r="CV40">
        <v>0.93</v>
      </c>
      <c r="CW40">
        <v>1.0900000000000001</v>
      </c>
      <c r="CX40">
        <v>1.1100000000000001</v>
      </c>
      <c r="CY40">
        <v>2.54</v>
      </c>
      <c r="CZ40">
        <v>1.66</v>
      </c>
      <c r="DA40">
        <v>3.41</v>
      </c>
      <c r="DB40">
        <v>1.33</v>
      </c>
      <c r="DC40">
        <v>0.89</v>
      </c>
      <c r="DD40">
        <v>0.78</v>
      </c>
      <c r="DE40">
        <v>2.19</v>
      </c>
      <c r="DF40">
        <v>0.56000000000000005</v>
      </c>
      <c r="DG40">
        <v>1.2</v>
      </c>
      <c r="DH40">
        <v>0.85</v>
      </c>
      <c r="DI40">
        <v>2.5099999999999998</v>
      </c>
      <c r="DJ40">
        <v>5.82</v>
      </c>
      <c r="DK40">
        <v>1.55</v>
      </c>
      <c r="DL40">
        <v>0.61</v>
      </c>
      <c r="DM40">
        <v>1.06</v>
      </c>
      <c r="DN40">
        <v>3.9</v>
      </c>
      <c r="DO40">
        <v>3.54</v>
      </c>
      <c r="DP40">
        <v>0.52</v>
      </c>
      <c r="DQ40">
        <v>0.81</v>
      </c>
      <c r="DR40">
        <v>1.94</v>
      </c>
      <c r="DS40">
        <v>3.41</v>
      </c>
      <c r="DT40">
        <v>4.4000000000000004</v>
      </c>
      <c r="DU40">
        <v>0.16</v>
      </c>
      <c r="DV40">
        <v>1.62</v>
      </c>
      <c r="DW40">
        <v>1.1100000000000001</v>
      </c>
      <c r="DX40">
        <v>1.64</v>
      </c>
      <c r="DY40">
        <v>3.62</v>
      </c>
      <c r="DZ40">
        <v>1.24</v>
      </c>
      <c r="EA40">
        <v>1.54</v>
      </c>
      <c r="EB40">
        <v>0.51</v>
      </c>
      <c r="EC40">
        <v>2.73</v>
      </c>
      <c r="ED40">
        <v>0.95</v>
      </c>
      <c r="EE40">
        <v>0.73</v>
      </c>
      <c r="EF40">
        <v>1.87</v>
      </c>
      <c r="EG40">
        <v>1.7</v>
      </c>
      <c r="EH40">
        <v>1.54</v>
      </c>
      <c r="EI40">
        <v>1.06</v>
      </c>
      <c r="EJ40">
        <v>1.21</v>
      </c>
      <c r="EK40">
        <v>0.57999999999999996</v>
      </c>
      <c r="EL40">
        <v>0.56999999999999995</v>
      </c>
      <c r="EM40">
        <v>1.1599999999999999</v>
      </c>
      <c r="EN40">
        <v>1.0900000000000001</v>
      </c>
      <c r="EO40">
        <v>2.85</v>
      </c>
      <c r="EP40">
        <v>1.56</v>
      </c>
      <c r="EQ40">
        <v>1.71</v>
      </c>
      <c r="ER40">
        <v>1.26</v>
      </c>
      <c r="ES40">
        <v>1.76</v>
      </c>
      <c r="ET40">
        <v>1.66</v>
      </c>
      <c r="EU40">
        <v>1.1599999999999999</v>
      </c>
      <c r="EV40">
        <v>2.0699999999999998</v>
      </c>
      <c r="EW40">
        <v>1.94</v>
      </c>
      <c r="EX40">
        <v>1.89</v>
      </c>
      <c r="EY40">
        <v>1.01</v>
      </c>
      <c r="EZ40">
        <v>1.32</v>
      </c>
      <c r="FA40">
        <v>1.53</v>
      </c>
      <c r="FB40">
        <v>1.48</v>
      </c>
      <c r="FC40">
        <v>1.0900000000000001</v>
      </c>
      <c r="FD40">
        <v>0.96</v>
      </c>
      <c r="FE40">
        <v>2.58</v>
      </c>
      <c r="FF40">
        <v>0.77</v>
      </c>
      <c r="FG40">
        <v>8.14</v>
      </c>
      <c r="FH40">
        <v>0.94</v>
      </c>
      <c r="FI40">
        <v>1.34</v>
      </c>
      <c r="FJ40">
        <v>1.1599999999999999</v>
      </c>
      <c r="FK40">
        <v>1.29</v>
      </c>
      <c r="FL40">
        <v>2.38</v>
      </c>
      <c r="FM40">
        <v>0.52</v>
      </c>
      <c r="FN40">
        <v>1.1000000000000001</v>
      </c>
      <c r="FO40">
        <v>1.48</v>
      </c>
      <c r="FP40">
        <v>1.27</v>
      </c>
      <c r="FQ40">
        <v>0.5</v>
      </c>
      <c r="FR40">
        <v>1.54</v>
      </c>
      <c r="FS40">
        <v>2.69</v>
      </c>
      <c r="FT40">
        <v>1.39</v>
      </c>
      <c r="FU40">
        <v>1.1000000000000001</v>
      </c>
      <c r="FV40">
        <v>2.5299999999999998</v>
      </c>
      <c r="FW40">
        <v>1.86</v>
      </c>
      <c r="FX40">
        <v>3.18</v>
      </c>
      <c r="FY40">
        <v>1.31</v>
      </c>
      <c r="FZ40">
        <v>0.74</v>
      </c>
      <c r="GA40">
        <v>1.06</v>
      </c>
      <c r="GB40">
        <v>0</v>
      </c>
    </row>
    <row r="41" spans="1:184" x14ac:dyDescent="0.3">
      <c r="A41" s="1">
        <v>44118</v>
      </c>
      <c r="B41">
        <v>1.62</v>
      </c>
      <c r="C41">
        <v>1.81</v>
      </c>
      <c r="D41">
        <v>0.77</v>
      </c>
      <c r="E41">
        <v>1.6</v>
      </c>
      <c r="F41">
        <v>1.7</v>
      </c>
      <c r="G41">
        <v>1.409</v>
      </c>
      <c r="H41">
        <v>0.2</v>
      </c>
      <c r="I41">
        <v>0.79</v>
      </c>
      <c r="J41">
        <v>0.72</v>
      </c>
      <c r="K41">
        <v>1.72</v>
      </c>
      <c r="L41">
        <v>0.94</v>
      </c>
      <c r="M41">
        <v>0.83</v>
      </c>
      <c r="N41">
        <v>1.26</v>
      </c>
      <c r="O41">
        <v>0.73</v>
      </c>
      <c r="P41">
        <v>0.73</v>
      </c>
      <c r="Q41">
        <v>0.66</v>
      </c>
      <c r="R41">
        <v>1.02</v>
      </c>
      <c r="S41">
        <v>0.47</v>
      </c>
      <c r="T41">
        <v>0.84</v>
      </c>
      <c r="U41">
        <v>0.76</v>
      </c>
      <c r="V41">
        <v>0.89</v>
      </c>
      <c r="W41">
        <v>0.27</v>
      </c>
      <c r="X41">
        <v>1.0900000000000001</v>
      </c>
      <c r="Y41">
        <v>0.36</v>
      </c>
      <c r="Z41">
        <v>0.26</v>
      </c>
      <c r="AA41">
        <v>0.5</v>
      </c>
      <c r="AB41">
        <v>0.47</v>
      </c>
      <c r="AC41">
        <v>0.52</v>
      </c>
      <c r="AD41">
        <v>0.85</v>
      </c>
      <c r="AE41">
        <v>0.78</v>
      </c>
      <c r="AF41">
        <v>0.71</v>
      </c>
      <c r="AG41">
        <v>1.22</v>
      </c>
      <c r="AH41">
        <v>0.66</v>
      </c>
      <c r="AI41">
        <v>2</v>
      </c>
      <c r="AJ41">
        <v>0.83</v>
      </c>
      <c r="AK41">
        <v>1.5</v>
      </c>
      <c r="AL41">
        <v>1.36</v>
      </c>
      <c r="AM41">
        <v>0.94</v>
      </c>
      <c r="AN41">
        <v>1.18</v>
      </c>
      <c r="AO41">
        <v>0.6</v>
      </c>
      <c r="AP41">
        <v>1.28</v>
      </c>
      <c r="AQ41">
        <v>1.44</v>
      </c>
      <c r="AR41">
        <v>1.46</v>
      </c>
      <c r="AS41">
        <v>0.32</v>
      </c>
      <c r="AT41">
        <v>0.52</v>
      </c>
      <c r="AU41">
        <v>1.1499999999999999</v>
      </c>
      <c r="AV41">
        <v>0.38</v>
      </c>
      <c r="AW41">
        <v>0.44</v>
      </c>
      <c r="AX41">
        <v>0.34</v>
      </c>
      <c r="AY41">
        <v>0</v>
      </c>
      <c r="AZ41">
        <v>1.59</v>
      </c>
      <c r="BA41">
        <v>0.92</v>
      </c>
      <c r="BB41">
        <v>2</v>
      </c>
      <c r="BC41">
        <v>2.08</v>
      </c>
      <c r="BD41">
        <v>1.84</v>
      </c>
      <c r="BE41">
        <v>1.69</v>
      </c>
      <c r="BF41">
        <v>2.04</v>
      </c>
      <c r="BG41">
        <v>1.49</v>
      </c>
      <c r="BH41">
        <v>1.6</v>
      </c>
      <c r="BI41">
        <v>0.76</v>
      </c>
      <c r="BJ41">
        <v>1.96</v>
      </c>
      <c r="BK41">
        <v>2.0499999999999998</v>
      </c>
      <c r="BL41">
        <v>2.4900000000000002</v>
      </c>
      <c r="BM41">
        <v>1.74</v>
      </c>
      <c r="BN41">
        <v>2.71</v>
      </c>
      <c r="BO41">
        <v>0.56000000000000005</v>
      </c>
      <c r="BP41">
        <v>1.18</v>
      </c>
      <c r="BQ41">
        <v>1.22</v>
      </c>
      <c r="BR41">
        <v>2.71</v>
      </c>
      <c r="BS41">
        <v>1.95</v>
      </c>
      <c r="BT41">
        <v>1.57</v>
      </c>
      <c r="BU41">
        <v>1.77</v>
      </c>
      <c r="BV41">
        <v>1.01</v>
      </c>
      <c r="BW41">
        <v>1.8</v>
      </c>
      <c r="BX41">
        <v>1.2</v>
      </c>
      <c r="BY41">
        <v>0.83</v>
      </c>
      <c r="BZ41">
        <v>2.33</v>
      </c>
      <c r="CA41">
        <v>0.75</v>
      </c>
      <c r="CB41">
        <v>1.8</v>
      </c>
      <c r="CC41">
        <v>1.63</v>
      </c>
      <c r="CD41">
        <v>1.63</v>
      </c>
      <c r="CE41">
        <v>0.62</v>
      </c>
      <c r="CF41">
        <v>1.31</v>
      </c>
      <c r="CG41">
        <v>2.1</v>
      </c>
      <c r="CH41">
        <v>1.45</v>
      </c>
      <c r="CI41">
        <v>2.82</v>
      </c>
      <c r="CJ41">
        <v>1.18</v>
      </c>
      <c r="CK41">
        <v>2.23</v>
      </c>
      <c r="CL41">
        <v>1.1100000000000001</v>
      </c>
      <c r="CM41">
        <v>1.8</v>
      </c>
      <c r="CN41">
        <v>1.07</v>
      </c>
      <c r="CO41">
        <v>0.69</v>
      </c>
      <c r="CP41">
        <v>1.89</v>
      </c>
      <c r="CQ41">
        <v>1.49</v>
      </c>
      <c r="CR41">
        <v>0.47</v>
      </c>
      <c r="CS41">
        <v>0.42</v>
      </c>
      <c r="CT41">
        <v>0.98</v>
      </c>
      <c r="CU41">
        <v>5.3</v>
      </c>
      <c r="CV41">
        <v>0.89</v>
      </c>
      <c r="CW41">
        <v>1.29</v>
      </c>
      <c r="CX41">
        <v>1.1200000000000001</v>
      </c>
      <c r="CY41">
        <v>1.89</v>
      </c>
      <c r="CZ41">
        <v>1.78</v>
      </c>
      <c r="DA41">
        <v>3.25</v>
      </c>
      <c r="DB41">
        <v>1.47</v>
      </c>
      <c r="DC41">
        <v>0.96</v>
      </c>
      <c r="DD41">
        <v>0.96</v>
      </c>
      <c r="DE41">
        <v>2.29</v>
      </c>
      <c r="DF41">
        <v>0.51</v>
      </c>
      <c r="DG41">
        <v>1.05</v>
      </c>
      <c r="DH41">
        <v>0.96</v>
      </c>
      <c r="DI41">
        <v>2.69</v>
      </c>
      <c r="DJ41">
        <v>5.51</v>
      </c>
      <c r="DK41">
        <v>1.7</v>
      </c>
      <c r="DL41">
        <v>0.76</v>
      </c>
      <c r="DM41">
        <v>1.27</v>
      </c>
      <c r="DN41">
        <v>3.44</v>
      </c>
      <c r="DO41">
        <v>3.3</v>
      </c>
      <c r="DP41">
        <v>0.74</v>
      </c>
      <c r="DQ41">
        <v>0.84</v>
      </c>
      <c r="DR41">
        <v>2.12</v>
      </c>
      <c r="DS41">
        <v>3.26</v>
      </c>
      <c r="DT41">
        <v>4.66</v>
      </c>
      <c r="DU41">
        <v>0.24</v>
      </c>
      <c r="DV41">
        <v>1.36</v>
      </c>
      <c r="DW41">
        <v>1.01</v>
      </c>
      <c r="DX41">
        <v>1.65</v>
      </c>
      <c r="DY41">
        <v>3.35</v>
      </c>
      <c r="DZ41">
        <v>1.25</v>
      </c>
      <c r="EA41">
        <v>1.45</v>
      </c>
      <c r="EB41">
        <v>0.41</v>
      </c>
      <c r="EC41">
        <v>1.93</v>
      </c>
      <c r="ED41">
        <v>0.85</v>
      </c>
      <c r="EE41">
        <v>0.91</v>
      </c>
      <c r="EF41">
        <v>2</v>
      </c>
      <c r="EG41">
        <v>1.33</v>
      </c>
      <c r="EH41">
        <v>1.43</v>
      </c>
      <c r="EI41">
        <v>1.0900000000000001</v>
      </c>
      <c r="EJ41">
        <v>0.79</v>
      </c>
      <c r="EK41">
        <v>0.56000000000000005</v>
      </c>
      <c r="EL41">
        <v>1.27</v>
      </c>
      <c r="EM41">
        <v>0.59</v>
      </c>
      <c r="EN41">
        <v>1.03</v>
      </c>
      <c r="EO41">
        <v>2.68</v>
      </c>
      <c r="EP41">
        <v>1.17</v>
      </c>
      <c r="EQ41">
        <v>1.68</v>
      </c>
      <c r="ER41">
        <v>1.32</v>
      </c>
      <c r="ES41">
        <v>2</v>
      </c>
      <c r="ET41">
        <v>1.82</v>
      </c>
      <c r="EU41">
        <v>1.34</v>
      </c>
      <c r="EV41">
        <v>1.94</v>
      </c>
      <c r="EW41">
        <v>2.16</v>
      </c>
      <c r="EX41">
        <v>1.91</v>
      </c>
      <c r="EY41">
        <v>0.54</v>
      </c>
      <c r="EZ41">
        <v>1.26</v>
      </c>
      <c r="FA41">
        <v>1.74</v>
      </c>
      <c r="FB41">
        <v>1.74</v>
      </c>
      <c r="FC41">
        <v>0.89</v>
      </c>
      <c r="FD41">
        <v>0.87</v>
      </c>
      <c r="FE41">
        <v>2.37</v>
      </c>
      <c r="FF41">
        <v>0.94</v>
      </c>
      <c r="FG41">
        <v>9.2899999999999991</v>
      </c>
      <c r="FH41">
        <v>1.1499999999999999</v>
      </c>
      <c r="FI41">
        <v>1.4</v>
      </c>
      <c r="FJ41">
        <v>1.69</v>
      </c>
      <c r="FK41">
        <v>1.17</v>
      </c>
      <c r="FL41">
        <v>2.81</v>
      </c>
      <c r="FM41">
        <v>0.79</v>
      </c>
      <c r="FN41">
        <v>1.4</v>
      </c>
      <c r="FO41">
        <v>1.1399999999999999</v>
      </c>
      <c r="FP41">
        <v>1.28</v>
      </c>
      <c r="FQ41">
        <v>0.75</v>
      </c>
      <c r="FR41">
        <v>1.77</v>
      </c>
      <c r="FS41">
        <v>2.4</v>
      </c>
      <c r="FT41">
        <v>1.53</v>
      </c>
      <c r="FU41">
        <v>1</v>
      </c>
      <c r="FV41">
        <v>2.85</v>
      </c>
      <c r="FW41">
        <v>1.54</v>
      </c>
      <c r="FX41">
        <v>3.59</v>
      </c>
      <c r="FY41">
        <v>1.05</v>
      </c>
      <c r="FZ41">
        <v>0.73</v>
      </c>
      <c r="GA41">
        <v>1.0900000000000001</v>
      </c>
      <c r="GB41">
        <v>0</v>
      </c>
    </row>
    <row r="42" spans="1:184" x14ac:dyDescent="0.3">
      <c r="A42" s="1">
        <v>44119</v>
      </c>
      <c r="B42">
        <v>1.61</v>
      </c>
      <c r="C42">
        <v>1.82</v>
      </c>
      <c r="D42">
        <v>0.79</v>
      </c>
      <c r="E42">
        <v>1.61</v>
      </c>
      <c r="F42">
        <v>1.68</v>
      </c>
      <c r="G42">
        <v>1.421</v>
      </c>
      <c r="H42">
        <v>0.19</v>
      </c>
      <c r="I42">
        <v>0.79</v>
      </c>
      <c r="J42">
        <v>0.76</v>
      </c>
      <c r="K42">
        <v>0.66</v>
      </c>
      <c r="L42">
        <v>0.94</v>
      </c>
      <c r="M42">
        <v>0.76</v>
      </c>
      <c r="N42">
        <v>1.18</v>
      </c>
      <c r="O42">
        <v>0.74</v>
      </c>
      <c r="P42">
        <v>0.71</v>
      </c>
      <c r="Q42">
        <v>0.72</v>
      </c>
      <c r="R42">
        <v>0.95</v>
      </c>
      <c r="S42">
        <v>0.47</v>
      </c>
      <c r="T42">
        <v>0.98</v>
      </c>
      <c r="U42">
        <v>0.79</v>
      </c>
      <c r="V42">
        <v>0.77</v>
      </c>
      <c r="W42">
        <v>0.25</v>
      </c>
      <c r="X42">
        <v>0.98</v>
      </c>
      <c r="Y42">
        <v>0.3</v>
      </c>
      <c r="Z42">
        <v>0.45</v>
      </c>
      <c r="AA42">
        <v>0.42</v>
      </c>
      <c r="AB42">
        <v>0.54</v>
      </c>
      <c r="AC42">
        <v>0.47</v>
      </c>
      <c r="AD42">
        <v>0.94</v>
      </c>
      <c r="AE42">
        <v>0.75</v>
      </c>
      <c r="AF42">
        <v>0.82</v>
      </c>
      <c r="AG42">
        <v>1.31</v>
      </c>
      <c r="AH42">
        <v>0.52</v>
      </c>
      <c r="AI42">
        <v>2.31</v>
      </c>
      <c r="AJ42">
        <v>0.95</v>
      </c>
      <c r="AK42">
        <v>1.46</v>
      </c>
      <c r="AL42">
        <v>0.83</v>
      </c>
      <c r="AM42">
        <v>1.08</v>
      </c>
      <c r="AN42">
        <v>1.31</v>
      </c>
      <c r="AO42">
        <v>0.55000000000000004</v>
      </c>
      <c r="AP42">
        <v>1.54</v>
      </c>
      <c r="AQ42">
        <v>1.0900000000000001</v>
      </c>
      <c r="AR42">
        <v>1.17</v>
      </c>
      <c r="AS42">
        <v>0.31</v>
      </c>
      <c r="AT42">
        <v>0.82</v>
      </c>
      <c r="AU42">
        <v>1.25</v>
      </c>
      <c r="AV42">
        <v>0.59</v>
      </c>
      <c r="AW42">
        <v>0.48</v>
      </c>
      <c r="AX42">
        <v>0.39</v>
      </c>
      <c r="AY42">
        <v>0</v>
      </c>
      <c r="AZ42">
        <v>1.45</v>
      </c>
      <c r="BA42">
        <v>0.88</v>
      </c>
      <c r="BB42">
        <v>2.19</v>
      </c>
      <c r="BC42">
        <v>1.7</v>
      </c>
      <c r="BD42">
        <v>1.99</v>
      </c>
      <c r="BE42">
        <v>1.87</v>
      </c>
      <c r="BF42">
        <v>1.37</v>
      </c>
      <c r="BG42">
        <v>1.85</v>
      </c>
      <c r="BH42">
        <v>1.69</v>
      </c>
      <c r="BI42">
        <v>0.86</v>
      </c>
      <c r="BJ42">
        <v>1.68</v>
      </c>
      <c r="BK42">
        <v>2.13</v>
      </c>
      <c r="BL42">
        <v>2.36</v>
      </c>
      <c r="BM42">
        <v>1.63</v>
      </c>
      <c r="BN42">
        <v>2.73</v>
      </c>
      <c r="BO42">
        <v>0.81</v>
      </c>
      <c r="BP42">
        <v>1.1599999999999999</v>
      </c>
      <c r="BQ42">
        <v>1.44</v>
      </c>
      <c r="BR42">
        <v>2.15</v>
      </c>
      <c r="BS42">
        <v>1.63</v>
      </c>
      <c r="BT42">
        <v>1.4</v>
      </c>
      <c r="BU42">
        <v>2.62</v>
      </c>
      <c r="BV42">
        <v>1.2</v>
      </c>
      <c r="BW42">
        <v>1.97</v>
      </c>
      <c r="BX42">
        <v>1.1499999999999999</v>
      </c>
      <c r="BY42">
        <v>0</v>
      </c>
      <c r="BZ42">
        <v>2.2999999999999998</v>
      </c>
      <c r="CA42">
        <v>0.91</v>
      </c>
      <c r="CB42">
        <v>1.85</v>
      </c>
      <c r="CC42">
        <v>1.55</v>
      </c>
      <c r="CD42">
        <v>1.51</v>
      </c>
      <c r="CE42">
        <v>0.79</v>
      </c>
      <c r="CF42">
        <v>1.1499999999999999</v>
      </c>
      <c r="CG42">
        <v>2.15</v>
      </c>
      <c r="CH42">
        <v>1.35</v>
      </c>
      <c r="CI42">
        <v>2.73</v>
      </c>
      <c r="CJ42">
        <v>0.72</v>
      </c>
      <c r="CK42">
        <v>2.95</v>
      </c>
      <c r="CL42">
        <v>0.92</v>
      </c>
      <c r="CM42">
        <v>1.75</v>
      </c>
      <c r="CN42">
        <v>1.44</v>
      </c>
      <c r="CO42">
        <v>1.27</v>
      </c>
      <c r="CP42">
        <v>1.75</v>
      </c>
      <c r="CQ42">
        <v>1.52</v>
      </c>
      <c r="CR42">
        <v>0.49</v>
      </c>
      <c r="CS42">
        <v>0.42</v>
      </c>
      <c r="CT42">
        <v>1.24</v>
      </c>
      <c r="CU42">
        <v>5</v>
      </c>
      <c r="CV42">
        <v>1.3</v>
      </c>
      <c r="CW42">
        <v>1.39</v>
      </c>
      <c r="CX42">
        <v>1.17</v>
      </c>
      <c r="CY42">
        <v>1.83</v>
      </c>
      <c r="CZ42">
        <v>2.0499999999999998</v>
      </c>
      <c r="DA42">
        <v>2.81</v>
      </c>
      <c r="DB42">
        <v>1.43</v>
      </c>
      <c r="DC42">
        <v>0.81</v>
      </c>
      <c r="DD42">
        <v>1.08</v>
      </c>
      <c r="DE42">
        <v>2.09</v>
      </c>
      <c r="DF42">
        <v>0.49</v>
      </c>
      <c r="DG42">
        <v>1.1000000000000001</v>
      </c>
      <c r="DH42">
        <v>1.03</v>
      </c>
      <c r="DI42">
        <v>2.4700000000000002</v>
      </c>
      <c r="DJ42">
        <v>5.25</v>
      </c>
      <c r="DK42">
        <v>1.61</v>
      </c>
      <c r="DL42">
        <v>0.81</v>
      </c>
      <c r="DM42">
        <v>1.3</v>
      </c>
      <c r="DN42">
        <v>3.65</v>
      </c>
      <c r="DO42">
        <v>2.4700000000000002</v>
      </c>
      <c r="DP42">
        <v>0.95</v>
      </c>
      <c r="DQ42">
        <v>1.1299999999999999</v>
      </c>
      <c r="DR42">
        <v>2.4500000000000002</v>
      </c>
      <c r="DS42">
        <v>3.24</v>
      </c>
      <c r="DT42">
        <v>4.62</v>
      </c>
      <c r="DU42">
        <v>0.17</v>
      </c>
      <c r="DV42">
        <v>1.51</v>
      </c>
      <c r="DW42">
        <v>0.99</v>
      </c>
      <c r="DX42">
        <v>1.69</v>
      </c>
      <c r="DY42">
        <v>3.48</v>
      </c>
      <c r="DZ42">
        <v>1.3</v>
      </c>
      <c r="EA42">
        <v>1.68</v>
      </c>
      <c r="EB42">
        <v>0.49</v>
      </c>
      <c r="EC42">
        <v>2.0699999999999998</v>
      </c>
      <c r="ED42">
        <v>1.37</v>
      </c>
      <c r="EE42">
        <v>0.83</v>
      </c>
      <c r="EF42">
        <v>3.42</v>
      </c>
      <c r="EG42">
        <v>0.72</v>
      </c>
      <c r="EH42">
        <v>1.43</v>
      </c>
      <c r="EI42">
        <v>0.88</v>
      </c>
      <c r="EJ42">
        <v>0.94</v>
      </c>
      <c r="EK42">
        <v>0.56000000000000005</v>
      </c>
      <c r="EL42">
        <v>1.79</v>
      </c>
      <c r="EM42">
        <v>0.9</v>
      </c>
      <c r="EN42">
        <v>1.57</v>
      </c>
      <c r="EO42">
        <v>2.2200000000000002</v>
      </c>
      <c r="EP42">
        <v>1.03</v>
      </c>
      <c r="EQ42">
        <v>1.56</v>
      </c>
      <c r="ER42">
        <v>1.41</v>
      </c>
      <c r="ES42">
        <v>1.89</v>
      </c>
      <c r="ET42">
        <v>2.02</v>
      </c>
      <c r="EU42">
        <v>1.28</v>
      </c>
      <c r="EV42">
        <v>1.92</v>
      </c>
      <c r="EW42">
        <v>1.96</v>
      </c>
      <c r="EX42">
        <v>2.14</v>
      </c>
      <c r="EY42">
        <v>0.5</v>
      </c>
      <c r="EZ42">
        <v>1.49</v>
      </c>
      <c r="FA42">
        <v>1.55</v>
      </c>
      <c r="FB42">
        <v>1.23</v>
      </c>
      <c r="FC42">
        <v>1.1000000000000001</v>
      </c>
      <c r="FD42">
        <v>0.75</v>
      </c>
      <c r="FE42">
        <v>1.83</v>
      </c>
      <c r="FF42">
        <v>0.62</v>
      </c>
      <c r="FG42">
        <v>10.19</v>
      </c>
      <c r="FH42">
        <v>1.1200000000000001</v>
      </c>
      <c r="FI42">
        <v>1.42</v>
      </c>
      <c r="FJ42">
        <v>1.53</v>
      </c>
      <c r="FK42">
        <v>0.93</v>
      </c>
      <c r="FL42">
        <v>3.18</v>
      </c>
      <c r="FM42">
        <v>0.92</v>
      </c>
      <c r="FN42">
        <v>1.33</v>
      </c>
      <c r="FO42">
        <v>1.17</v>
      </c>
      <c r="FP42">
        <v>1.24</v>
      </c>
      <c r="FQ42">
        <v>0.99</v>
      </c>
      <c r="FR42">
        <v>1.92</v>
      </c>
      <c r="FS42">
        <v>2.21</v>
      </c>
      <c r="FT42">
        <v>1.05</v>
      </c>
      <c r="FU42">
        <v>0.89</v>
      </c>
      <c r="FV42">
        <v>2.78</v>
      </c>
      <c r="FW42">
        <v>1.21</v>
      </c>
      <c r="FX42">
        <v>3.23</v>
      </c>
      <c r="FY42">
        <v>0.95</v>
      </c>
      <c r="FZ42">
        <v>0.74</v>
      </c>
      <c r="GA42">
        <v>1.21</v>
      </c>
      <c r="GB42">
        <v>1</v>
      </c>
    </row>
    <row r="43" spans="1:184" x14ac:dyDescent="0.3">
      <c r="A43" s="1">
        <v>44120</v>
      </c>
      <c r="B43">
        <v>1.55</v>
      </c>
      <c r="C43">
        <v>1.8</v>
      </c>
      <c r="D43">
        <v>0.82</v>
      </c>
      <c r="E43">
        <v>1.59</v>
      </c>
      <c r="F43">
        <v>1.75</v>
      </c>
      <c r="G43">
        <v>1.413</v>
      </c>
      <c r="H43">
        <v>0.38</v>
      </c>
      <c r="I43">
        <v>0.74</v>
      </c>
      <c r="J43">
        <v>0.8</v>
      </c>
      <c r="K43">
        <v>1.43</v>
      </c>
      <c r="L43">
        <v>0.95</v>
      </c>
      <c r="M43">
        <v>0.74</v>
      </c>
      <c r="N43">
        <v>1.48</v>
      </c>
      <c r="O43">
        <v>0.89</v>
      </c>
      <c r="P43">
        <v>0.61</v>
      </c>
      <c r="Q43">
        <v>0.8</v>
      </c>
      <c r="R43">
        <v>0.99</v>
      </c>
      <c r="S43">
        <v>0.38</v>
      </c>
      <c r="T43">
        <v>0.84</v>
      </c>
      <c r="U43">
        <v>0.96</v>
      </c>
      <c r="V43">
        <v>0.97</v>
      </c>
      <c r="W43">
        <v>0.24</v>
      </c>
      <c r="X43">
        <v>0.95</v>
      </c>
      <c r="Y43">
        <v>0.25</v>
      </c>
      <c r="Z43">
        <v>0.72</v>
      </c>
      <c r="AA43">
        <v>0.66</v>
      </c>
      <c r="AB43">
        <v>0.49</v>
      </c>
      <c r="AC43">
        <v>0.44</v>
      </c>
      <c r="AD43">
        <v>1.05</v>
      </c>
      <c r="AE43">
        <v>0.7</v>
      </c>
      <c r="AF43">
        <v>0.78</v>
      </c>
      <c r="AG43">
        <v>1.56</v>
      </c>
      <c r="AH43">
        <v>0.67</v>
      </c>
      <c r="AI43">
        <v>2.02</v>
      </c>
      <c r="AJ43">
        <v>1.08</v>
      </c>
      <c r="AK43">
        <v>1.45</v>
      </c>
      <c r="AL43">
        <v>0.82</v>
      </c>
      <c r="AM43">
        <v>1.0900000000000001</v>
      </c>
      <c r="AN43">
        <v>1.3</v>
      </c>
      <c r="AO43">
        <v>0.77</v>
      </c>
      <c r="AP43">
        <v>1.1599999999999999</v>
      </c>
      <c r="AQ43">
        <v>1.3</v>
      </c>
      <c r="AR43">
        <v>0.98</v>
      </c>
      <c r="AS43">
        <v>0.31</v>
      </c>
      <c r="AT43">
        <v>0.98</v>
      </c>
      <c r="AU43">
        <v>1.29</v>
      </c>
      <c r="AV43">
        <v>0.78</v>
      </c>
      <c r="AW43">
        <v>0.48</v>
      </c>
      <c r="AX43">
        <v>0.4</v>
      </c>
      <c r="AY43">
        <v>0</v>
      </c>
      <c r="AZ43">
        <v>1.6</v>
      </c>
      <c r="BA43">
        <v>1.06</v>
      </c>
      <c r="BB43">
        <v>2.34</v>
      </c>
      <c r="BC43">
        <v>1.52</v>
      </c>
      <c r="BD43">
        <v>2.08</v>
      </c>
      <c r="BE43">
        <v>1.69</v>
      </c>
      <c r="BF43">
        <v>0.83</v>
      </c>
      <c r="BG43">
        <v>2.1800000000000002</v>
      </c>
      <c r="BH43">
        <v>2.19</v>
      </c>
      <c r="BI43">
        <v>1.43</v>
      </c>
      <c r="BJ43">
        <v>1.72</v>
      </c>
      <c r="BK43">
        <v>2.1800000000000002</v>
      </c>
      <c r="BL43">
        <v>2.12</v>
      </c>
      <c r="BM43">
        <v>1.75</v>
      </c>
      <c r="BN43">
        <v>2.37</v>
      </c>
      <c r="BO43">
        <v>0.92</v>
      </c>
      <c r="BP43">
        <v>1.34</v>
      </c>
      <c r="BQ43">
        <v>1.64</v>
      </c>
      <c r="BR43">
        <v>1.9</v>
      </c>
      <c r="BS43">
        <v>1.65</v>
      </c>
      <c r="BT43">
        <v>1.39</v>
      </c>
      <c r="BU43">
        <v>2.69</v>
      </c>
      <c r="BV43">
        <v>1.1000000000000001</v>
      </c>
      <c r="BW43">
        <v>1.98</v>
      </c>
      <c r="BX43">
        <v>1.1299999999999999</v>
      </c>
      <c r="BY43">
        <v>0</v>
      </c>
      <c r="BZ43">
        <v>2.14</v>
      </c>
      <c r="CA43">
        <v>0.96</v>
      </c>
      <c r="CB43">
        <v>1.54</v>
      </c>
      <c r="CC43">
        <v>1.38</v>
      </c>
      <c r="CD43">
        <v>1.1499999999999999</v>
      </c>
      <c r="CE43">
        <v>0.8</v>
      </c>
      <c r="CF43">
        <v>0.92</v>
      </c>
      <c r="CG43">
        <v>2.25</v>
      </c>
      <c r="CH43">
        <v>1.65</v>
      </c>
      <c r="CI43">
        <v>1.99</v>
      </c>
      <c r="CJ43">
        <v>0.71</v>
      </c>
      <c r="CK43">
        <v>2.93</v>
      </c>
      <c r="CL43">
        <v>0.92</v>
      </c>
      <c r="CM43">
        <v>1.17</v>
      </c>
      <c r="CN43">
        <v>1.75</v>
      </c>
      <c r="CO43">
        <v>1.27</v>
      </c>
      <c r="CP43">
        <v>2.17</v>
      </c>
      <c r="CQ43">
        <v>1.17</v>
      </c>
      <c r="CR43">
        <v>0.48</v>
      </c>
      <c r="CS43">
        <v>0.5</v>
      </c>
      <c r="CT43">
        <v>1.49</v>
      </c>
      <c r="CU43">
        <v>3.83</v>
      </c>
      <c r="CV43">
        <v>1.17</v>
      </c>
      <c r="CW43">
        <v>1.21</v>
      </c>
      <c r="CX43">
        <v>1.23</v>
      </c>
      <c r="CY43">
        <v>1.47</v>
      </c>
      <c r="CZ43">
        <v>2.15</v>
      </c>
      <c r="DA43">
        <v>3.36</v>
      </c>
      <c r="DB43">
        <v>1.41</v>
      </c>
      <c r="DC43">
        <v>0.77</v>
      </c>
      <c r="DD43">
        <v>1.27</v>
      </c>
      <c r="DE43">
        <v>1.91</v>
      </c>
      <c r="DF43">
        <v>0.44</v>
      </c>
      <c r="DG43">
        <v>1.1399999999999999</v>
      </c>
      <c r="DH43">
        <v>0.95</v>
      </c>
      <c r="DI43">
        <v>2.2999999999999998</v>
      </c>
      <c r="DJ43">
        <v>4.6399999999999997</v>
      </c>
      <c r="DK43">
        <v>1.48</v>
      </c>
      <c r="DL43">
        <v>1.06</v>
      </c>
      <c r="DM43">
        <v>1.1399999999999999</v>
      </c>
      <c r="DN43">
        <v>3.53</v>
      </c>
      <c r="DO43">
        <v>2.59</v>
      </c>
      <c r="DP43">
        <v>0.89</v>
      </c>
      <c r="DQ43">
        <v>1.33</v>
      </c>
      <c r="DR43">
        <v>2.44</v>
      </c>
      <c r="DS43">
        <v>3.14</v>
      </c>
      <c r="DT43">
        <v>4.18</v>
      </c>
      <c r="DU43">
        <v>0.26</v>
      </c>
      <c r="DV43">
        <v>1.4</v>
      </c>
      <c r="DW43">
        <v>0.93</v>
      </c>
      <c r="DX43">
        <v>1.66</v>
      </c>
      <c r="DY43">
        <v>3.33</v>
      </c>
      <c r="DZ43">
        <v>1.48</v>
      </c>
      <c r="EA43">
        <v>1.51</v>
      </c>
      <c r="EB43">
        <v>0.64</v>
      </c>
      <c r="EC43">
        <v>2.75</v>
      </c>
      <c r="ED43">
        <v>1.39</v>
      </c>
      <c r="EE43">
        <v>1.53</v>
      </c>
      <c r="EF43">
        <v>3.52</v>
      </c>
      <c r="EG43">
        <v>0.7</v>
      </c>
      <c r="EH43">
        <v>1.62</v>
      </c>
      <c r="EI43">
        <v>0.91</v>
      </c>
      <c r="EJ43">
        <v>1.03</v>
      </c>
      <c r="EK43">
        <v>0.28000000000000003</v>
      </c>
      <c r="EL43">
        <v>1.27</v>
      </c>
      <c r="EM43">
        <v>0.94</v>
      </c>
      <c r="EN43">
        <v>1.46</v>
      </c>
      <c r="EO43">
        <v>1.31</v>
      </c>
      <c r="EP43">
        <v>1.01</v>
      </c>
      <c r="EQ43">
        <v>1.51</v>
      </c>
      <c r="ER43">
        <v>1.47</v>
      </c>
      <c r="ES43">
        <v>1.46</v>
      </c>
      <c r="ET43">
        <v>2.2599999999999998</v>
      </c>
      <c r="EU43">
        <v>1.1200000000000001</v>
      </c>
      <c r="EV43">
        <v>1.8</v>
      </c>
      <c r="EW43">
        <v>1.96</v>
      </c>
      <c r="EX43">
        <v>2.1800000000000002</v>
      </c>
      <c r="EY43">
        <v>0.64</v>
      </c>
      <c r="EZ43">
        <v>1.39</v>
      </c>
      <c r="FA43">
        <v>1.79</v>
      </c>
      <c r="FB43">
        <v>1.44</v>
      </c>
      <c r="FC43">
        <v>0.68</v>
      </c>
      <c r="FD43">
        <v>0.93</v>
      </c>
      <c r="FE43">
        <v>1.49</v>
      </c>
      <c r="FF43">
        <v>0.81</v>
      </c>
      <c r="FG43">
        <v>8.56</v>
      </c>
      <c r="FH43">
        <v>1.2</v>
      </c>
      <c r="FI43">
        <v>1.06</v>
      </c>
      <c r="FJ43">
        <v>2.4900000000000002</v>
      </c>
      <c r="FK43">
        <v>0.59</v>
      </c>
      <c r="FL43">
        <v>3.37</v>
      </c>
      <c r="FM43">
        <v>1.19</v>
      </c>
      <c r="FN43">
        <v>1.46</v>
      </c>
      <c r="FO43">
        <v>1.45</v>
      </c>
      <c r="FP43">
        <v>1.25</v>
      </c>
      <c r="FQ43">
        <v>1.24</v>
      </c>
      <c r="FR43">
        <v>1.86</v>
      </c>
      <c r="FS43">
        <v>2.2200000000000002</v>
      </c>
      <c r="FT43">
        <v>1.3</v>
      </c>
      <c r="FU43">
        <v>0.73</v>
      </c>
      <c r="FV43">
        <v>2.29</v>
      </c>
      <c r="FW43">
        <v>1.2</v>
      </c>
      <c r="FX43">
        <v>2.42</v>
      </c>
      <c r="FY43">
        <v>1.1599999999999999</v>
      </c>
      <c r="FZ43">
        <v>0.72</v>
      </c>
      <c r="GA43">
        <v>1.54</v>
      </c>
      <c r="GB43">
        <v>0.9</v>
      </c>
    </row>
    <row r="44" spans="1:184" x14ac:dyDescent="0.3">
      <c r="A44" s="1">
        <v>44121</v>
      </c>
      <c r="B44">
        <v>1.63</v>
      </c>
      <c r="C44">
        <v>1.81</v>
      </c>
      <c r="D44">
        <v>0.86</v>
      </c>
      <c r="E44">
        <v>1.6</v>
      </c>
      <c r="F44">
        <v>1.81</v>
      </c>
      <c r="G44">
        <v>1.446</v>
      </c>
      <c r="H44">
        <v>0.59</v>
      </c>
      <c r="I44">
        <v>0.74</v>
      </c>
      <c r="J44">
        <v>0.75</v>
      </c>
      <c r="K44">
        <v>1.41</v>
      </c>
      <c r="L44">
        <v>0.66</v>
      </c>
      <c r="M44">
        <v>0.78</v>
      </c>
      <c r="N44">
        <v>0.76</v>
      </c>
      <c r="O44">
        <v>0.92</v>
      </c>
      <c r="P44">
        <v>0.68</v>
      </c>
      <c r="Q44">
        <v>0.93</v>
      </c>
      <c r="R44">
        <v>1.07</v>
      </c>
      <c r="S44">
        <v>0.48</v>
      </c>
      <c r="T44">
        <v>0.94</v>
      </c>
      <c r="U44">
        <v>0.85</v>
      </c>
      <c r="V44">
        <v>1.18</v>
      </c>
      <c r="W44">
        <v>0.26</v>
      </c>
      <c r="X44">
        <v>1</v>
      </c>
      <c r="Y44">
        <v>0.31</v>
      </c>
      <c r="Z44">
        <v>0.81</v>
      </c>
      <c r="AA44">
        <v>0.71</v>
      </c>
      <c r="AB44">
        <v>0.5</v>
      </c>
      <c r="AC44">
        <v>0.49</v>
      </c>
      <c r="AD44">
        <v>0.96</v>
      </c>
      <c r="AE44">
        <v>0.64</v>
      </c>
      <c r="AF44">
        <v>0.96</v>
      </c>
      <c r="AG44">
        <v>1.65</v>
      </c>
      <c r="AH44">
        <v>0.55000000000000004</v>
      </c>
      <c r="AI44">
        <v>2.1800000000000002</v>
      </c>
      <c r="AJ44">
        <v>1.1499999999999999</v>
      </c>
      <c r="AK44">
        <v>1.49</v>
      </c>
      <c r="AL44">
        <v>1.02</v>
      </c>
      <c r="AM44">
        <v>1.65</v>
      </c>
      <c r="AN44">
        <v>1.42</v>
      </c>
      <c r="AO44">
        <v>0.79</v>
      </c>
      <c r="AP44">
        <v>1.04</v>
      </c>
      <c r="AQ44">
        <v>1.33</v>
      </c>
      <c r="AR44">
        <v>0.89</v>
      </c>
      <c r="AS44">
        <v>0</v>
      </c>
      <c r="AT44">
        <v>1.06</v>
      </c>
      <c r="AU44">
        <v>1.59</v>
      </c>
      <c r="AV44">
        <v>0.79</v>
      </c>
      <c r="AW44">
        <v>0.44</v>
      </c>
      <c r="AX44">
        <v>0.4</v>
      </c>
      <c r="AY44">
        <v>0</v>
      </c>
      <c r="AZ44">
        <v>1.63</v>
      </c>
      <c r="BA44">
        <v>1.0900000000000001</v>
      </c>
      <c r="BB44">
        <v>2.58</v>
      </c>
      <c r="BC44">
        <v>1.79</v>
      </c>
      <c r="BD44">
        <v>1.97</v>
      </c>
      <c r="BE44">
        <v>1.83</v>
      </c>
      <c r="BF44">
        <v>1.08</v>
      </c>
      <c r="BG44">
        <v>2.27</v>
      </c>
      <c r="BH44">
        <v>2.27</v>
      </c>
      <c r="BI44">
        <v>1.44</v>
      </c>
      <c r="BJ44">
        <v>1.78</v>
      </c>
      <c r="BK44">
        <v>2.13</v>
      </c>
      <c r="BL44">
        <v>2.39</v>
      </c>
      <c r="BM44">
        <v>1.58</v>
      </c>
      <c r="BN44">
        <v>2.52</v>
      </c>
      <c r="BO44">
        <v>0.93</v>
      </c>
      <c r="BP44">
        <v>1.78</v>
      </c>
      <c r="BQ44">
        <v>1.64</v>
      </c>
      <c r="BR44">
        <v>1.68</v>
      </c>
      <c r="BS44">
        <v>1.98</v>
      </c>
      <c r="BT44">
        <v>1.29</v>
      </c>
      <c r="BU44">
        <v>2.84</v>
      </c>
      <c r="BV44">
        <v>1.32</v>
      </c>
      <c r="BW44">
        <v>2.19</v>
      </c>
      <c r="BX44">
        <v>1.1299999999999999</v>
      </c>
      <c r="BY44">
        <v>0</v>
      </c>
      <c r="BZ44">
        <v>2.54</v>
      </c>
      <c r="CA44">
        <v>1.08</v>
      </c>
      <c r="CB44">
        <v>1.49</v>
      </c>
      <c r="CC44">
        <v>1.59</v>
      </c>
      <c r="CD44">
        <v>1.08</v>
      </c>
      <c r="CE44">
        <v>1.06</v>
      </c>
      <c r="CF44">
        <v>0.9</v>
      </c>
      <c r="CG44">
        <v>2.5099999999999998</v>
      </c>
      <c r="CH44">
        <v>1.51</v>
      </c>
      <c r="CI44">
        <v>1.9</v>
      </c>
      <c r="CJ44">
        <v>0.81</v>
      </c>
      <c r="CK44">
        <v>3.15</v>
      </c>
      <c r="CL44">
        <v>0.92</v>
      </c>
      <c r="CM44">
        <v>1.25</v>
      </c>
      <c r="CN44">
        <v>1.96</v>
      </c>
      <c r="CO44">
        <v>1.1599999999999999</v>
      </c>
      <c r="CP44">
        <v>1.8</v>
      </c>
      <c r="CQ44">
        <v>0.91</v>
      </c>
      <c r="CR44">
        <v>0.95</v>
      </c>
      <c r="CS44">
        <v>0.55000000000000004</v>
      </c>
      <c r="CT44">
        <v>1.37</v>
      </c>
      <c r="CU44">
        <v>3.98</v>
      </c>
      <c r="CV44">
        <v>1.25</v>
      </c>
      <c r="CW44">
        <v>1.29</v>
      </c>
      <c r="CX44">
        <v>1.34</v>
      </c>
      <c r="CY44">
        <v>1.04</v>
      </c>
      <c r="CZ44">
        <v>2.2799999999999998</v>
      </c>
      <c r="DA44">
        <v>3.45</v>
      </c>
      <c r="DB44">
        <v>1.47</v>
      </c>
      <c r="DC44">
        <v>1.1299999999999999</v>
      </c>
      <c r="DD44">
        <v>1.47</v>
      </c>
      <c r="DE44">
        <v>1.41</v>
      </c>
      <c r="DF44">
        <v>0.37</v>
      </c>
      <c r="DG44">
        <v>1.05</v>
      </c>
      <c r="DH44">
        <v>0.97</v>
      </c>
      <c r="DI44">
        <v>2.42</v>
      </c>
      <c r="DJ44">
        <v>4.92</v>
      </c>
      <c r="DK44">
        <v>1.27</v>
      </c>
      <c r="DL44">
        <v>1.03</v>
      </c>
      <c r="DM44">
        <v>1.0900000000000001</v>
      </c>
      <c r="DN44">
        <v>3.44</v>
      </c>
      <c r="DO44">
        <v>2.38</v>
      </c>
      <c r="DP44">
        <v>1.1200000000000001</v>
      </c>
      <c r="DQ44">
        <v>1.43</v>
      </c>
      <c r="DR44">
        <v>1.91</v>
      </c>
      <c r="DS44">
        <v>3.21</v>
      </c>
      <c r="DT44">
        <v>4.26</v>
      </c>
      <c r="DU44">
        <v>0.26</v>
      </c>
      <c r="DV44">
        <v>1.41</v>
      </c>
      <c r="DW44">
        <v>0.83</v>
      </c>
      <c r="DX44">
        <v>1.69</v>
      </c>
      <c r="DY44">
        <v>3.3</v>
      </c>
      <c r="DZ44">
        <v>1.51</v>
      </c>
      <c r="EA44">
        <v>1.36</v>
      </c>
      <c r="EB44">
        <v>0.73</v>
      </c>
      <c r="EC44">
        <v>2.61</v>
      </c>
      <c r="ED44">
        <v>1.6</v>
      </c>
      <c r="EE44">
        <v>1.86</v>
      </c>
      <c r="EF44">
        <v>2.71</v>
      </c>
      <c r="EG44">
        <v>0.68</v>
      </c>
      <c r="EH44">
        <v>1.55</v>
      </c>
      <c r="EI44">
        <v>1.17</v>
      </c>
      <c r="EJ44">
        <v>0.72</v>
      </c>
      <c r="EK44">
        <v>0.57999999999999996</v>
      </c>
      <c r="EL44">
        <v>1.37</v>
      </c>
      <c r="EM44">
        <v>0.79</v>
      </c>
      <c r="EN44">
        <v>1.59</v>
      </c>
      <c r="EO44">
        <v>1.29</v>
      </c>
      <c r="EP44">
        <v>1.27</v>
      </c>
      <c r="EQ44">
        <v>1.48</v>
      </c>
      <c r="ER44">
        <v>1.38</v>
      </c>
      <c r="ES44">
        <v>1.43</v>
      </c>
      <c r="ET44">
        <v>2.2599999999999998</v>
      </c>
      <c r="EU44">
        <v>1.43</v>
      </c>
      <c r="EV44">
        <v>1.72</v>
      </c>
      <c r="EW44">
        <v>1.89</v>
      </c>
      <c r="EX44">
        <v>2.31</v>
      </c>
      <c r="EY44">
        <v>1.02</v>
      </c>
      <c r="EZ44">
        <v>1.03</v>
      </c>
      <c r="FA44">
        <v>1.89</v>
      </c>
      <c r="FB44">
        <v>1.24</v>
      </c>
      <c r="FC44">
        <v>0.78</v>
      </c>
      <c r="FD44">
        <v>0.94</v>
      </c>
      <c r="FE44">
        <v>1.28</v>
      </c>
      <c r="FF44">
        <v>0.64</v>
      </c>
      <c r="FG44">
        <v>8.49</v>
      </c>
      <c r="FH44">
        <v>1.7</v>
      </c>
      <c r="FI44">
        <v>1.21</v>
      </c>
      <c r="FJ44">
        <v>2.93</v>
      </c>
      <c r="FK44">
        <v>0.57999999999999996</v>
      </c>
      <c r="FL44">
        <v>3.5</v>
      </c>
      <c r="FM44">
        <v>1.3</v>
      </c>
      <c r="FN44">
        <v>1.82</v>
      </c>
      <c r="FO44">
        <v>1.96</v>
      </c>
      <c r="FP44">
        <v>1.27</v>
      </c>
      <c r="FQ44">
        <v>2.15</v>
      </c>
      <c r="FR44">
        <v>1.7</v>
      </c>
      <c r="FS44">
        <v>1.61</v>
      </c>
      <c r="FT44">
        <v>1.17</v>
      </c>
      <c r="FU44">
        <v>0.46</v>
      </c>
      <c r="FV44">
        <v>2.1800000000000002</v>
      </c>
      <c r="FW44">
        <v>1.17</v>
      </c>
      <c r="FX44">
        <v>2.35</v>
      </c>
      <c r="FY44">
        <v>0.94</v>
      </c>
      <c r="FZ44">
        <v>1.1499999999999999</v>
      </c>
      <c r="GA44">
        <v>1.1599999999999999</v>
      </c>
      <c r="GB44">
        <v>0.88</v>
      </c>
    </row>
    <row r="45" spans="1:184" x14ac:dyDescent="0.3">
      <c r="A45" s="1">
        <v>44122</v>
      </c>
      <c r="B45">
        <v>1.66</v>
      </c>
      <c r="C45">
        <v>1.86</v>
      </c>
      <c r="D45">
        <v>0.88</v>
      </c>
      <c r="E45">
        <v>1.66</v>
      </c>
      <c r="F45">
        <v>1.92</v>
      </c>
      <c r="G45">
        <v>1.49</v>
      </c>
      <c r="H45">
        <v>0.61</v>
      </c>
      <c r="I45">
        <v>0.89</v>
      </c>
      <c r="J45">
        <v>0.72</v>
      </c>
      <c r="K45">
        <v>1.43</v>
      </c>
      <c r="L45">
        <v>0.65</v>
      </c>
      <c r="M45">
        <v>0</v>
      </c>
      <c r="N45">
        <v>0.74</v>
      </c>
      <c r="O45">
        <v>0.89</v>
      </c>
      <c r="P45">
        <v>0.68</v>
      </c>
      <c r="Q45">
        <v>0.98</v>
      </c>
      <c r="R45">
        <v>1.02</v>
      </c>
      <c r="S45">
        <v>0.48</v>
      </c>
      <c r="T45">
        <v>1.01</v>
      </c>
      <c r="U45">
        <v>0.91</v>
      </c>
      <c r="V45">
        <v>0.78</v>
      </c>
      <c r="W45">
        <v>0</v>
      </c>
      <c r="X45">
        <v>0.96</v>
      </c>
      <c r="Y45">
        <v>0.31</v>
      </c>
      <c r="Z45">
        <v>0.99</v>
      </c>
      <c r="AA45">
        <v>0.8</v>
      </c>
      <c r="AB45">
        <v>0.45</v>
      </c>
      <c r="AC45">
        <v>0.47</v>
      </c>
      <c r="AD45">
        <v>0.97</v>
      </c>
      <c r="AE45">
        <v>0.6</v>
      </c>
      <c r="AF45">
        <v>0.92</v>
      </c>
      <c r="AG45">
        <v>1.57</v>
      </c>
      <c r="AH45">
        <v>0.55000000000000004</v>
      </c>
      <c r="AI45">
        <v>2.27</v>
      </c>
      <c r="AJ45">
        <v>1.36</v>
      </c>
      <c r="AK45">
        <v>1.43</v>
      </c>
      <c r="AL45">
        <v>1.1299999999999999</v>
      </c>
      <c r="AM45">
        <v>1.8</v>
      </c>
      <c r="AN45">
        <v>1.66</v>
      </c>
      <c r="AO45">
        <v>0.8</v>
      </c>
      <c r="AP45">
        <v>0.91</v>
      </c>
      <c r="AQ45">
        <v>1.34</v>
      </c>
      <c r="AR45">
        <v>0.89</v>
      </c>
      <c r="AS45">
        <v>0</v>
      </c>
      <c r="AT45">
        <v>1.0900000000000001</v>
      </c>
      <c r="AU45">
        <v>2.52</v>
      </c>
      <c r="AV45">
        <v>0.88</v>
      </c>
      <c r="AW45">
        <v>0.49</v>
      </c>
      <c r="AX45">
        <v>0.41</v>
      </c>
      <c r="AY45">
        <v>0</v>
      </c>
      <c r="AZ45">
        <v>1.85</v>
      </c>
      <c r="BA45">
        <v>1.0900000000000001</v>
      </c>
      <c r="BB45">
        <v>2.37</v>
      </c>
      <c r="BC45">
        <v>1.88</v>
      </c>
      <c r="BD45">
        <v>2.2400000000000002</v>
      </c>
      <c r="BE45">
        <v>1.92</v>
      </c>
      <c r="BF45">
        <v>1.08</v>
      </c>
      <c r="BG45">
        <v>2.27</v>
      </c>
      <c r="BH45">
        <v>2.4</v>
      </c>
      <c r="BI45">
        <v>1.32</v>
      </c>
      <c r="BJ45">
        <v>1.81</v>
      </c>
      <c r="BK45">
        <v>2.41</v>
      </c>
      <c r="BL45">
        <v>1.98</v>
      </c>
      <c r="BM45">
        <v>1.88</v>
      </c>
      <c r="BN45">
        <v>2.99</v>
      </c>
      <c r="BO45">
        <v>0.92</v>
      </c>
      <c r="BP45">
        <v>1.77</v>
      </c>
      <c r="BQ45">
        <v>1.39</v>
      </c>
      <c r="BR45">
        <v>1.55</v>
      </c>
      <c r="BS45">
        <v>1.97</v>
      </c>
      <c r="BT45">
        <v>1.28</v>
      </c>
      <c r="BU45">
        <v>2.56</v>
      </c>
      <c r="BV45">
        <v>1.46</v>
      </c>
      <c r="BW45">
        <v>2.2000000000000002</v>
      </c>
      <c r="BX45">
        <v>1.17</v>
      </c>
      <c r="BY45">
        <v>0</v>
      </c>
      <c r="BZ45">
        <v>2.56</v>
      </c>
      <c r="CA45">
        <v>1.02</v>
      </c>
      <c r="CB45">
        <v>1.4</v>
      </c>
      <c r="CC45">
        <v>1.83</v>
      </c>
      <c r="CD45">
        <v>1.41</v>
      </c>
      <c r="CE45">
        <v>1.08</v>
      </c>
      <c r="CF45">
        <v>0.98</v>
      </c>
      <c r="CG45">
        <v>2.5499999999999998</v>
      </c>
      <c r="CH45">
        <v>1.63</v>
      </c>
      <c r="CI45">
        <v>1.95</v>
      </c>
      <c r="CJ45">
        <v>0.71</v>
      </c>
      <c r="CK45">
        <v>3.39</v>
      </c>
      <c r="CL45">
        <v>1.1000000000000001</v>
      </c>
      <c r="CM45">
        <v>1.1499999999999999</v>
      </c>
      <c r="CN45">
        <v>2.21</v>
      </c>
      <c r="CO45">
        <v>0.87</v>
      </c>
      <c r="CP45">
        <v>1.61</v>
      </c>
      <c r="CQ45">
        <v>0.63</v>
      </c>
      <c r="CR45">
        <v>0.93</v>
      </c>
      <c r="CS45">
        <v>0.64</v>
      </c>
      <c r="CT45">
        <v>1.35</v>
      </c>
      <c r="CU45">
        <v>3.55</v>
      </c>
      <c r="CV45">
        <v>1.03</v>
      </c>
      <c r="CW45">
        <v>1.37</v>
      </c>
      <c r="CX45">
        <v>1.44</v>
      </c>
      <c r="CY45">
        <v>1.66</v>
      </c>
      <c r="CZ45">
        <v>2.29</v>
      </c>
      <c r="DA45">
        <v>3.94</v>
      </c>
      <c r="DB45">
        <v>1.48</v>
      </c>
      <c r="DC45">
        <v>0.9</v>
      </c>
      <c r="DD45">
        <v>1.52</v>
      </c>
      <c r="DE45">
        <v>1.63</v>
      </c>
      <c r="DF45">
        <v>0.41</v>
      </c>
      <c r="DG45">
        <v>0.99</v>
      </c>
      <c r="DH45">
        <v>1.1100000000000001</v>
      </c>
      <c r="DI45">
        <v>2.48</v>
      </c>
      <c r="DJ45">
        <v>5.39</v>
      </c>
      <c r="DK45">
        <v>1.28</v>
      </c>
      <c r="DL45">
        <v>1.27</v>
      </c>
      <c r="DM45">
        <v>0.9</v>
      </c>
      <c r="DN45">
        <v>3.33</v>
      </c>
      <c r="DO45">
        <v>2.15</v>
      </c>
      <c r="DP45">
        <v>1.1599999999999999</v>
      </c>
      <c r="DQ45">
        <v>1.52</v>
      </c>
      <c r="DR45">
        <v>1.77</v>
      </c>
      <c r="DS45">
        <v>3.15</v>
      </c>
      <c r="DT45">
        <v>4.07</v>
      </c>
      <c r="DU45">
        <v>0.27</v>
      </c>
      <c r="DV45">
        <v>1.22</v>
      </c>
      <c r="DW45">
        <v>0.7</v>
      </c>
      <c r="DX45">
        <v>1.75</v>
      </c>
      <c r="DY45">
        <v>3.53</v>
      </c>
      <c r="DZ45">
        <v>1.48</v>
      </c>
      <c r="EA45">
        <v>1.61</v>
      </c>
      <c r="EB45">
        <v>0.82</v>
      </c>
      <c r="EC45">
        <v>2.4500000000000002</v>
      </c>
      <c r="ED45">
        <v>1.83</v>
      </c>
      <c r="EE45">
        <v>1.78</v>
      </c>
      <c r="EF45">
        <v>2.38</v>
      </c>
      <c r="EG45">
        <v>0.68</v>
      </c>
      <c r="EH45">
        <v>1.2</v>
      </c>
      <c r="EI45">
        <v>1.36</v>
      </c>
      <c r="EJ45">
        <v>1.47</v>
      </c>
      <c r="EK45">
        <v>1.44</v>
      </c>
      <c r="EL45">
        <v>1.32</v>
      </c>
      <c r="EM45">
        <v>0.8</v>
      </c>
      <c r="EN45">
        <v>1.39</v>
      </c>
      <c r="EO45">
        <v>1.28</v>
      </c>
      <c r="EP45">
        <v>1.55</v>
      </c>
      <c r="EQ45">
        <v>1.73</v>
      </c>
      <c r="ER45">
        <v>1.38</v>
      </c>
      <c r="ES45">
        <v>1.3</v>
      </c>
      <c r="ET45">
        <v>2.36</v>
      </c>
      <c r="EU45">
        <v>1.67</v>
      </c>
      <c r="EV45">
        <v>1.82</v>
      </c>
      <c r="EW45">
        <v>1.9</v>
      </c>
      <c r="EX45">
        <v>2.36</v>
      </c>
      <c r="EY45">
        <v>1.1200000000000001</v>
      </c>
      <c r="EZ45">
        <v>0.9</v>
      </c>
      <c r="FA45">
        <v>1.87</v>
      </c>
      <c r="FB45">
        <v>0.86</v>
      </c>
      <c r="FC45">
        <v>1.22</v>
      </c>
      <c r="FD45">
        <v>0.84</v>
      </c>
      <c r="FE45">
        <v>1.73</v>
      </c>
      <c r="FF45">
        <v>0.95</v>
      </c>
      <c r="FG45">
        <v>7.76</v>
      </c>
      <c r="FH45">
        <v>1.72</v>
      </c>
      <c r="FI45">
        <v>1.21</v>
      </c>
      <c r="FJ45">
        <v>3.07</v>
      </c>
      <c r="FK45">
        <v>0.68</v>
      </c>
      <c r="FL45">
        <v>3.78</v>
      </c>
      <c r="FM45">
        <v>1.2</v>
      </c>
      <c r="FN45">
        <v>1.67</v>
      </c>
      <c r="FO45">
        <v>1.98</v>
      </c>
      <c r="FP45">
        <v>1.63</v>
      </c>
      <c r="FQ45">
        <v>2.46</v>
      </c>
      <c r="FR45">
        <v>1.47</v>
      </c>
      <c r="FS45">
        <v>1.59</v>
      </c>
      <c r="FT45">
        <v>1.67</v>
      </c>
      <c r="FU45">
        <v>0.39</v>
      </c>
      <c r="FV45">
        <v>2.2000000000000002</v>
      </c>
      <c r="FW45">
        <v>0.7</v>
      </c>
      <c r="FX45">
        <v>2.21</v>
      </c>
      <c r="FY45">
        <v>0.95</v>
      </c>
      <c r="FZ45">
        <v>1.87</v>
      </c>
      <c r="GA45">
        <v>2.4300000000000002</v>
      </c>
      <c r="GB45">
        <v>0.9</v>
      </c>
    </row>
    <row r="46" spans="1:184" x14ac:dyDescent="0.3">
      <c r="A46" s="1">
        <v>44123</v>
      </c>
      <c r="B46">
        <v>1.68</v>
      </c>
      <c r="C46">
        <v>1.79</v>
      </c>
      <c r="D46">
        <v>0.88</v>
      </c>
      <c r="E46">
        <v>1.71</v>
      </c>
      <c r="F46">
        <v>1.83</v>
      </c>
      <c r="G46">
        <v>1.482</v>
      </c>
      <c r="H46">
        <v>0.69</v>
      </c>
      <c r="I46">
        <v>0.97</v>
      </c>
      <c r="J46">
        <v>0.7</v>
      </c>
      <c r="K46">
        <v>1.4</v>
      </c>
      <c r="L46">
        <v>0.63</v>
      </c>
      <c r="M46">
        <v>0</v>
      </c>
      <c r="N46">
        <v>0.67</v>
      </c>
      <c r="O46">
        <v>0.96</v>
      </c>
      <c r="P46">
        <v>0.56999999999999995</v>
      </c>
      <c r="Q46">
        <v>0.9</v>
      </c>
      <c r="R46">
        <v>0.73</v>
      </c>
      <c r="S46">
        <v>0.4</v>
      </c>
      <c r="T46">
        <v>1</v>
      </c>
      <c r="U46">
        <v>0.9</v>
      </c>
      <c r="V46">
        <v>0.93</v>
      </c>
      <c r="W46">
        <v>0</v>
      </c>
      <c r="X46">
        <v>0.85</v>
      </c>
      <c r="Y46">
        <v>0.49</v>
      </c>
      <c r="Z46">
        <v>1.28</v>
      </c>
      <c r="AA46">
        <v>0.68</v>
      </c>
      <c r="AB46">
        <v>0.5</v>
      </c>
      <c r="AC46">
        <v>0.39</v>
      </c>
      <c r="AD46">
        <v>0.77</v>
      </c>
      <c r="AE46">
        <v>0.57999999999999996</v>
      </c>
      <c r="AF46">
        <v>1.08</v>
      </c>
      <c r="AG46">
        <v>2.0699999999999998</v>
      </c>
      <c r="AH46">
        <v>0.76</v>
      </c>
      <c r="AI46">
        <v>2.0699999999999998</v>
      </c>
      <c r="AJ46">
        <v>1.36</v>
      </c>
      <c r="AK46">
        <v>1.46</v>
      </c>
      <c r="AL46">
        <v>1.4</v>
      </c>
      <c r="AM46">
        <v>1.65</v>
      </c>
      <c r="AN46">
        <v>1.58</v>
      </c>
      <c r="AO46">
        <v>0.75</v>
      </c>
      <c r="AP46">
        <v>0.99</v>
      </c>
      <c r="AQ46">
        <v>0.73</v>
      </c>
      <c r="AR46">
        <v>0.59</v>
      </c>
      <c r="AS46">
        <v>0</v>
      </c>
      <c r="AT46">
        <v>1.29</v>
      </c>
      <c r="AU46">
        <v>1.45</v>
      </c>
      <c r="AV46">
        <v>0.79</v>
      </c>
      <c r="AW46">
        <v>0.56000000000000005</v>
      </c>
      <c r="AX46">
        <v>0.43</v>
      </c>
      <c r="AY46">
        <v>0</v>
      </c>
      <c r="AZ46">
        <v>1.69</v>
      </c>
      <c r="BA46">
        <v>1.1000000000000001</v>
      </c>
      <c r="BB46">
        <v>2.65</v>
      </c>
      <c r="BC46">
        <v>1.47</v>
      </c>
      <c r="BD46">
        <v>2.15</v>
      </c>
      <c r="BE46">
        <v>2.1</v>
      </c>
      <c r="BF46">
        <v>1.22</v>
      </c>
      <c r="BG46">
        <v>2.3199999999999998</v>
      </c>
      <c r="BH46">
        <v>2.06</v>
      </c>
      <c r="BI46">
        <v>1.44</v>
      </c>
      <c r="BJ46">
        <v>1.76</v>
      </c>
      <c r="BK46">
        <v>2.08</v>
      </c>
      <c r="BL46">
        <v>1.59</v>
      </c>
      <c r="BM46">
        <v>1.84</v>
      </c>
      <c r="BN46">
        <v>2.72</v>
      </c>
      <c r="BO46">
        <v>1.47</v>
      </c>
      <c r="BP46">
        <v>1.81</v>
      </c>
      <c r="BQ46">
        <v>1.52</v>
      </c>
      <c r="BR46">
        <v>1.55</v>
      </c>
      <c r="BS46">
        <v>2.0099999999999998</v>
      </c>
      <c r="BT46">
        <v>1.49</v>
      </c>
      <c r="BU46">
        <v>2.33</v>
      </c>
      <c r="BV46">
        <v>1.45</v>
      </c>
      <c r="BW46">
        <v>2.35</v>
      </c>
      <c r="BX46">
        <v>1.27</v>
      </c>
      <c r="BY46">
        <v>0</v>
      </c>
      <c r="BZ46">
        <v>2.5299999999999998</v>
      </c>
      <c r="CA46">
        <v>1.17</v>
      </c>
      <c r="CB46">
        <v>1.43</v>
      </c>
      <c r="CC46">
        <v>2.15</v>
      </c>
      <c r="CD46">
        <v>1.28</v>
      </c>
      <c r="CE46">
        <v>1.06</v>
      </c>
      <c r="CF46">
        <v>0.93</v>
      </c>
      <c r="CG46">
        <v>2.4700000000000002</v>
      </c>
      <c r="CH46">
        <v>1.77</v>
      </c>
      <c r="CI46">
        <v>1.35</v>
      </c>
      <c r="CJ46">
        <v>0.81</v>
      </c>
      <c r="CK46">
        <v>3.03</v>
      </c>
      <c r="CL46">
        <v>1.07</v>
      </c>
      <c r="CM46">
        <v>1.35</v>
      </c>
      <c r="CN46">
        <v>2.42</v>
      </c>
      <c r="CO46">
        <v>0.97</v>
      </c>
      <c r="CP46">
        <v>1.59</v>
      </c>
      <c r="CQ46">
        <v>0.81</v>
      </c>
      <c r="CR46">
        <v>1.78</v>
      </c>
      <c r="CS46">
        <v>0.66</v>
      </c>
      <c r="CT46">
        <v>1.57</v>
      </c>
      <c r="CU46">
        <v>3.55</v>
      </c>
      <c r="CV46">
        <v>1.21</v>
      </c>
      <c r="CW46">
        <v>1.0900000000000001</v>
      </c>
      <c r="CX46">
        <v>1.38</v>
      </c>
      <c r="CY46">
        <v>1.97</v>
      </c>
      <c r="CZ46">
        <v>2.25</v>
      </c>
      <c r="DA46">
        <v>4</v>
      </c>
      <c r="DB46">
        <v>1.35</v>
      </c>
      <c r="DC46">
        <v>1.03</v>
      </c>
      <c r="DD46">
        <v>1.79</v>
      </c>
      <c r="DE46">
        <v>1.68</v>
      </c>
      <c r="DF46">
        <v>0.5</v>
      </c>
      <c r="DG46">
        <v>0.84</v>
      </c>
      <c r="DH46">
        <v>0.99</v>
      </c>
      <c r="DI46">
        <v>2.62</v>
      </c>
      <c r="DJ46">
        <v>5.04</v>
      </c>
      <c r="DK46">
        <v>1.05</v>
      </c>
      <c r="DL46">
        <v>1.21</v>
      </c>
      <c r="DM46">
        <v>1.1200000000000001</v>
      </c>
      <c r="DN46">
        <v>3.58</v>
      </c>
      <c r="DO46">
        <v>1.9</v>
      </c>
      <c r="DP46">
        <v>1.17</v>
      </c>
      <c r="DQ46">
        <v>1.52</v>
      </c>
      <c r="DR46">
        <v>1.49</v>
      </c>
      <c r="DS46">
        <v>2.77</v>
      </c>
      <c r="DT46">
        <v>3.76</v>
      </c>
      <c r="DU46">
        <v>0.44</v>
      </c>
      <c r="DV46">
        <v>1.17</v>
      </c>
      <c r="DW46">
        <v>0.77</v>
      </c>
      <c r="DX46">
        <v>1.73</v>
      </c>
      <c r="DY46">
        <v>3.04</v>
      </c>
      <c r="DZ46">
        <v>1.51</v>
      </c>
      <c r="EA46">
        <v>1.49</v>
      </c>
      <c r="EB46">
        <v>0.81</v>
      </c>
      <c r="EC46">
        <v>1.96</v>
      </c>
      <c r="ED46">
        <v>1.58</v>
      </c>
      <c r="EE46">
        <v>1.76</v>
      </c>
      <c r="EF46">
        <v>2.08</v>
      </c>
      <c r="EG46">
        <v>0.97</v>
      </c>
      <c r="EH46">
        <v>1.31</v>
      </c>
      <c r="EI46">
        <v>1.79</v>
      </c>
      <c r="EJ46">
        <v>1.44</v>
      </c>
      <c r="EK46">
        <v>1.47</v>
      </c>
      <c r="EL46">
        <v>2.04</v>
      </c>
      <c r="EM46">
        <v>0.97</v>
      </c>
      <c r="EN46">
        <v>1.49</v>
      </c>
      <c r="EO46">
        <v>1.79</v>
      </c>
      <c r="EP46">
        <v>1.42</v>
      </c>
      <c r="EQ46">
        <v>1.48</v>
      </c>
      <c r="ER46">
        <v>1.48</v>
      </c>
      <c r="ES46">
        <v>1.26</v>
      </c>
      <c r="ET46">
        <v>2.4700000000000002</v>
      </c>
      <c r="EU46">
        <v>1.87</v>
      </c>
      <c r="EV46">
        <v>1.55</v>
      </c>
      <c r="EW46">
        <v>1.7</v>
      </c>
      <c r="EX46">
        <v>2.2400000000000002</v>
      </c>
      <c r="EY46">
        <v>1.59</v>
      </c>
      <c r="EZ46">
        <v>1.01</v>
      </c>
      <c r="FA46">
        <v>2.0699999999999998</v>
      </c>
      <c r="FB46">
        <v>1.02</v>
      </c>
      <c r="FC46">
        <v>1.69</v>
      </c>
      <c r="FD46">
        <v>0.63</v>
      </c>
      <c r="FE46">
        <v>1.8</v>
      </c>
      <c r="FF46">
        <v>1.1399999999999999</v>
      </c>
      <c r="FG46">
        <v>7.49</v>
      </c>
      <c r="FH46">
        <v>1.63</v>
      </c>
      <c r="FI46">
        <v>1.42</v>
      </c>
      <c r="FJ46">
        <v>3.25</v>
      </c>
      <c r="FK46">
        <v>0.79</v>
      </c>
      <c r="FL46">
        <v>4.59</v>
      </c>
      <c r="FM46">
        <v>1.18</v>
      </c>
      <c r="FN46">
        <v>1.83</v>
      </c>
      <c r="FO46">
        <v>2.2200000000000002</v>
      </c>
      <c r="FP46">
        <v>1.28</v>
      </c>
      <c r="FQ46">
        <v>2.93</v>
      </c>
      <c r="FR46">
        <v>1.61</v>
      </c>
      <c r="FS46">
        <v>2</v>
      </c>
      <c r="FT46">
        <v>1.34</v>
      </c>
      <c r="FU46">
        <v>0.37</v>
      </c>
      <c r="FV46">
        <v>2.15</v>
      </c>
      <c r="FW46">
        <v>0.23</v>
      </c>
      <c r="FX46">
        <v>2.2599999999999998</v>
      </c>
      <c r="FY46">
        <v>0.91</v>
      </c>
      <c r="FZ46">
        <v>1.48</v>
      </c>
      <c r="GA46">
        <v>2.2400000000000002</v>
      </c>
      <c r="GB46">
        <v>1.67</v>
      </c>
    </row>
    <row r="47" spans="1:184" x14ac:dyDescent="0.3">
      <c r="A47" s="1">
        <v>44124</v>
      </c>
      <c r="B47">
        <v>1.65</v>
      </c>
      <c r="C47">
        <v>1.79</v>
      </c>
      <c r="D47">
        <v>0.87</v>
      </c>
      <c r="E47">
        <v>1.73</v>
      </c>
      <c r="F47">
        <v>1.76</v>
      </c>
      <c r="G47">
        <v>1.482</v>
      </c>
      <c r="H47">
        <v>0.78</v>
      </c>
      <c r="I47">
        <v>0.96</v>
      </c>
      <c r="J47">
        <v>0.55000000000000004</v>
      </c>
      <c r="K47">
        <v>1.45</v>
      </c>
      <c r="L47">
        <v>0.31</v>
      </c>
      <c r="M47">
        <v>0.81</v>
      </c>
      <c r="N47">
        <v>0.67</v>
      </c>
      <c r="O47">
        <v>0.91</v>
      </c>
      <c r="P47">
        <v>0.61</v>
      </c>
      <c r="Q47">
        <v>1.07</v>
      </c>
      <c r="R47">
        <v>0.57999999999999996</v>
      </c>
      <c r="S47">
        <v>0.25</v>
      </c>
      <c r="T47">
        <v>1.22</v>
      </c>
      <c r="U47">
        <v>0.99</v>
      </c>
      <c r="V47">
        <v>0.89</v>
      </c>
      <c r="W47">
        <v>0</v>
      </c>
      <c r="X47">
        <v>0.77</v>
      </c>
      <c r="Y47">
        <v>0.73</v>
      </c>
      <c r="Z47">
        <v>1.55</v>
      </c>
      <c r="AA47">
        <v>0.85</v>
      </c>
      <c r="AB47">
        <v>0.37</v>
      </c>
      <c r="AC47">
        <v>0.49</v>
      </c>
      <c r="AD47">
        <v>0.67</v>
      </c>
      <c r="AE47">
        <v>0.53</v>
      </c>
      <c r="AF47">
        <v>1.01</v>
      </c>
      <c r="AG47">
        <v>2.2200000000000002</v>
      </c>
      <c r="AH47">
        <v>0.9</v>
      </c>
      <c r="AI47">
        <v>2.17</v>
      </c>
      <c r="AJ47">
        <v>1.51</v>
      </c>
      <c r="AK47">
        <v>1.24</v>
      </c>
      <c r="AL47">
        <v>1.48</v>
      </c>
      <c r="AM47">
        <v>1.67</v>
      </c>
      <c r="AN47">
        <v>1.26</v>
      </c>
      <c r="AO47">
        <v>0.53</v>
      </c>
      <c r="AP47">
        <v>0.51</v>
      </c>
      <c r="AQ47">
        <v>0.35</v>
      </c>
      <c r="AR47">
        <v>0.39</v>
      </c>
      <c r="AS47">
        <v>0.28999999999999998</v>
      </c>
      <c r="AT47">
        <v>1.0900000000000001</v>
      </c>
      <c r="AU47">
        <v>1.87</v>
      </c>
      <c r="AV47">
        <v>0.9</v>
      </c>
      <c r="AW47">
        <v>0.54</v>
      </c>
      <c r="AX47">
        <v>0.44</v>
      </c>
      <c r="AY47">
        <v>0</v>
      </c>
      <c r="AZ47">
        <v>1.81</v>
      </c>
      <c r="BA47">
        <v>1.7</v>
      </c>
      <c r="BB47">
        <v>1.94</v>
      </c>
      <c r="BC47">
        <v>1.04</v>
      </c>
      <c r="BD47">
        <v>1.82</v>
      </c>
      <c r="BE47">
        <v>2.33</v>
      </c>
      <c r="BF47">
        <v>0.95</v>
      </c>
      <c r="BG47">
        <v>2.27</v>
      </c>
      <c r="BH47">
        <v>2.64</v>
      </c>
      <c r="BI47">
        <v>1.55</v>
      </c>
      <c r="BJ47">
        <v>1.71</v>
      </c>
      <c r="BK47">
        <v>1.78</v>
      </c>
      <c r="BL47">
        <v>1.7</v>
      </c>
      <c r="BM47">
        <v>1.78</v>
      </c>
      <c r="BN47">
        <v>2.63</v>
      </c>
      <c r="BO47">
        <v>1.03</v>
      </c>
      <c r="BP47">
        <v>1.61</v>
      </c>
      <c r="BQ47">
        <v>1.68</v>
      </c>
      <c r="BR47">
        <v>1.63</v>
      </c>
      <c r="BS47">
        <v>2.17</v>
      </c>
      <c r="BT47">
        <v>1.1499999999999999</v>
      </c>
      <c r="BU47">
        <v>2.44</v>
      </c>
      <c r="BV47">
        <v>1.43</v>
      </c>
      <c r="BW47">
        <v>2.09</v>
      </c>
      <c r="BX47">
        <v>1.23</v>
      </c>
      <c r="BY47">
        <v>0</v>
      </c>
      <c r="BZ47">
        <v>2.4900000000000002</v>
      </c>
      <c r="CA47">
        <v>1.26</v>
      </c>
      <c r="CB47">
        <v>1.43</v>
      </c>
      <c r="CC47">
        <v>2.2200000000000002</v>
      </c>
      <c r="CD47">
        <v>1.22</v>
      </c>
      <c r="CE47">
        <v>1.01</v>
      </c>
      <c r="CF47">
        <v>0.96</v>
      </c>
      <c r="CG47">
        <v>2.35</v>
      </c>
      <c r="CH47">
        <v>1.79</v>
      </c>
      <c r="CI47">
        <v>0.4</v>
      </c>
      <c r="CJ47">
        <v>0.81</v>
      </c>
      <c r="CK47">
        <v>3.31</v>
      </c>
      <c r="CL47">
        <v>0.99</v>
      </c>
      <c r="CM47">
        <v>0.9</v>
      </c>
      <c r="CN47">
        <v>2.33</v>
      </c>
      <c r="CO47">
        <v>0.93</v>
      </c>
      <c r="CP47">
        <v>1.59</v>
      </c>
      <c r="CQ47">
        <v>0.79</v>
      </c>
      <c r="CR47">
        <v>1.83</v>
      </c>
      <c r="CS47">
        <v>0.63</v>
      </c>
      <c r="CT47">
        <v>1.57</v>
      </c>
      <c r="CU47">
        <v>3.41</v>
      </c>
      <c r="CV47">
        <v>1.5</v>
      </c>
      <c r="CW47">
        <v>1.31</v>
      </c>
      <c r="CX47">
        <v>1.72</v>
      </c>
      <c r="CY47">
        <v>1.57</v>
      </c>
      <c r="CZ47">
        <v>2.34</v>
      </c>
      <c r="DA47">
        <v>4</v>
      </c>
      <c r="DB47">
        <v>1.38</v>
      </c>
      <c r="DC47">
        <v>1.1100000000000001</v>
      </c>
      <c r="DD47">
        <v>2.0299999999999998</v>
      </c>
      <c r="DE47">
        <v>2.2400000000000002</v>
      </c>
      <c r="DF47">
        <v>0.41</v>
      </c>
      <c r="DG47">
        <v>0.63</v>
      </c>
      <c r="DH47">
        <v>0.89</v>
      </c>
      <c r="DI47">
        <v>2.4900000000000002</v>
      </c>
      <c r="DJ47">
        <v>4.1500000000000004</v>
      </c>
      <c r="DK47">
        <v>1.48</v>
      </c>
      <c r="DL47">
        <v>1.3</v>
      </c>
      <c r="DM47">
        <v>0.82</v>
      </c>
      <c r="DN47">
        <v>3.37</v>
      </c>
      <c r="DO47">
        <v>2.2400000000000002</v>
      </c>
      <c r="DP47">
        <v>1.35</v>
      </c>
      <c r="DQ47">
        <v>1.33</v>
      </c>
      <c r="DR47">
        <v>1.24</v>
      </c>
      <c r="DS47">
        <v>2.48</v>
      </c>
      <c r="DT47">
        <v>3.85</v>
      </c>
      <c r="DU47">
        <v>0.53</v>
      </c>
      <c r="DV47">
        <v>1.2</v>
      </c>
      <c r="DW47">
        <v>0.87</v>
      </c>
      <c r="DX47">
        <v>1.7</v>
      </c>
      <c r="DY47">
        <v>3.14</v>
      </c>
      <c r="DZ47">
        <v>1.62</v>
      </c>
      <c r="EA47">
        <v>1.44</v>
      </c>
      <c r="EB47">
        <v>0.69</v>
      </c>
      <c r="EC47">
        <v>1.67</v>
      </c>
      <c r="ED47">
        <v>1.21</v>
      </c>
      <c r="EE47">
        <v>1.91</v>
      </c>
      <c r="EF47">
        <v>2.87</v>
      </c>
      <c r="EG47">
        <v>1.3</v>
      </c>
      <c r="EH47">
        <v>1.03</v>
      </c>
      <c r="EI47">
        <v>1.77</v>
      </c>
      <c r="EJ47">
        <v>1.72</v>
      </c>
      <c r="EK47">
        <v>1.1399999999999999</v>
      </c>
      <c r="EL47">
        <v>1.94</v>
      </c>
      <c r="EM47">
        <v>1.1299999999999999</v>
      </c>
      <c r="EN47">
        <v>1.51</v>
      </c>
      <c r="EO47">
        <v>1.99</v>
      </c>
      <c r="EP47">
        <v>1.45</v>
      </c>
      <c r="EQ47">
        <v>1.8</v>
      </c>
      <c r="ER47">
        <v>1.1100000000000001</v>
      </c>
      <c r="ES47">
        <v>1.75</v>
      </c>
      <c r="ET47">
        <v>2.19</v>
      </c>
      <c r="EU47">
        <v>2.08</v>
      </c>
      <c r="EV47">
        <v>1.6</v>
      </c>
      <c r="EW47">
        <v>1.52</v>
      </c>
      <c r="EX47">
        <v>2.17</v>
      </c>
      <c r="EY47">
        <v>1.86</v>
      </c>
      <c r="EZ47">
        <v>1.59</v>
      </c>
      <c r="FA47">
        <v>2.63</v>
      </c>
      <c r="FB47">
        <v>0.61</v>
      </c>
      <c r="FC47">
        <v>1.68</v>
      </c>
      <c r="FD47">
        <v>0.61</v>
      </c>
      <c r="FE47">
        <v>1.28</v>
      </c>
      <c r="FF47">
        <v>1.03</v>
      </c>
      <c r="FG47">
        <v>5.92</v>
      </c>
      <c r="FH47">
        <v>1.56</v>
      </c>
      <c r="FI47">
        <v>1.49</v>
      </c>
      <c r="FJ47">
        <v>3.73</v>
      </c>
      <c r="FK47">
        <v>1.02</v>
      </c>
      <c r="FL47">
        <v>4.41</v>
      </c>
      <c r="FM47">
        <v>1.06</v>
      </c>
      <c r="FN47">
        <v>2.11</v>
      </c>
      <c r="FO47">
        <v>2.2000000000000002</v>
      </c>
      <c r="FP47">
        <v>1.24</v>
      </c>
      <c r="FQ47">
        <v>2.95</v>
      </c>
      <c r="FR47">
        <v>1.81</v>
      </c>
      <c r="FS47">
        <v>1.56</v>
      </c>
      <c r="FT47">
        <v>1.35</v>
      </c>
      <c r="FU47">
        <v>0.55000000000000004</v>
      </c>
      <c r="FV47">
        <v>2.16</v>
      </c>
      <c r="FW47">
        <v>0.23</v>
      </c>
      <c r="FX47">
        <v>2.2599999999999998</v>
      </c>
      <c r="FY47">
        <v>0.88</v>
      </c>
      <c r="FZ47">
        <v>1.08</v>
      </c>
      <c r="GA47">
        <v>2.11</v>
      </c>
      <c r="GB47">
        <v>1.65</v>
      </c>
    </row>
    <row r="48" spans="1:184" x14ac:dyDescent="0.3">
      <c r="A48" s="1">
        <v>44125</v>
      </c>
      <c r="B48">
        <v>1.61</v>
      </c>
      <c r="C48">
        <v>1.76</v>
      </c>
      <c r="D48">
        <v>0.94</v>
      </c>
      <c r="E48">
        <v>1.75</v>
      </c>
      <c r="F48">
        <v>1.85</v>
      </c>
      <c r="G48">
        <v>1.498</v>
      </c>
      <c r="H48">
        <v>1.06</v>
      </c>
      <c r="I48">
        <v>1.17</v>
      </c>
      <c r="J48">
        <v>0.55000000000000004</v>
      </c>
      <c r="K48">
        <v>2.29</v>
      </c>
      <c r="L48">
        <v>0.32</v>
      </c>
      <c r="M48">
        <v>0.88</v>
      </c>
      <c r="N48">
        <v>0.66</v>
      </c>
      <c r="O48">
        <v>0.8</v>
      </c>
      <c r="P48">
        <v>0.77</v>
      </c>
      <c r="Q48">
        <v>1.5</v>
      </c>
      <c r="R48">
        <v>0.72</v>
      </c>
      <c r="S48">
        <v>0.24</v>
      </c>
      <c r="T48">
        <v>1.1599999999999999</v>
      </c>
      <c r="U48">
        <v>1.05</v>
      </c>
      <c r="V48">
        <v>1.08</v>
      </c>
      <c r="W48">
        <v>0.26</v>
      </c>
      <c r="X48">
        <v>0.82</v>
      </c>
      <c r="Y48">
        <v>1.06</v>
      </c>
      <c r="Z48">
        <v>1.75</v>
      </c>
      <c r="AA48">
        <v>0.86</v>
      </c>
      <c r="AB48">
        <v>0.46</v>
      </c>
      <c r="AC48">
        <v>0.57999999999999996</v>
      </c>
      <c r="AD48">
        <v>0.67</v>
      </c>
      <c r="AE48">
        <v>0.38</v>
      </c>
      <c r="AF48">
        <v>1.1499999999999999</v>
      </c>
      <c r="AG48">
        <v>2</v>
      </c>
      <c r="AH48">
        <v>1.17</v>
      </c>
      <c r="AI48">
        <v>1.96</v>
      </c>
      <c r="AJ48">
        <v>1.58</v>
      </c>
      <c r="AK48">
        <v>1.39</v>
      </c>
      <c r="AL48">
        <v>1.57</v>
      </c>
      <c r="AM48">
        <v>1.5</v>
      </c>
      <c r="AN48">
        <v>1.1000000000000001</v>
      </c>
      <c r="AO48">
        <v>0.18</v>
      </c>
      <c r="AP48">
        <v>0.75</v>
      </c>
      <c r="AQ48">
        <v>0.34</v>
      </c>
      <c r="AR48">
        <v>0.57999999999999996</v>
      </c>
      <c r="AS48">
        <v>0.28999999999999998</v>
      </c>
      <c r="AT48">
        <v>1.21</v>
      </c>
      <c r="AU48">
        <v>1.9</v>
      </c>
      <c r="AV48">
        <v>0.86</v>
      </c>
      <c r="AW48">
        <v>0.72</v>
      </c>
      <c r="AX48">
        <v>0</v>
      </c>
      <c r="AY48">
        <v>0</v>
      </c>
      <c r="AZ48">
        <v>1.76</v>
      </c>
      <c r="BA48">
        <v>1.87</v>
      </c>
      <c r="BB48">
        <v>2.19</v>
      </c>
      <c r="BC48">
        <v>1.2</v>
      </c>
      <c r="BD48">
        <v>1.58</v>
      </c>
      <c r="BE48">
        <v>2.5499999999999998</v>
      </c>
      <c r="BF48">
        <v>1.47</v>
      </c>
      <c r="BG48">
        <v>2.42</v>
      </c>
      <c r="BH48">
        <v>2.88</v>
      </c>
      <c r="BI48">
        <v>1.54</v>
      </c>
      <c r="BJ48">
        <v>1.68</v>
      </c>
      <c r="BK48">
        <v>1.88</v>
      </c>
      <c r="BL48">
        <v>1.37</v>
      </c>
      <c r="BM48">
        <v>1.88</v>
      </c>
      <c r="BN48">
        <v>2.72</v>
      </c>
      <c r="BO48">
        <v>1.1100000000000001</v>
      </c>
      <c r="BP48">
        <v>1.88</v>
      </c>
      <c r="BQ48">
        <v>1.68</v>
      </c>
      <c r="BR48">
        <v>1.27</v>
      </c>
      <c r="BS48">
        <v>2.11</v>
      </c>
      <c r="BT48">
        <v>1.21</v>
      </c>
      <c r="BU48">
        <v>2.17</v>
      </c>
      <c r="BV48">
        <v>1.54</v>
      </c>
      <c r="BW48">
        <v>1.98</v>
      </c>
      <c r="BX48">
        <v>1.02</v>
      </c>
      <c r="BY48">
        <v>0</v>
      </c>
      <c r="BZ48">
        <v>1.96</v>
      </c>
      <c r="CA48">
        <v>1.29</v>
      </c>
      <c r="CB48">
        <v>1.28</v>
      </c>
      <c r="CC48">
        <v>2.65</v>
      </c>
      <c r="CD48">
        <v>0.93</v>
      </c>
      <c r="CE48">
        <v>0.97</v>
      </c>
      <c r="CF48">
        <v>0.74</v>
      </c>
      <c r="CG48">
        <v>2.13</v>
      </c>
      <c r="CH48">
        <v>2.73</v>
      </c>
      <c r="CI48">
        <v>0.79</v>
      </c>
      <c r="CJ48">
        <v>0.91</v>
      </c>
      <c r="CK48">
        <v>2.99</v>
      </c>
      <c r="CL48">
        <v>1.3</v>
      </c>
      <c r="CM48">
        <v>0.91</v>
      </c>
      <c r="CN48">
        <v>2.35</v>
      </c>
      <c r="CO48">
        <v>1.1299999999999999</v>
      </c>
      <c r="CP48">
        <v>1.31</v>
      </c>
      <c r="CQ48">
        <v>0.7</v>
      </c>
      <c r="CR48">
        <v>1.38</v>
      </c>
      <c r="CS48">
        <v>0.67</v>
      </c>
      <c r="CT48">
        <v>1.25</v>
      </c>
      <c r="CU48">
        <v>3.54</v>
      </c>
      <c r="CV48">
        <v>1.65</v>
      </c>
      <c r="CW48">
        <v>1.35</v>
      </c>
      <c r="CX48">
        <v>1.68</v>
      </c>
      <c r="CY48">
        <v>2.19</v>
      </c>
      <c r="CZ48">
        <v>2.2599999999999998</v>
      </c>
      <c r="DA48">
        <v>3.7</v>
      </c>
      <c r="DB48">
        <v>1.42</v>
      </c>
      <c r="DC48">
        <v>1.1000000000000001</v>
      </c>
      <c r="DD48">
        <v>2.0499999999999998</v>
      </c>
      <c r="DE48">
        <v>2.64</v>
      </c>
      <c r="DF48">
        <v>0.45</v>
      </c>
      <c r="DG48">
        <v>0.47</v>
      </c>
      <c r="DH48">
        <v>0.82</v>
      </c>
      <c r="DI48">
        <v>2.2999999999999998</v>
      </c>
      <c r="DJ48">
        <v>3.96</v>
      </c>
      <c r="DK48">
        <v>1.55</v>
      </c>
      <c r="DL48">
        <v>1.1499999999999999</v>
      </c>
      <c r="DM48">
        <v>0.76</v>
      </c>
      <c r="DN48">
        <v>3.34</v>
      </c>
      <c r="DO48">
        <v>1.91</v>
      </c>
      <c r="DP48">
        <v>1.1299999999999999</v>
      </c>
      <c r="DQ48">
        <v>1.1599999999999999</v>
      </c>
      <c r="DR48">
        <v>1.35</v>
      </c>
      <c r="DS48">
        <v>2.34</v>
      </c>
      <c r="DT48">
        <v>3.54</v>
      </c>
      <c r="DU48">
        <v>0.53</v>
      </c>
      <c r="DV48">
        <v>0.78</v>
      </c>
      <c r="DW48">
        <v>0.93</v>
      </c>
      <c r="DX48">
        <v>1.74</v>
      </c>
      <c r="DY48">
        <v>3.27</v>
      </c>
      <c r="DZ48">
        <v>1.56</v>
      </c>
      <c r="EA48">
        <v>1.42</v>
      </c>
      <c r="EB48">
        <v>0.86</v>
      </c>
      <c r="EC48">
        <v>2.29</v>
      </c>
      <c r="ED48">
        <v>1.41</v>
      </c>
      <c r="EE48">
        <v>2.12</v>
      </c>
      <c r="EF48">
        <v>2.71</v>
      </c>
      <c r="EG48">
        <v>1.25</v>
      </c>
      <c r="EH48">
        <v>1.28</v>
      </c>
      <c r="EI48">
        <v>1.72</v>
      </c>
      <c r="EJ48">
        <v>2.17</v>
      </c>
      <c r="EK48">
        <v>1.1499999999999999</v>
      </c>
      <c r="EL48">
        <v>1.22</v>
      </c>
      <c r="EM48">
        <v>1.1599999999999999</v>
      </c>
      <c r="EN48">
        <v>1.53</v>
      </c>
      <c r="EO48">
        <v>2.93</v>
      </c>
      <c r="EP48">
        <v>1.48</v>
      </c>
      <c r="EQ48">
        <v>2.13</v>
      </c>
      <c r="ER48">
        <v>1.31</v>
      </c>
      <c r="ES48">
        <v>1.89</v>
      </c>
      <c r="ET48">
        <v>1.97</v>
      </c>
      <c r="EU48">
        <v>2.06</v>
      </c>
      <c r="EV48">
        <v>1.64</v>
      </c>
      <c r="EW48">
        <v>1.41</v>
      </c>
      <c r="EX48">
        <v>2.08</v>
      </c>
      <c r="EY48">
        <v>2.37</v>
      </c>
      <c r="EZ48">
        <v>1.6</v>
      </c>
      <c r="FA48">
        <v>2.73</v>
      </c>
      <c r="FB48">
        <v>0.38</v>
      </c>
      <c r="FC48">
        <v>1.93</v>
      </c>
      <c r="FD48">
        <v>0.41</v>
      </c>
      <c r="FE48">
        <v>1.5</v>
      </c>
      <c r="FF48">
        <v>0.94</v>
      </c>
      <c r="FG48">
        <v>4.5</v>
      </c>
      <c r="FH48">
        <v>1.89</v>
      </c>
      <c r="FI48">
        <v>1.71</v>
      </c>
      <c r="FJ48">
        <v>3.34</v>
      </c>
      <c r="FK48">
        <v>1.21</v>
      </c>
      <c r="FL48">
        <v>3.6</v>
      </c>
      <c r="FM48">
        <v>1.05</v>
      </c>
      <c r="FN48">
        <v>2.4700000000000002</v>
      </c>
      <c r="FO48">
        <v>2.6</v>
      </c>
      <c r="FP48">
        <v>0.88</v>
      </c>
      <c r="FQ48">
        <v>2.71</v>
      </c>
      <c r="FR48">
        <v>1.87</v>
      </c>
      <c r="FS48">
        <v>1.64</v>
      </c>
      <c r="FT48">
        <v>1.61</v>
      </c>
      <c r="FU48">
        <v>0.62</v>
      </c>
      <c r="FV48">
        <v>2.0499999999999998</v>
      </c>
      <c r="FW48">
        <v>1.1399999999999999</v>
      </c>
      <c r="FX48">
        <v>1.55</v>
      </c>
      <c r="FY48">
        <v>1.02</v>
      </c>
      <c r="FZ48">
        <v>1.39</v>
      </c>
      <c r="GA48">
        <v>2.08</v>
      </c>
      <c r="GB48">
        <v>1.82</v>
      </c>
    </row>
    <row r="49" spans="1:184" x14ac:dyDescent="0.3">
      <c r="A49" s="1">
        <v>44126</v>
      </c>
      <c r="B49">
        <v>1.66</v>
      </c>
      <c r="C49">
        <v>1.8</v>
      </c>
      <c r="D49">
        <v>1.01</v>
      </c>
      <c r="E49">
        <v>1.83</v>
      </c>
      <c r="F49">
        <v>2.12</v>
      </c>
      <c r="G49">
        <v>1.5680000000000001</v>
      </c>
      <c r="H49">
        <v>1.31</v>
      </c>
      <c r="I49">
        <v>1.42</v>
      </c>
      <c r="J49">
        <v>0.55000000000000004</v>
      </c>
      <c r="K49">
        <v>2.2599999999999998</v>
      </c>
      <c r="L49">
        <v>0</v>
      </c>
      <c r="M49">
        <v>0.98</v>
      </c>
      <c r="N49">
        <v>0.68</v>
      </c>
      <c r="O49">
        <v>0.79</v>
      </c>
      <c r="P49">
        <v>0.73</v>
      </c>
      <c r="Q49">
        <v>1.45</v>
      </c>
      <c r="R49">
        <v>0.64</v>
      </c>
      <c r="S49">
        <v>0.47</v>
      </c>
      <c r="T49">
        <v>1.07</v>
      </c>
      <c r="U49">
        <v>1.19</v>
      </c>
      <c r="V49">
        <v>1.75</v>
      </c>
      <c r="W49">
        <v>0.56000000000000005</v>
      </c>
      <c r="X49">
        <v>0.93</v>
      </c>
      <c r="Y49">
        <v>1.36</v>
      </c>
      <c r="Z49">
        <v>1.99</v>
      </c>
      <c r="AA49">
        <v>0.85</v>
      </c>
      <c r="AB49">
        <v>0.4</v>
      </c>
      <c r="AC49">
        <v>0.69</v>
      </c>
      <c r="AD49">
        <v>0.78</v>
      </c>
      <c r="AE49">
        <v>0.37</v>
      </c>
      <c r="AF49">
        <v>1.04</v>
      </c>
      <c r="AG49">
        <v>2.0699999999999998</v>
      </c>
      <c r="AH49">
        <v>1.27</v>
      </c>
      <c r="AI49">
        <v>1.82</v>
      </c>
      <c r="AJ49">
        <v>1.69</v>
      </c>
      <c r="AK49">
        <v>1.76</v>
      </c>
      <c r="AL49">
        <v>1.91</v>
      </c>
      <c r="AM49">
        <v>1.63</v>
      </c>
      <c r="AN49">
        <v>0.99</v>
      </c>
      <c r="AO49">
        <v>0.38</v>
      </c>
      <c r="AP49">
        <v>0.5</v>
      </c>
      <c r="AQ49">
        <v>0.67</v>
      </c>
      <c r="AR49">
        <v>0.87</v>
      </c>
      <c r="AS49">
        <v>0.57999999999999996</v>
      </c>
      <c r="AT49">
        <v>1.24</v>
      </c>
      <c r="AU49">
        <v>1.8</v>
      </c>
      <c r="AV49">
        <v>0.87</v>
      </c>
      <c r="AW49">
        <v>0.78</v>
      </c>
      <c r="AX49">
        <v>0</v>
      </c>
      <c r="AY49">
        <v>0.71</v>
      </c>
      <c r="AZ49">
        <v>2.92</v>
      </c>
      <c r="BA49">
        <v>2.2400000000000002</v>
      </c>
      <c r="BB49">
        <v>2.0699999999999998</v>
      </c>
      <c r="BC49">
        <v>1.52</v>
      </c>
      <c r="BD49">
        <v>2</v>
      </c>
      <c r="BE49">
        <v>2.35</v>
      </c>
      <c r="BF49">
        <v>1.44</v>
      </c>
      <c r="BG49">
        <v>2.2400000000000002</v>
      </c>
      <c r="BH49">
        <v>3.41</v>
      </c>
      <c r="BI49">
        <v>1.84</v>
      </c>
      <c r="BJ49">
        <v>1.99</v>
      </c>
      <c r="BK49">
        <v>2.2200000000000002</v>
      </c>
      <c r="BL49">
        <v>1.73</v>
      </c>
      <c r="BM49">
        <v>2.2000000000000002</v>
      </c>
      <c r="BN49">
        <v>2.4500000000000002</v>
      </c>
      <c r="BO49">
        <v>1.43</v>
      </c>
      <c r="BP49">
        <v>2.04</v>
      </c>
      <c r="BQ49">
        <v>1.48</v>
      </c>
      <c r="BR49">
        <v>1.71</v>
      </c>
      <c r="BS49">
        <v>2.31</v>
      </c>
      <c r="BT49">
        <v>1.53</v>
      </c>
      <c r="BU49">
        <v>1.31</v>
      </c>
      <c r="BV49">
        <v>1.79</v>
      </c>
      <c r="BW49">
        <v>2.0299999999999998</v>
      </c>
      <c r="BX49">
        <v>1.07</v>
      </c>
      <c r="BY49">
        <v>0</v>
      </c>
      <c r="BZ49">
        <v>2.31</v>
      </c>
      <c r="CA49">
        <v>1.03</v>
      </c>
      <c r="CB49">
        <v>1.37</v>
      </c>
      <c r="CC49">
        <v>2.4700000000000002</v>
      </c>
      <c r="CD49">
        <v>1.17</v>
      </c>
      <c r="CE49">
        <v>0.52</v>
      </c>
      <c r="CF49">
        <v>0.74</v>
      </c>
      <c r="CG49">
        <v>1.68</v>
      </c>
      <c r="CH49">
        <v>3.31</v>
      </c>
      <c r="CI49">
        <v>0.4</v>
      </c>
      <c r="CJ49">
        <v>0.73</v>
      </c>
      <c r="CK49">
        <v>2.91</v>
      </c>
      <c r="CL49">
        <v>1.51</v>
      </c>
      <c r="CM49">
        <v>0.89</v>
      </c>
      <c r="CN49">
        <v>2.0299999999999998</v>
      </c>
      <c r="CO49">
        <v>0.62</v>
      </c>
      <c r="CP49">
        <v>1.55</v>
      </c>
      <c r="CQ49">
        <v>0.97</v>
      </c>
      <c r="CR49">
        <v>1.79</v>
      </c>
      <c r="CS49">
        <v>0.78</v>
      </c>
      <c r="CT49">
        <v>1.36</v>
      </c>
      <c r="CU49">
        <v>3.74</v>
      </c>
      <c r="CV49">
        <v>1.35</v>
      </c>
      <c r="CW49">
        <v>1.78</v>
      </c>
      <c r="CX49">
        <v>1.65</v>
      </c>
      <c r="CY49">
        <v>2.44</v>
      </c>
      <c r="CZ49">
        <v>1.96</v>
      </c>
      <c r="DA49">
        <v>3.32</v>
      </c>
      <c r="DB49">
        <v>1.68</v>
      </c>
      <c r="DC49">
        <v>1.38</v>
      </c>
      <c r="DD49">
        <v>2.04</v>
      </c>
      <c r="DE49">
        <v>3.02</v>
      </c>
      <c r="DF49">
        <v>0.45</v>
      </c>
      <c r="DG49">
        <v>0.7</v>
      </c>
      <c r="DH49">
        <v>0.76</v>
      </c>
      <c r="DI49">
        <v>2.12</v>
      </c>
      <c r="DJ49">
        <v>3.96</v>
      </c>
      <c r="DK49">
        <v>1.65</v>
      </c>
      <c r="DL49">
        <v>1.27</v>
      </c>
      <c r="DM49">
        <v>1.01</v>
      </c>
      <c r="DN49">
        <v>3.02</v>
      </c>
      <c r="DO49">
        <v>2.0099999999999998</v>
      </c>
      <c r="DP49">
        <v>1.32</v>
      </c>
      <c r="DQ49">
        <v>0.95</v>
      </c>
      <c r="DR49">
        <v>1.42</v>
      </c>
      <c r="DS49">
        <v>2.27</v>
      </c>
      <c r="DT49">
        <v>3.2</v>
      </c>
      <c r="DU49">
        <v>0.6</v>
      </c>
      <c r="DV49">
        <v>1.37</v>
      </c>
      <c r="DW49">
        <v>0.9</v>
      </c>
      <c r="DX49">
        <v>1.83</v>
      </c>
      <c r="DY49">
        <v>3.05</v>
      </c>
      <c r="DZ49">
        <v>1.7</v>
      </c>
      <c r="EA49">
        <v>1.63</v>
      </c>
      <c r="EB49">
        <v>0.83</v>
      </c>
      <c r="EC49">
        <v>2.11</v>
      </c>
      <c r="ED49">
        <v>0.99</v>
      </c>
      <c r="EE49">
        <v>2.2400000000000002</v>
      </c>
      <c r="EF49">
        <v>1.03</v>
      </c>
      <c r="EG49">
        <v>1.65</v>
      </c>
      <c r="EH49">
        <v>1.17</v>
      </c>
      <c r="EI49">
        <v>1.67</v>
      </c>
      <c r="EJ49">
        <v>2.0099999999999998</v>
      </c>
      <c r="EK49">
        <v>1.1399999999999999</v>
      </c>
      <c r="EL49">
        <v>0.61</v>
      </c>
      <c r="EM49">
        <v>1.05</v>
      </c>
      <c r="EN49">
        <v>0.93</v>
      </c>
      <c r="EO49">
        <v>3.55</v>
      </c>
      <c r="EP49">
        <v>1.92</v>
      </c>
      <c r="EQ49">
        <v>2.23</v>
      </c>
      <c r="ER49">
        <v>1.53</v>
      </c>
      <c r="ES49">
        <v>1.96</v>
      </c>
      <c r="ET49">
        <v>2.29</v>
      </c>
      <c r="EU49">
        <v>2.3199999999999998</v>
      </c>
      <c r="EV49">
        <v>1.62</v>
      </c>
      <c r="EW49">
        <v>1.37</v>
      </c>
      <c r="EX49">
        <v>2.0099999999999998</v>
      </c>
      <c r="EY49">
        <v>2.58</v>
      </c>
      <c r="EZ49">
        <v>1.89</v>
      </c>
      <c r="FA49">
        <v>3.09</v>
      </c>
      <c r="FB49">
        <v>0.4</v>
      </c>
      <c r="FC49">
        <v>1.75</v>
      </c>
      <c r="FD49">
        <v>0.52</v>
      </c>
      <c r="FE49">
        <v>2.0299999999999998</v>
      </c>
      <c r="FF49">
        <v>1.66</v>
      </c>
      <c r="FG49">
        <v>4.2300000000000004</v>
      </c>
      <c r="FH49">
        <v>2.44</v>
      </c>
      <c r="FI49">
        <v>1.53</v>
      </c>
      <c r="FJ49">
        <v>3.6</v>
      </c>
      <c r="FK49">
        <v>1.49</v>
      </c>
      <c r="FL49">
        <v>3.9</v>
      </c>
      <c r="FM49">
        <v>0.89</v>
      </c>
      <c r="FN49">
        <v>2.88</v>
      </c>
      <c r="FO49">
        <v>2.41</v>
      </c>
      <c r="FP49">
        <v>0.87</v>
      </c>
      <c r="FQ49">
        <v>2.85</v>
      </c>
      <c r="FR49">
        <v>1.83</v>
      </c>
      <c r="FS49">
        <v>1.5</v>
      </c>
      <c r="FT49">
        <v>1.64</v>
      </c>
      <c r="FU49">
        <v>0.68</v>
      </c>
      <c r="FV49">
        <v>2.42</v>
      </c>
      <c r="FW49">
        <v>1.35</v>
      </c>
      <c r="FX49">
        <v>1.61</v>
      </c>
      <c r="FY49">
        <v>0.91</v>
      </c>
      <c r="FZ49">
        <v>2.17</v>
      </c>
      <c r="GA49">
        <v>2.0099999999999998</v>
      </c>
      <c r="GB49">
        <v>0.85</v>
      </c>
    </row>
    <row r="50" spans="1:184" x14ac:dyDescent="0.3">
      <c r="A50" s="1">
        <v>44127</v>
      </c>
      <c r="B50">
        <v>1.74</v>
      </c>
      <c r="C50">
        <v>1.83</v>
      </c>
      <c r="D50">
        <v>0.97</v>
      </c>
      <c r="E50">
        <v>1.87</v>
      </c>
      <c r="F50">
        <v>2.1</v>
      </c>
      <c r="G50">
        <v>1.5880000000000001</v>
      </c>
      <c r="H50">
        <v>1.0900000000000001</v>
      </c>
      <c r="I50">
        <v>1.44</v>
      </c>
      <c r="J50">
        <v>0.47</v>
      </c>
      <c r="K50">
        <v>0.7</v>
      </c>
      <c r="L50">
        <v>0</v>
      </c>
      <c r="M50">
        <v>0.96</v>
      </c>
      <c r="N50">
        <v>0.36</v>
      </c>
      <c r="O50">
        <v>0.69</v>
      </c>
      <c r="P50">
        <v>0.72</v>
      </c>
      <c r="Q50">
        <v>1.26</v>
      </c>
      <c r="R50">
        <v>0.52</v>
      </c>
      <c r="S50">
        <v>0.56000000000000005</v>
      </c>
      <c r="T50">
        <v>1.32</v>
      </c>
      <c r="U50">
        <v>1.1299999999999999</v>
      </c>
      <c r="V50">
        <v>1.6</v>
      </c>
      <c r="W50">
        <v>0.86</v>
      </c>
      <c r="X50">
        <v>0.79</v>
      </c>
      <c r="Y50">
        <v>1.41</v>
      </c>
      <c r="Z50">
        <v>1.94</v>
      </c>
      <c r="AA50">
        <v>0.62</v>
      </c>
      <c r="AB50">
        <v>0.52</v>
      </c>
      <c r="AC50">
        <v>0.76</v>
      </c>
      <c r="AD50">
        <v>0.61</v>
      </c>
      <c r="AE50">
        <v>0.32</v>
      </c>
      <c r="AF50">
        <v>1.03</v>
      </c>
      <c r="AG50">
        <v>1.99</v>
      </c>
      <c r="AH50">
        <v>1.35</v>
      </c>
      <c r="AI50">
        <v>1.85</v>
      </c>
      <c r="AJ50">
        <v>1.83</v>
      </c>
      <c r="AK50">
        <v>1.74</v>
      </c>
      <c r="AL50">
        <v>2.1</v>
      </c>
      <c r="AM50">
        <v>1.42</v>
      </c>
      <c r="AN50">
        <v>0.97</v>
      </c>
      <c r="AO50">
        <v>0.54</v>
      </c>
      <c r="AP50">
        <v>0.73</v>
      </c>
      <c r="AQ50">
        <v>0.65</v>
      </c>
      <c r="AR50">
        <v>0.99</v>
      </c>
      <c r="AS50">
        <v>0.54</v>
      </c>
      <c r="AT50">
        <v>1.17</v>
      </c>
      <c r="AU50">
        <v>1.77</v>
      </c>
      <c r="AV50">
        <v>0.67</v>
      </c>
      <c r="AW50">
        <v>0.61</v>
      </c>
      <c r="AX50">
        <v>0</v>
      </c>
      <c r="AY50">
        <v>0.7</v>
      </c>
      <c r="AZ50">
        <v>3.02</v>
      </c>
      <c r="BA50">
        <v>2.11</v>
      </c>
      <c r="BB50">
        <v>2.1800000000000002</v>
      </c>
      <c r="BC50">
        <v>1.57</v>
      </c>
      <c r="BD50">
        <v>2.0699999999999998</v>
      </c>
      <c r="BE50">
        <v>2.2599999999999998</v>
      </c>
      <c r="BF50">
        <v>1.37</v>
      </c>
      <c r="BG50">
        <v>2.2999999999999998</v>
      </c>
      <c r="BH50">
        <v>3.48</v>
      </c>
      <c r="BI50">
        <v>1.1299999999999999</v>
      </c>
      <c r="BJ50">
        <v>1.78</v>
      </c>
      <c r="BK50">
        <v>2.4</v>
      </c>
      <c r="BL50">
        <v>1.74</v>
      </c>
      <c r="BM50">
        <v>1.97</v>
      </c>
      <c r="BN50">
        <v>2.71</v>
      </c>
      <c r="BO50">
        <v>1.36</v>
      </c>
      <c r="BP50">
        <v>2.61</v>
      </c>
      <c r="BQ50">
        <v>1.32</v>
      </c>
      <c r="BR50">
        <v>2.0299999999999998</v>
      </c>
      <c r="BS50">
        <v>2.35</v>
      </c>
      <c r="BT50">
        <v>1.82</v>
      </c>
      <c r="BU50">
        <v>1.35</v>
      </c>
      <c r="BV50">
        <v>2.13</v>
      </c>
      <c r="BW50">
        <v>1.95</v>
      </c>
      <c r="BX50">
        <v>1.02</v>
      </c>
      <c r="BY50">
        <v>0</v>
      </c>
      <c r="BZ50">
        <v>2.44</v>
      </c>
      <c r="CA50">
        <v>1.04</v>
      </c>
      <c r="CB50">
        <v>1.61</v>
      </c>
      <c r="CC50">
        <v>2.72</v>
      </c>
      <c r="CD50">
        <v>1.3</v>
      </c>
      <c r="CE50">
        <v>0.99</v>
      </c>
      <c r="CF50">
        <v>0.93</v>
      </c>
      <c r="CG50">
        <v>1.42</v>
      </c>
      <c r="CH50">
        <v>2.99</v>
      </c>
      <c r="CI50">
        <v>0.89</v>
      </c>
      <c r="CJ50">
        <v>0.8</v>
      </c>
      <c r="CK50">
        <v>2.97</v>
      </c>
      <c r="CL50">
        <v>1.36</v>
      </c>
      <c r="CM50">
        <v>1.1499999999999999</v>
      </c>
      <c r="CN50">
        <v>1.89</v>
      </c>
      <c r="CO50">
        <v>0.86</v>
      </c>
      <c r="CP50">
        <v>1.1399999999999999</v>
      </c>
      <c r="CQ50">
        <v>1.35</v>
      </c>
      <c r="CR50">
        <v>1.83</v>
      </c>
      <c r="CS50">
        <v>0.8</v>
      </c>
      <c r="CT50">
        <v>1.21</v>
      </c>
      <c r="CU50">
        <v>4.09</v>
      </c>
      <c r="CV50">
        <v>1.48</v>
      </c>
      <c r="CW50">
        <v>1.92</v>
      </c>
      <c r="CX50">
        <v>1.83</v>
      </c>
      <c r="CY50">
        <v>2.76</v>
      </c>
      <c r="CZ50">
        <v>1.92</v>
      </c>
      <c r="DA50">
        <v>2.74</v>
      </c>
      <c r="DB50">
        <v>1.76</v>
      </c>
      <c r="DC50">
        <v>1.68</v>
      </c>
      <c r="DD50">
        <v>1.96</v>
      </c>
      <c r="DE50">
        <v>3.07</v>
      </c>
      <c r="DF50">
        <v>0.49</v>
      </c>
      <c r="DG50">
        <v>0.57999999999999996</v>
      </c>
      <c r="DH50">
        <v>0.83</v>
      </c>
      <c r="DI50">
        <v>2.0299999999999998</v>
      </c>
      <c r="DJ50">
        <v>3.76</v>
      </c>
      <c r="DK50">
        <v>1.8</v>
      </c>
      <c r="DL50">
        <v>1.31</v>
      </c>
      <c r="DM50">
        <v>0.95</v>
      </c>
      <c r="DN50">
        <v>2.76</v>
      </c>
      <c r="DO50">
        <v>2.25</v>
      </c>
      <c r="DP50">
        <v>1.63</v>
      </c>
      <c r="DQ50">
        <v>0.89</v>
      </c>
      <c r="DR50">
        <v>1.79</v>
      </c>
      <c r="DS50">
        <v>2.33</v>
      </c>
      <c r="DT50">
        <v>3.51</v>
      </c>
      <c r="DU50">
        <v>0.52</v>
      </c>
      <c r="DV50">
        <v>1.23</v>
      </c>
      <c r="DW50">
        <v>1.05</v>
      </c>
      <c r="DX50">
        <v>1.74</v>
      </c>
      <c r="DY50">
        <v>3.23</v>
      </c>
      <c r="DZ50">
        <v>1.51</v>
      </c>
      <c r="EA50">
        <v>1.99</v>
      </c>
      <c r="EB50">
        <v>0.64</v>
      </c>
      <c r="EC50">
        <v>1.44</v>
      </c>
      <c r="ED50">
        <v>1.54</v>
      </c>
      <c r="EE50">
        <v>1.64</v>
      </c>
      <c r="EF50">
        <v>1.27</v>
      </c>
      <c r="EG50">
        <v>1.84</v>
      </c>
      <c r="EH50">
        <v>1</v>
      </c>
      <c r="EI50">
        <v>1.41</v>
      </c>
      <c r="EJ50">
        <v>1.8</v>
      </c>
      <c r="EK50">
        <v>1.42</v>
      </c>
      <c r="EL50">
        <v>0.55000000000000004</v>
      </c>
      <c r="EM50">
        <v>0.99</v>
      </c>
      <c r="EN50">
        <v>0.94</v>
      </c>
      <c r="EO50">
        <v>3.19</v>
      </c>
      <c r="EP50">
        <v>1.96</v>
      </c>
      <c r="EQ50">
        <v>2.0499999999999998</v>
      </c>
      <c r="ER50">
        <v>1.41</v>
      </c>
      <c r="ES50">
        <v>2.89</v>
      </c>
      <c r="ET50">
        <v>2.25</v>
      </c>
      <c r="EU50">
        <v>2.67</v>
      </c>
      <c r="EV50">
        <v>1.51</v>
      </c>
      <c r="EW50">
        <v>1.49</v>
      </c>
      <c r="EX50">
        <v>2.21</v>
      </c>
      <c r="EY50">
        <v>2.81</v>
      </c>
      <c r="EZ50">
        <v>1.93</v>
      </c>
      <c r="FA50">
        <v>3.06</v>
      </c>
      <c r="FB50">
        <v>0.19</v>
      </c>
      <c r="FC50">
        <v>1.95</v>
      </c>
      <c r="FD50">
        <v>0.51</v>
      </c>
      <c r="FE50">
        <v>2.2599999999999998</v>
      </c>
      <c r="FF50">
        <v>1.71</v>
      </c>
      <c r="FG50">
        <v>4.9400000000000004</v>
      </c>
      <c r="FH50">
        <v>2.2200000000000002</v>
      </c>
      <c r="FI50">
        <v>1.82</v>
      </c>
      <c r="FJ50">
        <v>2.65</v>
      </c>
      <c r="FK50">
        <v>2.2799999999999998</v>
      </c>
      <c r="FL50">
        <v>3.84</v>
      </c>
      <c r="FM50">
        <v>0.64</v>
      </c>
      <c r="FN50">
        <v>2.67</v>
      </c>
      <c r="FO50">
        <v>2.14</v>
      </c>
      <c r="FP50">
        <v>0.86</v>
      </c>
      <c r="FQ50">
        <v>2.56</v>
      </c>
      <c r="FR50">
        <v>1.58</v>
      </c>
      <c r="FS50">
        <v>1.53</v>
      </c>
      <c r="FT50">
        <v>1.75</v>
      </c>
      <c r="FU50">
        <v>0.66</v>
      </c>
      <c r="FV50">
        <v>2.68</v>
      </c>
      <c r="FW50">
        <v>1.76</v>
      </c>
      <c r="FX50">
        <v>1.83</v>
      </c>
      <c r="FY50">
        <v>0.89</v>
      </c>
      <c r="FZ50">
        <v>2.5499999999999998</v>
      </c>
      <c r="GA50">
        <v>1.72</v>
      </c>
      <c r="GB50">
        <v>1.77</v>
      </c>
    </row>
    <row r="51" spans="1:184" x14ac:dyDescent="0.3">
      <c r="A51" s="1">
        <v>44128</v>
      </c>
      <c r="B51">
        <v>1.75</v>
      </c>
      <c r="C51">
        <v>1.87</v>
      </c>
      <c r="D51">
        <v>0.97</v>
      </c>
      <c r="E51">
        <v>1.87</v>
      </c>
      <c r="F51">
        <v>2.0299999999999998</v>
      </c>
      <c r="G51">
        <v>1.595</v>
      </c>
      <c r="H51">
        <v>0.88</v>
      </c>
      <c r="I51">
        <v>1.52</v>
      </c>
      <c r="J51">
        <v>0.5</v>
      </c>
      <c r="K51">
        <v>0.75</v>
      </c>
      <c r="L51">
        <v>0</v>
      </c>
      <c r="M51">
        <v>0.95</v>
      </c>
      <c r="N51">
        <v>1.04</v>
      </c>
      <c r="O51">
        <v>0.7</v>
      </c>
      <c r="P51">
        <v>0.66</v>
      </c>
      <c r="Q51">
        <v>1.29</v>
      </c>
      <c r="R51">
        <v>0.59</v>
      </c>
      <c r="S51">
        <v>0.49</v>
      </c>
      <c r="T51">
        <v>1.25</v>
      </c>
      <c r="U51">
        <v>1.17</v>
      </c>
      <c r="V51">
        <v>1.47</v>
      </c>
      <c r="W51">
        <v>1.1399999999999999</v>
      </c>
      <c r="X51">
        <v>0.67</v>
      </c>
      <c r="Y51">
        <v>1.36</v>
      </c>
      <c r="Z51">
        <v>1.78</v>
      </c>
      <c r="AA51">
        <v>0.62</v>
      </c>
      <c r="AB51">
        <v>0.52</v>
      </c>
      <c r="AC51">
        <v>0.69</v>
      </c>
      <c r="AD51">
        <v>0.78</v>
      </c>
      <c r="AE51">
        <v>0.36</v>
      </c>
      <c r="AF51">
        <v>0.91</v>
      </c>
      <c r="AG51">
        <v>1.89</v>
      </c>
      <c r="AH51">
        <v>1.35</v>
      </c>
      <c r="AI51">
        <v>1.79</v>
      </c>
      <c r="AJ51">
        <v>1.92</v>
      </c>
      <c r="AK51">
        <v>1.79</v>
      </c>
      <c r="AL51">
        <v>2.16</v>
      </c>
      <c r="AM51">
        <v>1.1499999999999999</v>
      </c>
      <c r="AN51">
        <v>0.8</v>
      </c>
      <c r="AO51">
        <v>0.54</v>
      </c>
      <c r="AP51">
        <v>1.1100000000000001</v>
      </c>
      <c r="AQ51">
        <v>0.64</v>
      </c>
      <c r="AR51">
        <v>0.98</v>
      </c>
      <c r="AS51">
        <v>0.8</v>
      </c>
      <c r="AT51">
        <v>1.04</v>
      </c>
      <c r="AU51">
        <v>1.44</v>
      </c>
      <c r="AV51">
        <v>0.79</v>
      </c>
      <c r="AW51">
        <v>0.69</v>
      </c>
      <c r="AX51">
        <v>0.53</v>
      </c>
      <c r="AY51">
        <v>0.68</v>
      </c>
      <c r="AZ51">
        <v>3.1</v>
      </c>
      <c r="BA51">
        <v>2.08</v>
      </c>
      <c r="BB51">
        <v>2.2400000000000002</v>
      </c>
      <c r="BC51">
        <v>1.41</v>
      </c>
      <c r="BD51">
        <v>2.64</v>
      </c>
      <c r="BE51">
        <v>2.08</v>
      </c>
      <c r="BF51">
        <v>1.18</v>
      </c>
      <c r="BG51">
        <v>2.5099999999999998</v>
      </c>
      <c r="BH51">
        <v>3.11</v>
      </c>
      <c r="BI51">
        <v>0.7</v>
      </c>
      <c r="BJ51">
        <v>1.66</v>
      </c>
      <c r="BK51">
        <v>2.17</v>
      </c>
      <c r="BL51">
        <v>1.48</v>
      </c>
      <c r="BM51">
        <v>2.1</v>
      </c>
      <c r="BN51">
        <v>2.7</v>
      </c>
      <c r="BO51">
        <v>1.55</v>
      </c>
      <c r="BP51">
        <v>2.8</v>
      </c>
      <c r="BQ51">
        <v>1.43</v>
      </c>
      <c r="BR51">
        <v>2.29</v>
      </c>
      <c r="BS51">
        <v>2.2999999999999998</v>
      </c>
      <c r="BT51">
        <v>2.12</v>
      </c>
      <c r="BU51">
        <v>1.34</v>
      </c>
      <c r="BV51">
        <v>2.08</v>
      </c>
      <c r="BW51">
        <v>1.94</v>
      </c>
      <c r="BX51">
        <v>1</v>
      </c>
      <c r="BY51">
        <v>0</v>
      </c>
      <c r="BZ51">
        <v>2.25</v>
      </c>
      <c r="CA51">
        <v>0.82</v>
      </c>
      <c r="CB51">
        <v>1.93</v>
      </c>
      <c r="CC51">
        <v>2.64</v>
      </c>
      <c r="CD51">
        <v>1.25</v>
      </c>
      <c r="CE51">
        <v>0.71</v>
      </c>
      <c r="CF51">
        <v>0.81</v>
      </c>
      <c r="CG51">
        <v>1.24</v>
      </c>
      <c r="CH51">
        <v>3.09</v>
      </c>
      <c r="CI51">
        <v>0.91</v>
      </c>
      <c r="CJ51">
        <v>0.79</v>
      </c>
      <c r="CK51">
        <v>3.13</v>
      </c>
      <c r="CL51">
        <v>1.34</v>
      </c>
      <c r="CM51">
        <v>0.97</v>
      </c>
      <c r="CN51">
        <v>1.65</v>
      </c>
      <c r="CO51">
        <v>0.98</v>
      </c>
      <c r="CP51">
        <v>1.05</v>
      </c>
      <c r="CQ51">
        <v>1.38</v>
      </c>
      <c r="CR51">
        <v>1.46</v>
      </c>
      <c r="CS51">
        <v>0.77</v>
      </c>
      <c r="CT51">
        <v>1.21</v>
      </c>
      <c r="CU51">
        <v>4.03</v>
      </c>
      <c r="CV51">
        <v>1.56</v>
      </c>
      <c r="CW51">
        <v>2.17</v>
      </c>
      <c r="CX51">
        <v>1.73</v>
      </c>
      <c r="CY51">
        <v>3.05</v>
      </c>
      <c r="CZ51">
        <v>1.72</v>
      </c>
      <c r="DA51">
        <v>2.63</v>
      </c>
      <c r="DB51">
        <v>1.8</v>
      </c>
      <c r="DC51">
        <v>1.34</v>
      </c>
      <c r="DD51">
        <v>1.89</v>
      </c>
      <c r="DE51">
        <v>3.28</v>
      </c>
      <c r="DF51">
        <v>0.59</v>
      </c>
      <c r="DG51">
        <v>0.64</v>
      </c>
      <c r="DH51">
        <v>0.77</v>
      </c>
      <c r="DI51">
        <v>2.12</v>
      </c>
      <c r="DJ51">
        <v>3.73</v>
      </c>
      <c r="DK51">
        <v>1.85</v>
      </c>
      <c r="DL51">
        <v>1.35</v>
      </c>
      <c r="DM51">
        <v>0.93</v>
      </c>
      <c r="DN51">
        <v>2.92</v>
      </c>
      <c r="DO51">
        <v>1.87</v>
      </c>
      <c r="DP51">
        <v>1.42</v>
      </c>
      <c r="DQ51">
        <v>0.88</v>
      </c>
      <c r="DR51">
        <v>2.0699999999999998</v>
      </c>
      <c r="DS51">
        <v>2.23</v>
      </c>
      <c r="DT51">
        <v>3.87</v>
      </c>
      <c r="DU51">
        <v>0.95</v>
      </c>
      <c r="DV51">
        <v>1.69</v>
      </c>
      <c r="DW51">
        <v>1.27</v>
      </c>
      <c r="DX51">
        <v>1.77</v>
      </c>
      <c r="DY51">
        <v>3.45</v>
      </c>
      <c r="DZ51">
        <v>1.36</v>
      </c>
      <c r="EA51">
        <v>2.2200000000000002</v>
      </c>
      <c r="EB51">
        <v>0.55000000000000004</v>
      </c>
      <c r="EC51">
        <v>1.42</v>
      </c>
      <c r="ED51">
        <v>1.36</v>
      </c>
      <c r="EE51">
        <v>1.51</v>
      </c>
      <c r="EF51">
        <v>1.28</v>
      </c>
      <c r="EG51">
        <v>1.97</v>
      </c>
      <c r="EH51">
        <v>1.1599999999999999</v>
      </c>
      <c r="EI51">
        <v>0.99</v>
      </c>
      <c r="EJ51">
        <v>1.91</v>
      </c>
      <c r="EK51">
        <v>1.1399999999999999</v>
      </c>
      <c r="EL51">
        <v>0.55000000000000004</v>
      </c>
      <c r="EM51">
        <v>1.1200000000000001</v>
      </c>
      <c r="EN51">
        <v>1.1599999999999999</v>
      </c>
      <c r="EO51">
        <v>3.29</v>
      </c>
      <c r="EP51">
        <v>2</v>
      </c>
      <c r="EQ51">
        <v>2.12</v>
      </c>
      <c r="ER51">
        <v>1.61</v>
      </c>
      <c r="ES51">
        <v>3.52</v>
      </c>
      <c r="ET51">
        <v>2.11</v>
      </c>
      <c r="EU51">
        <v>2.4700000000000002</v>
      </c>
      <c r="EV51">
        <v>1.71</v>
      </c>
      <c r="EW51">
        <v>1.43</v>
      </c>
      <c r="EX51">
        <v>2.1</v>
      </c>
      <c r="EY51">
        <v>2.84</v>
      </c>
      <c r="EZ51">
        <v>2.06</v>
      </c>
      <c r="FA51">
        <v>3.19</v>
      </c>
      <c r="FB51">
        <v>0.4</v>
      </c>
      <c r="FC51">
        <v>1.86</v>
      </c>
      <c r="FD51">
        <v>0.51</v>
      </c>
      <c r="FE51">
        <v>2.34</v>
      </c>
      <c r="FF51">
        <v>1.95</v>
      </c>
      <c r="FG51">
        <v>4.28</v>
      </c>
      <c r="FH51">
        <v>2.31</v>
      </c>
      <c r="FI51">
        <v>2.2799999999999998</v>
      </c>
      <c r="FJ51">
        <v>2.2400000000000002</v>
      </c>
      <c r="FK51">
        <v>2.42</v>
      </c>
      <c r="FL51">
        <v>3.57</v>
      </c>
      <c r="FM51">
        <v>0.51</v>
      </c>
      <c r="FN51">
        <v>2.72</v>
      </c>
      <c r="FO51">
        <v>1.68</v>
      </c>
      <c r="FP51">
        <v>0.86</v>
      </c>
      <c r="FQ51">
        <v>1.95</v>
      </c>
      <c r="FR51">
        <v>1.76</v>
      </c>
      <c r="FS51">
        <v>1.72</v>
      </c>
      <c r="FT51">
        <v>1.85</v>
      </c>
      <c r="FU51">
        <v>0.79</v>
      </c>
      <c r="FV51">
        <v>2.39</v>
      </c>
      <c r="FW51">
        <v>1.71</v>
      </c>
      <c r="FX51">
        <v>1.85</v>
      </c>
      <c r="FY51">
        <v>0.94</v>
      </c>
      <c r="FZ51">
        <v>2.15</v>
      </c>
      <c r="GA51">
        <v>1.71</v>
      </c>
      <c r="GB51">
        <v>2.59</v>
      </c>
    </row>
    <row r="52" spans="1:184" x14ac:dyDescent="0.3">
      <c r="A52" s="1">
        <v>44129</v>
      </c>
      <c r="B52">
        <v>1.81</v>
      </c>
      <c r="C52">
        <v>1.81</v>
      </c>
      <c r="D52">
        <v>0.99</v>
      </c>
      <c r="E52">
        <v>1.82</v>
      </c>
      <c r="F52">
        <v>2</v>
      </c>
      <c r="G52">
        <v>1.5780000000000001</v>
      </c>
      <c r="H52">
        <v>0.87</v>
      </c>
      <c r="I52">
        <v>1.48</v>
      </c>
      <c r="J52">
        <v>0.53</v>
      </c>
      <c r="K52">
        <v>0.72</v>
      </c>
      <c r="L52">
        <v>0</v>
      </c>
      <c r="M52">
        <v>0.94</v>
      </c>
      <c r="N52">
        <v>1.08</v>
      </c>
      <c r="O52">
        <v>0.74</v>
      </c>
      <c r="P52">
        <v>0.66</v>
      </c>
      <c r="Q52">
        <v>1.27</v>
      </c>
      <c r="R52">
        <v>0.66</v>
      </c>
      <c r="S52">
        <v>0.41</v>
      </c>
      <c r="T52">
        <v>1.1299999999999999</v>
      </c>
      <c r="U52">
        <v>1.17</v>
      </c>
      <c r="V52">
        <v>1.49</v>
      </c>
      <c r="W52">
        <v>1.1299999999999999</v>
      </c>
      <c r="X52">
        <v>0.73</v>
      </c>
      <c r="Y52">
        <v>1.43</v>
      </c>
      <c r="Z52">
        <v>1.61</v>
      </c>
      <c r="AA52">
        <v>0.67</v>
      </c>
      <c r="AB52">
        <v>0.53</v>
      </c>
      <c r="AC52">
        <v>0.86</v>
      </c>
      <c r="AD52">
        <v>0.88</v>
      </c>
      <c r="AE52">
        <v>0.36</v>
      </c>
      <c r="AF52">
        <v>0.91</v>
      </c>
      <c r="AG52">
        <v>1.98</v>
      </c>
      <c r="AH52">
        <v>1.35</v>
      </c>
      <c r="AI52">
        <v>1.64</v>
      </c>
      <c r="AJ52">
        <v>1.8</v>
      </c>
      <c r="AK52">
        <v>1.9</v>
      </c>
      <c r="AL52">
        <v>2.17</v>
      </c>
      <c r="AM52">
        <v>1.1200000000000001</v>
      </c>
      <c r="AN52">
        <v>0.63</v>
      </c>
      <c r="AO52">
        <v>0.88</v>
      </c>
      <c r="AP52">
        <v>1.1299999999999999</v>
      </c>
      <c r="AQ52">
        <v>0.8</v>
      </c>
      <c r="AR52">
        <v>1.38</v>
      </c>
      <c r="AS52">
        <v>1.32</v>
      </c>
      <c r="AT52">
        <v>1.1299999999999999</v>
      </c>
      <c r="AU52">
        <v>0.37</v>
      </c>
      <c r="AV52">
        <v>0.8</v>
      </c>
      <c r="AW52">
        <v>0.69</v>
      </c>
      <c r="AX52">
        <v>0.54</v>
      </c>
      <c r="AY52">
        <v>0.65</v>
      </c>
      <c r="AZ52">
        <v>2.88</v>
      </c>
      <c r="BA52">
        <v>1.89</v>
      </c>
      <c r="BB52">
        <v>2.33</v>
      </c>
      <c r="BC52">
        <v>1.41</v>
      </c>
      <c r="BD52">
        <v>2.65</v>
      </c>
      <c r="BE52">
        <v>2.0699999999999998</v>
      </c>
      <c r="BF52">
        <v>1.41</v>
      </c>
      <c r="BG52">
        <v>2.4</v>
      </c>
      <c r="BH52">
        <v>2.98</v>
      </c>
      <c r="BI52">
        <v>0.71</v>
      </c>
      <c r="BJ52">
        <v>1.64</v>
      </c>
      <c r="BK52">
        <v>2.16</v>
      </c>
      <c r="BL52">
        <v>1.46</v>
      </c>
      <c r="BM52">
        <v>2.09</v>
      </c>
      <c r="BN52">
        <v>2.58</v>
      </c>
      <c r="BO52">
        <v>2.02</v>
      </c>
      <c r="BP52">
        <v>2.87</v>
      </c>
      <c r="BQ52">
        <v>1.55</v>
      </c>
      <c r="BR52">
        <v>2.38</v>
      </c>
      <c r="BS52">
        <v>2.2999999999999998</v>
      </c>
      <c r="BT52">
        <v>2.2599999999999998</v>
      </c>
      <c r="BU52">
        <v>1.57</v>
      </c>
      <c r="BV52">
        <v>2.2599999999999998</v>
      </c>
      <c r="BW52">
        <v>2.27</v>
      </c>
      <c r="BX52">
        <v>1.04</v>
      </c>
      <c r="BY52">
        <v>0</v>
      </c>
      <c r="BZ52">
        <v>1.97</v>
      </c>
      <c r="CA52">
        <v>0.92</v>
      </c>
      <c r="CB52">
        <v>1.92</v>
      </c>
      <c r="CC52">
        <v>2.4300000000000002</v>
      </c>
      <c r="CD52">
        <v>1.08</v>
      </c>
      <c r="CE52">
        <v>0.68</v>
      </c>
      <c r="CF52">
        <v>0.84</v>
      </c>
      <c r="CG52">
        <v>1.53</v>
      </c>
      <c r="CH52">
        <v>3.38</v>
      </c>
      <c r="CI52">
        <v>0.91</v>
      </c>
      <c r="CJ52">
        <v>0.89</v>
      </c>
      <c r="CK52">
        <v>3.01</v>
      </c>
      <c r="CL52">
        <v>1.18</v>
      </c>
      <c r="CM52">
        <v>0.95</v>
      </c>
      <c r="CN52">
        <v>1.5</v>
      </c>
      <c r="CO52">
        <v>1.19</v>
      </c>
      <c r="CP52">
        <v>1.1399999999999999</v>
      </c>
      <c r="CQ52">
        <v>1.45</v>
      </c>
      <c r="CR52">
        <v>1.48</v>
      </c>
      <c r="CS52">
        <v>0.74</v>
      </c>
      <c r="CT52">
        <v>1.34</v>
      </c>
      <c r="CU52">
        <v>4.05</v>
      </c>
      <c r="CV52">
        <v>1.74</v>
      </c>
      <c r="CW52">
        <v>2.1800000000000002</v>
      </c>
      <c r="CX52">
        <v>1.45</v>
      </c>
      <c r="CY52">
        <v>2.66</v>
      </c>
      <c r="CZ52">
        <v>1.84</v>
      </c>
      <c r="DA52">
        <v>1.9</v>
      </c>
      <c r="DB52">
        <v>1.79</v>
      </c>
      <c r="DC52">
        <v>1.4</v>
      </c>
      <c r="DD52">
        <v>2.0299999999999998</v>
      </c>
      <c r="DE52">
        <v>3.15</v>
      </c>
      <c r="DF52">
        <v>0.69</v>
      </c>
      <c r="DG52">
        <v>0.75</v>
      </c>
      <c r="DH52">
        <v>0.63</v>
      </c>
      <c r="DI52">
        <v>2.04</v>
      </c>
      <c r="DJ52">
        <v>2.64</v>
      </c>
      <c r="DK52">
        <v>1.96</v>
      </c>
      <c r="DL52">
        <v>1.22</v>
      </c>
      <c r="DM52">
        <v>1</v>
      </c>
      <c r="DN52">
        <v>2.86</v>
      </c>
      <c r="DO52">
        <v>2.3199999999999998</v>
      </c>
      <c r="DP52">
        <v>1.38</v>
      </c>
      <c r="DQ52">
        <v>0.97</v>
      </c>
      <c r="DR52">
        <v>2.0499999999999998</v>
      </c>
      <c r="DS52">
        <v>2.21</v>
      </c>
      <c r="DT52">
        <v>3.38</v>
      </c>
      <c r="DU52">
        <v>0.94</v>
      </c>
      <c r="DV52">
        <v>1.82</v>
      </c>
      <c r="DW52">
        <v>1.27</v>
      </c>
      <c r="DX52">
        <v>1.75</v>
      </c>
      <c r="DY52">
        <v>3.26</v>
      </c>
      <c r="DZ52">
        <v>1.36</v>
      </c>
      <c r="EA52">
        <v>2.14</v>
      </c>
      <c r="EB52">
        <v>0.46</v>
      </c>
      <c r="EC52">
        <v>1.9</v>
      </c>
      <c r="ED52">
        <v>1.24</v>
      </c>
      <c r="EE52">
        <v>1.61</v>
      </c>
      <c r="EF52">
        <v>1.28</v>
      </c>
      <c r="EG52">
        <v>1.96</v>
      </c>
      <c r="EH52">
        <v>1.1599999999999999</v>
      </c>
      <c r="EI52">
        <v>0.62</v>
      </c>
      <c r="EJ52">
        <v>1.28</v>
      </c>
      <c r="EK52">
        <v>0.56000000000000005</v>
      </c>
      <c r="EL52">
        <v>0.55000000000000004</v>
      </c>
      <c r="EM52">
        <v>1.32</v>
      </c>
      <c r="EN52">
        <v>1.31</v>
      </c>
      <c r="EO52">
        <v>3.25</v>
      </c>
      <c r="EP52">
        <v>1.62</v>
      </c>
      <c r="EQ52">
        <v>2.09</v>
      </c>
      <c r="ER52">
        <v>1.78</v>
      </c>
      <c r="ES52">
        <v>3.81</v>
      </c>
      <c r="ET52">
        <v>2.02</v>
      </c>
      <c r="EU52">
        <v>2.33</v>
      </c>
      <c r="EV52">
        <v>1.9</v>
      </c>
      <c r="EW52">
        <v>1.35</v>
      </c>
      <c r="EX52">
        <v>1.97</v>
      </c>
      <c r="EY52">
        <v>2.74</v>
      </c>
      <c r="EZ52">
        <v>2.0499999999999998</v>
      </c>
      <c r="FA52">
        <v>3.17</v>
      </c>
      <c r="FB52">
        <v>0.4</v>
      </c>
      <c r="FC52">
        <v>1.78</v>
      </c>
      <c r="FD52">
        <v>0.51</v>
      </c>
      <c r="FE52">
        <v>1.87</v>
      </c>
      <c r="FF52">
        <v>1.64</v>
      </c>
      <c r="FG52">
        <v>4.1100000000000003</v>
      </c>
      <c r="FH52">
        <v>2.3199999999999998</v>
      </c>
      <c r="FI52">
        <v>2.29</v>
      </c>
      <c r="FJ52">
        <v>2.12</v>
      </c>
      <c r="FK52">
        <v>2.46</v>
      </c>
      <c r="FL52">
        <v>3.56</v>
      </c>
      <c r="FM52">
        <v>0.51</v>
      </c>
      <c r="FN52">
        <v>2.74</v>
      </c>
      <c r="FO52">
        <v>2.65</v>
      </c>
      <c r="FP52">
        <v>0.18</v>
      </c>
      <c r="FQ52">
        <v>1.77</v>
      </c>
      <c r="FR52">
        <v>2.29</v>
      </c>
      <c r="FS52">
        <v>1.89</v>
      </c>
      <c r="FT52">
        <v>1.24</v>
      </c>
      <c r="FU52">
        <v>0.92</v>
      </c>
      <c r="FV52">
        <v>2.25</v>
      </c>
      <c r="FW52">
        <v>1.94</v>
      </c>
      <c r="FX52">
        <v>2.0299999999999998</v>
      </c>
      <c r="FY52">
        <v>0.92</v>
      </c>
      <c r="FZ52">
        <v>1.77</v>
      </c>
      <c r="GA52">
        <v>0.39</v>
      </c>
      <c r="GB52">
        <v>2.48</v>
      </c>
    </row>
    <row r="53" spans="1:184" x14ac:dyDescent="0.3">
      <c r="A53" s="1">
        <v>44130</v>
      </c>
      <c r="B53">
        <v>1.95</v>
      </c>
      <c r="C53">
        <v>1.84</v>
      </c>
      <c r="D53">
        <v>1.03</v>
      </c>
      <c r="E53">
        <v>1.77</v>
      </c>
      <c r="F53">
        <v>2.21</v>
      </c>
      <c r="G53">
        <v>1.62</v>
      </c>
      <c r="H53">
        <v>0.69</v>
      </c>
      <c r="I53">
        <v>1.62</v>
      </c>
      <c r="J53">
        <v>0.49</v>
      </c>
      <c r="K53">
        <v>2.0499999999999998</v>
      </c>
      <c r="L53">
        <v>0</v>
      </c>
      <c r="M53">
        <v>0.96</v>
      </c>
      <c r="N53">
        <v>0.78</v>
      </c>
      <c r="O53">
        <v>0.73</v>
      </c>
      <c r="P53">
        <v>0.61</v>
      </c>
      <c r="Q53">
        <v>1.41</v>
      </c>
      <c r="R53">
        <v>0.89</v>
      </c>
      <c r="S53">
        <v>0.43</v>
      </c>
      <c r="T53">
        <v>1.31</v>
      </c>
      <c r="U53">
        <v>1.02</v>
      </c>
      <c r="V53">
        <v>1.67</v>
      </c>
      <c r="W53">
        <v>1.36</v>
      </c>
      <c r="X53">
        <v>0.74</v>
      </c>
      <c r="Y53">
        <v>1.19</v>
      </c>
      <c r="Z53">
        <v>1.28</v>
      </c>
      <c r="AA53">
        <v>0.82</v>
      </c>
      <c r="AB53">
        <v>0.5</v>
      </c>
      <c r="AC53">
        <v>0.95</v>
      </c>
      <c r="AD53">
        <v>0.94</v>
      </c>
      <c r="AE53">
        <v>0.37</v>
      </c>
      <c r="AF53">
        <v>1</v>
      </c>
      <c r="AG53">
        <v>1.77</v>
      </c>
      <c r="AH53">
        <v>1.37</v>
      </c>
      <c r="AI53">
        <v>1.79</v>
      </c>
      <c r="AJ53">
        <v>1.81</v>
      </c>
      <c r="AK53">
        <v>1.66</v>
      </c>
      <c r="AL53">
        <v>2.56</v>
      </c>
      <c r="AM53">
        <v>1.1200000000000001</v>
      </c>
      <c r="AN53">
        <v>0.54</v>
      </c>
      <c r="AO53">
        <v>1.24</v>
      </c>
      <c r="AP53">
        <v>1.1399999999999999</v>
      </c>
      <c r="AQ53">
        <v>1.46</v>
      </c>
      <c r="AR53">
        <v>1.53</v>
      </c>
      <c r="AS53">
        <v>1.53</v>
      </c>
      <c r="AT53">
        <v>1</v>
      </c>
      <c r="AU53">
        <v>0.34</v>
      </c>
      <c r="AV53">
        <v>0.8</v>
      </c>
      <c r="AW53">
        <v>0.77</v>
      </c>
      <c r="AX53">
        <v>1.03</v>
      </c>
      <c r="AY53">
        <v>0.68</v>
      </c>
      <c r="AZ53">
        <v>2.83</v>
      </c>
      <c r="BA53">
        <v>1.79</v>
      </c>
      <c r="BB53">
        <v>2.5</v>
      </c>
      <c r="BC53">
        <v>1.61</v>
      </c>
      <c r="BD53">
        <v>3.35</v>
      </c>
      <c r="BE53">
        <v>2.12</v>
      </c>
      <c r="BF53">
        <v>1.43</v>
      </c>
      <c r="BG53">
        <v>2.42</v>
      </c>
      <c r="BH53">
        <v>3.25</v>
      </c>
      <c r="BI53">
        <v>1</v>
      </c>
      <c r="BJ53">
        <v>2.14</v>
      </c>
      <c r="BK53">
        <v>2.3199999999999998</v>
      </c>
      <c r="BL53">
        <v>1.68</v>
      </c>
      <c r="BM53">
        <v>2.09</v>
      </c>
      <c r="BN53">
        <v>2.67</v>
      </c>
      <c r="BO53">
        <v>1.78</v>
      </c>
      <c r="BP53">
        <v>3.22</v>
      </c>
      <c r="BQ53">
        <v>1.36</v>
      </c>
      <c r="BR53">
        <v>2.64</v>
      </c>
      <c r="BS53">
        <v>2.2999999999999998</v>
      </c>
      <c r="BT53">
        <v>2.8</v>
      </c>
      <c r="BU53">
        <v>1.69</v>
      </c>
      <c r="BV53">
        <v>2.69</v>
      </c>
      <c r="BW53">
        <v>2.27</v>
      </c>
      <c r="BX53">
        <v>1.17</v>
      </c>
      <c r="BY53">
        <v>0</v>
      </c>
      <c r="BZ53">
        <v>2.23</v>
      </c>
      <c r="CA53">
        <v>1.04</v>
      </c>
      <c r="CB53">
        <v>2.29</v>
      </c>
      <c r="CC53">
        <v>2.44</v>
      </c>
      <c r="CD53">
        <v>1.0900000000000001</v>
      </c>
      <c r="CE53">
        <v>1.61</v>
      </c>
      <c r="CF53">
        <v>0.9</v>
      </c>
      <c r="CG53">
        <v>1.9</v>
      </c>
      <c r="CH53">
        <v>3.36</v>
      </c>
      <c r="CI53">
        <v>1.87</v>
      </c>
      <c r="CJ53">
        <v>0.78</v>
      </c>
      <c r="CK53">
        <v>2.62</v>
      </c>
      <c r="CL53">
        <v>1.19</v>
      </c>
      <c r="CM53">
        <v>0.81</v>
      </c>
      <c r="CN53">
        <v>1.27</v>
      </c>
      <c r="CO53">
        <v>1.07</v>
      </c>
      <c r="CP53">
        <v>1.06</v>
      </c>
      <c r="CQ53">
        <v>1.26</v>
      </c>
      <c r="CR53">
        <v>1</v>
      </c>
      <c r="CS53">
        <v>0.84</v>
      </c>
      <c r="CT53">
        <v>1.54</v>
      </c>
      <c r="CU53">
        <v>4.2</v>
      </c>
      <c r="CV53">
        <v>1.53</v>
      </c>
      <c r="CW53">
        <v>2.4</v>
      </c>
      <c r="CX53">
        <v>1.47</v>
      </c>
      <c r="CY53">
        <v>2.46</v>
      </c>
      <c r="CZ53">
        <v>1.79</v>
      </c>
      <c r="DA53">
        <v>1.54</v>
      </c>
      <c r="DB53">
        <v>1.87</v>
      </c>
      <c r="DC53">
        <v>1.53</v>
      </c>
      <c r="DD53">
        <v>1.8</v>
      </c>
      <c r="DE53">
        <v>3.37</v>
      </c>
      <c r="DF53">
        <v>0.85</v>
      </c>
      <c r="DG53">
        <v>0.76</v>
      </c>
      <c r="DH53">
        <v>0.67</v>
      </c>
      <c r="DI53">
        <v>1.85</v>
      </c>
      <c r="DJ53">
        <v>2.6</v>
      </c>
      <c r="DK53">
        <v>2.09</v>
      </c>
      <c r="DL53">
        <v>1.1599999999999999</v>
      </c>
      <c r="DM53">
        <v>0.89</v>
      </c>
      <c r="DN53">
        <v>2.66</v>
      </c>
      <c r="DO53">
        <v>2.2799999999999998</v>
      </c>
      <c r="DP53">
        <v>1.49</v>
      </c>
      <c r="DQ53">
        <v>0.95</v>
      </c>
      <c r="DR53">
        <v>2.17</v>
      </c>
      <c r="DS53">
        <v>2.29</v>
      </c>
      <c r="DT53">
        <v>3.83</v>
      </c>
      <c r="DU53">
        <v>0.77</v>
      </c>
      <c r="DV53">
        <v>1.75</v>
      </c>
      <c r="DW53">
        <v>1.43</v>
      </c>
      <c r="DX53">
        <v>1.84</v>
      </c>
      <c r="DY53">
        <v>3.15</v>
      </c>
      <c r="DZ53">
        <v>1.58</v>
      </c>
      <c r="EA53">
        <v>2.42</v>
      </c>
      <c r="EB53">
        <v>0.47</v>
      </c>
      <c r="EC53">
        <v>1.81</v>
      </c>
      <c r="ED53">
        <v>1.1499999999999999</v>
      </c>
      <c r="EE53">
        <v>1.88</v>
      </c>
      <c r="EF53">
        <v>2.15</v>
      </c>
      <c r="EG53">
        <v>1.71</v>
      </c>
      <c r="EH53">
        <v>0.99</v>
      </c>
      <c r="EI53">
        <v>0.19</v>
      </c>
      <c r="EJ53">
        <v>1.21</v>
      </c>
      <c r="EK53">
        <v>0.53</v>
      </c>
      <c r="EL53">
        <v>0.52</v>
      </c>
      <c r="EM53">
        <v>1.38</v>
      </c>
      <c r="EN53">
        <v>1.5</v>
      </c>
      <c r="EO53">
        <v>2.73</v>
      </c>
      <c r="EP53">
        <v>1.95</v>
      </c>
      <c r="EQ53">
        <v>1.95</v>
      </c>
      <c r="ER53">
        <v>1.72</v>
      </c>
      <c r="ES53">
        <v>3.81</v>
      </c>
      <c r="ET53">
        <v>2.1800000000000002</v>
      </c>
      <c r="EU53">
        <v>2.48</v>
      </c>
      <c r="EV53">
        <v>2.0099999999999998</v>
      </c>
      <c r="EW53">
        <v>1.29</v>
      </c>
      <c r="EX53">
        <v>1.84</v>
      </c>
      <c r="EY53">
        <v>2.25</v>
      </c>
      <c r="EZ53">
        <v>2.0099999999999998</v>
      </c>
      <c r="FA53">
        <v>3.32</v>
      </c>
      <c r="FB53">
        <v>0.2</v>
      </c>
      <c r="FC53">
        <v>1.33</v>
      </c>
      <c r="FD53">
        <v>0.62</v>
      </c>
      <c r="FE53">
        <v>1.51</v>
      </c>
      <c r="FF53">
        <v>1.62</v>
      </c>
      <c r="FG53">
        <v>3.45</v>
      </c>
      <c r="FH53">
        <v>2.58</v>
      </c>
      <c r="FI53">
        <v>2.35</v>
      </c>
      <c r="FJ53">
        <v>1.79</v>
      </c>
      <c r="FK53">
        <v>2.52</v>
      </c>
      <c r="FL53">
        <v>3.47</v>
      </c>
      <c r="FM53">
        <v>0.75</v>
      </c>
      <c r="FN53">
        <v>2.67</v>
      </c>
      <c r="FO53">
        <v>2.31</v>
      </c>
      <c r="FP53">
        <v>0.35</v>
      </c>
      <c r="FQ53">
        <v>1.54</v>
      </c>
      <c r="FR53">
        <v>2.52</v>
      </c>
      <c r="FS53">
        <v>1.53</v>
      </c>
      <c r="FT53">
        <v>1.46</v>
      </c>
      <c r="FU53">
        <v>1.1200000000000001</v>
      </c>
      <c r="FV53">
        <v>2.1800000000000002</v>
      </c>
      <c r="FW53">
        <v>1.97</v>
      </c>
      <c r="FX53">
        <v>1.82</v>
      </c>
      <c r="FY53">
        <v>0.95</v>
      </c>
      <c r="FZ53">
        <v>1.77</v>
      </c>
      <c r="GA53">
        <v>0.38</v>
      </c>
      <c r="GB53">
        <v>1.71</v>
      </c>
    </row>
    <row r="54" spans="1:184" x14ac:dyDescent="0.3">
      <c r="A54" s="1">
        <v>44131</v>
      </c>
      <c r="B54">
        <v>2.0299999999999998</v>
      </c>
      <c r="C54">
        <v>1.84</v>
      </c>
      <c r="D54">
        <v>1.06</v>
      </c>
      <c r="E54">
        <v>1.8</v>
      </c>
      <c r="F54">
        <v>2.5</v>
      </c>
      <c r="G54">
        <v>1.663</v>
      </c>
      <c r="H54">
        <v>0.9</v>
      </c>
      <c r="I54">
        <v>1.86</v>
      </c>
      <c r="J54">
        <v>0.56999999999999995</v>
      </c>
      <c r="K54">
        <v>2.56</v>
      </c>
      <c r="L54">
        <v>0</v>
      </c>
      <c r="M54">
        <v>0</v>
      </c>
      <c r="N54">
        <v>1.62</v>
      </c>
      <c r="O54">
        <v>0.68</v>
      </c>
      <c r="P54">
        <v>0.56999999999999995</v>
      </c>
      <c r="Q54">
        <v>1.25</v>
      </c>
      <c r="R54">
        <v>1.04</v>
      </c>
      <c r="S54">
        <v>0.57999999999999996</v>
      </c>
      <c r="T54">
        <v>1.27</v>
      </c>
      <c r="U54">
        <v>1.02</v>
      </c>
      <c r="V54">
        <v>2.14</v>
      </c>
      <c r="W54">
        <v>1.33</v>
      </c>
      <c r="X54">
        <v>0.43</v>
      </c>
      <c r="Y54">
        <v>0.93</v>
      </c>
      <c r="Z54">
        <v>1.22</v>
      </c>
      <c r="AA54">
        <v>0.87</v>
      </c>
      <c r="AB54">
        <v>0.64</v>
      </c>
      <c r="AC54">
        <v>0.85</v>
      </c>
      <c r="AD54">
        <v>0.87</v>
      </c>
      <c r="AE54">
        <v>0.33</v>
      </c>
      <c r="AF54">
        <v>1.1100000000000001</v>
      </c>
      <c r="AG54">
        <v>1.63</v>
      </c>
      <c r="AH54">
        <v>1.22</v>
      </c>
      <c r="AI54">
        <v>2.12</v>
      </c>
      <c r="AJ54">
        <v>1.71</v>
      </c>
      <c r="AK54">
        <v>1.74</v>
      </c>
      <c r="AL54">
        <v>2.62</v>
      </c>
      <c r="AM54">
        <v>1.06</v>
      </c>
      <c r="AN54">
        <v>0.67</v>
      </c>
      <c r="AO54">
        <v>1.4</v>
      </c>
      <c r="AP54">
        <v>1.63</v>
      </c>
      <c r="AQ54">
        <v>1.8</v>
      </c>
      <c r="AR54">
        <v>1.68</v>
      </c>
      <c r="AS54">
        <v>1.72</v>
      </c>
      <c r="AT54">
        <v>0.92</v>
      </c>
      <c r="AU54">
        <v>0.36</v>
      </c>
      <c r="AV54">
        <v>0.9</v>
      </c>
      <c r="AW54">
        <v>1.02</v>
      </c>
      <c r="AX54">
        <v>1.46</v>
      </c>
      <c r="AY54">
        <v>0.7</v>
      </c>
      <c r="AZ54">
        <v>2.61</v>
      </c>
      <c r="BA54">
        <v>2.68</v>
      </c>
      <c r="BB54">
        <v>2.56</v>
      </c>
      <c r="BC54">
        <v>1.85</v>
      </c>
      <c r="BD54">
        <v>3.68</v>
      </c>
      <c r="BE54">
        <v>2.19</v>
      </c>
      <c r="BF54">
        <v>2.46</v>
      </c>
      <c r="BG54">
        <v>2.4900000000000002</v>
      </c>
      <c r="BH54">
        <v>3.29</v>
      </c>
      <c r="BI54">
        <v>0.94</v>
      </c>
      <c r="BJ54">
        <v>2.48</v>
      </c>
      <c r="BK54">
        <v>3.08</v>
      </c>
      <c r="BL54">
        <v>1.64</v>
      </c>
      <c r="BM54">
        <v>2.08</v>
      </c>
      <c r="BN54">
        <v>2.9</v>
      </c>
      <c r="BO54">
        <v>1.9</v>
      </c>
      <c r="BP54">
        <v>3.7</v>
      </c>
      <c r="BQ54">
        <v>1.44</v>
      </c>
      <c r="BR54">
        <v>2.56</v>
      </c>
      <c r="BS54">
        <v>2.2799999999999998</v>
      </c>
      <c r="BT54">
        <v>2.92</v>
      </c>
      <c r="BU54">
        <v>1.69</v>
      </c>
      <c r="BV54">
        <v>2.92</v>
      </c>
      <c r="BW54">
        <v>2.75</v>
      </c>
      <c r="BX54">
        <v>1.22</v>
      </c>
      <c r="BY54">
        <v>0</v>
      </c>
      <c r="BZ54">
        <v>2.12</v>
      </c>
      <c r="CA54">
        <v>1.33</v>
      </c>
      <c r="CB54">
        <v>2.16</v>
      </c>
      <c r="CC54">
        <v>2.2200000000000002</v>
      </c>
      <c r="CD54">
        <v>0.98</v>
      </c>
      <c r="CE54">
        <v>1.44</v>
      </c>
      <c r="CF54">
        <v>0.9</v>
      </c>
      <c r="CG54">
        <v>2.09</v>
      </c>
      <c r="CH54">
        <v>3.28</v>
      </c>
      <c r="CI54">
        <v>3.13</v>
      </c>
      <c r="CJ54">
        <v>1.06</v>
      </c>
      <c r="CK54">
        <v>2.0499999999999998</v>
      </c>
      <c r="CL54">
        <v>1.48</v>
      </c>
      <c r="CM54">
        <v>1.05</v>
      </c>
      <c r="CN54">
        <v>1.24</v>
      </c>
      <c r="CO54">
        <v>1.24</v>
      </c>
      <c r="CP54">
        <v>1.05</v>
      </c>
      <c r="CQ54">
        <v>1.77</v>
      </c>
      <c r="CR54">
        <v>1.49</v>
      </c>
      <c r="CS54">
        <v>0.94</v>
      </c>
      <c r="CT54">
        <v>1.34</v>
      </c>
      <c r="CU54">
        <v>3.9</v>
      </c>
      <c r="CV54">
        <v>1.1299999999999999</v>
      </c>
      <c r="CW54">
        <v>2.25</v>
      </c>
      <c r="CX54">
        <v>1.41</v>
      </c>
      <c r="CY54">
        <v>2.88</v>
      </c>
      <c r="CZ54">
        <v>1.55</v>
      </c>
      <c r="DA54">
        <v>1.26</v>
      </c>
      <c r="DB54">
        <v>1.85</v>
      </c>
      <c r="DC54">
        <v>1.7</v>
      </c>
      <c r="DD54">
        <v>1.86</v>
      </c>
      <c r="DE54">
        <v>3.24</v>
      </c>
      <c r="DF54">
        <v>0.9</v>
      </c>
      <c r="DG54">
        <v>0.7</v>
      </c>
      <c r="DH54">
        <v>0.6</v>
      </c>
      <c r="DI54">
        <v>1.59</v>
      </c>
      <c r="DJ54">
        <v>2.9</v>
      </c>
      <c r="DK54">
        <v>2.58</v>
      </c>
      <c r="DL54">
        <v>1</v>
      </c>
      <c r="DM54">
        <v>1.02</v>
      </c>
      <c r="DN54">
        <v>2.85</v>
      </c>
      <c r="DO54">
        <v>2.38</v>
      </c>
      <c r="DP54">
        <v>1.28</v>
      </c>
      <c r="DQ54">
        <v>1.32</v>
      </c>
      <c r="DR54">
        <v>2.11</v>
      </c>
      <c r="DS54">
        <v>2.41</v>
      </c>
      <c r="DT54">
        <v>3.74</v>
      </c>
      <c r="DU54">
        <v>0.75</v>
      </c>
      <c r="DV54">
        <v>2.39</v>
      </c>
      <c r="DW54">
        <v>1.5</v>
      </c>
      <c r="DX54">
        <v>1.85</v>
      </c>
      <c r="DY54">
        <v>3.02</v>
      </c>
      <c r="DZ54">
        <v>1.63</v>
      </c>
      <c r="EA54">
        <v>2.0499999999999998</v>
      </c>
      <c r="EB54">
        <v>0.55000000000000004</v>
      </c>
      <c r="EC54">
        <v>2.2599999999999998</v>
      </c>
      <c r="ED54">
        <v>1.1100000000000001</v>
      </c>
      <c r="EE54">
        <v>1.96</v>
      </c>
      <c r="EF54">
        <v>2.69</v>
      </c>
      <c r="EG54">
        <v>1.47</v>
      </c>
      <c r="EH54">
        <v>1.02</v>
      </c>
      <c r="EI54">
        <v>0.2</v>
      </c>
      <c r="EJ54">
        <v>1.49</v>
      </c>
      <c r="EK54">
        <v>0.48</v>
      </c>
      <c r="EL54">
        <v>0.48</v>
      </c>
      <c r="EM54">
        <v>1.41</v>
      </c>
      <c r="EN54">
        <v>1.34</v>
      </c>
      <c r="EO54">
        <v>2.11</v>
      </c>
      <c r="EP54">
        <v>2.12</v>
      </c>
      <c r="EQ54">
        <v>1.97</v>
      </c>
      <c r="ER54">
        <v>1.68</v>
      </c>
      <c r="ES54">
        <v>3.86</v>
      </c>
      <c r="ET54">
        <v>2.3199999999999998</v>
      </c>
      <c r="EU54">
        <v>2.48</v>
      </c>
      <c r="EV54">
        <v>1.88</v>
      </c>
      <c r="EW54">
        <v>1.45</v>
      </c>
      <c r="EX54">
        <v>1.82</v>
      </c>
      <c r="EY54">
        <v>2.2200000000000002</v>
      </c>
      <c r="EZ54">
        <v>1.98</v>
      </c>
      <c r="FA54">
        <v>3.28</v>
      </c>
      <c r="FB54">
        <v>0.61</v>
      </c>
      <c r="FC54">
        <v>1.31</v>
      </c>
      <c r="FD54">
        <v>0.83</v>
      </c>
      <c r="FE54">
        <v>1.86</v>
      </c>
      <c r="FF54">
        <v>1.76</v>
      </c>
      <c r="FG54">
        <v>3.63</v>
      </c>
      <c r="FH54">
        <v>3.07</v>
      </c>
      <c r="FI54">
        <v>2.36</v>
      </c>
      <c r="FJ54">
        <v>1.21</v>
      </c>
      <c r="FK54">
        <v>2.61</v>
      </c>
      <c r="FL54">
        <v>4.09</v>
      </c>
      <c r="FM54">
        <v>0.62</v>
      </c>
      <c r="FN54">
        <v>2.33</v>
      </c>
      <c r="FO54">
        <v>2.2400000000000002</v>
      </c>
      <c r="FP54">
        <v>0.71</v>
      </c>
      <c r="FQ54">
        <v>1.08</v>
      </c>
      <c r="FR54">
        <v>1.99</v>
      </c>
      <c r="FS54">
        <v>1.57</v>
      </c>
      <c r="FT54">
        <v>1.29</v>
      </c>
      <c r="FU54">
        <v>1.3</v>
      </c>
      <c r="FV54">
        <v>2</v>
      </c>
      <c r="FW54">
        <v>2.02</v>
      </c>
      <c r="FX54">
        <v>1.81</v>
      </c>
      <c r="FY54">
        <v>0.71</v>
      </c>
      <c r="FZ54">
        <v>2.0099999999999998</v>
      </c>
      <c r="GA54">
        <v>0.38</v>
      </c>
      <c r="GB54">
        <v>1.69</v>
      </c>
    </row>
    <row r="55" spans="1:184" x14ac:dyDescent="0.3">
      <c r="A55" s="1">
        <v>44132</v>
      </c>
      <c r="B55">
        <v>2.14</v>
      </c>
      <c r="C55">
        <v>1.88</v>
      </c>
      <c r="D55">
        <v>1.07</v>
      </c>
      <c r="E55">
        <v>1.81</v>
      </c>
      <c r="F55">
        <v>2.76</v>
      </c>
      <c r="G55">
        <v>1.708</v>
      </c>
      <c r="H55">
        <v>0.68</v>
      </c>
      <c r="I55">
        <v>1.67</v>
      </c>
      <c r="J55">
        <v>0.48</v>
      </c>
      <c r="K55">
        <v>2.5299999999999998</v>
      </c>
      <c r="L55">
        <v>0</v>
      </c>
      <c r="M55">
        <v>0</v>
      </c>
      <c r="N55">
        <v>2.4300000000000002</v>
      </c>
      <c r="O55">
        <v>0.98</v>
      </c>
      <c r="P55">
        <v>0.51</v>
      </c>
      <c r="Q55">
        <v>0.95</v>
      </c>
      <c r="R55">
        <v>1.17</v>
      </c>
      <c r="S55">
        <v>0.85</v>
      </c>
      <c r="T55">
        <v>1.28</v>
      </c>
      <c r="U55">
        <v>0.84</v>
      </c>
      <c r="V55">
        <v>2.38</v>
      </c>
      <c r="W55">
        <v>1.33</v>
      </c>
      <c r="X55">
        <v>0.56000000000000005</v>
      </c>
      <c r="Y55">
        <v>0.79</v>
      </c>
      <c r="Z55">
        <v>1.48</v>
      </c>
      <c r="AA55">
        <v>0.84</v>
      </c>
      <c r="AB55">
        <v>0.73</v>
      </c>
      <c r="AC55">
        <v>0.74</v>
      </c>
      <c r="AD55">
        <v>0.94</v>
      </c>
      <c r="AE55">
        <v>0.37</v>
      </c>
      <c r="AF55">
        <v>1.1000000000000001</v>
      </c>
      <c r="AG55">
        <v>1.69</v>
      </c>
      <c r="AH55">
        <v>0.98</v>
      </c>
      <c r="AI55">
        <v>2.5</v>
      </c>
      <c r="AJ55">
        <v>1.6</v>
      </c>
      <c r="AK55">
        <v>1.87</v>
      </c>
      <c r="AL55">
        <v>2.93</v>
      </c>
      <c r="AM55">
        <v>0.96</v>
      </c>
      <c r="AN55">
        <v>0.85</v>
      </c>
      <c r="AO55">
        <v>1.42</v>
      </c>
      <c r="AP55">
        <v>1.41</v>
      </c>
      <c r="AQ55">
        <v>2</v>
      </c>
      <c r="AR55">
        <v>1.56</v>
      </c>
      <c r="AS55">
        <v>2.84</v>
      </c>
      <c r="AT55">
        <v>0.82</v>
      </c>
      <c r="AU55">
        <v>0.38</v>
      </c>
      <c r="AV55">
        <v>1.19</v>
      </c>
      <c r="AW55">
        <v>0.97</v>
      </c>
      <c r="AX55">
        <v>1.51</v>
      </c>
      <c r="AY55">
        <v>0.74</v>
      </c>
      <c r="AZ55">
        <v>2.7</v>
      </c>
      <c r="BA55">
        <v>2.72</v>
      </c>
      <c r="BB55">
        <v>2.44</v>
      </c>
      <c r="BC55">
        <v>1.98</v>
      </c>
      <c r="BD55">
        <v>4.2699999999999996</v>
      </c>
      <c r="BE55">
        <v>2.2000000000000002</v>
      </c>
      <c r="BF55">
        <v>2.2000000000000002</v>
      </c>
      <c r="BG55">
        <v>3.02</v>
      </c>
      <c r="BH55">
        <v>3.65</v>
      </c>
      <c r="BI55">
        <v>1.21</v>
      </c>
      <c r="BJ55">
        <v>3.17</v>
      </c>
      <c r="BK55">
        <v>3.43</v>
      </c>
      <c r="BL55">
        <v>1.49</v>
      </c>
      <c r="BM55">
        <v>2.4</v>
      </c>
      <c r="BN55">
        <v>2.75</v>
      </c>
      <c r="BO55">
        <v>2.25</v>
      </c>
      <c r="BP55">
        <v>3.71</v>
      </c>
      <c r="BQ55">
        <v>1.48</v>
      </c>
      <c r="BR55">
        <v>2.59</v>
      </c>
      <c r="BS55">
        <v>2.56</v>
      </c>
      <c r="BT55">
        <v>3.3</v>
      </c>
      <c r="BU55">
        <v>1.97</v>
      </c>
      <c r="BV55">
        <v>2.85</v>
      </c>
      <c r="BW55">
        <v>2.88</v>
      </c>
      <c r="BX55">
        <v>1.45</v>
      </c>
      <c r="BY55">
        <v>0</v>
      </c>
      <c r="BZ55">
        <v>2.66</v>
      </c>
      <c r="CA55">
        <v>1.46</v>
      </c>
      <c r="CB55">
        <v>2.35</v>
      </c>
      <c r="CC55">
        <v>2.12</v>
      </c>
      <c r="CD55">
        <v>1.25</v>
      </c>
      <c r="CE55">
        <v>1.71</v>
      </c>
      <c r="CF55">
        <v>1.17</v>
      </c>
      <c r="CG55">
        <v>2.04</v>
      </c>
      <c r="CH55">
        <v>2.84</v>
      </c>
      <c r="CI55">
        <v>2.96</v>
      </c>
      <c r="CJ55">
        <v>0.91</v>
      </c>
      <c r="CK55">
        <v>2.04</v>
      </c>
      <c r="CL55">
        <v>1.1599999999999999</v>
      </c>
      <c r="CM55">
        <v>1.1499999999999999</v>
      </c>
      <c r="CN55">
        <v>1.23</v>
      </c>
      <c r="CO55">
        <v>1.72</v>
      </c>
      <c r="CP55">
        <v>0.86</v>
      </c>
      <c r="CQ55">
        <v>2.27</v>
      </c>
      <c r="CR55">
        <v>1.57</v>
      </c>
      <c r="CS55">
        <v>0.89</v>
      </c>
      <c r="CT55">
        <v>1.6</v>
      </c>
      <c r="CU55">
        <v>3.86</v>
      </c>
      <c r="CV55">
        <v>1.28</v>
      </c>
      <c r="CW55">
        <v>2.1800000000000002</v>
      </c>
      <c r="CX55">
        <v>1.44</v>
      </c>
      <c r="CY55">
        <v>2.76</v>
      </c>
      <c r="CZ55">
        <v>1.57</v>
      </c>
      <c r="DA55">
        <v>1.1100000000000001</v>
      </c>
      <c r="DB55">
        <v>2.0099999999999998</v>
      </c>
      <c r="DC55">
        <v>2.02</v>
      </c>
      <c r="DD55">
        <v>1.78</v>
      </c>
      <c r="DE55">
        <v>3.24</v>
      </c>
      <c r="DF55">
        <v>0.9</v>
      </c>
      <c r="DG55">
        <v>0.79</v>
      </c>
      <c r="DH55">
        <v>0.6</v>
      </c>
      <c r="DI55">
        <v>1.77</v>
      </c>
      <c r="DJ55">
        <v>2.86</v>
      </c>
      <c r="DK55">
        <v>2.52</v>
      </c>
      <c r="DL55">
        <v>1.2</v>
      </c>
      <c r="DM55">
        <v>0.8</v>
      </c>
      <c r="DN55">
        <v>2.97</v>
      </c>
      <c r="DO55">
        <v>2.76</v>
      </c>
      <c r="DP55">
        <v>1.34</v>
      </c>
      <c r="DQ55">
        <v>1.54</v>
      </c>
      <c r="DR55">
        <v>1.78</v>
      </c>
      <c r="DS55">
        <v>2.4700000000000002</v>
      </c>
      <c r="DT55">
        <v>3.78</v>
      </c>
      <c r="DU55">
        <v>0.99</v>
      </c>
      <c r="DV55">
        <v>2.71</v>
      </c>
      <c r="DW55">
        <v>1.52</v>
      </c>
      <c r="DX55">
        <v>1.68</v>
      </c>
      <c r="DY55">
        <v>2.84</v>
      </c>
      <c r="DZ55">
        <v>1.64</v>
      </c>
      <c r="EA55">
        <v>2.25</v>
      </c>
      <c r="EB55">
        <v>0.56000000000000005</v>
      </c>
      <c r="EC55">
        <v>1.5</v>
      </c>
      <c r="ED55">
        <v>1.1299999999999999</v>
      </c>
      <c r="EE55">
        <v>1.72</v>
      </c>
      <c r="EF55">
        <v>2.56</v>
      </c>
      <c r="EG55">
        <v>1.39</v>
      </c>
      <c r="EH55">
        <v>0.85</v>
      </c>
      <c r="EI55">
        <v>0</v>
      </c>
      <c r="EJ55">
        <v>1.21</v>
      </c>
      <c r="EK55">
        <v>0.73</v>
      </c>
      <c r="EL55">
        <v>0.5</v>
      </c>
      <c r="EM55">
        <v>1.5</v>
      </c>
      <c r="EN55">
        <v>1.32</v>
      </c>
      <c r="EO55">
        <v>1.1599999999999999</v>
      </c>
      <c r="EP55">
        <v>2.92</v>
      </c>
      <c r="EQ55">
        <v>2.06</v>
      </c>
      <c r="ER55">
        <v>1.6</v>
      </c>
      <c r="ES55">
        <v>3.51</v>
      </c>
      <c r="ET55">
        <v>2.4</v>
      </c>
      <c r="EU55">
        <v>2.4</v>
      </c>
      <c r="EV55">
        <v>1.82</v>
      </c>
      <c r="EW55">
        <v>1.37</v>
      </c>
      <c r="EX55">
        <v>1.83</v>
      </c>
      <c r="EY55">
        <v>2.5099999999999998</v>
      </c>
      <c r="EZ55">
        <v>2.0099999999999998</v>
      </c>
      <c r="FA55">
        <v>3.12</v>
      </c>
      <c r="FB55">
        <v>0.66</v>
      </c>
      <c r="FC55">
        <v>1.55</v>
      </c>
      <c r="FD55">
        <v>1.01</v>
      </c>
      <c r="FE55">
        <v>1.71</v>
      </c>
      <c r="FF55">
        <v>2.08</v>
      </c>
      <c r="FG55">
        <v>3.29</v>
      </c>
      <c r="FH55">
        <v>2.87</v>
      </c>
      <c r="FI55">
        <v>2.11</v>
      </c>
      <c r="FJ55">
        <v>1.1499999999999999</v>
      </c>
      <c r="FK55">
        <v>2.92</v>
      </c>
      <c r="FL55">
        <v>4.29</v>
      </c>
      <c r="FM55">
        <v>0.51</v>
      </c>
      <c r="FN55">
        <v>1.84</v>
      </c>
      <c r="FO55">
        <v>2.36</v>
      </c>
      <c r="FP55">
        <v>0.9</v>
      </c>
      <c r="FQ55">
        <v>1.2</v>
      </c>
      <c r="FR55">
        <v>1.68</v>
      </c>
      <c r="FS55">
        <v>1.82</v>
      </c>
      <c r="FT55">
        <v>0.92</v>
      </c>
      <c r="FU55">
        <v>1.19</v>
      </c>
      <c r="FV55">
        <v>2.41</v>
      </c>
      <c r="FW55">
        <v>1.43</v>
      </c>
      <c r="FX55">
        <v>2.09</v>
      </c>
      <c r="FY55">
        <v>0.74</v>
      </c>
      <c r="FZ55">
        <v>2.15</v>
      </c>
      <c r="GA55">
        <v>0.75</v>
      </c>
      <c r="GB55">
        <v>1.65</v>
      </c>
    </row>
    <row r="56" spans="1:184" x14ac:dyDescent="0.3">
      <c r="A56" s="1">
        <v>44133</v>
      </c>
      <c r="B56">
        <v>2.13</v>
      </c>
      <c r="C56">
        <v>1.82</v>
      </c>
      <c r="D56">
        <v>1.02</v>
      </c>
      <c r="E56">
        <v>1.78</v>
      </c>
      <c r="F56">
        <v>2.63</v>
      </c>
      <c r="G56">
        <v>1.663</v>
      </c>
      <c r="H56">
        <v>0.57999999999999996</v>
      </c>
      <c r="I56">
        <v>1.34</v>
      </c>
      <c r="J56">
        <v>0.45</v>
      </c>
      <c r="K56">
        <v>2.29</v>
      </c>
      <c r="L56">
        <v>0</v>
      </c>
      <c r="M56">
        <v>0</v>
      </c>
      <c r="N56">
        <v>2.44</v>
      </c>
      <c r="O56">
        <v>1.1499999999999999</v>
      </c>
      <c r="P56">
        <v>0.59</v>
      </c>
      <c r="Q56">
        <v>1.1200000000000001</v>
      </c>
      <c r="R56">
        <v>1.39</v>
      </c>
      <c r="S56">
        <v>0.76</v>
      </c>
      <c r="T56">
        <v>1.2</v>
      </c>
      <c r="U56">
        <v>0.68</v>
      </c>
      <c r="V56">
        <v>1.94</v>
      </c>
      <c r="W56">
        <v>1.29</v>
      </c>
      <c r="X56">
        <v>0.69</v>
      </c>
      <c r="Y56">
        <v>0.72</v>
      </c>
      <c r="Z56">
        <v>1.1200000000000001</v>
      </c>
      <c r="AA56">
        <v>0.95</v>
      </c>
      <c r="AB56">
        <v>0.69</v>
      </c>
      <c r="AC56">
        <v>0.65</v>
      </c>
      <c r="AD56">
        <v>0.78</v>
      </c>
      <c r="AE56">
        <v>0.43</v>
      </c>
      <c r="AF56">
        <v>1.1100000000000001</v>
      </c>
      <c r="AG56">
        <v>1.67</v>
      </c>
      <c r="AH56">
        <v>0.74</v>
      </c>
      <c r="AI56">
        <v>2.39</v>
      </c>
      <c r="AJ56">
        <v>1.38</v>
      </c>
      <c r="AK56">
        <v>1.46</v>
      </c>
      <c r="AL56">
        <v>3.45</v>
      </c>
      <c r="AM56">
        <v>0.98</v>
      </c>
      <c r="AN56">
        <v>0.77</v>
      </c>
      <c r="AO56">
        <v>1.23</v>
      </c>
      <c r="AP56">
        <v>1.59</v>
      </c>
      <c r="AQ56">
        <v>1.68</v>
      </c>
      <c r="AR56">
        <v>1.4</v>
      </c>
      <c r="AS56">
        <v>2.61</v>
      </c>
      <c r="AT56">
        <v>0.53</v>
      </c>
      <c r="AU56">
        <v>0.37</v>
      </c>
      <c r="AV56">
        <v>1</v>
      </c>
      <c r="AW56">
        <v>1.17</v>
      </c>
      <c r="AX56">
        <v>1.49</v>
      </c>
      <c r="AY56">
        <v>0.74</v>
      </c>
      <c r="AZ56">
        <v>2.0099999999999998</v>
      </c>
      <c r="BA56">
        <v>2.67</v>
      </c>
      <c r="BB56">
        <v>2.85</v>
      </c>
      <c r="BC56">
        <v>2.09</v>
      </c>
      <c r="BD56">
        <v>3.95</v>
      </c>
      <c r="BE56">
        <v>1.96</v>
      </c>
      <c r="BF56">
        <v>2.97</v>
      </c>
      <c r="BG56">
        <v>3.1</v>
      </c>
      <c r="BH56">
        <v>3.34</v>
      </c>
      <c r="BI56">
        <v>1.2</v>
      </c>
      <c r="BJ56">
        <v>3.18</v>
      </c>
      <c r="BK56">
        <v>3.1</v>
      </c>
      <c r="BL56">
        <v>1.28</v>
      </c>
      <c r="BM56">
        <v>2.15</v>
      </c>
      <c r="BN56">
        <v>3.08</v>
      </c>
      <c r="BO56">
        <v>2.2200000000000002</v>
      </c>
      <c r="BP56">
        <v>3.34</v>
      </c>
      <c r="BQ56">
        <v>1.33</v>
      </c>
      <c r="BR56">
        <v>2.4700000000000002</v>
      </c>
      <c r="BS56">
        <v>2.67</v>
      </c>
      <c r="BT56">
        <v>3.04</v>
      </c>
      <c r="BU56">
        <v>2.57</v>
      </c>
      <c r="BV56">
        <v>2.85</v>
      </c>
      <c r="BW56">
        <v>2.68</v>
      </c>
      <c r="BX56">
        <v>1.37</v>
      </c>
      <c r="BY56">
        <v>0</v>
      </c>
      <c r="BZ56">
        <v>2.15</v>
      </c>
      <c r="CA56">
        <v>1.63</v>
      </c>
      <c r="CB56">
        <v>2.25</v>
      </c>
      <c r="CC56">
        <v>2.63</v>
      </c>
      <c r="CD56">
        <v>1.32</v>
      </c>
      <c r="CE56">
        <v>1.75</v>
      </c>
      <c r="CF56">
        <v>1.56</v>
      </c>
      <c r="CG56">
        <v>1.93</v>
      </c>
      <c r="CH56">
        <v>2.54</v>
      </c>
      <c r="CI56">
        <v>3.55</v>
      </c>
      <c r="CJ56">
        <v>1</v>
      </c>
      <c r="CK56">
        <v>1.82</v>
      </c>
      <c r="CL56">
        <v>1.24</v>
      </c>
      <c r="CM56">
        <v>1.48</v>
      </c>
      <c r="CN56">
        <v>1.1499999999999999</v>
      </c>
      <c r="CO56">
        <v>2.41</v>
      </c>
      <c r="CP56">
        <v>0.59</v>
      </c>
      <c r="CQ56">
        <v>2.17</v>
      </c>
      <c r="CR56">
        <v>1.38</v>
      </c>
      <c r="CS56">
        <v>0.66</v>
      </c>
      <c r="CT56">
        <v>1.37</v>
      </c>
      <c r="CU56">
        <v>3.66</v>
      </c>
      <c r="CV56">
        <v>1.28</v>
      </c>
      <c r="CW56">
        <v>1.83</v>
      </c>
      <c r="CX56">
        <v>1.53</v>
      </c>
      <c r="CY56">
        <v>2.68</v>
      </c>
      <c r="CZ56">
        <v>1.6</v>
      </c>
      <c r="DA56">
        <v>1.07</v>
      </c>
      <c r="DB56">
        <v>1.88</v>
      </c>
      <c r="DC56">
        <v>1.95</v>
      </c>
      <c r="DD56">
        <v>1.82</v>
      </c>
      <c r="DE56">
        <v>3.05</v>
      </c>
      <c r="DF56">
        <v>1.05</v>
      </c>
      <c r="DG56">
        <v>0.56000000000000005</v>
      </c>
      <c r="DH56">
        <v>0.72</v>
      </c>
      <c r="DI56">
        <v>1.81</v>
      </c>
      <c r="DJ56">
        <v>2.86</v>
      </c>
      <c r="DK56">
        <v>2.19</v>
      </c>
      <c r="DL56">
        <v>1.1499999999999999</v>
      </c>
      <c r="DM56">
        <v>0.56000000000000005</v>
      </c>
      <c r="DN56">
        <v>3.3</v>
      </c>
      <c r="DO56">
        <v>2.75</v>
      </c>
      <c r="DP56">
        <v>1</v>
      </c>
      <c r="DQ56">
        <v>1.53</v>
      </c>
      <c r="DR56">
        <v>1.73</v>
      </c>
      <c r="DS56">
        <v>2.57</v>
      </c>
      <c r="DT56">
        <v>3.91</v>
      </c>
      <c r="DU56">
        <v>1.0900000000000001</v>
      </c>
      <c r="DV56">
        <v>2.25</v>
      </c>
      <c r="DW56">
        <v>1.78</v>
      </c>
      <c r="DX56">
        <v>1.59</v>
      </c>
      <c r="DY56">
        <v>2.85</v>
      </c>
      <c r="DZ56">
        <v>1.77</v>
      </c>
      <c r="EA56">
        <v>2</v>
      </c>
      <c r="EB56">
        <v>0.56000000000000005</v>
      </c>
      <c r="EC56">
        <v>2.04</v>
      </c>
      <c r="ED56">
        <v>1.03</v>
      </c>
      <c r="EE56">
        <v>1.97</v>
      </c>
      <c r="EF56">
        <v>2.82</v>
      </c>
      <c r="EG56">
        <v>1.42</v>
      </c>
      <c r="EH56">
        <v>1.04</v>
      </c>
      <c r="EI56">
        <v>0</v>
      </c>
      <c r="EJ56">
        <v>1.42</v>
      </c>
      <c r="EK56">
        <v>0.72</v>
      </c>
      <c r="EL56">
        <v>0.53</v>
      </c>
      <c r="EM56">
        <v>1.81</v>
      </c>
      <c r="EN56">
        <v>1.4</v>
      </c>
      <c r="EO56">
        <v>0.61</v>
      </c>
      <c r="EP56">
        <v>2.34</v>
      </c>
      <c r="EQ56">
        <v>2.11</v>
      </c>
      <c r="ER56">
        <v>1.71</v>
      </c>
      <c r="ES56">
        <v>3.67</v>
      </c>
      <c r="ET56">
        <v>2.0699999999999998</v>
      </c>
      <c r="EU56">
        <v>2.12</v>
      </c>
      <c r="EV56">
        <v>1.93</v>
      </c>
      <c r="EW56">
        <v>1.3</v>
      </c>
      <c r="EX56">
        <v>1.67</v>
      </c>
      <c r="EY56">
        <v>2.84</v>
      </c>
      <c r="EZ56">
        <v>1.52</v>
      </c>
      <c r="FA56">
        <v>3.07</v>
      </c>
      <c r="FB56">
        <v>1.25</v>
      </c>
      <c r="FC56">
        <v>1.66</v>
      </c>
      <c r="FD56">
        <v>1.32</v>
      </c>
      <c r="FE56">
        <v>1.67</v>
      </c>
      <c r="FF56">
        <v>1.17</v>
      </c>
      <c r="FG56">
        <v>2.4500000000000002</v>
      </c>
      <c r="FH56">
        <v>2.31</v>
      </c>
      <c r="FI56">
        <v>2.17</v>
      </c>
      <c r="FJ56">
        <v>1.1599999999999999</v>
      </c>
      <c r="FK56">
        <v>2.71</v>
      </c>
      <c r="FL56">
        <v>3.52</v>
      </c>
      <c r="FM56">
        <v>0.67</v>
      </c>
      <c r="FN56">
        <v>1.53</v>
      </c>
      <c r="FO56">
        <v>2.5499999999999998</v>
      </c>
      <c r="FP56">
        <v>1.08</v>
      </c>
      <c r="FQ56">
        <v>1.39</v>
      </c>
      <c r="FR56">
        <v>1.54</v>
      </c>
      <c r="FS56">
        <v>2.1</v>
      </c>
      <c r="FT56">
        <v>1.06</v>
      </c>
      <c r="FU56">
        <v>1.1499999999999999</v>
      </c>
      <c r="FV56">
        <v>2.13</v>
      </c>
      <c r="FW56">
        <v>1.25</v>
      </c>
      <c r="FX56">
        <v>2.38</v>
      </c>
      <c r="FY56">
        <v>0.95</v>
      </c>
      <c r="FZ56">
        <v>1.68</v>
      </c>
      <c r="GA56">
        <v>1.45</v>
      </c>
      <c r="GB56">
        <v>1.68</v>
      </c>
    </row>
    <row r="57" spans="1:184" x14ac:dyDescent="0.3">
      <c r="A57" s="1">
        <v>44134</v>
      </c>
      <c r="B57">
        <v>2.15</v>
      </c>
      <c r="C57">
        <v>1.83</v>
      </c>
      <c r="D57">
        <v>1.05</v>
      </c>
      <c r="E57">
        <v>1.74</v>
      </c>
      <c r="F57">
        <v>2.8</v>
      </c>
      <c r="G57">
        <v>1.6739999999999999</v>
      </c>
      <c r="H57">
        <v>0.48</v>
      </c>
      <c r="I57">
        <v>1.37</v>
      </c>
      <c r="J57">
        <v>0.44</v>
      </c>
      <c r="K57">
        <v>2.33</v>
      </c>
      <c r="L57">
        <v>0</v>
      </c>
      <c r="M57">
        <v>1.18</v>
      </c>
      <c r="N57">
        <v>2.44</v>
      </c>
      <c r="O57">
        <v>1.06</v>
      </c>
      <c r="P57">
        <v>0.65</v>
      </c>
      <c r="Q57">
        <v>1.17</v>
      </c>
      <c r="R57">
        <v>1.64</v>
      </c>
      <c r="S57">
        <v>0.74</v>
      </c>
      <c r="T57">
        <v>1.1299999999999999</v>
      </c>
      <c r="U57">
        <v>0.66</v>
      </c>
      <c r="V57">
        <v>2.0099999999999998</v>
      </c>
      <c r="W57">
        <v>1.02</v>
      </c>
      <c r="X57">
        <v>0.73</v>
      </c>
      <c r="Y57">
        <v>0.83</v>
      </c>
      <c r="Z57">
        <v>1.46</v>
      </c>
      <c r="AA57">
        <v>1.07</v>
      </c>
      <c r="AB57">
        <v>0.66</v>
      </c>
      <c r="AC57">
        <v>0.7</v>
      </c>
      <c r="AD57">
        <v>0.78</v>
      </c>
      <c r="AE57">
        <v>0.56000000000000005</v>
      </c>
      <c r="AF57">
        <v>1.1599999999999999</v>
      </c>
      <c r="AG57">
        <v>1.57</v>
      </c>
      <c r="AH57">
        <v>0.98</v>
      </c>
      <c r="AI57">
        <v>2.34</v>
      </c>
      <c r="AJ57">
        <v>1.31</v>
      </c>
      <c r="AK57">
        <v>1.35</v>
      </c>
      <c r="AL57">
        <v>3.23</v>
      </c>
      <c r="AM57">
        <v>1</v>
      </c>
      <c r="AN57">
        <v>0.86</v>
      </c>
      <c r="AO57">
        <v>1.23</v>
      </c>
      <c r="AP57">
        <v>1.41</v>
      </c>
      <c r="AQ57">
        <v>1.5</v>
      </c>
      <c r="AR57">
        <v>1.39</v>
      </c>
      <c r="AS57">
        <v>3.28</v>
      </c>
      <c r="AT57">
        <v>0.45</v>
      </c>
      <c r="AU57">
        <v>0.36</v>
      </c>
      <c r="AV57">
        <v>1.2</v>
      </c>
      <c r="AW57">
        <v>1.33</v>
      </c>
      <c r="AX57">
        <v>1.34</v>
      </c>
      <c r="AY57">
        <v>0.72</v>
      </c>
      <c r="AZ57">
        <v>2.27</v>
      </c>
      <c r="BA57">
        <v>2.97</v>
      </c>
      <c r="BB57">
        <v>2.66</v>
      </c>
      <c r="BC57">
        <v>2.2200000000000002</v>
      </c>
      <c r="BD57">
        <v>4.1900000000000004</v>
      </c>
      <c r="BE57">
        <v>2.0499999999999998</v>
      </c>
      <c r="BF57">
        <v>3.09</v>
      </c>
      <c r="BG57">
        <v>2.6</v>
      </c>
      <c r="BH57">
        <v>3.39</v>
      </c>
      <c r="BI57">
        <v>1.55</v>
      </c>
      <c r="BJ57">
        <v>3.74</v>
      </c>
      <c r="BK57">
        <v>3.32</v>
      </c>
      <c r="BL57">
        <v>1.47</v>
      </c>
      <c r="BM57">
        <v>2.31</v>
      </c>
      <c r="BN57">
        <v>3.08</v>
      </c>
      <c r="BO57">
        <v>2.59</v>
      </c>
      <c r="BP57">
        <v>3.04</v>
      </c>
      <c r="BQ57">
        <v>1.38</v>
      </c>
      <c r="BR57">
        <v>2.13</v>
      </c>
      <c r="BS57">
        <v>3.15</v>
      </c>
      <c r="BT57">
        <v>3.64</v>
      </c>
      <c r="BU57">
        <v>2.88</v>
      </c>
      <c r="BV57">
        <v>2.78</v>
      </c>
      <c r="BW57">
        <v>2.66</v>
      </c>
      <c r="BX57">
        <v>1.68</v>
      </c>
      <c r="BY57">
        <v>0</v>
      </c>
      <c r="BZ57">
        <v>2.0699999999999998</v>
      </c>
      <c r="CA57">
        <v>1.68</v>
      </c>
      <c r="CB57">
        <v>2.04</v>
      </c>
      <c r="CC57">
        <v>2.64</v>
      </c>
      <c r="CD57">
        <v>1.1399999999999999</v>
      </c>
      <c r="CE57">
        <v>1.25</v>
      </c>
      <c r="CF57">
        <v>1.31</v>
      </c>
      <c r="CG57">
        <v>1.85</v>
      </c>
      <c r="CH57">
        <v>2.3199999999999998</v>
      </c>
      <c r="CI57">
        <v>3.24</v>
      </c>
      <c r="CJ57">
        <v>0.9</v>
      </c>
      <c r="CK57">
        <v>1.34</v>
      </c>
      <c r="CL57">
        <v>1.29</v>
      </c>
      <c r="CM57">
        <v>1.92</v>
      </c>
      <c r="CN57">
        <v>0.83</v>
      </c>
      <c r="CO57">
        <v>2.16</v>
      </c>
      <c r="CP57">
        <v>0.78</v>
      </c>
      <c r="CQ57">
        <v>1.89</v>
      </c>
      <c r="CR57">
        <v>1.36</v>
      </c>
      <c r="CS57">
        <v>0.68</v>
      </c>
      <c r="CT57">
        <v>1.52</v>
      </c>
      <c r="CU57">
        <v>3.62</v>
      </c>
      <c r="CV57">
        <v>1.1499999999999999</v>
      </c>
      <c r="CW57">
        <v>1.84</v>
      </c>
      <c r="CX57">
        <v>1.63</v>
      </c>
      <c r="CY57">
        <v>2.72</v>
      </c>
      <c r="CZ57">
        <v>1.58</v>
      </c>
      <c r="DA57">
        <v>1.1200000000000001</v>
      </c>
      <c r="DB57">
        <v>1.83</v>
      </c>
      <c r="DC57">
        <v>1.87</v>
      </c>
      <c r="DD57">
        <v>2.21</v>
      </c>
      <c r="DE57">
        <v>2.85</v>
      </c>
      <c r="DF57">
        <v>1.1000000000000001</v>
      </c>
      <c r="DG57">
        <v>0.94</v>
      </c>
      <c r="DH57">
        <v>0.72</v>
      </c>
      <c r="DI57">
        <v>2.15</v>
      </c>
      <c r="DJ57">
        <v>3.04</v>
      </c>
      <c r="DK57">
        <v>2.29</v>
      </c>
      <c r="DL57">
        <v>1.01</v>
      </c>
      <c r="DM57">
        <v>0.7</v>
      </c>
      <c r="DN57">
        <v>3.8</v>
      </c>
      <c r="DO57">
        <v>2.87</v>
      </c>
      <c r="DP57">
        <v>0.89</v>
      </c>
      <c r="DQ57">
        <v>1.76</v>
      </c>
      <c r="DR57">
        <v>1.35</v>
      </c>
      <c r="DS57">
        <v>2.5099999999999998</v>
      </c>
      <c r="DT57">
        <v>4.22</v>
      </c>
      <c r="DU57">
        <v>1.23</v>
      </c>
      <c r="DV57">
        <v>1.95</v>
      </c>
      <c r="DW57">
        <v>1.78</v>
      </c>
      <c r="DX57">
        <v>1.39</v>
      </c>
      <c r="DY57">
        <v>2.42</v>
      </c>
      <c r="DZ57">
        <v>1.66</v>
      </c>
      <c r="EA57">
        <v>1.78</v>
      </c>
      <c r="EB57">
        <v>0.61</v>
      </c>
      <c r="EC57">
        <v>1.6</v>
      </c>
      <c r="ED57">
        <v>0.71</v>
      </c>
      <c r="EE57">
        <v>1.76</v>
      </c>
      <c r="EF57">
        <v>3.54</v>
      </c>
      <c r="EG57">
        <v>1.4</v>
      </c>
      <c r="EH57">
        <v>1.37</v>
      </c>
      <c r="EI57">
        <v>0.19</v>
      </c>
      <c r="EJ57">
        <v>2.0699999999999998</v>
      </c>
      <c r="EK57">
        <v>0.47</v>
      </c>
      <c r="EL57">
        <v>0.56999999999999995</v>
      </c>
      <c r="EM57">
        <v>1.7</v>
      </c>
      <c r="EN57">
        <v>1.65</v>
      </c>
      <c r="EO57">
        <v>1.21</v>
      </c>
      <c r="EP57">
        <v>2.62</v>
      </c>
      <c r="EQ57">
        <v>2.1800000000000002</v>
      </c>
      <c r="ER57">
        <v>1.91</v>
      </c>
      <c r="ES57">
        <v>3.4</v>
      </c>
      <c r="ET57">
        <v>2.14</v>
      </c>
      <c r="EU57">
        <v>1.67</v>
      </c>
      <c r="EV57">
        <v>1.69</v>
      </c>
      <c r="EW57">
        <v>1.23</v>
      </c>
      <c r="EX57">
        <v>1.53</v>
      </c>
      <c r="EY57">
        <v>2.61</v>
      </c>
      <c r="EZ57">
        <v>1.59</v>
      </c>
      <c r="FA57">
        <v>2.99</v>
      </c>
      <c r="FB57">
        <v>1.28</v>
      </c>
      <c r="FC57">
        <v>1.41</v>
      </c>
      <c r="FD57">
        <v>1.23</v>
      </c>
      <c r="FE57">
        <v>1.48</v>
      </c>
      <c r="FF57">
        <v>1.38</v>
      </c>
      <c r="FG57">
        <v>2.37</v>
      </c>
      <c r="FH57">
        <v>2.4500000000000002</v>
      </c>
      <c r="FI57">
        <v>2.2000000000000002</v>
      </c>
      <c r="FJ57">
        <v>1.17</v>
      </c>
      <c r="FK57">
        <v>2.06</v>
      </c>
      <c r="FL57">
        <v>3.12</v>
      </c>
      <c r="FM57">
        <v>1.05</v>
      </c>
      <c r="FN57">
        <v>1.39</v>
      </c>
      <c r="FO57">
        <v>2.16</v>
      </c>
      <c r="FP57">
        <v>1.23</v>
      </c>
      <c r="FQ57">
        <v>1.57</v>
      </c>
      <c r="FR57">
        <v>1.67</v>
      </c>
      <c r="FS57">
        <v>2.13</v>
      </c>
      <c r="FT57">
        <v>0.81</v>
      </c>
      <c r="FU57">
        <v>1.28</v>
      </c>
      <c r="FV57">
        <v>1.98</v>
      </c>
      <c r="FW57">
        <v>0.85</v>
      </c>
      <c r="FX57">
        <v>2.31</v>
      </c>
      <c r="FY57">
        <v>0.9</v>
      </c>
      <c r="FZ57">
        <v>1.79</v>
      </c>
      <c r="GA57">
        <v>1.32</v>
      </c>
      <c r="GB57">
        <v>0.82</v>
      </c>
    </row>
    <row r="58" spans="1:184" x14ac:dyDescent="0.3">
      <c r="A58" s="1">
        <v>44135</v>
      </c>
      <c r="B58">
        <v>2.15</v>
      </c>
      <c r="C58">
        <v>1.82</v>
      </c>
      <c r="D58">
        <v>1.04</v>
      </c>
      <c r="E58">
        <v>1.78</v>
      </c>
      <c r="F58">
        <v>2.94</v>
      </c>
      <c r="G58">
        <v>1.6859999999999999</v>
      </c>
      <c r="H58">
        <v>0.48</v>
      </c>
      <c r="I58">
        <v>1.4</v>
      </c>
      <c r="J58">
        <v>0.42</v>
      </c>
      <c r="K58">
        <v>2.27</v>
      </c>
      <c r="L58">
        <v>0</v>
      </c>
      <c r="M58">
        <v>1.22</v>
      </c>
      <c r="N58">
        <v>1.76</v>
      </c>
      <c r="O58">
        <v>1.05</v>
      </c>
      <c r="P58">
        <v>0.65</v>
      </c>
      <c r="Q58">
        <v>1</v>
      </c>
      <c r="R58">
        <v>1.51</v>
      </c>
      <c r="S58">
        <v>0.89</v>
      </c>
      <c r="T58">
        <v>1.1299999999999999</v>
      </c>
      <c r="U58">
        <v>0.61</v>
      </c>
      <c r="V58">
        <v>1.97</v>
      </c>
      <c r="W58">
        <v>1.25</v>
      </c>
      <c r="X58">
        <v>0.78</v>
      </c>
      <c r="Y58">
        <v>0.87</v>
      </c>
      <c r="Z58">
        <v>1.56</v>
      </c>
      <c r="AA58">
        <v>1.1000000000000001</v>
      </c>
      <c r="AB58">
        <v>0.65</v>
      </c>
      <c r="AC58">
        <v>0.75</v>
      </c>
      <c r="AD58">
        <v>0.7</v>
      </c>
      <c r="AE58">
        <v>0.53</v>
      </c>
      <c r="AF58">
        <v>1.22</v>
      </c>
      <c r="AG58">
        <v>1.63</v>
      </c>
      <c r="AH58">
        <v>0.99</v>
      </c>
      <c r="AI58">
        <v>2.29</v>
      </c>
      <c r="AJ58">
        <v>1.21</v>
      </c>
      <c r="AK58">
        <v>1.42</v>
      </c>
      <c r="AL58">
        <v>3.04</v>
      </c>
      <c r="AM58">
        <v>0.9</v>
      </c>
      <c r="AN58">
        <v>0.85</v>
      </c>
      <c r="AO58">
        <v>1.41</v>
      </c>
      <c r="AP58">
        <v>0.99</v>
      </c>
      <c r="AQ58">
        <v>1.52</v>
      </c>
      <c r="AR58">
        <v>1.5</v>
      </c>
      <c r="AS58">
        <v>3.07</v>
      </c>
      <c r="AT58">
        <v>0.64</v>
      </c>
      <c r="AU58">
        <v>0.35</v>
      </c>
      <c r="AV58">
        <v>1.27</v>
      </c>
      <c r="AW58">
        <v>1.28</v>
      </c>
      <c r="AX58">
        <v>0.91</v>
      </c>
      <c r="AY58">
        <v>0.78</v>
      </c>
      <c r="AZ58">
        <v>2.2799999999999998</v>
      </c>
      <c r="BA58">
        <v>3.72</v>
      </c>
      <c r="BB58">
        <v>2.29</v>
      </c>
      <c r="BC58">
        <v>2.4500000000000002</v>
      </c>
      <c r="BD58">
        <v>3.82</v>
      </c>
      <c r="BE58">
        <v>2.27</v>
      </c>
      <c r="BF58">
        <v>3.64</v>
      </c>
      <c r="BG58">
        <v>2.35</v>
      </c>
      <c r="BH58">
        <v>3.27</v>
      </c>
      <c r="BI58">
        <v>1.69</v>
      </c>
      <c r="BJ58">
        <v>3.98</v>
      </c>
      <c r="BK58">
        <v>3.83</v>
      </c>
      <c r="BL58">
        <v>1.5</v>
      </c>
      <c r="BM58">
        <v>2.5</v>
      </c>
      <c r="BN58">
        <v>3.15</v>
      </c>
      <c r="BO58">
        <v>2.94</v>
      </c>
      <c r="BP58">
        <v>2.86</v>
      </c>
      <c r="BQ58">
        <v>1.34</v>
      </c>
      <c r="BR58">
        <v>1.88</v>
      </c>
      <c r="BS58">
        <v>2.95</v>
      </c>
      <c r="BT58">
        <v>3.7</v>
      </c>
      <c r="BU58">
        <v>2.87</v>
      </c>
      <c r="BV58">
        <v>2.5299999999999998</v>
      </c>
      <c r="BW58">
        <v>2.91</v>
      </c>
      <c r="BX58">
        <v>1.77</v>
      </c>
      <c r="BY58">
        <v>0</v>
      </c>
      <c r="BZ58">
        <v>2.34</v>
      </c>
      <c r="CA58">
        <v>1.71</v>
      </c>
      <c r="CB58">
        <v>1.91</v>
      </c>
      <c r="CC58">
        <v>2.5099999999999998</v>
      </c>
      <c r="CD58">
        <v>1.31</v>
      </c>
      <c r="CE58">
        <v>1.31</v>
      </c>
      <c r="CF58">
        <v>1.19</v>
      </c>
      <c r="CG58">
        <v>1.86</v>
      </c>
      <c r="CH58">
        <v>2.2400000000000002</v>
      </c>
      <c r="CI58">
        <v>3.59</v>
      </c>
      <c r="CJ58">
        <v>0.81</v>
      </c>
      <c r="CK58">
        <v>1.1200000000000001</v>
      </c>
      <c r="CL58">
        <v>1.24</v>
      </c>
      <c r="CM58">
        <v>1.93</v>
      </c>
      <c r="CN58">
        <v>0.82</v>
      </c>
      <c r="CO58">
        <v>2.42</v>
      </c>
      <c r="CP58">
        <v>1.22</v>
      </c>
      <c r="CQ58">
        <v>1.96</v>
      </c>
      <c r="CR58">
        <v>1.3</v>
      </c>
      <c r="CS58">
        <v>0.72</v>
      </c>
      <c r="CT58">
        <v>1.52</v>
      </c>
      <c r="CU58">
        <v>3.51</v>
      </c>
      <c r="CV58">
        <v>1.02</v>
      </c>
      <c r="CW58">
        <v>1.79</v>
      </c>
      <c r="CX58">
        <v>1.7</v>
      </c>
      <c r="CY58">
        <v>2.95</v>
      </c>
      <c r="CZ58">
        <v>1.65</v>
      </c>
      <c r="DA58">
        <v>1.33</v>
      </c>
      <c r="DB58">
        <v>1.93</v>
      </c>
      <c r="DC58">
        <v>1.98</v>
      </c>
      <c r="DD58">
        <v>2.09</v>
      </c>
      <c r="DE58">
        <v>2.77</v>
      </c>
      <c r="DF58">
        <v>1.0900000000000001</v>
      </c>
      <c r="DG58">
        <v>0.84</v>
      </c>
      <c r="DH58">
        <v>0.93</v>
      </c>
      <c r="DI58">
        <v>2.21</v>
      </c>
      <c r="DJ58">
        <v>2.87</v>
      </c>
      <c r="DK58">
        <v>2.21</v>
      </c>
      <c r="DL58">
        <v>1.2</v>
      </c>
      <c r="DM58">
        <v>0.77</v>
      </c>
      <c r="DN58">
        <v>3.62</v>
      </c>
      <c r="DO58">
        <v>2.95</v>
      </c>
      <c r="DP58">
        <v>1.02</v>
      </c>
      <c r="DQ58">
        <v>1.72</v>
      </c>
      <c r="DR58">
        <v>1.43</v>
      </c>
      <c r="DS58">
        <v>2.52</v>
      </c>
      <c r="DT58">
        <v>3.75</v>
      </c>
      <c r="DU58">
        <v>0.94</v>
      </c>
      <c r="DV58">
        <v>1.63</v>
      </c>
      <c r="DW58">
        <v>1.65</v>
      </c>
      <c r="DX58">
        <v>1.53</v>
      </c>
      <c r="DY58">
        <v>2</v>
      </c>
      <c r="DZ58">
        <v>1.75</v>
      </c>
      <c r="EA58">
        <v>1.71</v>
      </c>
      <c r="EB58">
        <v>0.61</v>
      </c>
      <c r="EC58">
        <v>1.64</v>
      </c>
      <c r="ED58">
        <v>0.69</v>
      </c>
      <c r="EE58">
        <v>1.73</v>
      </c>
      <c r="EF58">
        <v>3.35</v>
      </c>
      <c r="EG58">
        <v>1.63</v>
      </c>
      <c r="EH58">
        <v>1.44</v>
      </c>
      <c r="EI58">
        <v>0.57999999999999996</v>
      </c>
      <c r="EJ58">
        <v>2.21</v>
      </c>
      <c r="EK58">
        <v>0.69</v>
      </c>
      <c r="EL58">
        <v>0.56000000000000005</v>
      </c>
      <c r="EM58">
        <v>1.65</v>
      </c>
      <c r="EN58">
        <v>1.46</v>
      </c>
      <c r="EO58">
        <v>1.45</v>
      </c>
      <c r="EP58">
        <v>2.5299999999999998</v>
      </c>
      <c r="EQ58">
        <v>2.34</v>
      </c>
      <c r="ER58">
        <v>2.4700000000000002</v>
      </c>
      <c r="ES58">
        <v>3.02</v>
      </c>
      <c r="ET58">
        <v>2.25</v>
      </c>
      <c r="EU58">
        <v>1.79</v>
      </c>
      <c r="EV58">
        <v>1.8</v>
      </c>
      <c r="EW58">
        <v>1.46</v>
      </c>
      <c r="EX58">
        <v>1.61</v>
      </c>
      <c r="EY58">
        <v>2.37</v>
      </c>
      <c r="EZ58">
        <v>1.7</v>
      </c>
      <c r="FA58">
        <v>3.12</v>
      </c>
      <c r="FB58">
        <v>1.08</v>
      </c>
      <c r="FC58">
        <v>1.61</v>
      </c>
      <c r="FD58">
        <v>1.33</v>
      </c>
      <c r="FE58">
        <v>1.47</v>
      </c>
      <c r="FF58">
        <v>1.77</v>
      </c>
      <c r="FG58">
        <v>2.59</v>
      </c>
      <c r="FH58">
        <v>1.96</v>
      </c>
      <c r="FI58">
        <v>1.74</v>
      </c>
      <c r="FJ58">
        <v>1.04</v>
      </c>
      <c r="FK58">
        <v>2.14</v>
      </c>
      <c r="FL58">
        <v>3.01</v>
      </c>
      <c r="FM58">
        <v>1.18</v>
      </c>
      <c r="FN58">
        <v>0.87</v>
      </c>
      <c r="FO58">
        <v>2.19</v>
      </c>
      <c r="FP58">
        <v>1.51</v>
      </c>
      <c r="FQ58">
        <v>1.38</v>
      </c>
      <c r="FR58">
        <v>1.66</v>
      </c>
      <c r="FS58">
        <v>1.94</v>
      </c>
      <c r="FT58">
        <v>0.81</v>
      </c>
      <c r="FU58">
        <v>1.39</v>
      </c>
      <c r="FV58">
        <v>2.02</v>
      </c>
      <c r="FW58">
        <v>0.87</v>
      </c>
      <c r="FX58">
        <v>2.13</v>
      </c>
      <c r="FY58">
        <v>0.89</v>
      </c>
      <c r="FZ58">
        <v>2.13</v>
      </c>
      <c r="GA58">
        <v>1.33</v>
      </c>
      <c r="GB58">
        <v>0</v>
      </c>
    </row>
    <row r="59" spans="1:184" x14ac:dyDescent="0.3">
      <c r="A59" s="1">
        <v>44136</v>
      </c>
      <c r="B59">
        <v>2.1</v>
      </c>
      <c r="C59">
        <v>1.85</v>
      </c>
      <c r="D59">
        <v>1.06</v>
      </c>
      <c r="E59">
        <v>1.79</v>
      </c>
      <c r="F59">
        <v>3.02</v>
      </c>
      <c r="G59">
        <v>1.7030000000000001</v>
      </c>
      <c r="H59">
        <v>0.76</v>
      </c>
      <c r="I59">
        <v>1.39</v>
      </c>
      <c r="J59">
        <v>0.39</v>
      </c>
      <c r="K59">
        <v>2</v>
      </c>
      <c r="L59">
        <v>0.35</v>
      </c>
      <c r="M59">
        <v>1.18</v>
      </c>
      <c r="N59">
        <v>1.65</v>
      </c>
      <c r="O59">
        <v>1.06</v>
      </c>
      <c r="P59">
        <v>0.76</v>
      </c>
      <c r="Q59">
        <v>1.04</v>
      </c>
      <c r="R59">
        <v>1.45</v>
      </c>
      <c r="S59">
        <v>0.87</v>
      </c>
      <c r="T59">
        <v>1.31</v>
      </c>
      <c r="U59">
        <v>0.56999999999999995</v>
      </c>
      <c r="V59">
        <v>2.13</v>
      </c>
      <c r="W59">
        <v>1.25</v>
      </c>
      <c r="X59">
        <v>0.84</v>
      </c>
      <c r="Y59">
        <v>0.92</v>
      </c>
      <c r="Z59">
        <v>1.95</v>
      </c>
      <c r="AA59">
        <v>1.08</v>
      </c>
      <c r="AB59">
        <v>0.74</v>
      </c>
      <c r="AC59">
        <v>0.65</v>
      </c>
      <c r="AD59">
        <v>0.77</v>
      </c>
      <c r="AE59">
        <v>0.52</v>
      </c>
      <c r="AF59">
        <v>1.17</v>
      </c>
      <c r="AG59">
        <v>1.69</v>
      </c>
      <c r="AH59">
        <v>1</v>
      </c>
      <c r="AI59">
        <v>2.25</v>
      </c>
      <c r="AJ59">
        <v>1.26</v>
      </c>
      <c r="AK59">
        <v>1.59</v>
      </c>
      <c r="AL59">
        <v>3</v>
      </c>
      <c r="AM59">
        <v>0.92</v>
      </c>
      <c r="AN59">
        <v>1.1200000000000001</v>
      </c>
      <c r="AO59">
        <v>1.06</v>
      </c>
      <c r="AP59">
        <v>0.97</v>
      </c>
      <c r="AQ59">
        <v>1.37</v>
      </c>
      <c r="AR59">
        <v>1.23</v>
      </c>
      <c r="AS59">
        <v>2.88</v>
      </c>
      <c r="AT59">
        <v>0.7</v>
      </c>
      <c r="AU59">
        <v>0.34</v>
      </c>
      <c r="AV59">
        <v>1.34</v>
      </c>
      <c r="AW59">
        <v>1.28</v>
      </c>
      <c r="AX59">
        <v>0.88</v>
      </c>
      <c r="AY59">
        <v>0.74</v>
      </c>
      <c r="AZ59">
        <v>2.38</v>
      </c>
      <c r="BA59">
        <v>3.75</v>
      </c>
      <c r="BB59">
        <v>2.17</v>
      </c>
      <c r="BC59">
        <v>2.5099999999999998</v>
      </c>
      <c r="BD59">
        <v>3.87</v>
      </c>
      <c r="BE59">
        <v>2.42</v>
      </c>
      <c r="BF59">
        <v>3.62</v>
      </c>
      <c r="BG59">
        <v>2.34</v>
      </c>
      <c r="BH59">
        <v>3.13</v>
      </c>
      <c r="BI59">
        <v>1.93</v>
      </c>
      <c r="BJ59">
        <v>4.13</v>
      </c>
      <c r="BK59">
        <v>3.95</v>
      </c>
      <c r="BL59">
        <v>1.43</v>
      </c>
      <c r="BM59">
        <v>2.2799999999999998</v>
      </c>
      <c r="BN59">
        <v>3.02</v>
      </c>
      <c r="BO59">
        <v>2.85</v>
      </c>
      <c r="BP59">
        <v>2.84</v>
      </c>
      <c r="BQ59">
        <v>1.24</v>
      </c>
      <c r="BR59">
        <v>1.69</v>
      </c>
      <c r="BS59">
        <v>3.1</v>
      </c>
      <c r="BT59">
        <v>3.5</v>
      </c>
      <c r="BU59">
        <v>2.73</v>
      </c>
      <c r="BV59">
        <v>2.19</v>
      </c>
      <c r="BW59">
        <v>2.58</v>
      </c>
      <c r="BX59">
        <v>1.75</v>
      </c>
      <c r="BY59">
        <v>0</v>
      </c>
      <c r="BZ59">
        <v>2.2999999999999998</v>
      </c>
      <c r="CA59">
        <v>1.7</v>
      </c>
      <c r="CB59">
        <v>2.04</v>
      </c>
      <c r="CC59">
        <v>2.6</v>
      </c>
      <c r="CD59">
        <v>1.43</v>
      </c>
      <c r="CE59">
        <v>1.34</v>
      </c>
      <c r="CF59">
        <v>1.32</v>
      </c>
      <c r="CG59">
        <v>1.64</v>
      </c>
      <c r="CH59">
        <v>2.29</v>
      </c>
      <c r="CI59">
        <v>3.67</v>
      </c>
      <c r="CJ59">
        <v>0.81</v>
      </c>
      <c r="CK59">
        <v>1.1000000000000001</v>
      </c>
      <c r="CL59">
        <v>1.3</v>
      </c>
      <c r="CM59">
        <v>2.19</v>
      </c>
      <c r="CN59">
        <v>0.91</v>
      </c>
      <c r="CO59">
        <v>2.1800000000000002</v>
      </c>
      <c r="CP59">
        <v>1.37</v>
      </c>
      <c r="CQ59">
        <v>2.0699999999999998</v>
      </c>
      <c r="CR59">
        <v>1.33</v>
      </c>
      <c r="CS59">
        <v>0.74</v>
      </c>
      <c r="CT59">
        <v>1.5</v>
      </c>
      <c r="CU59">
        <v>3.09</v>
      </c>
      <c r="CV59">
        <v>1.05</v>
      </c>
      <c r="CW59">
        <v>1.77</v>
      </c>
      <c r="CX59">
        <v>1.76</v>
      </c>
      <c r="CY59">
        <v>3.14</v>
      </c>
      <c r="CZ59">
        <v>1.41</v>
      </c>
      <c r="DA59">
        <v>1.72</v>
      </c>
      <c r="DB59">
        <v>2.04</v>
      </c>
      <c r="DC59">
        <v>1.92</v>
      </c>
      <c r="DD59">
        <v>2.2999999999999998</v>
      </c>
      <c r="DE59">
        <v>2.76</v>
      </c>
      <c r="DF59">
        <v>1.21</v>
      </c>
      <c r="DG59">
        <v>0.9</v>
      </c>
      <c r="DH59">
        <v>0.92</v>
      </c>
      <c r="DI59">
        <v>2.19</v>
      </c>
      <c r="DJ59">
        <v>3.08</v>
      </c>
      <c r="DK59">
        <v>2.12</v>
      </c>
      <c r="DL59">
        <v>1.2</v>
      </c>
      <c r="DM59">
        <v>0.9</v>
      </c>
      <c r="DN59">
        <v>3.83</v>
      </c>
      <c r="DO59">
        <v>2.52</v>
      </c>
      <c r="DP59">
        <v>1.42</v>
      </c>
      <c r="DQ59">
        <v>1.57</v>
      </c>
      <c r="DR59">
        <v>1.36</v>
      </c>
      <c r="DS59">
        <v>2.5</v>
      </c>
      <c r="DT59">
        <v>2.94</v>
      </c>
      <c r="DU59">
        <v>1</v>
      </c>
      <c r="DV59">
        <v>1.53</v>
      </c>
      <c r="DW59">
        <v>1.76</v>
      </c>
      <c r="DX59">
        <v>1.41</v>
      </c>
      <c r="DY59">
        <v>1.92</v>
      </c>
      <c r="DZ59">
        <v>1.91</v>
      </c>
      <c r="EA59">
        <v>1.89</v>
      </c>
      <c r="EB59">
        <v>0.74</v>
      </c>
      <c r="EC59">
        <v>1.38</v>
      </c>
      <c r="ED59">
        <v>0.97</v>
      </c>
      <c r="EE59">
        <v>1.81</v>
      </c>
      <c r="EF59">
        <v>3.79</v>
      </c>
      <c r="EG59">
        <v>1.57</v>
      </c>
      <c r="EH59">
        <v>1.63</v>
      </c>
      <c r="EI59">
        <v>0.95</v>
      </c>
      <c r="EJ59">
        <v>2.17</v>
      </c>
      <c r="EK59">
        <v>0.46</v>
      </c>
      <c r="EL59">
        <v>1.1100000000000001</v>
      </c>
      <c r="EM59">
        <v>1.79</v>
      </c>
      <c r="EN59">
        <v>1.42</v>
      </c>
      <c r="EO59">
        <v>1.7</v>
      </c>
      <c r="EP59">
        <v>2.5499999999999998</v>
      </c>
      <c r="EQ59">
        <v>2.25</v>
      </c>
      <c r="ER59">
        <v>2.52</v>
      </c>
      <c r="ES59">
        <v>2.88</v>
      </c>
      <c r="ET59">
        <v>2.15</v>
      </c>
      <c r="EU59">
        <v>1.72</v>
      </c>
      <c r="EV59">
        <v>1.51</v>
      </c>
      <c r="EW59">
        <v>1.55</v>
      </c>
      <c r="EX59">
        <v>1.75</v>
      </c>
      <c r="EY59">
        <v>2.61</v>
      </c>
      <c r="EZ59">
        <v>1.71</v>
      </c>
      <c r="FA59">
        <v>2.98</v>
      </c>
      <c r="FB59">
        <v>1.73</v>
      </c>
      <c r="FC59">
        <v>1.31</v>
      </c>
      <c r="FD59">
        <v>1.73</v>
      </c>
      <c r="FE59">
        <v>1.49</v>
      </c>
      <c r="FF59">
        <v>2.0099999999999998</v>
      </c>
      <c r="FG59">
        <v>2.39</v>
      </c>
      <c r="FH59">
        <v>1.82</v>
      </c>
      <c r="FI59">
        <v>1.52</v>
      </c>
      <c r="FJ59">
        <v>1.05</v>
      </c>
      <c r="FK59">
        <v>2.21</v>
      </c>
      <c r="FL59">
        <v>2.67</v>
      </c>
      <c r="FM59">
        <v>1.1499999999999999</v>
      </c>
      <c r="FN59">
        <v>1.37</v>
      </c>
      <c r="FO59">
        <v>1.29</v>
      </c>
      <c r="FP59">
        <v>1.83</v>
      </c>
      <c r="FQ59">
        <v>1.54</v>
      </c>
      <c r="FR59">
        <v>1.32</v>
      </c>
      <c r="FS59">
        <v>1.72</v>
      </c>
      <c r="FT59">
        <v>0.82</v>
      </c>
      <c r="FU59">
        <v>1.44</v>
      </c>
      <c r="FV59">
        <v>1.86</v>
      </c>
      <c r="FW59">
        <v>0.65</v>
      </c>
      <c r="FX59">
        <v>1.87</v>
      </c>
      <c r="FY59">
        <v>1.1000000000000001</v>
      </c>
      <c r="FZ59">
        <v>2.14</v>
      </c>
      <c r="GA59">
        <v>1.89</v>
      </c>
      <c r="GB59">
        <v>0</v>
      </c>
    </row>
    <row r="60" spans="1:184" x14ac:dyDescent="0.3">
      <c r="A60" s="1">
        <v>44137</v>
      </c>
      <c r="B60">
        <v>2.17</v>
      </c>
      <c r="C60">
        <v>1.95</v>
      </c>
      <c r="D60">
        <v>1.0900000000000001</v>
      </c>
      <c r="E60">
        <v>1.89</v>
      </c>
      <c r="F60">
        <v>3.19</v>
      </c>
      <c r="G60">
        <v>1.7869999999999999</v>
      </c>
      <c r="H60">
        <v>0.93</v>
      </c>
      <c r="I60">
        <v>1.2</v>
      </c>
      <c r="J60">
        <v>0.35</v>
      </c>
      <c r="K60">
        <v>1.1499999999999999</v>
      </c>
      <c r="L60">
        <v>0.33</v>
      </c>
      <c r="M60">
        <v>2</v>
      </c>
      <c r="N60">
        <v>1.53</v>
      </c>
      <c r="O60">
        <v>0.95</v>
      </c>
      <c r="P60">
        <v>0.75</v>
      </c>
      <c r="Q60">
        <v>1.04</v>
      </c>
      <c r="R60">
        <v>1.24</v>
      </c>
      <c r="S60">
        <v>1.1299999999999999</v>
      </c>
      <c r="T60">
        <v>1.2</v>
      </c>
      <c r="U60">
        <v>0.76</v>
      </c>
      <c r="V60">
        <v>1.91</v>
      </c>
      <c r="W60">
        <v>1.26</v>
      </c>
      <c r="X60">
        <v>1.07</v>
      </c>
      <c r="Y60">
        <v>1.02</v>
      </c>
      <c r="Z60">
        <v>2.02</v>
      </c>
      <c r="AA60">
        <v>0.99</v>
      </c>
      <c r="AB60">
        <v>0.98</v>
      </c>
      <c r="AC60">
        <v>0.65</v>
      </c>
      <c r="AD60">
        <v>1.02</v>
      </c>
      <c r="AE60">
        <v>0.56000000000000005</v>
      </c>
      <c r="AF60">
        <v>1.23</v>
      </c>
      <c r="AG60">
        <v>1.35</v>
      </c>
      <c r="AH60">
        <v>1</v>
      </c>
      <c r="AI60">
        <v>2.25</v>
      </c>
      <c r="AJ60">
        <v>1.33</v>
      </c>
      <c r="AK60">
        <v>1.9</v>
      </c>
      <c r="AL60">
        <v>2.59</v>
      </c>
      <c r="AM60">
        <v>1.3</v>
      </c>
      <c r="AN60">
        <v>1.22</v>
      </c>
      <c r="AO60">
        <v>0.71</v>
      </c>
      <c r="AP60">
        <v>1.36</v>
      </c>
      <c r="AQ60">
        <v>1.4</v>
      </c>
      <c r="AR60">
        <v>1.65</v>
      </c>
      <c r="AS60">
        <v>2.89</v>
      </c>
      <c r="AT60">
        <v>0.77</v>
      </c>
      <c r="AU60">
        <v>0.71</v>
      </c>
      <c r="AV60">
        <v>1.78</v>
      </c>
      <c r="AW60">
        <v>1.24</v>
      </c>
      <c r="AX60">
        <v>0.38</v>
      </c>
      <c r="AY60">
        <v>0.59</v>
      </c>
      <c r="AZ60">
        <v>2.91</v>
      </c>
      <c r="BA60">
        <v>4.41</v>
      </c>
      <c r="BB60">
        <v>1.76</v>
      </c>
      <c r="BC60">
        <v>2.58</v>
      </c>
      <c r="BD60">
        <v>3.5</v>
      </c>
      <c r="BE60">
        <v>2.46</v>
      </c>
      <c r="BF60">
        <v>4.83</v>
      </c>
      <c r="BG60">
        <v>3.38</v>
      </c>
      <c r="BH60">
        <v>3.27</v>
      </c>
      <c r="BI60">
        <v>1.96</v>
      </c>
      <c r="BJ60">
        <v>4.21</v>
      </c>
      <c r="BK60">
        <v>4.12</v>
      </c>
      <c r="BL60">
        <v>2.1</v>
      </c>
      <c r="BM60">
        <v>2.5499999999999998</v>
      </c>
      <c r="BN60">
        <v>3.21</v>
      </c>
      <c r="BO60">
        <v>2.83</v>
      </c>
      <c r="BP60">
        <v>3.05</v>
      </c>
      <c r="BQ60">
        <v>1.41</v>
      </c>
      <c r="BR60">
        <v>1.56</v>
      </c>
      <c r="BS60">
        <v>3.02</v>
      </c>
      <c r="BT60">
        <v>3.32</v>
      </c>
      <c r="BU60">
        <v>2.88</v>
      </c>
      <c r="BV60">
        <v>1.78</v>
      </c>
      <c r="BW60">
        <v>2.7</v>
      </c>
      <c r="BX60">
        <v>1.76</v>
      </c>
      <c r="BY60">
        <v>0</v>
      </c>
      <c r="BZ60">
        <v>2.52</v>
      </c>
      <c r="CA60">
        <v>1.66</v>
      </c>
      <c r="CB60">
        <v>1.81</v>
      </c>
      <c r="CC60">
        <v>2.5299999999999998</v>
      </c>
      <c r="CD60">
        <v>2.09</v>
      </c>
      <c r="CE60">
        <v>0.79</v>
      </c>
      <c r="CF60">
        <v>1.32</v>
      </c>
      <c r="CG60">
        <v>1.53</v>
      </c>
      <c r="CH60">
        <v>2.4700000000000002</v>
      </c>
      <c r="CI60">
        <v>3.14</v>
      </c>
      <c r="CJ60">
        <v>1.2</v>
      </c>
      <c r="CK60">
        <v>0.69</v>
      </c>
      <c r="CL60">
        <v>1.33</v>
      </c>
      <c r="CM60">
        <v>2.1800000000000002</v>
      </c>
      <c r="CN60">
        <v>1</v>
      </c>
      <c r="CO60">
        <v>2.09</v>
      </c>
      <c r="CP60">
        <v>1.56</v>
      </c>
      <c r="CQ60">
        <v>1.97</v>
      </c>
      <c r="CR60">
        <v>0.84</v>
      </c>
      <c r="CS60">
        <v>0.83</v>
      </c>
      <c r="CT60">
        <v>1.32</v>
      </c>
      <c r="CU60">
        <v>2.74</v>
      </c>
      <c r="CV60">
        <v>1.1499999999999999</v>
      </c>
      <c r="CW60">
        <v>2</v>
      </c>
      <c r="CX60">
        <v>1.79</v>
      </c>
      <c r="CY60">
        <v>3.37</v>
      </c>
      <c r="CZ60">
        <v>1.75</v>
      </c>
      <c r="DA60">
        <v>1.75</v>
      </c>
      <c r="DB60">
        <v>2.16</v>
      </c>
      <c r="DC60">
        <v>2.23</v>
      </c>
      <c r="DD60">
        <v>2.4500000000000002</v>
      </c>
      <c r="DE60">
        <v>2.7</v>
      </c>
      <c r="DF60">
        <v>1.29</v>
      </c>
      <c r="DG60">
        <v>1.1200000000000001</v>
      </c>
      <c r="DH60">
        <v>1.07</v>
      </c>
      <c r="DI60">
        <v>2.2000000000000002</v>
      </c>
      <c r="DJ60">
        <v>3.49</v>
      </c>
      <c r="DK60">
        <v>2.17</v>
      </c>
      <c r="DL60">
        <v>1.51</v>
      </c>
      <c r="DM60">
        <v>0.77</v>
      </c>
      <c r="DN60">
        <v>3.17</v>
      </c>
      <c r="DO60">
        <v>2.84</v>
      </c>
      <c r="DP60">
        <v>1.51</v>
      </c>
      <c r="DQ60">
        <v>1.62</v>
      </c>
      <c r="DR60">
        <v>1.53</v>
      </c>
      <c r="DS60">
        <v>2.34</v>
      </c>
      <c r="DT60">
        <v>2.9</v>
      </c>
      <c r="DU60">
        <v>1.04</v>
      </c>
      <c r="DV60">
        <v>2.11</v>
      </c>
      <c r="DW60">
        <v>1.69</v>
      </c>
      <c r="DX60">
        <v>1.41</v>
      </c>
      <c r="DY60">
        <v>2.1</v>
      </c>
      <c r="DZ60">
        <v>1.8</v>
      </c>
      <c r="EA60">
        <v>2.19</v>
      </c>
      <c r="EB60">
        <v>0.92</v>
      </c>
      <c r="EC60">
        <v>2.69</v>
      </c>
      <c r="ED60">
        <v>1.1299999999999999</v>
      </c>
      <c r="EE60">
        <v>1.64</v>
      </c>
      <c r="EF60">
        <v>3.49</v>
      </c>
      <c r="EG60">
        <v>1.55</v>
      </c>
      <c r="EH60">
        <v>1.63</v>
      </c>
      <c r="EI60">
        <v>1.02</v>
      </c>
      <c r="EJ60">
        <v>2.7</v>
      </c>
      <c r="EK60">
        <v>0.68</v>
      </c>
      <c r="EL60">
        <v>0.64</v>
      </c>
      <c r="EM60">
        <v>1.6</v>
      </c>
      <c r="EN60">
        <v>1.46</v>
      </c>
      <c r="EO60">
        <v>1.67</v>
      </c>
      <c r="EP60">
        <v>2.42</v>
      </c>
      <c r="EQ60">
        <v>2.91</v>
      </c>
      <c r="ER60">
        <v>2.78</v>
      </c>
      <c r="ES60">
        <v>3.21</v>
      </c>
      <c r="ET60">
        <v>2.3199999999999998</v>
      </c>
      <c r="EU60">
        <v>1.6</v>
      </c>
      <c r="EV60">
        <v>1.9</v>
      </c>
      <c r="EW60">
        <v>1.84</v>
      </c>
      <c r="EX60">
        <v>1.76</v>
      </c>
      <c r="EY60">
        <v>3.07</v>
      </c>
      <c r="EZ60">
        <v>2.19</v>
      </c>
      <c r="FA60">
        <v>2.83</v>
      </c>
      <c r="FB60">
        <v>1.96</v>
      </c>
      <c r="FC60">
        <v>1.58</v>
      </c>
      <c r="FD60">
        <v>1.76</v>
      </c>
      <c r="FE60">
        <v>1.5</v>
      </c>
      <c r="FF60">
        <v>1.92</v>
      </c>
      <c r="FG60">
        <v>2.15</v>
      </c>
      <c r="FH60">
        <v>1.71</v>
      </c>
      <c r="FI60">
        <v>1.7</v>
      </c>
      <c r="FJ60">
        <v>1.49</v>
      </c>
      <c r="FK60">
        <v>2.1</v>
      </c>
      <c r="FL60">
        <v>1.95</v>
      </c>
      <c r="FM60">
        <v>1.1499999999999999</v>
      </c>
      <c r="FN60">
        <v>2.2799999999999998</v>
      </c>
      <c r="FO60">
        <v>1.57</v>
      </c>
      <c r="FP60">
        <v>1.49</v>
      </c>
      <c r="FQ60">
        <v>1.35</v>
      </c>
      <c r="FR60">
        <v>1.34</v>
      </c>
      <c r="FS60">
        <v>1.81</v>
      </c>
      <c r="FT60">
        <v>0.93</v>
      </c>
      <c r="FU60">
        <v>1.26</v>
      </c>
      <c r="FV60">
        <v>2.34</v>
      </c>
      <c r="FW60">
        <v>0.87</v>
      </c>
      <c r="FX60">
        <v>2.14</v>
      </c>
      <c r="FY60">
        <v>1.07</v>
      </c>
      <c r="FZ60">
        <v>2.71</v>
      </c>
      <c r="GA60">
        <v>2.13</v>
      </c>
      <c r="GB60">
        <v>0</v>
      </c>
    </row>
    <row r="61" spans="1:184" x14ac:dyDescent="0.3">
      <c r="A61" s="1">
        <v>44138</v>
      </c>
      <c r="B61">
        <v>2.36</v>
      </c>
      <c r="C61">
        <v>2.0699999999999998</v>
      </c>
      <c r="D61">
        <v>1.1599999999999999</v>
      </c>
      <c r="E61">
        <v>1.94</v>
      </c>
      <c r="F61">
        <v>3.25</v>
      </c>
      <c r="G61">
        <v>1.885</v>
      </c>
      <c r="H61">
        <v>0.96</v>
      </c>
      <c r="I61">
        <v>1.32</v>
      </c>
      <c r="J61">
        <v>0.36</v>
      </c>
      <c r="K61">
        <v>0.75</v>
      </c>
      <c r="L61">
        <v>1</v>
      </c>
      <c r="M61">
        <v>2.75</v>
      </c>
      <c r="N61">
        <v>0.75</v>
      </c>
      <c r="O61">
        <v>0.92</v>
      </c>
      <c r="P61">
        <v>0.7</v>
      </c>
      <c r="Q61">
        <v>1.1000000000000001</v>
      </c>
      <c r="R61">
        <v>1.2</v>
      </c>
      <c r="S61">
        <v>1.07</v>
      </c>
      <c r="T61">
        <v>1.5</v>
      </c>
      <c r="U61">
        <v>0.88</v>
      </c>
      <c r="V61">
        <v>1.85</v>
      </c>
      <c r="W61">
        <v>1.33</v>
      </c>
      <c r="X61">
        <v>1.18</v>
      </c>
      <c r="Y61">
        <v>1.28</v>
      </c>
      <c r="Z61">
        <v>1.98</v>
      </c>
      <c r="AA61">
        <v>0.99</v>
      </c>
      <c r="AB61">
        <v>0.97</v>
      </c>
      <c r="AC61">
        <v>0.71</v>
      </c>
      <c r="AD61">
        <v>1.28</v>
      </c>
      <c r="AE61">
        <v>0.65</v>
      </c>
      <c r="AF61">
        <v>0.97</v>
      </c>
      <c r="AG61">
        <v>1.54</v>
      </c>
      <c r="AH61">
        <v>1.19</v>
      </c>
      <c r="AI61">
        <v>2.5499999999999998</v>
      </c>
      <c r="AJ61">
        <v>1.74</v>
      </c>
      <c r="AK61">
        <v>2.2200000000000002</v>
      </c>
      <c r="AL61">
        <v>2.06</v>
      </c>
      <c r="AM61">
        <v>1.5</v>
      </c>
      <c r="AN61">
        <v>1.48</v>
      </c>
      <c r="AO61">
        <v>0.99</v>
      </c>
      <c r="AP61">
        <v>1.55</v>
      </c>
      <c r="AQ61">
        <v>1.3</v>
      </c>
      <c r="AR61">
        <v>1.79</v>
      </c>
      <c r="AS61">
        <v>2.52</v>
      </c>
      <c r="AT61">
        <v>0.93</v>
      </c>
      <c r="AU61">
        <v>1.05</v>
      </c>
      <c r="AV61">
        <v>1.8</v>
      </c>
      <c r="AW61">
        <v>1.18</v>
      </c>
      <c r="AX61">
        <v>0.38</v>
      </c>
      <c r="AY61">
        <v>0.56999999999999995</v>
      </c>
      <c r="AZ61">
        <v>3.13</v>
      </c>
      <c r="BA61">
        <v>3.23</v>
      </c>
      <c r="BB61">
        <v>1.77</v>
      </c>
      <c r="BC61">
        <v>2.57</v>
      </c>
      <c r="BD61">
        <v>3.97</v>
      </c>
      <c r="BE61">
        <v>2.5099999999999998</v>
      </c>
      <c r="BF61">
        <v>4.2</v>
      </c>
      <c r="BG61">
        <v>3.97</v>
      </c>
      <c r="BH61">
        <v>3.44</v>
      </c>
      <c r="BI61">
        <v>2.44</v>
      </c>
      <c r="BJ61">
        <v>4.2</v>
      </c>
      <c r="BK61">
        <v>4.0599999999999996</v>
      </c>
      <c r="BL61">
        <v>2.34</v>
      </c>
      <c r="BM61">
        <v>2.99</v>
      </c>
      <c r="BN61">
        <v>2.94</v>
      </c>
      <c r="BO61">
        <v>3.7</v>
      </c>
      <c r="BP61">
        <v>2.75</v>
      </c>
      <c r="BQ61">
        <v>1.36</v>
      </c>
      <c r="BR61">
        <v>2.2599999999999998</v>
      </c>
      <c r="BS61">
        <v>3.03</v>
      </c>
      <c r="BT61">
        <v>4.17</v>
      </c>
      <c r="BU61">
        <v>3.63</v>
      </c>
      <c r="BV61">
        <v>1.99</v>
      </c>
      <c r="BW61">
        <v>2.5</v>
      </c>
      <c r="BX61">
        <v>1.7</v>
      </c>
      <c r="BY61">
        <v>0</v>
      </c>
      <c r="BZ61">
        <v>2.88</v>
      </c>
      <c r="CA61">
        <v>1.42</v>
      </c>
      <c r="CB61">
        <v>2.15</v>
      </c>
      <c r="CC61">
        <v>3.27</v>
      </c>
      <c r="CD61">
        <v>2.34</v>
      </c>
      <c r="CE61">
        <v>1.3</v>
      </c>
      <c r="CF61">
        <v>1.77</v>
      </c>
      <c r="CG61">
        <v>1.65</v>
      </c>
      <c r="CH61">
        <v>2.64</v>
      </c>
      <c r="CI61">
        <v>2.15</v>
      </c>
      <c r="CJ61">
        <v>0.96</v>
      </c>
      <c r="CK61">
        <v>0.52</v>
      </c>
      <c r="CL61">
        <v>1.28</v>
      </c>
      <c r="CM61">
        <v>2.44</v>
      </c>
      <c r="CN61">
        <v>1.1299999999999999</v>
      </c>
      <c r="CO61">
        <v>2.1800000000000002</v>
      </c>
      <c r="CP61">
        <v>1.78</v>
      </c>
      <c r="CQ61">
        <v>1.41</v>
      </c>
      <c r="CR61">
        <v>0.42</v>
      </c>
      <c r="CS61">
        <v>0.78</v>
      </c>
      <c r="CT61">
        <v>1.55</v>
      </c>
      <c r="CU61">
        <v>2.86</v>
      </c>
      <c r="CV61">
        <v>1.1399999999999999</v>
      </c>
      <c r="CW61">
        <v>2.0299999999999998</v>
      </c>
      <c r="CX61">
        <v>1.71</v>
      </c>
      <c r="CY61">
        <v>3.42</v>
      </c>
      <c r="CZ61">
        <v>2.04</v>
      </c>
      <c r="DA61">
        <v>2.25</v>
      </c>
      <c r="DB61">
        <v>2.37</v>
      </c>
      <c r="DC61">
        <v>2.4300000000000002</v>
      </c>
      <c r="DD61">
        <v>2.37</v>
      </c>
      <c r="DE61">
        <v>2.94</v>
      </c>
      <c r="DF61">
        <v>1.4</v>
      </c>
      <c r="DG61">
        <v>1.38</v>
      </c>
      <c r="DH61">
        <v>1.08</v>
      </c>
      <c r="DI61">
        <v>2.4300000000000002</v>
      </c>
      <c r="DJ61">
        <v>3.9</v>
      </c>
      <c r="DK61">
        <v>1.37</v>
      </c>
      <c r="DL61">
        <v>1.9</v>
      </c>
      <c r="DM61">
        <v>0.93</v>
      </c>
      <c r="DN61">
        <v>3.35</v>
      </c>
      <c r="DO61">
        <v>2.61</v>
      </c>
      <c r="DP61">
        <v>1.73</v>
      </c>
      <c r="DQ61">
        <v>1.38</v>
      </c>
      <c r="DR61">
        <v>1.73</v>
      </c>
      <c r="DS61">
        <v>2.25</v>
      </c>
      <c r="DT61">
        <v>3.07</v>
      </c>
      <c r="DU61">
        <v>0.95</v>
      </c>
      <c r="DV61">
        <v>1.63</v>
      </c>
      <c r="DW61">
        <v>1.47</v>
      </c>
      <c r="DX61">
        <v>1.56</v>
      </c>
      <c r="DY61">
        <v>2.06</v>
      </c>
      <c r="DZ61">
        <v>1.78</v>
      </c>
      <c r="EA61">
        <v>2.4</v>
      </c>
      <c r="EB61">
        <v>1.03</v>
      </c>
      <c r="EC61">
        <v>2.68</v>
      </c>
      <c r="ED61">
        <v>1.55</v>
      </c>
      <c r="EE61">
        <v>1.62</v>
      </c>
      <c r="EF61">
        <v>2.65</v>
      </c>
      <c r="EG61">
        <v>1.68</v>
      </c>
      <c r="EH61">
        <v>1.63</v>
      </c>
      <c r="EI61">
        <v>1.83</v>
      </c>
      <c r="EJ61">
        <v>2.2000000000000002</v>
      </c>
      <c r="EK61">
        <v>0.8</v>
      </c>
      <c r="EL61">
        <v>0.73</v>
      </c>
      <c r="EM61">
        <v>1.68</v>
      </c>
      <c r="EN61">
        <v>1.65</v>
      </c>
      <c r="EO61">
        <v>1.42</v>
      </c>
      <c r="EP61">
        <v>2.34</v>
      </c>
      <c r="EQ61">
        <v>3.14</v>
      </c>
      <c r="ER61">
        <v>2.62</v>
      </c>
      <c r="ES61">
        <v>3.02</v>
      </c>
      <c r="ET61">
        <v>2.63</v>
      </c>
      <c r="EU61">
        <v>1.43</v>
      </c>
      <c r="EV61">
        <v>2.4500000000000002</v>
      </c>
      <c r="EW61">
        <v>1.96</v>
      </c>
      <c r="EX61">
        <v>1.83</v>
      </c>
      <c r="EY61">
        <v>3.34</v>
      </c>
      <c r="EZ61">
        <v>2.0099999999999998</v>
      </c>
      <c r="FA61">
        <v>2.57</v>
      </c>
      <c r="FB61">
        <v>1.99</v>
      </c>
      <c r="FC61">
        <v>1.63</v>
      </c>
      <c r="FD61">
        <v>1.36</v>
      </c>
      <c r="FE61">
        <v>1.39</v>
      </c>
      <c r="FF61">
        <v>1.75</v>
      </c>
      <c r="FG61">
        <v>2.14</v>
      </c>
      <c r="FH61">
        <v>1.46</v>
      </c>
      <c r="FI61">
        <v>2.33</v>
      </c>
      <c r="FJ61">
        <v>2.13</v>
      </c>
      <c r="FK61">
        <v>1.84</v>
      </c>
      <c r="FL61">
        <v>1.35</v>
      </c>
      <c r="FM61">
        <v>1.68</v>
      </c>
      <c r="FN61">
        <v>2.9</v>
      </c>
      <c r="FO61">
        <v>1.61</v>
      </c>
      <c r="FP61">
        <v>1.23</v>
      </c>
      <c r="FQ61">
        <v>1.36</v>
      </c>
      <c r="FR61">
        <v>1.1000000000000001</v>
      </c>
      <c r="FS61">
        <v>2.11</v>
      </c>
      <c r="FT61">
        <v>1.1000000000000001</v>
      </c>
      <c r="FU61">
        <v>1.1599999999999999</v>
      </c>
      <c r="FV61">
        <v>2.59</v>
      </c>
      <c r="FW61">
        <v>1.53</v>
      </c>
      <c r="FX61">
        <v>2.02</v>
      </c>
      <c r="FY61">
        <v>1.28</v>
      </c>
      <c r="FZ61">
        <v>3.04</v>
      </c>
      <c r="GA61">
        <v>2.36</v>
      </c>
      <c r="GB61">
        <v>0</v>
      </c>
    </row>
    <row r="62" spans="1:184" x14ac:dyDescent="0.3">
      <c r="A62" s="1">
        <v>44139</v>
      </c>
      <c r="B62">
        <v>2.5099999999999998</v>
      </c>
      <c r="C62">
        <v>2.16</v>
      </c>
      <c r="D62">
        <v>1.25</v>
      </c>
      <c r="E62">
        <v>2.0299999999999998</v>
      </c>
      <c r="F62">
        <v>3.43</v>
      </c>
      <c r="G62">
        <v>1.9870000000000001</v>
      </c>
      <c r="H62">
        <v>1.07</v>
      </c>
      <c r="I62">
        <v>1.42</v>
      </c>
      <c r="J62">
        <v>0.41</v>
      </c>
      <c r="K62">
        <v>1.1299999999999999</v>
      </c>
      <c r="L62">
        <v>1.04</v>
      </c>
      <c r="M62">
        <v>2.61</v>
      </c>
      <c r="N62">
        <v>0</v>
      </c>
      <c r="O62">
        <v>0.89</v>
      </c>
      <c r="P62">
        <v>0.68</v>
      </c>
      <c r="Q62">
        <v>1.07</v>
      </c>
      <c r="R62">
        <v>0.91</v>
      </c>
      <c r="S62">
        <v>0.9</v>
      </c>
      <c r="T62">
        <v>2.16</v>
      </c>
      <c r="U62">
        <v>1.03</v>
      </c>
      <c r="V62">
        <v>1.88</v>
      </c>
      <c r="W62">
        <v>1.53</v>
      </c>
      <c r="X62">
        <v>1.19</v>
      </c>
      <c r="Y62">
        <v>1.41</v>
      </c>
      <c r="Z62">
        <v>1.48</v>
      </c>
      <c r="AA62">
        <v>1.05</v>
      </c>
      <c r="AB62">
        <v>1.06</v>
      </c>
      <c r="AC62">
        <v>0.82</v>
      </c>
      <c r="AD62">
        <v>1.53</v>
      </c>
      <c r="AE62">
        <v>0.82</v>
      </c>
      <c r="AF62">
        <v>1</v>
      </c>
      <c r="AG62">
        <v>1.64</v>
      </c>
      <c r="AH62">
        <v>1.89</v>
      </c>
      <c r="AI62">
        <v>2.67</v>
      </c>
      <c r="AJ62">
        <v>2.21</v>
      </c>
      <c r="AK62">
        <v>2.1800000000000002</v>
      </c>
      <c r="AL62">
        <v>1.8</v>
      </c>
      <c r="AM62">
        <v>1.65</v>
      </c>
      <c r="AN62">
        <v>1.44</v>
      </c>
      <c r="AO62">
        <v>1.1200000000000001</v>
      </c>
      <c r="AP62">
        <v>2.0299999999999998</v>
      </c>
      <c r="AQ62">
        <v>1.68</v>
      </c>
      <c r="AR62">
        <v>2.0299999999999998</v>
      </c>
      <c r="AS62">
        <v>1.54</v>
      </c>
      <c r="AT62">
        <v>1</v>
      </c>
      <c r="AU62">
        <v>0.99</v>
      </c>
      <c r="AV62">
        <v>1.68</v>
      </c>
      <c r="AW62">
        <v>1.33</v>
      </c>
      <c r="AX62">
        <v>0.39</v>
      </c>
      <c r="AY62">
        <v>0.56000000000000005</v>
      </c>
      <c r="AZ62">
        <v>3.96</v>
      </c>
      <c r="BA62">
        <v>4.21</v>
      </c>
      <c r="BB62">
        <v>1.66</v>
      </c>
      <c r="BC62">
        <v>3.12</v>
      </c>
      <c r="BD62">
        <v>3.89</v>
      </c>
      <c r="BE62">
        <v>2.3199999999999998</v>
      </c>
      <c r="BF62">
        <v>5.32</v>
      </c>
      <c r="BG62">
        <v>3.5</v>
      </c>
      <c r="BH62">
        <v>3.78</v>
      </c>
      <c r="BI62">
        <v>3.19</v>
      </c>
      <c r="BJ62">
        <v>4.07</v>
      </c>
      <c r="BK62">
        <v>4.08</v>
      </c>
      <c r="BL62">
        <v>3.18</v>
      </c>
      <c r="BM62">
        <v>3.34</v>
      </c>
      <c r="BN62">
        <v>2.89</v>
      </c>
      <c r="BO62">
        <v>3.89</v>
      </c>
      <c r="BP62">
        <v>2.97</v>
      </c>
      <c r="BQ62">
        <v>1.79</v>
      </c>
      <c r="BR62">
        <v>2.5499999999999998</v>
      </c>
      <c r="BS62">
        <v>3.23</v>
      </c>
      <c r="BT62">
        <v>4.01</v>
      </c>
      <c r="BU62">
        <v>4.04</v>
      </c>
      <c r="BV62">
        <v>1.65</v>
      </c>
      <c r="BW62">
        <v>2.52</v>
      </c>
      <c r="BX62">
        <v>2.14</v>
      </c>
      <c r="BY62">
        <v>0</v>
      </c>
      <c r="BZ62">
        <v>2.14</v>
      </c>
      <c r="CA62">
        <v>1.34</v>
      </c>
      <c r="CB62">
        <v>2.1800000000000002</v>
      </c>
      <c r="CC62">
        <v>3.17</v>
      </c>
      <c r="CD62">
        <v>2.3199999999999998</v>
      </c>
      <c r="CE62">
        <v>1.83</v>
      </c>
      <c r="CF62">
        <v>1.75</v>
      </c>
      <c r="CG62">
        <v>1.82</v>
      </c>
      <c r="CH62">
        <v>2.94</v>
      </c>
      <c r="CI62">
        <v>2.76</v>
      </c>
      <c r="CJ62">
        <v>1.32</v>
      </c>
      <c r="CK62">
        <v>0.81</v>
      </c>
      <c r="CL62">
        <v>1.61</v>
      </c>
      <c r="CM62">
        <v>2.48</v>
      </c>
      <c r="CN62">
        <v>1.08</v>
      </c>
      <c r="CO62">
        <v>2.06</v>
      </c>
      <c r="CP62">
        <v>2.98</v>
      </c>
      <c r="CQ62">
        <v>1.6</v>
      </c>
      <c r="CR62">
        <v>0.76</v>
      </c>
      <c r="CS62">
        <v>0.78</v>
      </c>
      <c r="CT62">
        <v>1.63</v>
      </c>
      <c r="CU62">
        <v>2.79</v>
      </c>
      <c r="CV62">
        <v>1.0900000000000001</v>
      </c>
      <c r="CW62">
        <v>2.5299999999999998</v>
      </c>
      <c r="CX62">
        <v>1.94</v>
      </c>
      <c r="CY62">
        <v>3.81</v>
      </c>
      <c r="CZ62">
        <v>2.09</v>
      </c>
      <c r="DA62">
        <v>2.2599999999999998</v>
      </c>
      <c r="DB62">
        <v>2.4</v>
      </c>
      <c r="DC62">
        <v>2.29</v>
      </c>
      <c r="DD62">
        <v>2.5299999999999998</v>
      </c>
      <c r="DE62">
        <v>3</v>
      </c>
      <c r="DF62">
        <v>1.41</v>
      </c>
      <c r="DG62">
        <v>1.67</v>
      </c>
      <c r="DH62">
        <v>0.95</v>
      </c>
      <c r="DI62">
        <v>2.29</v>
      </c>
      <c r="DJ62">
        <v>3.85</v>
      </c>
      <c r="DK62">
        <v>1.65</v>
      </c>
      <c r="DL62">
        <v>2.14</v>
      </c>
      <c r="DM62">
        <v>1</v>
      </c>
      <c r="DN62">
        <v>3.43</v>
      </c>
      <c r="DO62">
        <v>2.85</v>
      </c>
      <c r="DP62">
        <v>2.15</v>
      </c>
      <c r="DQ62">
        <v>1.65</v>
      </c>
      <c r="DR62">
        <v>1.8</v>
      </c>
      <c r="DS62">
        <v>2.2400000000000002</v>
      </c>
      <c r="DT62">
        <v>3.13</v>
      </c>
      <c r="DU62">
        <v>0.71</v>
      </c>
      <c r="DV62">
        <v>1.41</v>
      </c>
      <c r="DW62">
        <v>1.63</v>
      </c>
      <c r="DX62">
        <v>1.65</v>
      </c>
      <c r="DY62">
        <v>2.48</v>
      </c>
      <c r="DZ62">
        <v>1.77</v>
      </c>
      <c r="EA62">
        <v>2.27</v>
      </c>
      <c r="EB62">
        <v>1.06</v>
      </c>
      <c r="EC62">
        <v>3.18</v>
      </c>
      <c r="ED62">
        <v>1.5</v>
      </c>
      <c r="EE62">
        <v>1.83</v>
      </c>
      <c r="EF62">
        <v>2.69</v>
      </c>
      <c r="EG62">
        <v>2.48</v>
      </c>
      <c r="EH62">
        <v>1.66</v>
      </c>
      <c r="EI62">
        <v>2.41</v>
      </c>
      <c r="EJ62">
        <v>2.2400000000000002</v>
      </c>
      <c r="EK62">
        <v>0.76</v>
      </c>
      <c r="EL62">
        <v>0.66</v>
      </c>
      <c r="EM62">
        <v>1.88</v>
      </c>
      <c r="EN62">
        <v>1.78</v>
      </c>
      <c r="EO62">
        <v>1.68</v>
      </c>
      <c r="EP62">
        <v>1.31</v>
      </c>
      <c r="EQ62">
        <v>2.94</v>
      </c>
      <c r="ER62">
        <v>3.09</v>
      </c>
      <c r="ES62">
        <v>3.23</v>
      </c>
      <c r="ET62">
        <v>2.61</v>
      </c>
      <c r="EU62">
        <v>1.8</v>
      </c>
      <c r="EV62">
        <v>2.41</v>
      </c>
      <c r="EW62">
        <v>1.96</v>
      </c>
      <c r="EX62">
        <v>2.02</v>
      </c>
      <c r="EY62">
        <v>2.4700000000000002</v>
      </c>
      <c r="EZ62">
        <v>2.16</v>
      </c>
      <c r="FA62">
        <v>2.48</v>
      </c>
      <c r="FB62">
        <v>2.2599999999999998</v>
      </c>
      <c r="FC62">
        <v>1.22</v>
      </c>
      <c r="FD62">
        <v>1.26</v>
      </c>
      <c r="FE62">
        <v>1.32</v>
      </c>
      <c r="FF62">
        <v>1.73</v>
      </c>
      <c r="FG62">
        <v>1.99</v>
      </c>
      <c r="FH62">
        <v>1</v>
      </c>
      <c r="FI62">
        <v>3.61</v>
      </c>
      <c r="FJ62">
        <v>2.14</v>
      </c>
      <c r="FK62">
        <v>1.73</v>
      </c>
      <c r="FL62">
        <v>1.44</v>
      </c>
      <c r="FM62">
        <v>1.95</v>
      </c>
      <c r="FN62">
        <v>3.14</v>
      </c>
      <c r="FO62">
        <v>1.1000000000000001</v>
      </c>
      <c r="FP62">
        <v>1.93</v>
      </c>
      <c r="FQ62">
        <v>1.47</v>
      </c>
      <c r="FR62">
        <v>1.42</v>
      </c>
      <c r="FS62">
        <v>2.33</v>
      </c>
      <c r="FT62">
        <v>1.21</v>
      </c>
      <c r="FU62">
        <v>1.46</v>
      </c>
      <c r="FV62">
        <v>2.1800000000000002</v>
      </c>
      <c r="FW62">
        <v>2.2599999999999998</v>
      </c>
      <c r="FX62">
        <v>1.76</v>
      </c>
      <c r="FY62">
        <v>1.57</v>
      </c>
      <c r="FZ62">
        <v>3.35</v>
      </c>
      <c r="GA62">
        <v>2.86</v>
      </c>
      <c r="GB62">
        <v>0</v>
      </c>
    </row>
    <row r="63" spans="1:184" x14ac:dyDescent="0.3">
      <c r="A63" s="1">
        <v>44140</v>
      </c>
      <c r="B63">
        <v>2.74</v>
      </c>
      <c r="C63">
        <v>2.23</v>
      </c>
      <c r="D63">
        <v>1.36</v>
      </c>
      <c r="E63">
        <v>2.2200000000000002</v>
      </c>
      <c r="F63">
        <v>3.59</v>
      </c>
      <c r="G63">
        <v>2.1280000000000001</v>
      </c>
      <c r="H63">
        <v>1.25</v>
      </c>
      <c r="I63">
        <v>1.68</v>
      </c>
      <c r="J63">
        <v>0.43</v>
      </c>
      <c r="K63">
        <v>0.96</v>
      </c>
      <c r="L63">
        <v>1.06</v>
      </c>
      <c r="M63">
        <v>2.56</v>
      </c>
      <c r="N63">
        <v>0</v>
      </c>
      <c r="O63">
        <v>0.78</v>
      </c>
      <c r="P63">
        <v>0.87</v>
      </c>
      <c r="Q63">
        <v>1.07</v>
      </c>
      <c r="R63">
        <v>1.08</v>
      </c>
      <c r="S63">
        <v>0.88</v>
      </c>
      <c r="T63">
        <v>2.21</v>
      </c>
      <c r="U63">
        <v>1.1599999999999999</v>
      </c>
      <c r="V63">
        <v>2.0499999999999998</v>
      </c>
      <c r="W63">
        <v>1.5</v>
      </c>
      <c r="X63">
        <v>1.42</v>
      </c>
      <c r="Y63">
        <v>1.22</v>
      </c>
      <c r="Z63">
        <v>1.5</v>
      </c>
      <c r="AA63">
        <v>0.94</v>
      </c>
      <c r="AB63">
        <v>1.1499999999999999</v>
      </c>
      <c r="AC63">
        <v>0.95</v>
      </c>
      <c r="AD63">
        <v>1.48</v>
      </c>
      <c r="AE63">
        <v>0.99</v>
      </c>
      <c r="AF63">
        <v>1.0900000000000001</v>
      </c>
      <c r="AG63">
        <v>1.82</v>
      </c>
      <c r="AH63">
        <v>2.14</v>
      </c>
      <c r="AI63">
        <v>2.5</v>
      </c>
      <c r="AJ63">
        <v>2.16</v>
      </c>
      <c r="AK63">
        <v>2.4500000000000002</v>
      </c>
      <c r="AL63">
        <v>1.49</v>
      </c>
      <c r="AM63">
        <v>1.6</v>
      </c>
      <c r="AN63">
        <v>1.8</v>
      </c>
      <c r="AO63">
        <v>1.31</v>
      </c>
      <c r="AP63">
        <v>1.99</v>
      </c>
      <c r="AQ63">
        <v>2.78</v>
      </c>
      <c r="AR63">
        <v>2.85</v>
      </c>
      <c r="AS63">
        <v>1.81</v>
      </c>
      <c r="AT63">
        <v>1.44</v>
      </c>
      <c r="AU63">
        <v>2.5099999999999998</v>
      </c>
      <c r="AV63">
        <v>2.36</v>
      </c>
      <c r="AW63">
        <v>1.29</v>
      </c>
      <c r="AX63">
        <v>0.38</v>
      </c>
      <c r="AY63">
        <v>0.54</v>
      </c>
      <c r="AZ63">
        <v>3.67</v>
      </c>
      <c r="BA63">
        <v>4.41</v>
      </c>
      <c r="BB63">
        <v>1.62</v>
      </c>
      <c r="BC63">
        <v>3.44</v>
      </c>
      <c r="BD63">
        <v>3.87</v>
      </c>
      <c r="BE63">
        <v>2.89</v>
      </c>
      <c r="BF63">
        <v>6.55</v>
      </c>
      <c r="BG63">
        <v>4.05</v>
      </c>
      <c r="BH63">
        <v>3.8</v>
      </c>
      <c r="BI63">
        <v>3.28</v>
      </c>
      <c r="BJ63">
        <v>4.09</v>
      </c>
      <c r="BK63">
        <v>4.09</v>
      </c>
      <c r="BL63">
        <v>3.38</v>
      </c>
      <c r="BM63">
        <v>3.84</v>
      </c>
      <c r="BN63">
        <v>2.74</v>
      </c>
      <c r="BO63">
        <v>4.22</v>
      </c>
      <c r="BP63">
        <v>3.37</v>
      </c>
      <c r="BQ63">
        <v>2.2400000000000002</v>
      </c>
      <c r="BR63">
        <v>3.34</v>
      </c>
      <c r="BS63">
        <v>3.78</v>
      </c>
      <c r="BT63">
        <v>4.55</v>
      </c>
      <c r="BU63">
        <v>4.0199999999999996</v>
      </c>
      <c r="BV63">
        <v>1.72</v>
      </c>
      <c r="BW63">
        <v>2.87</v>
      </c>
      <c r="BX63">
        <v>2.2599999999999998</v>
      </c>
      <c r="BY63">
        <v>0</v>
      </c>
      <c r="BZ63">
        <v>2.36</v>
      </c>
      <c r="CA63">
        <v>1.44</v>
      </c>
      <c r="CB63">
        <v>2.23</v>
      </c>
      <c r="CC63">
        <v>3.09</v>
      </c>
      <c r="CD63">
        <v>2.2000000000000002</v>
      </c>
      <c r="CE63">
        <v>1.87</v>
      </c>
      <c r="CF63">
        <v>1.34</v>
      </c>
      <c r="CG63">
        <v>2.37</v>
      </c>
      <c r="CH63">
        <v>3.33</v>
      </c>
      <c r="CI63">
        <v>2.73</v>
      </c>
      <c r="CJ63">
        <v>1.74</v>
      </c>
      <c r="CK63">
        <v>0.77</v>
      </c>
      <c r="CL63">
        <v>1.46</v>
      </c>
      <c r="CM63">
        <v>2.3199999999999998</v>
      </c>
      <c r="CN63">
        <v>1.48</v>
      </c>
      <c r="CO63">
        <v>1.65</v>
      </c>
      <c r="CP63">
        <v>3.6</v>
      </c>
      <c r="CQ63">
        <v>1.75</v>
      </c>
      <c r="CR63">
        <v>1.27</v>
      </c>
      <c r="CS63">
        <v>0.99</v>
      </c>
      <c r="CT63">
        <v>1.61</v>
      </c>
      <c r="CU63">
        <v>2.85</v>
      </c>
      <c r="CV63">
        <v>1.21</v>
      </c>
      <c r="CW63">
        <v>2.88</v>
      </c>
      <c r="CX63">
        <v>2.21</v>
      </c>
      <c r="CY63">
        <v>4.43</v>
      </c>
      <c r="CZ63">
        <v>2.2999999999999998</v>
      </c>
      <c r="DA63">
        <v>2.35</v>
      </c>
      <c r="DB63">
        <v>2.46</v>
      </c>
      <c r="DC63">
        <v>2.31</v>
      </c>
      <c r="DD63">
        <v>2.83</v>
      </c>
      <c r="DE63">
        <v>2.89</v>
      </c>
      <c r="DF63">
        <v>1.29</v>
      </c>
      <c r="DG63">
        <v>1.63</v>
      </c>
      <c r="DH63">
        <v>1.06</v>
      </c>
      <c r="DI63">
        <v>2.36</v>
      </c>
      <c r="DJ63">
        <v>3.73</v>
      </c>
      <c r="DK63">
        <v>1.93</v>
      </c>
      <c r="DL63">
        <v>2.2200000000000002</v>
      </c>
      <c r="DM63">
        <v>1.04</v>
      </c>
      <c r="DN63">
        <v>3.28</v>
      </c>
      <c r="DO63">
        <v>2.87</v>
      </c>
      <c r="DP63">
        <v>2.4</v>
      </c>
      <c r="DQ63">
        <v>1.75</v>
      </c>
      <c r="DR63">
        <v>1.59</v>
      </c>
      <c r="DS63">
        <v>2.57</v>
      </c>
      <c r="DT63">
        <v>2.98</v>
      </c>
      <c r="DU63">
        <v>0.69</v>
      </c>
      <c r="DV63">
        <v>1.7</v>
      </c>
      <c r="DW63">
        <v>1.78</v>
      </c>
      <c r="DX63">
        <v>1.69</v>
      </c>
      <c r="DY63">
        <v>2.67</v>
      </c>
      <c r="DZ63">
        <v>1.65</v>
      </c>
      <c r="EA63">
        <v>2.2999999999999998</v>
      </c>
      <c r="EB63">
        <v>1.0900000000000001</v>
      </c>
      <c r="EC63">
        <v>2.5299999999999998</v>
      </c>
      <c r="ED63">
        <v>1.7</v>
      </c>
      <c r="EE63">
        <v>2.23</v>
      </c>
      <c r="EF63">
        <v>2.92</v>
      </c>
      <c r="EG63">
        <v>2.4</v>
      </c>
      <c r="EH63">
        <v>1.35</v>
      </c>
      <c r="EI63">
        <v>2.82</v>
      </c>
      <c r="EJ63">
        <v>2.0099999999999998</v>
      </c>
      <c r="EK63">
        <v>1.33</v>
      </c>
      <c r="EL63">
        <v>0.64</v>
      </c>
      <c r="EM63">
        <v>1.62</v>
      </c>
      <c r="EN63">
        <v>1.91</v>
      </c>
      <c r="EO63">
        <v>1.87</v>
      </c>
      <c r="EP63">
        <v>1.81</v>
      </c>
      <c r="EQ63">
        <v>3.01</v>
      </c>
      <c r="ER63">
        <v>3.32</v>
      </c>
      <c r="ES63">
        <v>3.3</v>
      </c>
      <c r="ET63">
        <v>2.69</v>
      </c>
      <c r="EU63">
        <v>2.46</v>
      </c>
      <c r="EV63">
        <v>2.91</v>
      </c>
      <c r="EW63">
        <v>2.17</v>
      </c>
      <c r="EX63">
        <v>2.4</v>
      </c>
      <c r="EY63">
        <v>2.41</v>
      </c>
      <c r="EZ63">
        <v>2.6</v>
      </c>
      <c r="FA63">
        <v>2.68</v>
      </c>
      <c r="FB63">
        <v>2.0299999999999998</v>
      </c>
      <c r="FC63">
        <v>1.48</v>
      </c>
      <c r="FD63">
        <v>0.84</v>
      </c>
      <c r="FE63">
        <v>1.1499999999999999</v>
      </c>
      <c r="FF63">
        <v>2.25</v>
      </c>
      <c r="FG63">
        <v>3.32</v>
      </c>
      <c r="FH63">
        <v>1.24</v>
      </c>
      <c r="FI63">
        <v>4.4000000000000004</v>
      </c>
      <c r="FJ63">
        <v>2.06</v>
      </c>
      <c r="FK63">
        <v>2.23</v>
      </c>
      <c r="FL63">
        <v>1.8</v>
      </c>
      <c r="FM63">
        <v>1.98</v>
      </c>
      <c r="FN63">
        <v>3.51</v>
      </c>
      <c r="FO63">
        <v>1.51</v>
      </c>
      <c r="FP63">
        <v>2.13</v>
      </c>
      <c r="FQ63">
        <v>1.69</v>
      </c>
      <c r="FR63">
        <v>1.84</v>
      </c>
      <c r="FS63">
        <v>2.11</v>
      </c>
      <c r="FT63">
        <v>1.89</v>
      </c>
      <c r="FU63">
        <v>1.87</v>
      </c>
      <c r="FV63">
        <v>2.27</v>
      </c>
      <c r="FW63">
        <v>2.17</v>
      </c>
      <c r="FX63">
        <v>1.46</v>
      </c>
      <c r="FY63">
        <v>1.43</v>
      </c>
      <c r="FZ63">
        <v>3.47</v>
      </c>
      <c r="GA63">
        <v>2.73</v>
      </c>
      <c r="GB63">
        <v>0</v>
      </c>
    </row>
    <row r="64" spans="1:184" x14ac:dyDescent="0.3">
      <c r="A64" s="1">
        <v>44141</v>
      </c>
      <c r="B64">
        <v>2.89</v>
      </c>
      <c r="C64">
        <v>2.25</v>
      </c>
      <c r="D64">
        <v>1.46</v>
      </c>
      <c r="E64">
        <v>2.42</v>
      </c>
      <c r="F64">
        <v>3.69</v>
      </c>
      <c r="G64">
        <v>2.2349999999999999</v>
      </c>
      <c r="H64">
        <v>1.44</v>
      </c>
      <c r="I64">
        <v>1.72</v>
      </c>
      <c r="J64">
        <v>0.49</v>
      </c>
      <c r="K64">
        <v>1.46</v>
      </c>
      <c r="L64">
        <v>1.37</v>
      </c>
      <c r="M64">
        <v>1.56</v>
      </c>
      <c r="N64">
        <v>0</v>
      </c>
      <c r="O64">
        <v>0.97</v>
      </c>
      <c r="P64">
        <v>0.89</v>
      </c>
      <c r="Q64">
        <v>1.1499999999999999</v>
      </c>
      <c r="R64">
        <v>0.98</v>
      </c>
      <c r="S64">
        <v>0.85</v>
      </c>
      <c r="T64">
        <v>2.14</v>
      </c>
      <c r="U64">
        <v>1.17</v>
      </c>
      <c r="V64">
        <v>2.25</v>
      </c>
      <c r="W64">
        <v>1.55</v>
      </c>
      <c r="X64">
        <v>1.46</v>
      </c>
      <c r="Y64">
        <v>1.19</v>
      </c>
      <c r="Z64">
        <v>1.47</v>
      </c>
      <c r="AA64">
        <v>1.02</v>
      </c>
      <c r="AB64">
        <v>1.36</v>
      </c>
      <c r="AC64">
        <v>0.95</v>
      </c>
      <c r="AD64">
        <v>1.6</v>
      </c>
      <c r="AE64">
        <v>1.2</v>
      </c>
      <c r="AF64">
        <v>1.2</v>
      </c>
      <c r="AG64">
        <v>1.88</v>
      </c>
      <c r="AH64">
        <v>2.08</v>
      </c>
      <c r="AI64">
        <v>2.66</v>
      </c>
      <c r="AJ64">
        <v>2.41</v>
      </c>
      <c r="AK64">
        <v>2.61</v>
      </c>
      <c r="AL64">
        <v>1.75</v>
      </c>
      <c r="AM64">
        <v>1.78</v>
      </c>
      <c r="AN64">
        <v>2</v>
      </c>
      <c r="AO64">
        <v>1.1399999999999999</v>
      </c>
      <c r="AP64">
        <v>1.81</v>
      </c>
      <c r="AQ64">
        <v>2.85</v>
      </c>
      <c r="AR64">
        <v>3.82</v>
      </c>
      <c r="AS64">
        <v>1.23</v>
      </c>
      <c r="AT64">
        <v>1.8</v>
      </c>
      <c r="AU64">
        <v>3.08</v>
      </c>
      <c r="AV64">
        <v>2.23</v>
      </c>
      <c r="AW64">
        <v>1.49</v>
      </c>
      <c r="AX64">
        <v>1.1599999999999999</v>
      </c>
      <c r="AY64">
        <v>0.54</v>
      </c>
      <c r="AZ64">
        <v>3.32</v>
      </c>
      <c r="BA64">
        <v>4.18</v>
      </c>
      <c r="BB64">
        <v>1.43</v>
      </c>
      <c r="BC64">
        <v>3.83</v>
      </c>
      <c r="BD64">
        <v>3.88</v>
      </c>
      <c r="BE64">
        <v>3.5</v>
      </c>
      <c r="BF64">
        <v>6.2</v>
      </c>
      <c r="BG64">
        <v>4.8499999999999996</v>
      </c>
      <c r="BH64">
        <v>2.92</v>
      </c>
      <c r="BI64">
        <v>3.02</v>
      </c>
      <c r="BJ64">
        <v>3.99</v>
      </c>
      <c r="BK64">
        <v>4.46</v>
      </c>
      <c r="BL64">
        <v>3.5</v>
      </c>
      <c r="BM64">
        <v>4.09</v>
      </c>
      <c r="BN64">
        <v>2.84</v>
      </c>
      <c r="BO64">
        <v>4.16</v>
      </c>
      <c r="BP64">
        <v>2.9</v>
      </c>
      <c r="BQ64">
        <v>2.5</v>
      </c>
      <c r="BR64">
        <v>4.18</v>
      </c>
      <c r="BS64">
        <v>3.51</v>
      </c>
      <c r="BT64">
        <v>3.72</v>
      </c>
      <c r="BU64">
        <v>3.67</v>
      </c>
      <c r="BV64">
        <v>2.2400000000000002</v>
      </c>
      <c r="BW64">
        <v>3.11</v>
      </c>
      <c r="BX64">
        <v>2.37</v>
      </c>
      <c r="BY64">
        <v>0</v>
      </c>
      <c r="BZ64">
        <v>2.4700000000000002</v>
      </c>
      <c r="CA64">
        <v>1.48</v>
      </c>
      <c r="CB64">
        <v>2.76</v>
      </c>
      <c r="CC64">
        <v>2.88</v>
      </c>
      <c r="CD64">
        <v>2.33</v>
      </c>
      <c r="CE64">
        <v>2.4300000000000002</v>
      </c>
      <c r="CF64">
        <v>1.5</v>
      </c>
      <c r="CG64">
        <v>2.81</v>
      </c>
      <c r="CH64">
        <v>3.76</v>
      </c>
      <c r="CI64">
        <v>3.63</v>
      </c>
      <c r="CJ64">
        <v>1.92</v>
      </c>
      <c r="CK64">
        <v>0.75</v>
      </c>
      <c r="CL64">
        <v>1.87</v>
      </c>
      <c r="CM64">
        <v>2.0099999999999998</v>
      </c>
      <c r="CN64">
        <v>2.39</v>
      </c>
      <c r="CO64">
        <v>2.25</v>
      </c>
      <c r="CP64">
        <v>4.96</v>
      </c>
      <c r="CQ64">
        <v>1.93</v>
      </c>
      <c r="CR64">
        <v>1.29</v>
      </c>
      <c r="CS64">
        <v>0.93</v>
      </c>
      <c r="CT64">
        <v>1.41</v>
      </c>
      <c r="CU64">
        <v>3.02</v>
      </c>
      <c r="CV64">
        <v>1.2</v>
      </c>
      <c r="CW64">
        <v>2.98</v>
      </c>
      <c r="CX64">
        <v>2.11</v>
      </c>
      <c r="CY64">
        <v>4.54</v>
      </c>
      <c r="CZ64">
        <v>2.36</v>
      </c>
      <c r="DA64">
        <v>2.36</v>
      </c>
      <c r="DB64">
        <v>2.77</v>
      </c>
      <c r="DC64">
        <v>2.23</v>
      </c>
      <c r="DD64">
        <v>2.63</v>
      </c>
      <c r="DE64">
        <v>2.9</v>
      </c>
      <c r="DF64">
        <v>1.31</v>
      </c>
      <c r="DG64">
        <v>1.37</v>
      </c>
      <c r="DH64">
        <v>1.1599999999999999</v>
      </c>
      <c r="DI64">
        <v>2.2400000000000002</v>
      </c>
      <c r="DJ64">
        <v>3.89</v>
      </c>
      <c r="DK64">
        <v>2.12</v>
      </c>
      <c r="DL64">
        <v>2.2400000000000002</v>
      </c>
      <c r="DM64">
        <v>1.26</v>
      </c>
      <c r="DN64">
        <v>3.13</v>
      </c>
      <c r="DO64">
        <v>2.56</v>
      </c>
      <c r="DP64">
        <v>2.46</v>
      </c>
      <c r="DQ64">
        <v>1.53</v>
      </c>
      <c r="DR64">
        <v>1.55</v>
      </c>
      <c r="DS64">
        <v>2.67</v>
      </c>
      <c r="DT64">
        <v>2.89</v>
      </c>
      <c r="DU64">
        <v>0.71</v>
      </c>
      <c r="DV64">
        <v>2</v>
      </c>
      <c r="DW64">
        <v>1.92</v>
      </c>
      <c r="DX64">
        <v>1.67</v>
      </c>
      <c r="DY64">
        <v>2.74</v>
      </c>
      <c r="DZ64">
        <v>1.72</v>
      </c>
      <c r="EA64">
        <v>2.3199999999999998</v>
      </c>
      <c r="EB64">
        <v>1.2</v>
      </c>
      <c r="EC64">
        <v>2.68</v>
      </c>
      <c r="ED64">
        <v>1.45</v>
      </c>
      <c r="EE64">
        <v>2.29</v>
      </c>
      <c r="EF64">
        <v>2.91</v>
      </c>
      <c r="EG64">
        <v>2.66</v>
      </c>
      <c r="EH64">
        <v>1.07</v>
      </c>
      <c r="EI64">
        <v>2.59</v>
      </c>
      <c r="EJ64">
        <v>1.38</v>
      </c>
      <c r="EK64">
        <v>1.58</v>
      </c>
      <c r="EL64">
        <v>0.6</v>
      </c>
      <c r="EM64">
        <v>1.87</v>
      </c>
      <c r="EN64">
        <v>1.55</v>
      </c>
      <c r="EO64">
        <v>1.55</v>
      </c>
      <c r="EP64">
        <v>1.99</v>
      </c>
      <c r="EQ64">
        <v>3.41</v>
      </c>
      <c r="ER64">
        <v>3.36</v>
      </c>
      <c r="ES64">
        <v>3.22</v>
      </c>
      <c r="ET64">
        <v>2.65</v>
      </c>
      <c r="EU64">
        <v>3.03</v>
      </c>
      <c r="EV64">
        <v>3.02</v>
      </c>
      <c r="EW64">
        <v>2.06</v>
      </c>
      <c r="EX64">
        <v>2.62</v>
      </c>
      <c r="EY64">
        <v>2.91</v>
      </c>
      <c r="EZ64">
        <v>2.77</v>
      </c>
      <c r="FA64">
        <v>2.88</v>
      </c>
      <c r="FB64">
        <v>2.13</v>
      </c>
      <c r="FC64">
        <v>1.92</v>
      </c>
      <c r="FD64">
        <v>0.81</v>
      </c>
      <c r="FE64">
        <v>1.81</v>
      </c>
      <c r="FF64">
        <v>2.34</v>
      </c>
      <c r="FG64">
        <v>3.26</v>
      </c>
      <c r="FH64">
        <v>1.08</v>
      </c>
      <c r="FI64">
        <v>4.7699999999999996</v>
      </c>
      <c r="FJ64">
        <v>1.99</v>
      </c>
      <c r="FK64">
        <v>2.76</v>
      </c>
      <c r="FL64">
        <v>2.82</v>
      </c>
      <c r="FM64">
        <v>1.75</v>
      </c>
      <c r="FN64">
        <v>3.95</v>
      </c>
      <c r="FO64">
        <v>2.41</v>
      </c>
      <c r="FP64">
        <v>2.77</v>
      </c>
      <c r="FQ64">
        <v>2.29</v>
      </c>
      <c r="FR64">
        <v>2.3199999999999998</v>
      </c>
      <c r="FS64">
        <v>2.4500000000000002</v>
      </c>
      <c r="FT64">
        <v>1.97</v>
      </c>
      <c r="FU64">
        <v>1.74</v>
      </c>
      <c r="FV64">
        <v>2.68</v>
      </c>
      <c r="FW64">
        <v>2.2999999999999998</v>
      </c>
      <c r="FX64">
        <v>1.25</v>
      </c>
      <c r="FY64">
        <v>1.22</v>
      </c>
      <c r="FZ64">
        <v>3.71</v>
      </c>
      <c r="GA64">
        <v>2.98</v>
      </c>
      <c r="GB64">
        <v>1.23</v>
      </c>
    </row>
    <row r="65" spans="1:184" x14ac:dyDescent="0.3">
      <c r="A65" s="1">
        <v>44142</v>
      </c>
      <c r="B65">
        <v>3.04</v>
      </c>
      <c r="C65">
        <v>2.36</v>
      </c>
      <c r="D65">
        <v>1.58</v>
      </c>
      <c r="E65">
        <v>2.57</v>
      </c>
      <c r="F65">
        <v>3.79</v>
      </c>
      <c r="G65">
        <v>2.3639999999999999</v>
      </c>
      <c r="H65">
        <v>1.6</v>
      </c>
      <c r="I65">
        <v>1.81</v>
      </c>
      <c r="J65">
        <v>0.51</v>
      </c>
      <c r="K65">
        <v>1.46</v>
      </c>
      <c r="L65">
        <v>1.7</v>
      </c>
      <c r="M65">
        <v>1.54</v>
      </c>
      <c r="N65">
        <v>0</v>
      </c>
      <c r="O65">
        <v>1.04</v>
      </c>
      <c r="P65">
        <v>1.03</v>
      </c>
      <c r="Q65">
        <v>1.34</v>
      </c>
      <c r="R65">
        <v>1.23</v>
      </c>
      <c r="S65">
        <v>0.79</v>
      </c>
      <c r="T65">
        <v>2.27</v>
      </c>
      <c r="U65">
        <v>1.24</v>
      </c>
      <c r="V65">
        <v>2.56</v>
      </c>
      <c r="W65">
        <v>1.03</v>
      </c>
      <c r="X65">
        <v>1.71</v>
      </c>
      <c r="Y65">
        <v>1.1499999999999999</v>
      </c>
      <c r="Z65">
        <v>1.94</v>
      </c>
      <c r="AA65">
        <v>0.97</v>
      </c>
      <c r="AB65">
        <v>1.44</v>
      </c>
      <c r="AC65">
        <v>1.05</v>
      </c>
      <c r="AD65">
        <v>1.68</v>
      </c>
      <c r="AE65">
        <v>1.26</v>
      </c>
      <c r="AF65">
        <v>1.36</v>
      </c>
      <c r="AG65">
        <v>2.0299999999999998</v>
      </c>
      <c r="AH65">
        <v>2.72</v>
      </c>
      <c r="AI65">
        <v>2.82</v>
      </c>
      <c r="AJ65">
        <v>2.71</v>
      </c>
      <c r="AK65">
        <v>2.86</v>
      </c>
      <c r="AL65">
        <v>1.65</v>
      </c>
      <c r="AM65">
        <v>1.73</v>
      </c>
      <c r="AN65">
        <v>2.21</v>
      </c>
      <c r="AO65">
        <v>1.28</v>
      </c>
      <c r="AP65">
        <v>1.78</v>
      </c>
      <c r="AQ65">
        <v>2.75</v>
      </c>
      <c r="AR65">
        <v>4.42</v>
      </c>
      <c r="AS65">
        <v>1.18</v>
      </c>
      <c r="AT65">
        <v>1.62</v>
      </c>
      <c r="AU65">
        <v>3.63</v>
      </c>
      <c r="AV65">
        <v>2.3199999999999998</v>
      </c>
      <c r="AW65">
        <v>1.75</v>
      </c>
      <c r="AX65">
        <v>1.55</v>
      </c>
      <c r="AY65">
        <v>0.53</v>
      </c>
      <c r="AZ65">
        <v>3.44</v>
      </c>
      <c r="BA65">
        <v>3.72</v>
      </c>
      <c r="BB65">
        <v>1.66</v>
      </c>
      <c r="BC65">
        <v>3.88</v>
      </c>
      <c r="BD65">
        <v>4.1500000000000004</v>
      </c>
      <c r="BE65">
        <v>4.09</v>
      </c>
      <c r="BF65">
        <v>5.75</v>
      </c>
      <c r="BG65">
        <v>4.9800000000000004</v>
      </c>
      <c r="BH65">
        <v>3.39</v>
      </c>
      <c r="BI65">
        <v>3.21</v>
      </c>
      <c r="BJ65">
        <v>4.07</v>
      </c>
      <c r="BK65">
        <v>4.18</v>
      </c>
      <c r="BL65">
        <v>3.58</v>
      </c>
      <c r="BM65">
        <v>4.0199999999999996</v>
      </c>
      <c r="BN65">
        <v>3.24</v>
      </c>
      <c r="BO65">
        <v>4.37</v>
      </c>
      <c r="BP65">
        <v>3.17</v>
      </c>
      <c r="BQ65">
        <v>2.62</v>
      </c>
      <c r="BR65">
        <v>4.29</v>
      </c>
      <c r="BS65">
        <v>3.68</v>
      </c>
      <c r="BT65">
        <v>4.2699999999999996</v>
      </c>
      <c r="BU65">
        <v>3.97</v>
      </c>
      <c r="BV65">
        <v>2.42</v>
      </c>
      <c r="BW65">
        <v>2.92</v>
      </c>
      <c r="BX65">
        <v>2.37</v>
      </c>
      <c r="BY65">
        <v>0.9</v>
      </c>
      <c r="BZ65">
        <v>2.31</v>
      </c>
      <c r="CA65">
        <v>1.97</v>
      </c>
      <c r="CB65">
        <v>2.82</v>
      </c>
      <c r="CC65">
        <v>3.3</v>
      </c>
      <c r="CD65">
        <v>2.29</v>
      </c>
      <c r="CE65">
        <v>2.42</v>
      </c>
      <c r="CF65">
        <v>1.76</v>
      </c>
      <c r="CG65">
        <v>3.04</v>
      </c>
      <c r="CH65">
        <v>3.85</v>
      </c>
      <c r="CI65">
        <v>4.07</v>
      </c>
      <c r="CJ65">
        <v>1.95</v>
      </c>
      <c r="CK65">
        <v>1.72</v>
      </c>
      <c r="CL65">
        <v>2.4300000000000002</v>
      </c>
      <c r="CM65">
        <v>2.23</v>
      </c>
      <c r="CN65">
        <v>2.44</v>
      </c>
      <c r="CO65">
        <v>1.94</v>
      </c>
      <c r="CP65">
        <v>4.6500000000000004</v>
      </c>
      <c r="CQ65">
        <v>2.1</v>
      </c>
      <c r="CR65">
        <v>1.28</v>
      </c>
      <c r="CS65">
        <v>0.99</v>
      </c>
      <c r="CT65">
        <v>1.58</v>
      </c>
      <c r="CU65">
        <v>3.2</v>
      </c>
      <c r="CV65">
        <v>1.33</v>
      </c>
      <c r="CW65">
        <v>3.06</v>
      </c>
      <c r="CX65">
        <v>2.21</v>
      </c>
      <c r="CY65">
        <v>4.9000000000000004</v>
      </c>
      <c r="CZ65">
        <v>2.57</v>
      </c>
      <c r="DA65">
        <v>2.34</v>
      </c>
      <c r="DB65">
        <v>2.77</v>
      </c>
      <c r="DC65">
        <v>2.3199999999999998</v>
      </c>
      <c r="DD65">
        <v>2.9</v>
      </c>
      <c r="DE65">
        <v>2.9</v>
      </c>
      <c r="DF65">
        <v>1.35</v>
      </c>
      <c r="DG65">
        <v>1.45</v>
      </c>
      <c r="DH65">
        <v>0.95</v>
      </c>
      <c r="DI65">
        <v>2.41</v>
      </c>
      <c r="DJ65">
        <v>3.95</v>
      </c>
      <c r="DK65">
        <v>2.4300000000000002</v>
      </c>
      <c r="DL65">
        <v>2.39</v>
      </c>
      <c r="DM65">
        <v>1.37</v>
      </c>
      <c r="DN65">
        <v>3.31</v>
      </c>
      <c r="DO65">
        <v>2.79</v>
      </c>
      <c r="DP65">
        <v>2.5</v>
      </c>
      <c r="DQ65">
        <v>1.65</v>
      </c>
      <c r="DR65">
        <v>1.69</v>
      </c>
      <c r="DS65">
        <v>2.9</v>
      </c>
      <c r="DT65">
        <v>3.09</v>
      </c>
      <c r="DU65">
        <v>0.71</v>
      </c>
      <c r="DV65">
        <v>2.2599999999999998</v>
      </c>
      <c r="DW65">
        <v>2.17</v>
      </c>
      <c r="DX65">
        <v>1.68</v>
      </c>
      <c r="DY65">
        <v>3.15</v>
      </c>
      <c r="DZ65">
        <v>1.57</v>
      </c>
      <c r="EA65">
        <v>2.4300000000000002</v>
      </c>
      <c r="EB65">
        <v>1.32</v>
      </c>
      <c r="EC65">
        <v>3.55</v>
      </c>
      <c r="ED65">
        <v>1.61</v>
      </c>
      <c r="EE65">
        <v>2.58</v>
      </c>
      <c r="EF65">
        <v>2.98</v>
      </c>
      <c r="EG65">
        <v>2.8</v>
      </c>
      <c r="EH65">
        <v>1.17</v>
      </c>
      <c r="EI65">
        <v>2.56</v>
      </c>
      <c r="EJ65">
        <v>1.07</v>
      </c>
      <c r="EK65">
        <v>1.29</v>
      </c>
      <c r="EL65">
        <v>1.18</v>
      </c>
      <c r="EM65">
        <v>1.96</v>
      </c>
      <c r="EN65">
        <v>1.6</v>
      </c>
      <c r="EO65">
        <v>1.58</v>
      </c>
      <c r="EP65">
        <v>2.14</v>
      </c>
      <c r="EQ65">
        <v>3.55</v>
      </c>
      <c r="ER65">
        <v>3.06</v>
      </c>
      <c r="ES65">
        <v>3.57</v>
      </c>
      <c r="ET65">
        <v>2.96</v>
      </c>
      <c r="EU65">
        <v>3.43</v>
      </c>
      <c r="EV65">
        <v>3.04</v>
      </c>
      <c r="EW65">
        <v>1.98</v>
      </c>
      <c r="EX65">
        <v>2.62</v>
      </c>
      <c r="EY65">
        <v>2.87</v>
      </c>
      <c r="EZ65">
        <v>2.9</v>
      </c>
      <c r="FA65">
        <v>2.74</v>
      </c>
      <c r="FB65">
        <v>2.11</v>
      </c>
      <c r="FC65">
        <v>1.98</v>
      </c>
      <c r="FD65">
        <v>1.19</v>
      </c>
      <c r="FE65">
        <v>1.77</v>
      </c>
      <c r="FF65">
        <v>2.16</v>
      </c>
      <c r="FG65">
        <v>3.16</v>
      </c>
      <c r="FH65">
        <v>1.3</v>
      </c>
      <c r="FI65">
        <v>4.84</v>
      </c>
      <c r="FJ65">
        <v>2.29</v>
      </c>
      <c r="FK65">
        <v>3.1</v>
      </c>
      <c r="FL65">
        <v>2.89</v>
      </c>
      <c r="FM65">
        <v>1.96</v>
      </c>
      <c r="FN65">
        <v>4.26</v>
      </c>
      <c r="FO65">
        <v>2.52</v>
      </c>
      <c r="FP65">
        <v>2.96</v>
      </c>
      <c r="FQ65">
        <v>3.11</v>
      </c>
      <c r="FR65">
        <v>2.41</v>
      </c>
      <c r="FS65">
        <v>3.25</v>
      </c>
      <c r="FT65">
        <v>1.84</v>
      </c>
      <c r="FU65">
        <v>1.68</v>
      </c>
      <c r="FV65">
        <v>2.87</v>
      </c>
      <c r="FW65">
        <v>2.75</v>
      </c>
      <c r="FX65">
        <v>1.83</v>
      </c>
      <c r="FY65">
        <v>1.22</v>
      </c>
      <c r="FZ65">
        <v>3.87</v>
      </c>
      <c r="GA65">
        <v>3.81</v>
      </c>
      <c r="GB65">
        <v>2.41</v>
      </c>
    </row>
    <row r="66" spans="1:184" x14ac:dyDescent="0.3">
      <c r="A66" s="1">
        <v>44143</v>
      </c>
      <c r="B66">
        <v>3.15</v>
      </c>
      <c r="C66">
        <v>2.5</v>
      </c>
      <c r="D66">
        <v>1.69</v>
      </c>
      <c r="E66">
        <v>2.74</v>
      </c>
      <c r="F66">
        <v>4.09</v>
      </c>
      <c r="G66">
        <v>2.508</v>
      </c>
      <c r="H66">
        <v>1.53</v>
      </c>
      <c r="I66">
        <v>1.98</v>
      </c>
      <c r="J66">
        <v>0.65</v>
      </c>
      <c r="K66">
        <v>2.91</v>
      </c>
      <c r="L66">
        <v>1.35</v>
      </c>
      <c r="M66">
        <v>1.55</v>
      </c>
      <c r="N66">
        <v>0.38</v>
      </c>
      <c r="O66">
        <v>1.28</v>
      </c>
      <c r="P66">
        <v>0.92</v>
      </c>
      <c r="Q66">
        <v>1.6</v>
      </c>
      <c r="R66">
        <v>1.18</v>
      </c>
      <c r="S66">
        <v>1.08</v>
      </c>
      <c r="T66">
        <v>2.3199999999999998</v>
      </c>
      <c r="U66">
        <v>1.45</v>
      </c>
      <c r="V66">
        <v>2.39</v>
      </c>
      <c r="W66">
        <v>1.3</v>
      </c>
      <c r="X66">
        <v>1.63</v>
      </c>
      <c r="Y66">
        <v>1.22</v>
      </c>
      <c r="Z66">
        <v>1.62</v>
      </c>
      <c r="AA66">
        <v>0.85</v>
      </c>
      <c r="AB66">
        <v>1.63</v>
      </c>
      <c r="AC66">
        <v>1.1200000000000001</v>
      </c>
      <c r="AD66">
        <v>1.61</v>
      </c>
      <c r="AE66">
        <v>1.41</v>
      </c>
      <c r="AF66">
        <v>1.43</v>
      </c>
      <c r="AG66">
        <v>2.13</v>
      </c>
      <c r="AH66">
        <v>2.87</v>
      </c>
      <c r="AI66">
        <v>3.05</v>
      </c>
      <c r="AJ66">
        <v>3.11</v>
      </c>
      <c r="AK66">
        <v>2.95</v>
      </c>
      <c r="AL66">
        <v>1.8</v>
      </c>
      <c r="AM66">
        <v>1.83</v>
      </c>
      <c r="AN66">
        <v>2.08</v>
      </c>
      <c r="AO66">
        <v>1.48</v>
      </c>
      <c r="AP66">
        <v>1.79</v>
      </c>
      <c r="AQ66">
        <v>3.04</v>
      </c>
      <c r="AR66">
        <v>5.0199999999999996</v>
      </c>
      <c r="AS66">
        <v>0.85</v>
      </c>
      <c r="AT66">
        <v>1.73</v>
      </c>
      <c r="AU66">
        <v>4.3499999999999996</v>
      </c>
      <c r="AV66">
        <v>2.2000000000000002</v>
      </c>
      <c r="AW66">
        <v>1.82</v>
      </c>
      <c r="AX66">
        <v>1.53</v>
      </c>
      <c r="AY66">
        <v>0.55000000000000004</v>
      </c>
      <c r="AZ66">
        <v>3.55</v>
      </c>
      <c r="BA66">
        <v>4.07</v>
      </c>
      <c r="BB66">
        <v>2.2999999999999998</v>
      </c>
      <c r="BC66">
        <v>4.66</v>
      </c>
      <c r="BD66">
        <v>4.6100000000000003</v>
      </c>
      <c r="BE66">
        <v>4.38</v>
      </c>
      <c r="BF66">
        <v>5.59</v>
      </c>
      <c r="BG66">
        <v>5.71</v>
      </c>
      <c r="BH66">
        <v>3.83</v>
      </c>
      <c r="BI66">
        <v>2.97</v>
      </c>
      <c r="BJ66">
        <v>4.43</v>
      </c>
      <c r="BK66">
        <v>4.26</v>
      </c>
      <c r="BL66">
        <v>3.76</v>
      </c>
      <c r="BM66">
        <v>4.24</v>
      </c>
      <c r="BN66">
        <v>3.36</v>
      </c>
      <c r="BO66">
        <v>4.32</v>
      </c>
      <c r="BP66">
        <v>3.23</v>
      </c>
      <c r="BQ66">
        <v>2.71</v>
      </c>
      <c r="BR66">
        <v>4.41</v>
      </c>
      <c r="BS66">
        <v>3.53</v>
      </c>
      <c r="BT66">
        <v>4.87</v>
      </c>
      <c r="BU66">
        <v>4.0599999999999996</v>
      </c>
      <c r="BV66">
        <v>2.7</v>
      </c>
      <c r="BW66">
        <v>3.35</v>
      </c>
      <c r="BX66">
        <v>2.33</v>
      </c>
      <c r="BY66">
        <v>0.89</v>
      </c>
      <c r="BZ66">
        <v>3.12</v>
      </c>
      <c r="CA66">
        <v>1.87</v>
      </c>
      <c r="CB66">
        <v>2.98</v>
      </c>
      <c r="CC66">
        <v>3.44</v>
      </c>
      <c r="CD66">
        <v>2.04</v>
      </c>
      <c r="CE66">
        <v>2.37</v>
      </c>
      <c r="CF66">
        <v>1.59</v>
      </c>
      <c r="CG66">
        <v>3.26</v>
      </c>
      <c r="CH66">
        <v>3.9</v>
      </c>
      <c r="CI66">
        <v>4.28</v>
      </c>
      <c r="CJ66">
        <v>1.86</v>
      </c>
      <c r="CK66">
        <v>1.67</v>
      </c>
      <c r="CL66">
        <v>2.5</v>
      </c>
      <c r="CM66">
        <v>2.3199999999999998</v>
      </c>
      <c r="CN66">
        <v>2.4900000000000002</v>
      </c>
      <c r="CO66">
        <v>2.2400000000000002</v>
      </c>
      <c r="CP66">
        <v>4.7</v>
      </c>
      <c r="CQ66">
        <v>2.09</v>
      </c>
      <c r="CR66">
        <v>1.21</v>
      </c>
      <c r="CS66">
        <v>1.08</v>
      </c>
      <c r="CT66">
        <v>1.57</v>
      </c>
      <c r="CU66">
        <v>3.86</v>
      </c>
      <c r="CV66">
        <v>1.42</v>
      </c>
      <c r="CW66">
        <v>3.16</v>
      </c>
      <c r="CX66">
        <v>2.5499999999999998</v>
      </c>
      <c r="CY66">
        <v>4.6500000000000004</v>
      </c>
      <c r="CZ66">
        <v>3.02</v>
      </c>
      <c r="DA66">
        <v>2.59</v>
      </c>
      <c r="DB66">
        <v>2.85</v>
      </c>
      <c r="DC66">
        <v>2.37</v>
      </c>
      <c r="DD66">
        <v>2.84</v>
      </c>
      <c r="DE66">
        <v>3.04</v>
      </c>
      <c r="DF66">
        <v>1.1599999999999999</v>
      </c>
      <c r="DG66">
        <v>1.61</v>
      </c>
      <c r="DH66">
        <v>0.85</v>
      </c>
      <c r="DI66">
        <v>2.4900000000000002</v>
      </c>
      <c r="DJ66">
        <v>5.13</v>
      </c>
      <c r="DK66">
        <v>2.4300000000000002</v>
      </c>
      <c r="DL66">
        <v>2.46</v>
      </c>
      <c r="DM66">
        <v>1.19</v>
      </c>
      <c r="DN66">
        <v>3.1</v>
      </c>
      <c r="DO66">
        <v>2.94</v>
      </c>
      <c r="DP66">
        <v>2.36</v>
      </c>
      <c r="DQ66">
        <v>1.97</v>
      </c>
      <c r="DR66">
        <v>1.76</v>
      </c>
      <c r="DS66">
        <v>2.96</v>
      </c>
      <c r="DT66">
        <v>3.86</v>
      </c>
      <c r="DU66">
        <v>0.73</v>
      </c>
      <c r="DV66">
        <v>2.23</v>
      </c>
      <c r="DW66">
        <v>2.0699999999999998</v>
      </c>
      <c r="DX66">
        <v>1.88</v>
      </c>
      <c r="DY66">
        <v>3.45</v>
      </c>
      <c r="DZ66">
        <v>1.71</v>
      </c>
      <c r="EA66">
        <v>2.83</v>
      </c>
      <c r="EB66">
        <v>1.28</v>
      </c>
      <c r="EC66">
        <v>3.42</v>
      </c>
      <c r="ED66">
        <v>1.78</v>
      </c>
      <c r="EE66">
        <v>2.39</v>
      </c>
      <c r="EF66">
        <v>2.48</v>
      </c>
      <c r="EG66">
        <v>3.01</v>
      </c>
      <c r="EH66">
        <v>1.27</v>
      </c>
      <c r="EI66">
        <v>2.19</v>
      </c>
      <c r="EJ66">
        <v>1.23</v>
      </c>
      <c r="EK66">
        <v>1.55</v>
      </c>
      <c r="EL66">
        <v>0.57999999999999996</v>
      </c>
      <c r="EM66">
        <v>1.72</v>
      </c>
      <c r="EN66">
        <v>1.54</v>
      </c>
      <c r="EO66">
        <v>1.35</v>
      </c>
      <c r="EP66">
        <v>2.64</v>
      </c>
      <c r="EQ66">
        <v>3.7</v>
      </c>
      <c r="ER66">
        <v>3.18</v>
      </c>
      <c r="ES66">
        <v>3.48</v>
      </c>
      <c r="ET66">
        <v>3.41</v>
      </c>
      <c r="EU66">
        <v>3.93</v>
      </c>
      <c r="EV66">
        <v>3.47</v>
      </c>
      <c r="EW66">
        <v>1.99</v>
      </c>
      <c r="EX66">
        <v>2.89</v>
      </c>
      <c r="EY66">
        <v>2.63</v>
      </c>
      <c r="EZ66">
        <v>3.15</v>
      </c>
      <c r="FA66">
        <v>3.13</v>
      </c>
      <c r="FB66">
        <v>1.71</v>
      </c>
      <c r="FC66">
        <v>2.13</v>
      </c>
      <c r="FD66">
        <v>0.88</v>
      </c>
      <c r="FE66">
        <v>1.73</v>
      </c>
      <c r="FF66">
        <v>2.11</v>
      </c>
      <c r="FG66">
        <v>3.28</v>
      </c>
      <c r="FH66">
        <v>1.64</v>
      </c>
      <c r="FI66">
        <v>5.59</v>
      </c>
      <c r="FJ66">
        <v>2.74</v>
      </c>
      <c r="FK66">
        <v>3</v>
      </c>
      <c r="FL66">
        <v>3.26</v>
      </c>
      <c r="FM66">
        <v>2.02</v>
      </c>
      <c r="FN66">
        <v>3.94</v>
      </c>
      <c r="FO66">
        <v>3.33</v>
      </c>
      <c r="FP66">
        <v>2.72</v>
      </c>
      <c r="FQ66">
        <v>3.16</v>
      </c>
      <c r="FR66">
        <v>2.2200000000000002</v>
      </c>
      <c r="FS66">
        <v>3.92</v>
      </c>
      <c r="FT66">
        <v>2.38</v>
      </c>
      <c r="FU66">
        <v>1.78</v>
      </c>
      <c r="FV66">
        <v>3.54</v>
      </c>
      <c r="FW66">
        <v>2.78</v>
      </c>
      <c r="FX66">
        <v>2.3199999999999998</v>
      </c>
      <c r="FY66">
        <v>1.22</v>
      </c>
      <c r="FZ66">
        <v>3.82</v>
      </c>
      <c r="GA66">
        <v>3.45</v>
      </c>
      <c r="GB66">
        <v>2.4</v>
      </c>
    </row>
    <row r="67" spans="1:184" x14ac:dyDescent="0.3">
      <c r="A67" s="1">
        <v>44144</v>
      </c>
      <c r="B67">
        <v>3.27</v>
      </c>
      <c r="C67">
        <v>2.66</v>
      </c>
      <c r="D67">
        <v>1.89</v>
      </c>
      <c r="E67">
        <v>3</v>
      </c>
      <c r="F67">
        <v>4.3899999999999997</v>
      </c>
      <c r="G67">
        <v>2.7090000000000001</v>
      </c>
      <c r="H67">
        <v>1.87</v>
      </c>
      <c r="I67">
        <v>2.27</v>
      </c>
      <c r="J67">
        <v>0.77</v>
      </c>
      <c r="K67">
        <v>2.4300000000000002</v>
      </c>
      <c r="L67">
        <v>2.36</v>
      </c>
      <c r="M67">
        <v>0.83</v>
      </c>
      <c r="N67">
        <v>0.83</v>
      </c>
      <c r="O67">
        <v>1.36</v>
      </c>
      <c r="P67">
        <v>1.1100000000000001</v>
      </c>
      <c r="Q67">
        <v>1.89</v>
      </c>
      <c r="R67">
        <v>1.5</v>
      </c>
      <c r="S67">
        <v>1.1299999999999999</v>
      </c>
      <c r="T67">
        <v>2.4500000000000002</v>
      </c>
      <c r="U67">
        <v>1.68</v>
      </c>
      <c r="V67">
        <v>2.63</v>
      </c>
      <c r="W67">
        <v>1.0900000000000001</v>
      </c>
      <c r="X67">
        <v>1.71</v>
      </c>
      <c r="Y67">
        <v>1.48</v>
      </c>
      <c r="Z67">
        <v>2.12</v>
      </c>
      <c r="AA67">
        <v>0.84</v>
      </c>
      <c r="AB67">
        <v>1.68</v>
      </c>
      <c r="AC67">
        <v>1.25</v>
      </c>
      <c r="AD67">
        <v>1.63</v>
      </c>
      <c r="AE67">
        <v>1.79</v>
      </c>
      <c r="AF67">
        <v>1.53</v>
      </c>
      <c r="AG67">
        <v>2.4900000000000002</v>
      </c>
      <c r="AH67">
        <v>2.72</v>
      </c>
      <c r="AI67">
        <v>3.4</v>
      </c>
      <c r="AJ67">
        <v>3.72</v>
      </c>
      <c r="AK67">
        <v>3.35</v>
      </c>
      <c r="AL67">
        <v>2.2799999999999998</v>
      </c>
      <c r="AM67">
        <v>1.68</v>
      </c>
      <c r="AN67">
        <v>2</v>
      </c>
      <c r="AO67">
        <v>1.8</v>
      </c>
      <c r="AP67">
        <v>1.71</v>
      </c>
      <c r="AQ67">
        <v>2.75</v>
      </c>
      <c r="AR67">
        <v>5.41</v>
      </c>
      <c r="AS67">
        <v>0.85</v>
      </c>
      <c r="AT67">
        <v>1.96</v>
      </c>
      <c r="AU67">
        <v>4.38</v>
      </c>
      <c r="AV67">
        <v>2.1</v>
      </c>
      <c r="AW67">
        <v>1.96</v>
      </c>
      <c r="AX67">
        <v>1.84</v>
      </c>
      <c r="AY67">
        <v>0.65</v>
      </c>
      <c r="AZ67">
        <v>3.6</v>
      </c>
      <c r="BA67">
        <v>3.99</v>
      </c>
      <c r="BB67">
        <v>4.0199999999999996</v>
      </c>
      <c r="BC67">
        <v>5.0999999999999996</v>
      </c>
      <c r="BD67">
        <v>5.24</v>
      </c>
      <c r="BE67">
        <v>4.63</v>
      </c>
      <c r="BF67">
        <v>7.08</v>
      </c>
      <c r="BG67">
        <v>4.76</v>
      </c>
      <c r="BH67">
        <v>4.22</v>
      </c>
      <c r="BI67">
        <v>3.38</v>
      </c>
      <c r="BJ67">
        <v>4.76</v>
      </c>
      <c r="BK67">
        <v>4.24</v>
      </c>
      <c r="BL67">
        <v>3.52</v>
      </c>
      <c r="BM67">
        <v>4.87</v>
      </c>
      <c r="BN67">
        <v>3.81</v>
      </c>
      <c r="BO67">
        <v>4.25</v>
      </c>
      <c r="BP67">
        <v>2.59</v>
      </c>
      <c r="BQ67">
        <v>3.09</v>
      </c>
      <c r="BR67">
        <v>4.7699999999999996</v>
      </c>
      <c r="BS67">
        <v>3.78</v>
      </c>
      <c r="BT67">
        <v>4.84</v>
      </c>
      <c r="BU67">
        <v>4.25</v>
      </c>
      <c r="BV67">
        <v>2.63</v>
      </c>
      <c r="BW67">
        <v>3.29</v>
      </c>
      <c r="BX67">
        <v>2.54</v>
      </c>
      <c r="BY67">
        <v>0.88</v>
      </c>
      <c r="BZ67">
        <v>3.25</v>
      </c>
      <c r="CA67">
        <v>2.0299999999999998</v>
      </c>
      <c r="CB67">
        <v>3.09</v>
      </c>
      <c r="CC67">
        <v>3.64</v>
      </c>
      <c r="CD67">
        <v>1.74</v>
      </c>
      <c r="CE67">
        <v>2.2200000000000002</v>
      </c>
      <c r="CF67">
        <v>1.42</v>
      </c>
      <c r="CG67">
        <v>3.67</v>
      </c>
      <c r="CH67">
        <v>3.79</v>
      </c>
      <c r="CI67">
        <v>4.28</v>
      </c>
      <c r="CJ67">
        <v>2.2000000000000002</v>
      </c>
      <c r="CK67">
        <v>1.68</v>
      </c>
      <c r="CL67">
        <v>3.07</v>
      </c>
      <c r="CM67">
        <v>2.63</v>
      </c>
      <c r="CN67">
        <v>3.1</v>
      </c>
      <c r="CO67">
        <v>3.24</v>
      </c>
      <c r="CP67">
        <v>4.72</v>
      </c>
      <c r="CQ67">
        <v>2.33</v>
      </c>
      <c r="CR67">
        <v>2.1</v>
      </c>
      <c r="CS67">
        <v>0.96</v>
      </c>
      <c r="CT67">
        <v>1.77</v>
      </c>
      <c r="CU67">
        <v>4.8099999999999996</v>
      </c>
      <c r="CV67">
        <v>1.5</v>
      </c>
      <c r="CW67">
        <v>3.01</v>
      </c>
      <c r="CX67">
        <v>3.37</v>
      </c>
      <c r="CY67">
        <v>4.8600000000000003</v>
      </c>
      <c r="CZ67">
        <v>3.02</v>
      </c>
      <c r="DA67">
        <v>3.04</v>
      </c>
      <c r="DB67">
        <v>2.87</v>
      </c>
      <c r="DC67">
        <v>2.5499999999999998</v>
      </c>
      <c r="DD67">
        <v>2.75</v>
      </c>
      <c r="DE67">
        <v>3.79</v>
      </c>
      <c r="DF67">
        <v>1.1399999999999999</v>
      </c>
      <c r="DG67">
        <v>1.63</v>
      </c>
      <c r="DH67">
        <v>0.84</v>
      </c>
      <c r="DI67">
        <v>2.79</v>
      </c>
      <c r="DJ67">
        <v>5.65</v>
      </c>
      <c r="DK67">
        <v>2.5</v>
      </c>
      <c r="DL67">
        <v>2.56</v>
      </c>
      <c r="DM67">
        <v>1.67</v>
      </c>
      <c r="DN67">
        <v>3.41</v>
      </c>
      <c r="DO67">
        <v>3.04</v>
      </c>
      <c r="DP67">
        <v>2.52</v>
      </c>
      <c r="DQ67">
        <v>2.12</v>
      </c>
      <c r="DR67">
        <v>2.27</v>
      </c>
      <c r="DS67">
        <v>3.23</v>
      </c>
      <c r="DT67">
        <v>4.2699999999999996</v>
      </c>
      <c r="DU67">
        <v>0.82</v>
      </c>
      <c r="DV67">
        <v>1.86</v>
      </c>
      <c r="DW67">
        <v>1.88</v>
      </c>
      <c r="DX67">
        <v>2.11</v>
      </c>
      <c r="DY67">
        <v>4.0599999999999996</v>
      </c>
      <c r="DZ67">
        <v>1.86</v>
      </c>
      <c r="EA67">
        <v>2.84</v>
      </c>
      <c r="EB67">
        <v>1.24</v>
      </c>
      <c r="EC67">
        <v>3.2</v>
      </c>
      <c r="ED67">
        <v>2.0299999999999998</v>
      </c>
      <c r="EE67">
        <v>2.59</v>
      </c>
      <c r="EF67">
        <v>2.61</v>
      </c>
      <c r="EG67">
        <v>3.44</v>
      </c>
      <c r="EH67">
        <v>1.58</v>
      </c>
      <c r="EI67">
        <v>2.4300000000000002</v>
      </c>
      <c r="EJ67">
        <v>1.38</v>
      </c>
      <c r="EK67">
        <v>1.51</v>
      </c>
      <c r="EL67">
        <v>0.54</v>
      </c>
      <c r="EM67">
        <v>2.0099999999999998</v>
      </c>
      <c r="EN67">
        <v>1.77</v>
      </c>
      <c r="EO67">
        <v>2.13</v>
      </c>
      <c r="EP67">
        <v>2.8</v>
      </c>
      <c r="EQ67">
        <v>3.71</v>
      </c>
      <c r="ER67">
        <v>3.16</v>
      </c>
      <c r="ES67">
        <v>4.17</v>
      </c>
      <c r="ET67">
        <v>3.26</v>
      </c>
      <c r="EU67">
        <v>4.43</v>
      </c>
      <c r="EV67">
        <v>4.1399999999999997</v>
      </c>
      <c r="EW67">
        <v>2.06</v>
      </c>
      <c r="EX67">
        <v>3.51</v>
      </c>
      <c r="EY67">
        <v>2.57</v>
      </c>
      <c r="EZ67">
        <v>3.41</v>
      </c>
      <c r="FA67">
        <v>3.51</v>
      </c>
      <c r="FB67">
        <v>2.0699999999999998</v>
      </c>
      <c r="FC67">
        <v>2.2200000000000002</v>
      </c>
      <c r="FD67">
        <v>0.97</v>
      </c>
      <c r="FE67">
        <v>2</v>
      </c>
      <c r="FF67">
        <v>2.76</v>
      </c>
      <c r="FG67">
        <v>3.97</v>
      </c>
      <c r="FH67">
        <v>1.47</v>
      </c>
      <c r="FI67">
        <v>7.03</v>
      </c>
      <c r="FJ67">
        <v>2.6</v>
      </c>
      <c r="FK67">
        <v>3.44</v>
      </c>
      <c r="FL67">
        <v>3.66</v>
      </c>
      <c r="FM67">
        <v>1.91</v>
      </c>
      <c r="FN67">
        <v>3.61</v>
      </c>
      <c r="FO67">
        <v>3.46</v>
      </c>
      <c r="FP67">
        <v>3.14</v>
      </c>
      <c r="FQ67">
        <v>3.21</v>
      </c>
      <c r="FR67">
        <v>2.2599999999999998</v>
      </c>
      <c r="FS67">
        <v>4.37</v>
      </c>
      <c r="FT67">
        <v>2.2799999999999998</v>
      </c>
      <c r="FU67">
        <v>2.42</v>
      </c>
      <c r="FV67">
        <v>3</v>
      </c>
      <c r="FW67">
        <v>2.78</v>
      </c>
      <c r="FX67">
        <v>2.5</v>
      </c>
      <c r="FY67">
        <v>1.42</v>
      </c>
      <c r="FZ67">
        <v>3.5</v>
      </c>
      <c r="GA67">
        <v>3.68</v>
      </c>
      <c r="GB67">
        <v>4.07</v>
      </c>
    </row>
    <row r="68" spans="1:184" x14ac:dyDescent="0.3">
      <c r="A68" s="1">
        <v>44145</v>
      </c>
      <c r="B68">
        <v>3.38</v>
      </c>
      <c r="C68">
        <v>2.74</v>
      </c>
      <c r="D68">
        <v>1.99</v>
      </c>
      <c r="E68">
        <v>3.11</v>
      </c>
      <c r="F68">
        <v>4.53</v>
      </c>
      <c r="G68">
        <v>2.806</v>
      </c>
      <c r="H68">
        <v>1.67</v>
      </c>
      <c r="I68">
        <v>2.09</v>
      </c>
      <c r="J68">
        <v>0.78</v>
      </c>
      <c r="K68">
        <v>2.75</v>
      </c>
      <c r="L68">
        <v>1.94</v>
      </c>
      <c r="M68">
        <v>0.85</v>
      </c>
      <c r="N68">
        <v>0.77</v>
      </c>
      <c r="O68">
        <v>1.81</v>
      </c>
      <c r="P68">
        <v>1.0900000000000001</v>
      </c>
      <c r="Q68">
        <v>1.94</v>
      </c>
      <c r="R68">
        <v>1.73</v>
      </c>
      <c r="S68">
        <v>1.1200000000000001</v>
      </c>
      <c r="T68">
        <v>2.1</v>
      </c>
      <c r="U68">
        <v>1.75</v>
      </c>
      <c r="V68">
        <v>2.36</v>
      </c>
      <c r="W68">
        <v>1.29</v>
      </c>
      <c r="X68">
        <v>1.95</v>
      </c>
      <c r="Y68">
        <v>1.55</v>
      </c>
      <c r="Z68">
        <v>2.25</v>
      </c>
      <c r="AA68">
        <v>1.1200000000000001</v>
      </c>
      <c r="AB68">
        <v>1.81</v>
      </c>
      <c r="AC68">
        <v>1.33</v>
      </c>
      <c r="AD68">
        <v>2.0099999999999998</v>
      </c>
      <c r="AE68">
        <v>2.08</v>
      </c>
      <c r="AF68">
        <v>2</v>
      </c>
      <c r="AG68">
        <v>2.82</v>
      </c>
      <c r="AH68">
        <v>2.4300000000000002</v>
      </c>
      <c r="AI68">
        <v>3.22</v>
      </c>
      <c r="AJ68">
        <v>3.68</v>
      </c>
      <c r="AK68">
        <v>3.54</v>
      </c>
      <c r="AL68">
        <v>2.85</v>
      </c>
      <c r="AM68">
        <v>2.16</v>
      </c>
      <c r="AN68">
        <v>2.3199999999999998</v>
      </c>
      <c r="AO68">
        <v>1.95</v>
      </c>
      <c r="AP68">
        <v>1.53</v>
      </c>
      <c r="AQ68">
        <v>2.96</v>
      </c>
      <c r="AR68">
        <v>5.43</v>
      </c>
      <c r="AS68">
        <v>0.86</v>
      </c>
      <c r="AT68">
        <v>1.71</v>
      </c>
      <c r="AU68">
        <v>3.81</v>
      </c>
      <c r="AV68">
        <v>1.98</v>
      </c>
      <c r="AW68">
        <v>2.21</v>
      </c>
      <c r="AX68">
        <v>1.27</v>
      </c>
      <c r="AY68">
        <v>0.6</v>
      </c>
      <c r="AZ68">
        <v>3.78</v>
      </c>
      <c r="BA68">
        <v>4.5</v>
      </c>
      <c r="BB68">
        <v>4.72</v>
      </c>
      <c r="BC68">
        <v>5.18</v>
      </c>
      <c r="BD68">
        <v>5.16</v>
      </c>
      <c r="BE68">
        <v>5.14</v>
      </c>
      <c r="BF68">
        <v>6.74</v>
      </c>
      <c r="BG68">
        <v>5.23</v>
      </c>
      <c r="BH68">
        <v>4.24</v>
      </c>
      <c r="BI68">
        <v>4.3</v>
      </c>
      <c r="BJ68">
        <v>4.83</v>
      </c>
      <c r="BK68">
        <v>3.92</v>
      </c>
      <c r="BL68">
        <v>3.11</v>
      </c>
      <c r="BM68">
        <v>4.9400000000000004</v>
      </c>
      <c r="BN68">
        <v>4.28</v>
      </c>
      <c r="BO68">
        <v>3.89</v>
      </c>
      <c r="BP68">
        <v>3.05</v>
      </c>
      <c r="BQ68">
        <v>3.52</v>
      </c>
      <c r="BR68">
        <v>4.28</v>
      </c>
      <c r="BS68">
        <v>4.13</v>
      </c>
      <c r="BT68">
        <v>4.54</v>
      </c>
      <c r="BU68">
        <v>3.82</v>
      </c>
      <c r="BV68">
        <v>2.68</v>
      </c>
      <c r="BW68">
        <v>3.18</v>
      </c>
      <c r="BX68">
        <v>2.71</v>
      </c>
      <c r="BY68">
        <v>0.78</v>
      </c>
      <c r="BZ68">
        <v>3.25</v>
      </c>
      <c r="CA68">
        <v>2.41</v>
      </c>
      <c r="CB68">
        <v>3.27</v>
      </c>
      <c r="CC68">
        <v>3.82</v>
      </c>
      <c r="CD68">
        <v>2.02</v>
      </c>
      <c r="CE68">
        <v>2.2599999999999998</v>
      </c>
      <c r="CF68">
        <v>1.19</v>
      </c>
      <c r="CG68">
        <v>4.07</v>
      </c>
      <c r="CH68">
        <v>4.1100000000000003</v>
      </c>
      <c r="CI68">
        <v>4.78</v>
      </c>
      <c r="CJ68">
        <v>2.34</v>
      </c>
      <c r="CK68">
        <v>2.59</v>
      </c>
      <c r="CL68">
        <v>2.88</v>
      </c>
      <c r="CM68">
        <v>3.22</v>
      </c>
      <c r="CN68">
        <v>2.87</v>
      </c>
      <c r="CO68">
        <v>3.47</v>
      </c>
      <c r="CP68">
        <v>4.9000000000000004</v>
      </c>
      <c r="CQ68">
        <v>2.79</v>
      </c>
      <c r="CR68">
        <v>2.0299999999999998</v>
      </c>
      <c r="CS68">
        <v>1.1299999999999999</v>
      </c>
      <c r="CT68">
        <v>1.75</v>
      </c>
      <c r="CU68">
        <v>5.37</v>
      </c>
      <c r="CV68">
        <v>2.02</v>
      </c>
      <c r="CW68">
        <v>3.21</v>
      </c>
      <c r="CX68">
        <v>3.64</v>
      </c>
      <c r="CY68">
        <v>5.55</v>
      </c>
      <c r="CZ68">
        <v>2.95</v>
      </c>
      <c r="DA68">
        <v>2.99</v>
      </c>
      <c r="DB68">
        <v>2.94</v>
      </c>
      <c r="DC68">
        <v>2.68</v>
      </c>
      <c r="DD68">
        <v>2.99</v>
      </c>
      <c r="DE68">
        <v>3.62</v>
      </c>
      <c r="DF68">
        <v>1.24</v>
      </c>
      <c r="DG68">
        <v>1.63</v>
      </c>
      <c r="DH68">
        <v>0.93</v>
      </c>
      <c r="DI68">
        <v>2.72</v>
      </c>
      <c r="DJ68">
        <v>5.86</v>
      </c>
      <c r="DK68">
        <v>2.75</v>
      </c>
      <c r="DL68">
        <v>2.4300000000000002</v>
      </c>
      <c r="DM68">
        <v>1.53</v>
      </c>
      <c r="DN68">
        <v>3.45</v>
      </c>
      <c r="DO68">
        <v>2.88</v>
      </c>
      <c r="DP68">
        <v>2.27</v>
      </c>
      <c r="DQ68">
        <v>2.1800000000000002</v>
      </c>
      <c r="DR68">
        <v>2.19</v>
      </c>
      <c r="DS68">
        <v>3.68</v>
      </c>
      <c r="DT68">
        <v>4.21</v>
      </c>
      <c r="DU68">
        <v>1.01</v>
      </c>
      <c r="DV68">
        <v>2.56</v>
      </c>
      <c r="DW68">
        <v>2.29</v>
      </c>
      <c r="DX68">
        <v>2.1800000000000002</v>
      </c>
      <c r="DY68">
        <v>4.1399999999999997</v>
      </c>
      <c r="DZ68">
        <v>1.89</v>
      </c>
      <c r="EA68">
        <v>2.91</v>
      </c>
      <c r="EB68">
        <v>1.38</v>
      </c>
      <c r="EC68">
        <v>3.37</v>
      </c>
      <c r="ED68">
        <v>1.92</v>
      </c>
      <c r="EE68">
        <v>2.91</v>
      </c>
      <c r="EF68">
        <v>3</v>
      </c>
      <c r="EG68">
        <v>3.79</v>
      </c>
      <c r="EH68">
        <v>1.82</v>
      </c>
      <c r="EI68">
        <v>1.89</v>
      </c>
      <c r="EJ68">
        <v>1.76</v>
      </c>
      <c r="EK68">
        <v>1.66</v>
      </c>
      <c r="EL68">
        <v>0.53</v>
      </c>
      <c r="EM68">
        <v>1.94</v>
      </c>
      <c r="EN68">
        <v>1.98</v>
      </c>
      <c r="EO68">
        <v>2.85</v>
      </c>
      <c r="EP68">
        <v>3.03</v>
      </c>
      <c r="EQ68">
        <v>3.66</v>
      </c>
      <c r="ER68">
        <v>3.72</v>
      </c>
      <c r="ES68">
        <v>4.1500000000000004</v>
      </c>
      <c r="ET68">
        <v>3.04</v>
      </c>
      <c r="EU68">
        <v>4.9000000000000004</v>
      </c>
      <c r="EV68">
        <v>4.2300000000000004</v>
      </c>
      <c r="EW68">
        <v>2.27</v>
      </c>
      <c r="EX68">
        <v>3.49</v>
      </c>
      <c r="EY68">
        <v>2.16</v>
      </c>
      <c r="EZ68">
        <v>3.26</v>
      </c>
      <c r="FA68">
        <v>3.75</v>
      </c>
      <c r="FB68">
        <v>1.54</v>
      </c>
      <c r="FC68">
        <v>2.5299999999999998</v>
      </c>
      <c r="FD68">
        <v>1.21</v>
      </c>
      <c r="FE68">
        <v>2.02</v>
      </c>
      <c r="FF68">
        <v>2.68</v>
      </c>
      <c r="FG68">
        <v>4.3899999999999997</v>
      </c>
      <c r="FH68">
        <v>1.32</v>
      </c>
      <c r="FI68">
        <v>6.02</v>
      </c>
      <c r="FJ68">
        <v>2.52</v>
      </c>
      <c r="FK68">
        <v>3.98</v>
      </c>
      <c r="FL68">
        <v>3.28</v>
      </c>
      <c r="FM68">
        <v>1.71</v>
      </c>
      <c r="FN68">
        <v>3.32</v>
      </c>
      <c r="FO68">
        <v>3.59</v>
      </c>
      <c r="FP68">
        <v>3.24</v>
      </c>
      <c r="FQ68">
        <v>3.12</v>
      </c>
      <c r="FR68">
        <v>2.94</v>
      </c>
      <c r="FS68">
        <v>4.1900000000000004</v>
      </c>
      <c r="FT68">
        <v>2.06</v>
      </c>
      <c r="FU68">
        <v>2.73</v>
      </c>
      <c r="FV68">
        <v>3.4</v>
      </c>
      <c r="FW68">
        <v>2.06</v>
      </c>
      <c r="FX68">
        <v>2.58</v>
      </c>
      <c r="FY68">
        <v>1.18</v>
      </c>
      <c r="FZ68">
        <v>4.18</v>
      </c>
      <c r="GA68">
        <v>4.25</v>
      </c>
      <c r="GB68">
        <v>4.37</v>
      </c>
    </row>
    <row r="69" spans="1:184" x14ac:dyDescent="0.3">
      <c r="A69" s="1">
        <v>44146</v>
      </c>
      <c r="B69">
        <v>3.57</v>
      </c>
      <c r="C69">
        <v>2.85</v>
      </c>
      <c r="D69">
        <v>2.11</v>
      </c>
      <c r="E69">
        <v>3.44</v>
      </c>
      <c r="F69">
        <v>4.82</v>
      </c>
      <c r="G69">
        <v>2.9870000000000001</v>
      </c>
      <c r="H69">
        <v>2.33</v>
      </c>
      <c r="I69">
        <v>2.2999999999999998</v>
      </c>
      <c r="J69">
        <v>0.9</v>
      </c>
      <c r="K69">
        <v>1.83</v>
      </c>
      <c r="L69">
        <v>2.96</v>
      </c>
      <c r="M69">
        <v>1.92</v>
      </c>
      <c r="N69">
        <v>1.56</v>
      </c>
      <c r="O69">
        <v>1.99</v>
      </c>
      <c r="P69">
        <v>1.04</v>
      </c>
      <c r="Q69">
        <v>2.0699999999999998</v>
      </c>
      <c r="R69">
        <v>1.94</v>
      </c>
      <c r="S69">
        <v>1.29</v>
      </c>
      <c r="T69">
        <v>1.92</v>
      </c>
      <c r="U69">
        <v>1.94</v>
      </c>
      <c r="V69">
        <v>2.41</v>
      </c>
      <c r="W69">
        <v>1.42</v>
      </c>
      <c r="X69">
        <v>2.3199999999999998</v>
      </c>
      <c r="Y69">
        <v>1.48</v>
      </c>
      <c r="Z69">
        <v>2.4900000000000002</v>
      </c>
      <c r="AA69">
        <v>1.2</v>
      </c>
      <c r="AB69">
        <v>1.72</v>
      </c>
      <c r="AC69">
        <v>1.44</v>
      </c>
      <c r="AD69">
        <v>2</v>
      </c>
      <c r="AE69">
        <v>2.14</v>
      </c>
      <c r="AF69">
        <v>2.2000000000000002</v>
      </c>
      <c r="AG69">
        <v>3.14</v>
      </c>
      <c r="AH69">
        <v>2.1800000000000002</v>
      </c>
      <c r="AI69">
        <v>3.33</v>
      </c>
      <c r="AJ69">
        <v>3.68</v>
      </c>
      <c r="AK69">
        <v>3.8</v>
      </c>
      <c r="AL69">
        <v>2.99</v>
      </c>
      <c r="AM69">
        <v>2.6</v>
      </c>
      <c r="AN69">
        <v>2.73</v>
      </c>
      <c r="AO69">
        <v>2.02</v>
      </c>
      <c r="AP69">
        <v>1.35</v>
      </c>
      <c r="AQ69">
        <v>2.91</v>
      </c>
      <c r="AR69">
        <v>5.49</v>
      </c>
      <c r="AS69">
        <v>1.74</v>
      </c>
      <c r="AT69">
        <v>1.67</v>
      </c>
      <c r="AU69">
        <v>4.13</v>
      </c>
      <c r="AV69">
        <v>2.2599999999999998</v>
      </c>
      <c r="AW69">
        <v>2.2000000000000002</v>
      </c>
      <c r="AX69">
        <v>1.2</v>
      </c>
      <c r="AY69">
        <v>1.1399999999999999</v>
      </c>
      <c r="AZ69">
        <v>3.68</v>
      </c>
      <c r="BA69">
        <v>4.83</v>
      </c>
      <c r="BB69">
        <v>6.1</v>
      </c>
      <c r="BC69">
        <v>5.28</v>
      </c>
      <c r="BD69">
        <v>5.01</v>
      </c>
      <c r="BE69">
        <v>5.71</v>
      </c>
      <c r="BF69">
        <v>6.64</v>
      </c>
      <c r="BG69">
        <v>5.72</v>
      </c>
      <c r="BH69">
        <v>4.57</v>
      </c>
      <c r="BI69">
        <v>4.37</v>
      </c>
      <c r="BJ69">
        <v>5.03</v>
      </c>
      <c r="BK69">
        <v>4.42</v>
      </c>
      <c r="BL69">
        <v>2.8</v>
      </c>
      <c r="BM69">
        <v>4.97</v>
      </c>
      <c r="BN69">
        <v>4.6399999999999997</v>
      </c>
      <c r="BO69">
        <v>3.85</v>
      </c>
      <c r="BP69">
        <v>3.08</v>
      </c>
      <c r="BQ69">
        <v>3.69</v>
      </c>
      <c r="BR69">
        <v>5</v>
      </c>
      <c r="BS69">
        <v>4.2300000000000004</v>
      </c>
      <c r="BT69">
        <v>4.9800000000000004</v>
      </c>
      <c r="BU69">
        <v>3.84</v>
      </c>
      <c r="BV69">
        <v>3.39</v>
      </c>
      <c r="BW69">
        <v>3.21</v>
      </c>
      <c r="BX69">
        <v>2.5499999999999998</v>
      </c>
      <c r="BY69">
        <v>1.57</v>
      </c>
      <c r="BZ69">
        <v>3.68</v>
      </c>
      <c r="CA69">
        <v>2.64</v>
      </c>
      <c r="CB69">
        <v>3.64</v>
      </c>
      <c r="CC69">
        <v>4.16</v>
      </c>
      <c r="CD69">
        <v>2.14</v>
      </c>
      <c r="CE69">
        <v>2.62</v>
      </c>
      <c r="CF69">
        <v>1.69</v>
      </c>
      <c r="CG69">
        <v>4.45</v>
      </c>
      <c r="CH69">
        <v>4.17</v>
      </c>
      <c r="CI69">
        <v>3.96</v>
      </c>
      <c r="CJ69">
        <v>2.4</v>
      </c>
      <c r="CK69">
        <v>2.2799999999999998</v>
      </c>
      <c r="CL69">
        <v>2.91</v>
      </c>
      <c r="CM69">
        <v>3.3</v>
      </c>
      <c r="CN69">
        <v>3.39</v>
      </c>
      <c r="CO69">
        <v>3.49</v>
      </c>
      <c r="CP69">
        <v>4.7</v>
      </c>
      <c r="CQ69">
        <v>2.63</v>
      </c>
      <c r="CR69">
        <v>1.55</v>
      </c>
      <c r="CS69">
        <v>1.28</v>
      </c>
      <c r="CT69">
        <v>1.63</v>
      </c>
      <c r="CU69">
        <v>5.38</v>
      </c>
      <c r="CV69">
        <v>2.2200000000000002</v>
      </c>
      <c r="CW69">
        <v>2.95</v>
      </c>
      <c r="CX69">
        <v>4.16</v>
      </c>
      <c r="CY69">
        <v>5.62</v>
      </c>
      <c r="CZ69">
        <v>3.07</v>
      </c>
      <c r="DA69">
        <v>3.07</v>
      </c>
      <c r="DB69">
        <v>2.99</v>
      </c>
      <c r="DC69">
        <v>2.95</v>
      </c>
      <c r="DD69">
        <v>3.28</v>
      </c>
      <c r="DE69">
        <v>3.59</v>
      </c>
      <c r="DF69">
        <v>1.29</v>
      </c>
      <c r="DG69">
        <v>1.64</v>
      </c>
      <c r="DH69">
        <v>1.1599999999999999</v>
      </c>
      <c r="DI69">
        <v>2.86</v>
      </c>
      <c r="DJ69">
        <v>5.88</v>
      </c>
      <c r="DK69">
        <v>2.57</v>
      </c>
      <c r="DL69">
        <v>2.56</v>
      </c>
      <c r="DM69">
        <v>1.73</v>
      </c>
      <c r="DN69">
        <v>3.5</v>
      </c>
      <c r="DO69">
        <v>2.95</v>
      </c>
      <c r="DP69">
        <v>2.2599999999999998</v>
      </c>
      <c r="DQ69">
        <v>2.0099999999999998</v>
      </c>
      <c r="DR69">
        <v>2.83</v>
      </c>
      <c r="DS69">
        <v>4.0999999999999996</v>
      </c>
      <c r="DT69">
        <v>4.2300000000000004</v>
      </c>
      <c r="DU69">
        <v>1.1000000000000001</v>
      </c>
      <c r="DV69">
        <v>2.83</v>
      </c>
      <c r="DW69">
        <v>2.34</v>
      </c>
      <c r="DX69">
        <v>2.74</v>
      </c>
      <c r="DY69">
        <v>3.99</v>
      </c>
      <c r="DZ69">
        <v>1.91</v>
      </c>
      <c r="EA69">
        <v>3.46</v>
      </c>
      <c r="EB69">
        <v>1.33</v>
      </c>
      <c r="EC69">
        <v>3.7</v>
      </c>
      <c r="ED69">
        <v>2.25</v>
      </c>
      <c r="EE69">
        <v>3.05</v>
      </c>
      <c r="EF69">
        <v>3.16</v>
      </c>
      <c r="EG69">
        <v>3.51</v>
      </c>
      <c r="EH69">
        <v>2.16</v>
      </c>
      <c r="EI69">
        <v>1.75</v>
      </c>
      <c r="EJ69">
        <v>1.61</v>
      </c>
      <c r="EK69">
        <v>1.51</v>
      </c>
      <c r="EL69">
        <v>1.1200000000000001</v>
      </c>
      <c r="EM69">
        <v>1.97</v>
      </c>
      <c r="EN69">
        <v>2.09</v>
      </c>
      <c r="EO69">
        <v>3.23</v>
      </c>
      <c r="EP69">
        <v>3.52</v>
      </c>
      <c r="EQ69">
        <v>4.54</v>
      </c>
      <c r="ER69">
        <v>3.63</v>
      </c>
      <c r="ES69">
        <v>4.54</v>
      </c>
      <c r="ET69">
        <v>3.14</v>
      </c>
      <c r="EU69">
        <v>5.62</v>
      </c>
      <c r="EV69">
        <v>4.93</v>
      </c>
      <c r="EW69">
        <v>2.76</v>
      </c>
      <c r="EX69">
        <v>4.3499999999999996</v>
      </c>
      <c r="EY69">
        <v>2.5499999999999998</v>
      </c>
      <c r="EZ69">
        <v>3.61</v>
      </c>
      <c r="FA69">
        <v>4.4400000000000004</v>
      </c>
      <c r="FB69">
        <v>1.77</v>
      </c>
      <c r="FC69">
        <v>3.1</v>
      </c>
      <c r="FD69">
        <v>1.1299999999999999</v>
      </c>
      <c r="FE69">
        <v>2.19</v>
      </c>
      <c r="FF69">
        <v>2.79</v>
      </c>
      <c r="FG69">
        <v>5.74</v>
      </c>
      <c r="FH69">
        <v>1.93</v>
      </c>
      <c r="FI69">
        <v>6.03</v>
      </c>
      <c r="FJ69">
        <v>3.75</v>
      </c>
      <c r="FK69">
        <v>4.5199999999999996</v>
      </c>
      <c r="FL69">
        <v>3.48</v>
      </c>
      <c r="FM69">
        <v>2.3199999999999998</v>
      </c>
      <c r="FN69">
        <v>4.28</v>
      </c>
      <c r="FO69">
        <v>4.2699999999999996</v>
      </c>
      <c r="FP69">
        <v>3.26</v>
      </c>
      <c r="FQ69">
        <v>4.2699999999999996</v>
      </c>
      <c r="FR69">
        <v>3.23</v>
      </c>
      <c r="FS69">
        <v>4.45</v>
      </c>
      <c r="FT69">
        <v>2.2200000000000002</v>
      </c>
      <c r="FU69">
        <v>2.66</v>
      </c>
      <c r="FV69">
        <v>3.93</v>
      </c>
      <c r="FW69">
        <v>1.43</v>
      </c>
      <c r="FX69">
        <v>3.09</v>
      </c>
      <c r="FY69">
        <v>1.08</v>
      </c>
      <c r="FZ69">
        <v>4.2</v>
      </c>
      <c r="GA69">
        <v>4.1399999999999997</v>
      </c>
      <c r="GB69">
        <v>4.8899999999999997</v>
      </c>
    </row>
    <row r="70" spans="1:184" x14ac:dyDescent="0.3">
      <c r="A70" s="1">
        <v>44147</v>
      </c>
      <c r="B70">
        <v>3.57</v>
      </c>
      <c r="C70">
        <v>2.84</v>
      </c>
      <c r="D70">
        <v>2.17</v>
      </c>
      <c r="E70">
        <v>3.49</v>
      </c>
      <c r="F70">
        <v>4.75</v>
      </c>
      <c r="G70">
        <v>3.0089999999999999</v>
      </c>
      <c r="H70">
        <v>2.62</v>
      </c>
      <c r="I70">
        <v>2.5299999999999998</v>
      </c>
      <c r="J70">
        <v>1.06</v>
      </c>
      <c r="K70">
        <v>1.78</v>
      </c>
      <c r="L70">
        <v>3.48</v>
      </c>
      <c r="M70">
        <v>2.52</v>
      </c>
      <c r="N70">
        <v>1.68</v>
      </c>
      <c r="O70">
        <v>2.36</v>
      </c>
      <c r="P70">
        <v>1.1000000000000001</v>
      </c>
      <c r="Q70">
        <v>2.17</v>
      </c>
      <c r="R70">
        <v>1.62</v>
      </c>
      <c r="S70">
        <v>1.62</v>
      </c>
      <c r="T70">
        <v>2.1800000000000002</v>
      </c>
      <c r="U70">
        <v>1.94</v>
      </c>
      <c r="V70">
        <v>2.66</v>
      </c>
      <c r="W70">
        <v>1.49</v>
      </c>
      <c r="X70">
        <v>2.3199999999999998</v>
      </c>
      <c r="Y70">
        <v>1.72</v>
      </c>
      <c r="Z70">
        <v>2.56</v>
      </c>
      <c r="AA70">
        <v>1.36</v>
      </c>
      <c r="AB70">
        <v>1.79</v>
      </c>
      <c r="AC70">
        <v>1.39</v>
      </c>
      <c r="AD70">
        <v>2.42</v>
      </c>
      <c r="AE70">
        <v>2.1800000000000002</v>
      </c>
      <c r="AF70">
        <v>2.2599999999999998</v>
      </c>
      <c r="AG70">
        <v>2.93</v>
      </c>
      <c r="AH70">
        <v>1.92</v>
      </c>
      <c r="AI70">
        <v>3.51</v>
      </c>
      <c r="AJ70">
        <v>3.97</v>
      </c>
      <c r="AK70">
        <v>4.17</v>
      </c>
      <c r="AL70">
        <v>3.19</v>
      </c>
      <c r="AM70">
        <v>2.78</v>
      </c>
      <c r="AN70">
        <v>2.73</v>
      </c>
      <c r="AO70">
        <v>1.75</v>
      </c>
      <c r="AP70">
        <v>1.49</v>
      </c>
      <c r="AQ70">
        <v>2.63</v>
      </c>
      <c r="AR70">
        <v>5.58</v>
      </c>
      <c r="AS70">
        <v>2.04</v>
      </c>
      <c r="AT70">
        <v>1.43</v>
      </c>
      <c r="AU70">
        <v>2.69</v>
      </c>
      <c r="AV70">
        <v>1.68</v>
      </c>
      <c r="AW70">
        <v>1.94</v>
      </c>
      <c r="AX70">
        <v>1.54</v>
      </c>
      <c r="AY70">
        <v>0.56999999999999995</v>
      </c>
      <c r="AZ70">
        <v>3.84</v>
      </c>
      <c r="BA70">
        <v>4.03</v>
      </c>
      <c r="BB70">
        <v>5.8</v>
      </c>
      <c r="BC70">
        <v>5.08</v>
      </c>
      <c r="BD70">
        <v>5.31</v>
      </c>
      <c r="BE70">
        <v>5.99</v>
      </c>
      <c r="BF70">
        <v>6.91</v>
      </c>
      <c r="BG70">
        <v>5.1100000000000003</v>
      </c>
      <c r="BH70">
        <v>4.57</v>
      </c>
      <c r="BI70">
        <v>3.68</v>
      </c>
      <c r="BJ70">
        <v>4.95</v>
      </c>
      <c r="BK70">
        <v>4.4000000000000004</v>
      </c>
      <c r="BL70">
        <v>2.91</v>
      </c>
      <c r="BM70">
        <v>4.8</v>
      </c>
      <c r="BN70">
        <v>4.96</v>
      </c>
      <c r="BO70">
        <v>3.28</v>
      </c>
      <c r="BP70">
        <v>3</v>
      </c>
      <c r="BQ70">
        <v>4</v>
      </c>
      <c r="BR70">
        <v>4.82</v>
      </c>
      <c r="BS70">
        <v>3.73</v>
      </c>
      <c r="BT70">
        <v>5.56</v>
      </c>
      <c r="BU70">
        <v>3.51</v>
      </c>
      <c r="BV70">
        <v>3.3</v>
      </c>
      <c r="BW70">
        <v>3.11</v>
      </c>
      <c r="BX70">
        <v>2.85</v>
      </c>
      <c r="BY70">
        <v>2.2400000000000002</v>
      </c>
      <c r="BZ70">
        <v>3.73</v>
      </c>
      <c r="CA70">
        <v>2.89</v>
      </c>
      <c r="CB70">
        <v>4.0199999999999996</v>
      </c>
      <c r="CC70">
        <v>3.99</v>
      </c>
      <c r="CD70">
        <v>2.11</v>
      </c>
      <c r="CE70">
        <v>2.74</v>
      </c>
      <c r="CF70">
        <v>2.15</v>
      </c>
      <c r="CG70">
        <v>4.3499999999999996</v>
      </c>
      <c r="CH70">
        <v>3.95</v>
      </c>
      <c r="CI70">
        <v>3.86</v>
      </c>
      <c r="CJ70">
        <v>1.83</v>
      </c>
      <c r="CK70">
        <v>2.4</v>
      </c>
      <c r="CL70">
        <v>3.07</v>
      </c>
      <c r="CM70">
        <v>3.23</v>
      </c>
      <c r="CN70">
        <v>3.58</v>
      </c>
      <c r="CO70">
        <v>3.48</v>
      </c>
      <c r="CP70">
        <v>4.79</v>
      </c>
      <c r="CQ70">
        <v>2.71</v>
      </c>
      <c r="CR70">
        <v>0.71</v>
      </c>
      <c r="CS70">
        <v>1.34</v>
      </c>
      <c r="CT70">
        <v>1.7</v>
      </c>
      <c r="CU70">
        <v>4.8499999999999996</v>
      </c>
      <c r="CV70">
        <v>1.93</v>
      </c>
      <c r="CW70">
        <v>2.62</v>
      </c>
      <c r="CX70">
        <v>4.07</v>
      </c>
      <c r="CY70">
        <v>5.34</v>
      </c>
      <c r="CZ70">
        <v>2.91</v>
      </c>
      <c r="DA70">
        <v>2.79</v>
      </c>
      <c r="DB70">
        <v>2.99</v>
      </c>
      <c r="DC70">
        <v>2.96</v>
      </c>
      <c r="DD70">
        <v>3.19</v>
      </c>
      <c r="DE70">
        <v>3.77</v>
      </c>
      <c r="DF70">
        <v>1.32</v>
      </c>
      <c r="DG70">
        <v>1.99</v>
      </c>
      <c r="DH70">
        <v>1.1399999999999999</v>
      </c>
      <c r="DI70">
        <v>2.85</v>
      </c>
      <c r="DJ70">
        <v>5.85</v>
      </c>
      <c r="DK70">
        <v>2.42</v>
      </c>
      <c r="DL70">
        <v>2.52</v>
      </c>
      <c r="DM70">
        <v>1.82</v>
      </c>
      <c r="DN70">
        <v>3.36</v>
      </c>
      <c r="DO70">
        <v>3.32</v>
      </c>
      <c r="DP70">
        <v>1.94</v>
      </c>
      <c r="DQ70">
        <v>2.11</v>
      </c>
      <c r="DR70">
        <v>3.58</v>
      </c>
      <c r="DS70">
        <v>3.9</v>
      </c>
      <c r="DT70">
        <v>4.46</v>
      </c>
      <c r="DU70">
        <v>1.1599999999999999</v>
      </c>
      <c r="DV70">
        <v>2.29</v>
      </c>
      <c r="DW70">
        <v>2.58</v>
      </c>
      <c r="DX70">
        <v>2.92</v>
      </c>
      <c r="DY70">
        <v>3.5</v>
      </c>
      <c r="DZ70">
        <v>1.91</v>
      </c>
      <c r="EA70">
        <v>3.51</v>
      </c>
      <c r="EB70">
        <v>1.71</v>
      </c>
      <c r="EC70">
        <v>4</v>
      </c>
      <c r="ED70">
        <v>2.4500000000000002</v>
      </c>
      <c r="EE70">
        <v>2.48</v>
      </c>
      <c r="EF70">
        <v>3.46</v>
      </c>
      <c r="EG70">
        <v>3.59</v>
      </c>
      <c r="EH70">
        <v>3.21</v>
      </c>
      <c r="EI70">
        <v>1.85</v>
      </c>
      <c r="EJ70">
        <v>2.6</v>
      </c>
      <c r="EK70">
        <v>1.19</v>
      </c>
      <c r="EL70">
        <v>0.9</v>
      </c>
      <c r="EM70">
        <v>1.68</v>
      </c>
      <c r="EN70">
        <v>2.46</v>
      </c>
      <c r="EO70">
        <v>3.42</v>
      </c>
      <c r="EP70">
        <v>3.66</v>
      </c>
      <c r="EQ70">
        <v>4.9400000000000004</v>
      </c>
      <c r="ER70">
        <v>3.55</v>
      </c>
      <c r="ES70">
        <v>4.5</v>
      </c>
      <c r="ET70">
        <v>2.96</v>
      </c>
      <c r="EU70">
        <v>5.71</v>
      </c>
      <c r="EV70">
        <v>4.49</v>
      </c>
      <c r="EW70">
        <v>2.78</v>
      </c>
      <c r="EX70">
        <v>4.3099999999999996</v>
      </c>
      <c r="EY70">
        <v>2.54</v>
      </c>
      <c r="EZ70">
        <v>3.71</v>
      </c>
      <c r="FA70">
        <v>4</v>
      </c>
      <c r="FB70">
        <v>1.88</v>
      </c>
      <c r="FC70">
        <v>3.01</v>
      </c>
      <c r="FD70">
        <v>1.18</v>
      </c>
      <c r="FE70">
        <v>2.54</v>
      </c>
      <c r="FF70">
        <v>2.97</v>
      </c>
      <c r="FG70">
        <v>5.38</v>
      </c>
      <c r="FH70">
        <v>2.69</v>
      </c>
      <c r="FI70">
        <v>5.66</v>
      </c>
      <c r="FJ70">
        <v>4.29</v>
      </c>
      <c r="FK70">
        <v>4.6500000000000004</v>
      </c>
      <c r="FL70">
        <v>3.47</v>
      </c>
      <c r="FM70">
        <v>2.2999999999999998</v>
      </c>
      <c r="FN70">
        <v>3.9</v>
      </c>
      <c r="FO70">
        <v>4.13</v>
      </c>
      <c r="FP70">
        <v>3.37</v>
      </c>
      <c r="FQ70">
        <v>3.49</v>
      </c>
      <c r="FR70">
        <v>3.02</v>
      </c>
      <c r="FS70">
        <v>4.7300000000000004</v>
      </c>
      <c r="FT70">
        <v>2.02</v>
      </c>
      <c r="FU70">
        <v>2.75</v>
      </c>
      <c r="FV70">
        <v>4.04</v>
      </c>
      <c r="FW70">
        <v>2.08</v>
      </c>
      <c r="FX70">
        <v>3.67</v>
      </c>
      <c r="FY70">
        <v>1.39</v>
      </c>
      <c r="FZ70">
        <v>3.14</v>
      </c>
      <c r="GA70">
        <v>3.78</v>
      </c>
      <c r="GB70">
        <v>7.29</v>
      </c>
    </row>
    <row r="71" spans="1:184" x14ac:dyDescent="0.3">
      <c r="A71" s="1">
        <v>44148</v>
      </c>
      <c r="B71">
        <v>3.67</v>
      </c>
      <c r="C71">
        <v>2.89</v>
      </c>
      <c r="D71">
        <v>2.23</v>
      </c>
      <c r="E71">
        <v>3.59</v>
      </c>
      <c r="F71">
        <v>4.87</v>
      </c>
      <c r="G71">
        <v>3.0790000000000002</v>
      </c>
      <c r="H71">
        <v>2.75</v>
      </c>
      <c r="I71">
        <v>2.69</v>
      </c>
      <c r="J71">
        <v>1.1200000000000001</v>
      </c>
      <c r="K71">
        <v>1.29</v>
      </c>
      <c r="L71">
        <v>3.12</v>
      </c>
      <c r="M71">
        <v>2.42</v>
      </c>
      <c r="N71">
        <v>1.96</v>
      </c>
      <c r="O71">
        <v>2.2999999999999998</v>
      </c>
      <c r="P71">
        <v>1.24</v>
      </c>
      <c r="Q71">
        <v>2.33</v>
      </c>
      <c r="R71">
        <v>1.78</v>
      </c>
      <c r="S71">
        <v>1.88</v>
      </c>
      <c r="T71">
        <v>2.2799999999999998</v>
      </c>
      <c r="U71">
        <v>2.08</v>
      </c>
      <c r="V71">
        <v>2.54</v>
      </c>
      <c r="W71">
        <v>1.92</v>
      </c>
      <c r="X71">
        <v>2.8</v>
      </c>
      <c r="Y71">
        <v>1.84</v>
      </c>
      <c r="Z71">
        <v>2.63</v>
      </c>
      <c r="AA71">
        <v>1.37</v>
      </c>
      <c r="AB71">
        <v>1.61</v>
      </c>
      <c r="AC71">
        <v>1.33</v>
      </c>
      <c r="AD71">
        <v>2.5099999999999998</v>
      </c>
      <c r="AE71">
        <v>1.82</v>
      </c>
      <c r="AF71">
        <v>2.31</v>
      </c>
      <c r="AG71">
        <v>3.49</v>
      </c>
      <c r="AH71">
        <v>2.2799999999999998</v>
      </c>
      <c r="AI71">
        <v>3.5</v>
      </c>
      <c r="AJ71">
        <v>3.71</v>
      </c>
      <c r="AK71">
        <v>4.67</v>
      </c>
      <c r="AL71">
        <v>3.35</v>
      </c>
      <c r="AM71">
        <v>2.7</v>
      </c>
      <c r="AN71">
        <v>2.89</v>
      </c>
      <c r="AO71">
        <v>1.68</v>
      </c>
      <c r="AP71">
        <v>1.51</v>
      </c>
      <c r="AQ71">
        <v>2.93</v>
      </c>
      <c r="AR71">
        <v>5.42</v>
      </c>
      <c r="AS71">
        <v>2.02</v>
      </c>
      <c r="AT71">
        <v>1.24</v>
      </c>
      <c r="AU71">
        <v>2.16</v>
      </c>
      <c r="AV71">
        <v>2</v>
      </c>
      <c r="AW71">
        <v>1.96</v>
      </c>
      <c r="AX71">
        <v>1.08</v>
      </c>
      <c r="AY71">
        <v>0.54</v>
      </c>
      <c r="AZ71">
        <v>4.28</v>
      </c>
      <c r="BA71">
        <v>4.26</v>
      </c>
      <c r="BB71">
        <v>6.33</v>
      </c>
      <c r="BC71">
        <v>5.1100000000000003</v>
      </c>
      <c r="BD71">
        <v>5.72</v>
      </c>
      <c r="BE71">
        <v>6.14</v>
      </c>
      <c r="BF71">
        <v>7.63</v>
      </c>
      <c r="BG71">
        <v>4.8</v>
      </c>
      <c r="BH71">
        <v>4.87</v>
      </c>
      <c r="BI71">
        <v>3.9</v>
      </c>
      <c r="BJ71">
        <v>5.09</v>
      </c>
      <c r="BK71">
        <v>4.1399999999999997</v>
      </c>
      <c r="BL71">
        <v>2.4900000000000002</v>
      </c>
      <c r="BM71">
        <v>5.09</v>
      </c>
      <c r="BN71">
        <v>5.63</v>
      </c>
      <c r="BO71">
        <v>3.76</v>
      </c>
      <c r="BP71">
        <v>3.55</v>
      </c>
      <c r="BQ71">
        <v>4.38</v>
      </c>
      <c r="BR71">
        <v>4.55</v>
      </c>
      <c r="BS71">
        <v>3.7</v>
      </c>
      <c r="BT71">
        <v>5.88</v>
      </c>
      <c r="BU71">
        <v>3.94</v>
      </c>
      <c r="BV71">
        <v>3.11</v>
      </c>
      <c r="BW71">
        <v>2.88</v>
      </c>
      <c r="BX71">
        <v>2.69</v>
      </c>
      <c r="BY71">
        <v>3.38</v>
      </c>
      <c r="BZ71">
        <v>3.61</v>
      </c>
      <c r="CA71">
        <v>3.09</v>
      </c>
      <c r="CB71">
        <v>3.91</v>
      </c>
      <c r="CC71">
        <v>4.4800000000000004</v>
      </c>
      <c r="CD71">
        <v>2.2799999999999998</v>
      </c>
      <c r="CE71">
        <v>2.4900000000000002</v>
      </c>
      <c r="CF71">
        <v>2.52</v>
      </c>
      <c r="CG71">
        <v>4.6399999999999997</v>
      </c>
      <c r="CH71">
        <v>3.77</v>
      </c>
      <c r="CI71">
        <v>4.42</v>
      </c>
      <c r="CJ71">
        <v>1.99</v>
      </c>
      <c r="CK71">
        <v>2.62</v>
      </c>
      <c r="CL71">
        <v>2.75</v>
      </c>
      <c r="CM71">
        <v>3.07</v>
      </c>
      <c r="CN71">
        <v>3.17</v>
      </c>
      <c r="CO71">
        <v>3.15</v>
      </c>
      <c r="CP71">
        <v>3.73</v>
      </c>
      <c r="CQ71">
        <v>2.54</v>
      </c>
      <c r="CR71">
        <v>1.37</v>
      </c>
      <c r="CS71">
        <v>1.34</v>
      </c>
      <c r="CT71">
        <v>1.89</v>
      </c>
      <c r="CU71">
        <v>4.68</v>
      </c>
      <c r="CV71">
        <v>2.12</v>
      </c>
      <c r="CW71">
        <v>2.65</v>
      </c>
      <c r="CX71">
        <v>4.2300000000000004</v>
      </c>
      <c r="CY71">
        <v>5.21</v>
      </c>
      <c r="CZ71">
        <v>2.88</v>
      </c>
      <c r="DA71">
        <v>3.04</v>
      </c>
      <c r="DB71">
        <v>2.96</v>
      </c>
      <c r="DC71">
        <v>3.13</v>
      </c>
      <c r="DD71">
        <v>3.08</v>
      </c>
      <c r="DE71">
        <v>4.24</v>
      </c>
      <c r="DF71">
        <v>1.26</v>
      </c>
      <c r="DG71">
        <v>2.0499999999999998</v>
      </c>
      <c r="DH71">
        <v>1.1299999999999999</v>
      </c>
      <c r="DI71">
        <v>2.68</v>
      </c>
      <c r="DJ71">
        <v>5.14</v>
      </c>
      <c r="DK71">
        <v>2.56</v>
      </c>
      <c r="DL71">
        <v>2.7</v>
      </c>
      <c r="DM71">
        <v>1.59</v>
      </c>
      <c r="DN71">
        <v>3.48</v>
      </c>
      <c r="DO71">
        <v>3.58</v>
      </c>
      <c r="DP71">
        <v>1.97</v>
      </c>
      <c r="DQ71">
        <v>2.14</v>
      </c>
      <c r="DR71">
        <v>4.18</v>
      </c>
      <c r="DS71">
        <v>3.98</v>
      </c>
      <c r="DT71">
        <v>4.51</v>
      </c>
      <c r="DU71">
        <v>0.98</v>
      </c>
      <c r="DV71">
        <v>2.46</v>
      </c>
      <c r="DW71">
        <v>2.77</v>
      </c>
      <c r="DX71">
        <v>3.32</v>
      </c>
      <c r="DY71">
        <v>3.92</v>
      </c>
      <c r="DZ71">
        <v>1.87</v>
      </c>
      <c r="EA71">
        <v>3.6</v>
      </c>
      <c r="EB71">
        <v>1.81</v>
      </c>
      <c r="EC71">
        <v>4.1900000000000004</v>
      </c>
      <c r="ED71">
        <v>2.93</v>
      </c>
      <c r="EE71">
        <v>3.33</v>
      </c>
      <c r="EF71">
        <v>2.71</v>
      </c>
      <c r="EG71">
        <v>3.65</v>
      </c>
      <c r="EH71">
        <v>3.8</v>
      </c>
      <c r="EI71">
        <v>2.31</v>
      </c>
      <c r="EJ71">
        <v>2.74</v>
      </c>
      <c r="EK71">
        <v>1.0900000000000001</v>
      </c>
      <c r="EL71">
        <v>1.36</v>
      </c>
      <c r="EM71">
        <v>1.45</v>
      </c>
      <c r="EN71">
        <v>3.37</v>
      </c>
      <c r="EO71">
        <v>4.53</v>
      </c>
      <c r="EP71">
        <v>3.54</v>
      </c>
      <c r="EQ71">
        <v>5.34</v>
      </c>
      <c r="ER71">
        <v>3.93</v>
      </c>
      <c r="ES71">
        <v>4.34</v>
      </c>
      <c r="ET71">
        <v>3.03</v>
      </c>
      <c r="EU71">
        <v>5.71</v>
      </c>
      <c r="EV71">
        <v>4.8600000000000003</v>
      </c>
      <c r="EW71">
        <v>3.09</v>
      </c>
      <c r="EX71">
        <v>4.68</v>
      </c>
      <c r="EY71">
        <v>2.57</v>
      </c>
      <c r="EZ71">
        <v>4.09</v>
      </c>
      <c r="FA71">
        <v>4.16</v>
      </c>
      <c r="FB71">
        <v>1.81</v>
      </c>
      <c r="FC71">
        <v>3.01</v>
      </c>
      <c r="FD71">
        <v>1.36</v>
      </c>
      <c r="FE71">
        <v>2</v>
      </c>
      <c r="FF71">
        <v>2.82</v>
      </c>
      <c r="FG71">
        <v>5.49</v>
      </c>
      <c r="FH71">
        <v>3.03</v>
      </c>
      <c r="FI71">
        <v>6.06</v>
      </c>
      <c r="FJ71">
        <v>4.63</v>
      </c>
      <c r="FK71">
        <v>4.32</v>
      </c>
      <c r="FL71">
        <v>3.17</v>
      </c>
      <c r="FM71">
        <v>2.61</v>
      </c>
      <c r="FN71">
        <v>3.89</v>
      </c>
      <c r="FO71">
        <v>4.5199999999999996</v>
      </c>
      <c r="FP71">
        <v>3.17</v>
      </c>
      <c r="FQ71">
        <v>3.3</v>
      </c>
      <c r="FR71">
        <v>2.73</v>
      </c>
      <c r="FS71">
        <v>4.41</v>
      </c>
      <c r="FT71">
        <v>2.4900000000000002</v>
      </c>
      <c r="FU71">
        <v>2.98</v>
      </c>
      <c r="FV71">
        <v>3.94</v>
      </c>
      <c r="FW71">
        <v>2.84</v>
      </c>
      <c r="FX71">
        <v>4.3099999999999996</v>
      </c>
      <c r="FY71">
        <v>2.11</v>
      </c>
      <c r="FZ71">
        <v>3.23</v>
      </c>
      <c r="GA71">
        <v>3.78</v>
      </c>
      <c r="GB71">
        <v>7.18</v>
      </c>
    </row>
    <row r="72" spans="1:184" x14ac:dyDescent="0.3">
      <c r="A72" s="1">
        <v>44149</v>
      </c>
      <c r="B72">
        <v>3.74</v>
      </c>
      <c r="C72">
        <v>2.86</v>
      </c>
      <c r="D72">
        <v>2.23</v>
      </c>
      <c r="E72">
        <v>3.64</v>
      </c>
      <c r="F72">
        <v>4.8899999999999997</v>
      </c>
      <c r="G72">
        <v>3.0950000000000002</v>
      </c>
      <c r="H72">
        <v>2.96</v>
      </c>
      <c r="I72">
        <v>2.52</v>
      </c>
      <c r="J72">
        <v>1.1399999999999999</v>
      </c>
      <c r="K72">
        <v>1.26</v>
      </c>
      <c r="L72">
        <v>2.96</v>
      </c>
      <c r="M72">
        <v>3.28</v>
      </c>
      <c r="N72">
        <v>1.9</v>
      </c>
      <c r="O72">
        <v>2.29</v>
      </c>
      <c r="P72">
        <v>1.19</v>
      </c>
      <c r="Q72">
        <v>2.16</v>
      </c>
      <c r="R72">
        <v>1.53</v>
      </c>
      <c r="S72">
        <v>1.9</v>
      </c>
      <c r="T72">
        <v>2.25</v>
      </c>
      <c r="U72">
        <v>2.23</v>
      </c>
      <c r="V72">
        <v>2.7</v>
      </c>
      <c r="W72">
        <v>1.9</v>
      </c>
      <c r="X72">
        <v>2.85</v>
      </c>
      <c r="Y72">
        <v>1.97</v>
      </c>
      <c r="Z72">
        <v>2.42</v>
      </c>
      <c r="AA72">
        <v>1.6</v>
      </c>
      <c r="AB72">
        <v>1.69</v>
      </c>
      <c r="AC72">
        <v>1.32</v>
      </c>
      <c r="AD72">
        <v>2.35</v>
      </c>
      <c r="AE72">
        <v>1.86</v>
      </c>
      <c r="AF72">
        <v>2.12</v>
      </c>
      <c r="AG72">
        <v>3.4</v>
      </c>
      <c r="AH72">
        <v>1.94</v>
      </c>
      <c r="AI72">
        <v>3.63</v>
      </c>
      <c r="AJ72">
        <v>3.75</v>
      </c>
      <c r="AK72">
        <v>4.78</v>
      </c>
      <c r="AL72">
        <v>3.84</v>
      </c>
      <c r="AM72">
        <v>3.11</v>
      </c>
      <c r="AN72">
        <v>2.75</v>
      </c>
      <c r="AO72">
        <v>1.46</v>
      </c>
      <c r="AP72">
        <v>1.5</v>
      </c>
      <c r="AQ72">
        <v>3.22</v>
      </c>
      <c r="AR72">
        <v>5.21</v>
      </c>
      <c r="AS72">
        <v>2.04</v>
      </c>
      <c r="AT72">
        <v>1.29</v>
      </c>
      <c r="AU72">
        <v>1.51</v>
      </c>
      <c r="AV72">
        <v>1.83</v>
      </c>
      <c r="AW72">
        <v>1.66</v>
      </c>
      <c r="AX72">
        <v>1.03</v>
      </c>
      <c r="AY72">
        <v>1.59</v>
      </c>
      <c r="AZ72">
        <v>4.21</v>
      </c>
      <c r="BA72">
        <v>4.22</v>
      </c>
      <c r="BB72">
        <v>6.47</v>
      </c>
      <c r="BC72">
        <v>5</v>
      </c>
      <c r="BD72">
        <v>5.26</v>
      </c>
      <c r="BE72">
        <v>5.96</v>
      </c>
      <c r="BF72">
        <v>7.83</v>
      </c>
      <c r="BG72">
        <v>5.03</v>
      </c>
      <c r="BH72">
        <v>4.87</v>
      </c>
      <c r="BI72">
        <v>4.13</v>
      </c>
      <c r="BJ72">
        <v>5.12</v>
      </c>
      <c r="BK72">
        <v>4.34</v>
      </c>
      <c r="BL72">
        <v>2.58</v>
      </c>
      <c r="BM72">
        <v>5.17</v>
      </c>
      <c r="BN72">
        <v>5.68</v>
      </c>
      <c r="BO72">
        <v>3.43</v>
      </c>
      <c r="BP72">
        <v>3.34</v>
      </c>
      <c r="BQ72">
        <v>4.53</v>
      </c>
      <c r="BR72">
        <v>4.68</v>
      </c>
      <c r="BS72">
        <v>3.74</v>
      </c>
      <c r="BT72">
        <v>5.45</v>
      </c>
      <c r="BU72">
        <v>3.86</v>
      </c>
      <c r="BV72">
        <v>3.42</v>
      </c>
      <c r="BW72">
        <v>3.07</v>
      </c>
      <c r="BX72">
        <v>2.86</v>
      </c>
      <c r="BY72">
        <v>2.5499999999999998</v>
      </c>
      <c r="BZ72">
        <v>3.65</v>
      </c>
      <c r="CA72">
        <v>2.95</v>
      </c>
      <c r="CB72">
        <v>3.94</v>
      </c>
      <c r="CC72">
        <v>4.63</v>
      </c>
      <c r="CD72">
        <v>2.41</v>
      </c>
      <c r="CE72">
        <v>2.4500000000000002</v>
      </c>
      <c r="CF72">
        <v>3.15</v>
      </c>
      <c r="CG72">
        <v>4.67</v>
      </c>
      <c r="CH72">
        <v>3.86</v>
      </c>
      <c r="CI72">
        <v>3.38</v>
      </c>
      <c r="CJ72">
        <v>2.5099999999999998</v>
      </c>
      <c r="CK72">
        <v>2.08</v>
      </c>
      <c r="CL72">
        <v>2.61</v>
      </c>
      <c r="CM72">
        <v>3.16</v>
      </c>
      <c r="CN72">
        <v>3.54</v>
      </c>
      <c r="CO72">
        <v>3.29</v>
      </c>
      <c r="CP72">
        <v>4.1399999999999997</v>
      </c>
      <c r="CQ72">
        <v>2.84</v>
      </c>
      <c r="CR72">
        <v>1.64</v>
      </c>
      <c r="CS72">
        <v>1.34</v>
      </c>
      <c r="CT72">
        <v>2.06</v>
      </c>
      <c r="CU72">
        <v>4.41</v>
      </c>
      <c r="CV72">
        <v>2.1</v>
      </c>
      <c r="CW72">
        <v>2.79</v>
      </c>
      <c r="CX72">
        <v>4.29</v>
      </c>
      <c r="CY72">
        <v>4.99</v>
      </c>
      <c r="CZ72">
        <v>2.64</v>
      </c>
      <c r="DA72">
        <v>3.25</v>
      </c>
      <c r="DB72">
        <v>2.9</v>
      </c>
      <c r="DC72">
        <v>3.2</v>
      </c>
      <c r="DD72">
        <v>2.88</v>
      </c>
      <c r="DE72">
        <v>4.5199999999999996</v>
      </c>
      <c r="DF72">
        <v>1.37</v>
      </c>
      <c r="DG72">
        <v>1.97</v>
      </c>
      <c r="DH72">
        <v>1.43</v>
      </c>
      <c r="DI72">
        <v>2.56</v>
      </c>
      <c r="DJ72">
        <v>5.28</v>
      </c>
      <c r="DK72">
        <v>2.34</v>
      </c>
      <c r="DL72">
        <v>2.5499999999999998</v>
      </c>
      <c r="DM72">
        <v>1.52</v>
      </c>
      <c r="DN72">
        <v>3.34</v>
      </c>
      <c r="DO72">
        <v>3.49</v>
      </c>
      <c r="DP72">
        <v>1.91</v>
      </c>
      <c r="DQ72">
        <v>2.17</v>
      </c>
      <c r="DR72">
        <v>3.71</v>
      </c>
      <c r="DS72">
        <v>3.85</v>
      </c>
      <c r="DT72">
        <v>4.57</v>
      </c>
      <c r="DU72">
        <v>1.08</v>
      </c>
      <c r="DV72">
        <v>2.3199999999999998</v>
      </c>
      <c r="DW72">
        <v>2.4300000000000002</v>
      </c>
      <c r="DX72">
        <v>3.32</v>
      </c>
      <c r="DY72">
        <v>3.94</v>
      </c>
      <c r="DZ72">
        <v>2.1</v>
      </c>
      <c r="EA72">
        <v>3.3</v>
      </c>
      <c r="EB72">
        <v>1.83</v>
      </c>
      <c r="EC72">
        <v>3.62</v>
      </c>
      <c r="ED72">
        <v>2.97</v>
      </c>
      <c r="EE72">
        <v>3.06</v>
      </c>
      <c r="EF72">
        <v>2.79</v>
      </c>
      <c r="EG72">
        <v>3.23</v>
      </c>
      <c r="EH72">
        <v>3.84</v>
      </c>
      <c r="EI72">
        <v>1.88</v>
      </c>
      <c r="EJ72">
        <v>2.82</v>
      </c>
      <c r="EK72">
        <v>1.07</v>
      </c>
      <c r="EL72">
        <v>1.3</v>
      </c>
      <c r="EM72">
        <v>1.89</v>
      </c>
      <c r="EN72">
        <v>3.7</v>
      </c>
      <c r="EO72">
        <v>4.09</v>
      </c>
      <c r="EP72">
        <v>3.29</v>
      </c>
      <c r="EQ72">
        <v>5.26</v>
      </c>
      <c r="ER72">
        <v>4.12</v>
      </c>
      <c r="ES72">
        <v>4.08</v>
      </c>
      <c r="ET72">
        <v>2.9</v>
      </c>
      <c r="EU72">
        <v>5.67</v>
      </c>
      <c r="EV72">
        <v>5</v>
      </c>
      <c r="EW72">
        <v>3</v>
      </c>
      <c r="EX72">
        <v>5</v>
      </c>
      <c r="EY72">
        <v>3</v>
      </c>
      <c r="EZ72">
        <v>4.1100000000000003</v>
      </c>
      <c r="FA72">
        <v>4.1900000000000004</v>
      </c>
      <c r="FB72">
        <v>1.75</v>
      </c>
      <c r="FC72">
        <v>3.27</v>
      </c>
      <c r="FD72">
        <v>1</v>
      </c>
      <c r="FE72">
        <v>2.66</v>
      </c>
      <c r="FF72">
        <v>3.29</v>
      </c>
      <c r="FG72">
        <v>5.74</v>
      </c>
      <c r="FH72">
        <v>2.83</v>
      </c>
      <c r="FI72">
        <v>5.97</v>
      </c>
      <c r="FJ72">
        <v>4.51</v>
      </c>
      <c r="FK72">
        <v>3.86</v>
      </c>
      <c r="FL72">
        <v>3.93</v>
      </c>
      <c r="FM72">
        <v>2.4</v>
      </c>
      <c r="FN72">
        <v>4.17</v>
      </c>
      <c r="FO72">
        <v>5.24</v>
      </c>
      <c r="FP72">
        <v>2.76</v>
      </c>
      <c r="FQ72">
        <v>2.88</v>
      </c>
      <c r="FR72">
        <v>3.48</v>
      </c>
      <c r="FS72">
        <v>4.3899999999999997</v>
      </c>
      <c r="FT72">
        <v>3.11</v>
      </c>
      <c r="FU72">
        <v>3.06</v>
      </c>
      <c r="FV72">
        <v>4.2300000000000004</v>
      </c>
      <c r="FW72">
        <v>2.5299999999999998</v>
      </c>
      <c r="FX72">
        <v>4.17</v>
      </c>
      <c r="FY72">
        <v>2.4700000000000002</v>
      </c>
      <c r="FZ72">
        <v>3.08</v>
      </c>
      <c r="GA72">
        <v>3.38</v>
      </c>
      <c r="GB72">
        <v>6.32</v>
      </c>
    </row>
    <row r="73" spans="1:184" x14ac:dyDescent="0.3">
      <c r="A73" s="1">
        <v>44150</v>
      </c>
      <c r="B73">
        <v>3.79</v>
      </c>
      <c r="C73">
        <v>2.83</v>
      </c>
      <c r="D73">
        <v>2.19</v>
      </c>
      <c r="E73">
        <v>3.64</v>
      </c>
      <c r="F73">
        <v>4.93</v>
      </c>
      <c r="G73">
        <v>3.0859999999999999</v>
      </c>
      <c r="H73">
        <v>3.02</v>
      </c>
      <c r="I73">
        <v>2.58</v>
      </c>
      <c r="J73">
        <v>1.04</v>
      </c>
      <c r="K73">
        <v>1.52</v>
      </c>
      <c r="L73">
        <v>2.86</v>
      </c>
      <c r="M73">
        <v>3.17</v>
      </c>
      <c r="N73">
        <v>2.09</v>
      </c>
      <c r="O73">
        <v>2.29</v>
      </c>
      <c r="P73">
        <v>1.36</v>
      </c>
      <c r="Q73">
        <v>1.93</v>
      </c>
      <c r="R73">
        <v>1.58</v>
      </c>
      <c r="S73">
        <v>1.88</v>
      </c>
      <c r="T73">
        <v>2.35</v>
      </c>
      <c r="U73">
        <v>2.12</v>
      </c>
      <c r="V73">
        <v>2.87</v>
      </c>
      <c r="W73">
        <v>1.86</v>
      </c>
      <c r="X73">
        <v>2.86</v>
      </c>
      <c r="Y73">
        <v>1.98</v>
      </c>
      <c r="Z73">
        <v>2.54</v>
      </c>
      <c r="AA73">
        <v>1.67</v>
      </c>
      <c r="AB73">
        <v>1.71</v>
      </c>
      <c r="AC73">
        <v>1.35</v>
      </c>
      <c r="AD73">
        <v>2.33</v>
      </c>
      <c r="AE73">
        <v>1.81</v>
      </c>
      <c r="AF73">
        <v>2.09</v>
      </c>
      <c r="AG73">
        <v>3.22</v>
      </c>
      <c r="AH73">
        <v>1.63</v>
      </c>
      <c r="AI73">
        <v>3.74</v>
      </c>
      <c r="AJ73">
        <v>3.5</v>
      </c>
      <c r="AK73">
        <v>4.58</v>
      </c>
      <c r="AL73">
        <v>3.8</v>
      </c>
      <c r="AM73">
        <v>2.83</v>
      </c>
      <c r="AN73">
        <v>2.7</v>
      </c>
      <c r="AO73">
        <v>1.44</v>
      </c>
      <c r="AP73">
        <v>1.65</v>
      </c>
      <c r="AQ73">
        <v>3.19</v>
      </c>
      <c r="AR73">
        <v>4.58</v>
      </c>
      <c r="AS73">
        <v>2.06</v>
      </c>
      <c r="AT73">
        <v>1.28</v>
      </c>
      <c r="AU73">
        <v>1.1000000000000001</v>
      </c>
      <c r="AV73">
        <v>2.06</v>
      </c>
      <c r="AW73">
        <v>1.62</v>
      </c>
      <c r="AX73">
        <v>1.33</v>
      </c>
      <c r="AY73">
        <v>1.49</v>
      </c>
      <c r="AZ73">
        <v>4.6100000000000003</v>
      </c>
      <c r="BA73">
        <v>4.3099999999999996</v>
      </c>
      <c r="BB73">
        <v>6.34</v>
      </c>
      <c r="BC73">
        <v>4.6500000000000004</v>
      </c>
      <c r="BD73">
        <v>4.93</v>
      </c>
      <c r="BE73">
        <v>5.98</v>
      </c>
      <c r="BF73">
        <v>8.33</v>
      </c>
      <c r="BG73">
        <v>5.31</v>
      </c>
      <c r="BH73">
        <v>4.55</v>
      </c>
      <c r="BI73">
        <v>4.34</v>
      </c>
      <c r="BJ73">
        <v>5.13</v>
      </c>
      <c r="BK73">
        <v>4.57</v>
      </c>
      <c r="BL73">
        <v>2.6</v>
      </c>
      <c r="BM73">
        <v>5.36</v>
      </c>
      <c r="BN73">
        <v>5.43</v>
      </c>
      <c r="BO73">
        <v>3.23</v>
      </c>
      <c r="BP73">
        <v>3.24</v>
      </c>
      <c r="BQ73">
        <v>4.6399999999999997</v>
      </c>
      <c r="BR73">
        <v>4.79</v>
      </c>
      <c r="BS73">
        <v>3.67</v>
      </c>
      <c r="BT73">
        <v>5.2</v>
      </c>
      <c r="BU73">
        <v>3.8</v>
      </c>
      <c r="BV73">
        <v>3.54</v>
      </c>
      <c r="BW73">
        <v>2.99</v>
      </c>
      <c r="BX73">
        <v>3.4</v>
      </c>
      <c r="BY73">
        <v>2.4500000000000002</v>
      </c>
      <c r="BZ73">
        <v>3.06</v>
      </c>
      <c r="CA73">
        <v>3.13</v>
      </c>
      <c r="CB73">
        <v>4.03</v>
      </c>
      <c r="CC73">
        <v>5.13</v>
      </c>
      <c r="CD73">
        <v>2.4300000000000002</v>
      </c>
      <c r="CE73">
        <v>2.65</v>
      </c>
      <c r="CF73">
        <v>3.18</v>
      </c>
      <c r="CG73">
        <v>4.78</v>
      </c>
      <c r="CH73">
        <v>3.97</v>
      </c>
      <c r="CI73">
        <v>3.03</v>
      </c>
      <c r="CJ73">
        <v>2.73</v>
      </c>
      <c r="CK73">
        <v>2.63</v>
      </c>
      <c r="CL73">
        <v>2.44</v>
      </c>
      <c r="CM73">
        <v>3.15</v>
      </c>
      <c r="CN73">
        <v>3.37</v>
      </c>
      <c r="CO73">
        <v>3.11</v>
      </c>
      <c r="CP73">
        <v>3.95</v>
      </c>
      <c r="CQ73">
        <v>2.92</v>
      </c>
      <c r="CR73">
        <v>1.54</v>
      </c>
      <c r="CS73">
        <v>1.3</v>
      </c>
      <c r="CT73">
        <v>2.16</v>
      </c>
      <c r="CU73">
        <v>4.0599999999999996</v>
      </c>
      <c r="CV73">
        <v>1.87</v>
      </c>
      <c r="CW73">
        <v>2.87</v>
      </c>
      <c r="CX73">
        <v>4</v>
      </c>
      <c r="CY73">
        <v>5.2</v>
      </c>
      <c r="CZ73">
        <v>2.34</v>
      </c>
      <c r="DA73">
        <v>3.49</v>
      </c>
      <c r="DB73">
        <v>2.9</v>
      </c>
      <c r="DC73">
        <v>3.2</v>
      </c>
      <c r="DD73">
        <v>2.77</v>
      </c>
      <c r="DE73">
        <v>4.3600000000000003</v>
      </c>
      <c r="DF73">
        <v>1.54</v>
      </c>
      <c r="DG73">
        <v>1.68</v>
      </c>
      <c r="DH73">
        <v>1.62</v>
      </c>
      <c r="DI73">
        <v>2.46</v>
      </c>
      <c r="DJ73">
        <v>4.6500000000000004</v>
      </c>
      <c r="DK73">
        <v>2.37</v>
      </c>
      <c r="DL73">
        <v>2.67</v>
      </c>
      <c r="DM73">
        <v>1.57</v>
      </c>
      <c r="DN73">
        <v>3.27</v>
      </c>
      <c r="DO73">
        <v>3.98</v>
      </c>
      <c r="DP73">
        <v>1.92</v>
      </c>
      <c r="DQ73">
        <v>1.95</v>
      </c>
      <c r="DR73">
        <v>4.1500000000000004</v>
      </c>
      <c r="DS73">
        <v>4.07</v>
      </c>
      <c r="DT73">
        <v>4.93</v>
      </c>
      <c r="DU73">
        <v>0.99</v>
      </c>
      <c r="DV73">
        <v>2.59</v>
      </c>
      <c r="DW73">
        <v>2.71</v>
      </c>
      <c r="DX73">
        <v>3.27</v>
      </c>
      <c r="DY73">
        <v>3.85</v>
      </c>
      <c r="DZ73">
        <v>1.85</v>
      </c>
      <c r="EA73">
        <v>2.91</v>
      </c>
      <c r="EB73">
        <v>1.76</v>
      </c>
      <c r="EC73">
        <v>3.86</v>
      </c>
      <c r="ED73">
        <v>2.82</v>
      </c>
      <c r="EE73">
        <v>3.62</v>
      </c>
      <c r="EF73">
        <v>2.84</v>
      </c>
      <c r="EG73">
        <v>3.09</v>
      </c>
      <c r="EH73">
        <v>3.81</v>
      </c>
      <c r="EI73">
        <v>2.02</v>
      </c>
      <c r="EJ73">
        <v>3.09</v>
      </c>
      <c r="EK73">
        <v>1.37</v>
      </c>
      <c r="EL73">
        <v>1.74</v>
      </c>
      <c r="EM73">
        <v>1.96</v>
      </c>
      <c r="EN73">
        <v>4.09</v>
      </c>
      <c r="EO73">
        <v>4.6900000000000004</v>
      </c>
      <c r="EP73">
        <v>2.65</v>
      </c>
      <c r="EQ73">
        <v>5.24</v>
      </c>
      <c r="ER73">
        <v>4.13</v>
      </c>
      <c r="ES73">
        <v>4.63</v>
      </c>
      <c r="ET73">
        <v>2.88</v>
      </c>
      <c r="EU73">
        <v>5.31</v>
      </c>
      <c r="EV73">
        <v>5.0999999999999996</v>
      </c>
      <c r="EW73">
        <v>3.19</v>
      </c>
      <c r="EX73">
        <v>4.9000000000000004</v>
      </c>
      <c r="EY73">
        <v>3.41</v>
      </c>
      <c r="EZ73">
        <v>4.17</v>
      </c>
      <c r="FA73">
        <v>3.85</v>
      </c>
      <c r="FB73">
        <v>1.91</v>
      </c>
      <c r="FC73">
        <v>3.39</v>
      </c>
      <c r="FD73">
        <v>1.01</v>
      </c>
      <c r="FE73">
        <v>2.82</v>
      </c>
      <c r="FF73">
        <v>3.64</v>
      </c>
      <c r="FG73">
        <v>6.24</v>
      </c>
      <c r="FH73">
        <v>3.02</v>
      </c>
      <c r="FI73">
        <v>5.75</v>
      </c>
      <c r="FJ73">
        <v>4.49</v>
      </c>
      <c r="FK73">
        <v>4</v>
      </c>
      <c r="FL73">
        <v>3.94</v>
      </c>
      <c r="FM73">
        <v>2.56</v>
      </c>
      <c r="FN73">
        <v>4.16</v>
      </c>
      <c r="FO73">
        <v>4.8</v>
      </c>
      <c r="FP73">
        <v>2.75</v>
      </c>
      <c r="FQ73">
        <v>2.81</v>
      </c>
      <c r="FR73">
        <v>3.67</v>
      </c>
      <c r="FS73">
        <v>4.21</v>
      </c>
      <c r="FT73">
        <v>2.79</v>
      </c>
      <c r="FU73">
        <v>2.91</v>
      </c>
      <c r="FV73">
        <v>3.99</v>
      </c>
      <c r="FW73">
        <v>2.78</v>
      </c>
      <c r="FX73">
        <v>4.07</v>
      </c>
      <c r="FY73">
        <v>2.2599999999999998</v>
      </c>
      <c r="FZ73">
        <v>3.16</v>
      </c>
      <c r="GA73">
        <v>3.59</v>
      </c>
      <c r="GB73">
        <v>6.93</v>
      </c>
    </row>
    <row r="74" spans="1:184" x14ac:dyDescent="0.3">
      <c r="A74" s="1">
        <v>44151</v>
      </c>
      <c r="B74">
        <v>3.92</v>
      </c>
      <c r="C74">
        <v>2.84</v>
      </c>
      <c r="D74">
        <v>2.19</v>
      </c>
      <c r="E74">
        <v>3.72</v>
      </c>
      <c r="F74">
        <v>4.91</v>
      </c>
      <c r="G74">
        <v>3.1190000000000002</v>
      </c>
      <c r="H74">
        <v>2.88</v>
      </c>
      <c r="I74">
        <v>2.38</v>
      </c>
      <c r="J74">
        <v>1.1499999999999999</v>
      </c>
      <c r="K74">
        <v>1.71</v>
      </c>
      <c r="L74">
        <v>1.8</v>
      </c>
      <c r="M74">
        <v>3.88</v>
      </c>
      <c r="N74">
        <v>2.19</v>
      </c>
      <c r="O74">
        <v>2.57</v>
      </c>
      <c r="P74">
        <v>1.32</v>
      </c>
      <c r="Q74">
        <v>1.81</v>
      </c>
      <c r="R74">
        <v>1.2</v>
      </c>
      <c r="S74">
        <v>1.84</v>
      </c>
      <c r="T74">
        <v>2.5</v>
      </c>
      <c r="U74">
        <v>2.0099999999999998</v>
      </c>
      <c r="V74">
        <v>2.97</v>
      </c>
      <c r="W74">
        <v>1.7</v>
      </c>
      <c r="X74">
        <v>2.66</v>
      </c>
      <c r="Y74">
        <v>1.89</v>
      </c>
      <c r="Z74">
        <v>2.37</v>
      </c>
      <c r="AA74">
        <v>2.02</v>
      </c>
      <c r="AB74">
        <v>1.77</v>
      </c>
      <c r="AC74">
        <v>1.49</v>
      </c>
      <c r="AD74">
        <v>2.14</v>
      </c>
      <c r="AE74">
        <v>1.66</v>
      </c>
      <c r="AF74">
        <v>1.94</v>
      </c>
      <c r="AG74">
        <v>3.47</v>
      </c>
      <c r="AH74">
        <v>1.75</v>
      </c>
      <c r="AI74">
        <v>3.55</v>
      </c>
      <c r="AJ74">
        <v>3.61</v>
      </c>
      <c r="AK74">
        <v>4.5199999999999996</v>
      </c>
      <c r="AL74">
        <v>3.93</v>
      </c>
      <c r="AM74">
        <v>2.82</v>
      </c>
      <c r="AN74">
        <v>3.05</v>
      </c>
      <c r="AO74">
        <v>1.54</v>
      </c>
      <c r="AP74">
        <v>1.68</v>
      </c>
      <c r="AQ74">
        <v>3.08</v>
      </c>
      <c r="AR74">
        <v>4.09</v>
      </c>
      <c r="AS74">
        <v>1.82</v>
      </c>
      <c r="AT74">
        <v>0.89</v>
      </c>
      <c r="AU74">
        <v>1.77</v>
      </c>
      <c r="AV74">
        <v>2.29</v>
      </c>
      <c r="AW74">
        <v>1.77</v>
      </c>
      <c r="AX74">
        <v>1.82</v>
      </c>
      <c r="AY74">
        <v>2.65</v>
      </c>
      <c r="AZ74">
        <v>4.97</v>
      </c>
      <c r="BA74">
        <v>4.18</v>
      </c>
      <c r="BB74">
        <v>5.28</v>
      </c>
      <c r="BC74">
        <v>4.71</v>
      </c>
      <c r="BD74">
        <v>4.99</v>
      </c>
      <c r="BE74">
        <v>6.47</v>
      </c>
      <c r="BF74">
        <v>6.79</v>
      </c>
      <c r="BG74">
        <v>5.5</v>
      </c>
      <c r="BH74">
        <v>5.14</v>
      </c>
      <c r="BI74">
        <v>4.37</v>
      </c>
      <c r="BJ74">
        <v>4.55</v>
      </c>
      <c r="BK74">
        <v>4.57</v>
      </c>
      <c r="BL74">
        <v>2.46</v>
      </c>
      <c r="BM74">
        <v>5.47</v>
      </c>
      <c r="BN74">
        <v>5.68</v>
      </c>
      <c r="BO74">
        <v>3.68</v>
      </c>
      <c r="BP74">
        <v>3.65</v>
      </c>
      <c r="BQ74">
        <v>4.71</v>
      </c>
      <c r="BR74">
        <v>4.34</v>
      </c>
      <c r="BS74">
        <v>3.87</v>
      </c>
      <c r="BT74">
        <v>5.59</v>
      </c>
      <c r="BU74">
        <v>3.88</v>
      </c>
      <c r="BV74">
        <v>4.24</v>
      </c>
      <c r="BW74">
        <v>3.14</v>
      </c>
      <c r="BX74">
        <v>3.13</v>
      </c>
      <c r="BY74">
        <v>3.57</v>
      </c>
      <c r="BZ74">
        <v>3.14</v>
      </c>
      <c r="CA74">
        <v>3.04</v>
      </c>
      <c r="CB74">
        <v>4.1900000000000004</v>
      </c>
      <c r="CC74">
        <v>5.47</v>
      </c>
      <c r="CD74">
        <v>2.5499999999999998</v>
      </c>
      <c r="CE74">
        <v>3.3</v>
      </c>
      <c r="CF74">
        <v>3.31</v>
      </c>
      <c r="CG74">
        <v>4.6900000000000004</v>
      </c>
      <c r="CH74">
        <v>4.76</v>
      </c>
      <c r="CI74">
        <v>3.44</v>
      </c>
      <c r="CJ74">
        <v>2.35</v>
      </c>
      <c r="CK74">
        <v>3.18</v>
      </c>
      <c r="CL74">
        <v>2.2400000000000002</v>
      </c>
      <c r="CM74">
        <v>3.27</v>
      </c>
      <c r="CN74">
        <v>2.84</v>
      </c>
      <c r="CO74">
        <v>3.38</v>
      </c>
      <c r="CP74">
        <v>4.04</v>
      </c>
      <c r="CQ74">
        <v>2.97</v>
      </c>
      <c r="CR74">
        <v>1.42</v>
      </c>
      <c r="CS74">
        <v>1.41</v>
      </c>
      <c r="CT74">
        <v>2.0499999999999998</v>
      </c>
      <c r="CU74">
        <v>3.82</v>
      </c>
      <c r="CV74">
        <v>2.13</v>
      </c>
      <c r="CW74">
        <v>2.94</v>
      </c>
      <c r="CX74">
        <v>3.59</v>
      </c>
      <c r="CY74">
        <v>5.69</v>
      </c>
      <c r="CZ74">
        <v>2.4</v>
      </c>
      <c r="DA74">
        <v>3.2</v>
      </c>
      <c r="DB74">
        <v>2.99</v>
      </c>
      <c r="DC74">
        <v>3.25</v>
      </c>
      <c r="DD74">
        <v>2.99</v>
      </c>
      <c r="DE74">
        <v>4.01</v>
      </c>
      <c r="DF74">
        <v>1.5</v>
      </c>
      <c r="DG74">
        <v>1.84</v>
      </c>
      <c r="DH74">
        <v>1.65</v>
      </c>
      <c r="DI74">
        <v>2.57</v>
      </c>
      <c r="DJ74">
        <v>4.29</v>
      </c>
      <c r="DK74">
        <v>2.67</v>
      </c>
      <c r="DL74">
        <v>3.02</v>
      </c>
      <c r="DM74">
        <v>1.45</v>
      </c>
      <c r="DN74">
        <v>3.18</v>
      </c>
      <c r="DO74">
        <v>4.2300000000000004</v>
      </c>
      <c r="DP74">
        <v>1.85</v>
      </c>
      <c r="DQ74">
        <v>2</v>
      </c>
      <c r="DR74">
        <v>4.34</v>
      </c>
      <c r="DS74">
        <v>3.87</v>
      </c>
      <c r="DT74">
        <v>4.88</v>
      </c>
      <c r="DU74">
        <v>0.96</v>
      </c>
      <c r="DV74">
        <v>2.44</v>
      </c>
      <c r="DW74">
        <v>2.93</v>
      </c>
      <c r="DX74">
        <v>3.39</v>
      </c>
      <c r="DY74">
        <v>3.57</v>
      </c>
      <c r="DZ74">
        <v>1.76</v>
      </c>
      <c r="EA74">
        <v>3.02</v>
      </c>
      <c r="EB74">
        <v>1.77</v>
      </c>
      <c r="EC74">
        <v>3.38</v>
      </c>
      <c r="ED74">
        <v>2.69</v>
      </c>
      <c r="EE74">
        <v>3.81</v>
      </c>
      <c r="EF74">
        <v>2.94</v>
      </c>
      <c r="EG74">
        <v>3.6</v>
      </c>
      <c r="EH74">
        <v>4.1100000000000003</v>
      </c>
      <c r="EI74">
        <v>2.37</v>
      </c>
      <c r="EJ74">
        <v>2.46</v>
      </c>
      <c r="EK74">
        <v>1.51</v>
      </c>
      <c r="EL74">
        <v>2.25</v>
      </c>
      <c r="EM74">
        <v>2.17</v>
      </c>
      <c r="EN74">
        <v>4.34</v>
      </c>
      <c r="EO74">
        <v>4.1900000000000004</v>
      </c>
      <c r="EP74">
        <v>3.8</v>
      </c>
      <c r="EQ74">
        <v>5.71</v>
      </c>
      <c r="ER74">
        <v>4.9800000000000004</v>
      </c>
      <c r="ES74">
        <v>4.24</v>
      </c>
      <c r="ET74">
        <v>2.99</v>
      </c>
      <c r="EU74">
        <v>5.24</v>
      </c>
      <c r="EV74">
        <v>4.5599999999999996</v>
      </c>
      <c r="EW74">
        <v>3.07</v>
      </c>
      <c r="EX74">
        <v>4.8099999999999996</v>
      </c>
      <c r="EY74">
        <v>3.41</v>
      </c>
      <c r="EZ74">
        <v>4.0199999999999996</v>
      </c>
      <c r="FA74">
        <v>3.53</v>
      </c>
      <c r="FB74">
        <v>2.0499999999999998</v>
      </c>
      <c r="FC74">
        <v>3.88</v>
      </c>
      <c r="FD74">
        <v>1.42</v>
      </c>
      <c r="FE74">
        <v>3.58</v>
      </c>
      <c r="FF74">
        <v>3.85</v>
      </c>
      <c r="FG74">
        <v>6.61</v>
      </c>
      <c r="FH74">
        <v>3.25</v>
      </c>
      <c r="FI74">
        <v>4.8</v>
      </c>
      <c r="FJ74">
        <v>4.9400000000000004</v>
      </c>
      <c r="FK74">
        <v>3.79</v>
      </c>
      <c r="FL74">
        <v>4.7699999999999996</v>
      </c>
      <c r="FM74">
        <v>2.37</v>
      </c>
      <c r="FN74">
        <v>3.61</v>
      </c>
      <c r="FO74">
        <v>5.7</v>
      </c>
      <c r="FP74">
        <v>2.71</v>
      </c>
      <c r="FQ74">
        <v>3.38</v>
      </c>
      <c r="FR74">
        <v>3.8</v>
      </c>
      <c r="FS74">
        <v>4.24</v>
      </c>
      <c r="FT74">
        <v>3.27</v>
      </c>
      <c r="FU74">
        <v>2.4500000000000002</v>
      </c>
      <c r="FV74">
        <v>4.2</v>
      </c>
      <c r="FW74">
        <v>3.76</v>
      </c>
      <c r="FX74">
        <v>4.29</v>
      </c>
      <c r="FY74">
        <v>1.99</v>
      </c>
      <c r="FZ74">
        <v>3.59</v>
      </c>
      <c r="GA74">
        <v>3.77</v>
      </c>
      <c r="GB74">
        <v>7.94</v>
      </c>
    </row>
    <row r="75" spans="1:184" x14ac:dyDescent="0.3">
      <c r="A75" s="1">
        <v>44152</v>
      </c>
      <c r="B75">
        <v>3.98</v>
      </c>
      <c r="C75">
        <v>2.82</v>
      </c>
      <c r="D75">
        <v>2.11</v>
      </c>
      <c r="E75">
        <v>3.65</v>
      </c>
      <c r="F75">
        <v>4.96</v>
      </c>
      <c r="G75">
        <v>3.0920000000000001</v>
      </c>
      <c r="H75">
        <v>3.28</v>
      </c>
      <c r="I75">
        <v>2.41</v>
      </c>
      <c r="J75">
        <v>1.0900000000000001</v>
      </c>
      <c r="K75">
        <v>1.92</v>
      </c>
      <c r="L75">
        <v>1.77</v>
      </c>
      <c r="M75">
        <v>3.27</v>
      </c>
      <c r="N75">
        <v>2.2799999999999998</v>
      </c>
      <c r="O75">
        <v>2.4</v>
      </c>
      <c r="P75">
        <v>1.26</v>
      </c>
      <c r="Q75">
        <v>1.97</v>
      </c>
      <c r="R75">
        <v>0.99</v>
      </c>
      <c r="S75">
        <v>2.02</v>
      </c>
      <c r="T75">
        <v>2.59</v>
      </c>
      <c r="U75">
        <v>1.8</v>
      </c>
      <c r="V75">
        <v>3.03</v>
      </c>
      <c r="W75">
        <v>1.57</v>
      </c>
      <c r="X75">
        <v>2.34</v>
      </c>
      <c r="Y75">
        <v>1.73</v>
      </c>
      <c r="Z75">
        <v>2.0499999999999998</v>
      </c>
      <c r="AA75">
        <v>1.81</v>
      </c>
      <c r="AB75">
        <v>1.83</v>
      </c>
      <c r="AC75">
        <v>1.48</v>
      </c>
      <c r="AD75">
        <v>1.82</v>
      </c>
      <c r="AE75">
        <v>1.54</v>
      </c>
      <c r="AF75">
        <v>1.65</v>
      </c>
      <c r="AG75">
        <v>3.22</v>
      </c>
      <c r="AH75">
        <v>2.23</v>
      </c>
      <c r="AI75">
        <v>3.16</v>
      </c>
      <c r="AJ75">
        <v>3.47</v>
      </c>
      <c r="AK75">
        <v>4.45</v>
      </c>
      <c r="AL75">
        <v>3.76</v>
      </c>
      <c r="AM75">
        <v>2.23</v>
      </c>
      <c r="AN75">
        <v>2.58</v>
      </c>
      <c r="AO75">
        <v>0.99</v>
      </c>
      <c r="AP75">
        <v>1.96</v>
      </c>
      <c r="AQ75">
        <v>3.16</v>
      </c>
      <c r="AR75">
        <v>4.62</v>
      </c>
      <c r="AS75">
        <v>2.23</v>
      </c>
      <c r="AT75">
        <v>0.82</v>
      </c>
      <c r="AU75">
        <v>1.49</v>
      </c>
      <c r="AV75">
        <v>2.54</v>
      </c>
      <c r="AW75">
        <v>1.56</v>
      </c>
      <c r="AX75">
        <v>2.0499999999999998</v>
      </c>
      <c r="AY75">
        <v>3.83</v>
      </c>
      <c r="AZ75">
        <v>5.25</v>
      </c>
      <c r="BA75">
        <v>3.54</v>
      </c>
      <c r="BB75">
        <v>5.59</v>
      </c>
      <c r="BC75">
        <v>5.42</v>
      </c>
      <c r="BD75">
        <v>5.24</v>
      </c>
      <c r="BE75">
        <v>6.18</v>
      </c>
      <c r="BF75">
        <v>6.82</v>
      </c>
      <c r="BG75">
        <v>5.65</v>
      </c>
      <c r="BH75">
        <v>4.75</v>
      </c>
      <c r="BI75">
        <v>3.89</v>
      </c>
      <c r="BJ75">
        <v>4.71</v>
      </c>
      <c r="BK75">
        <v>4.4800000000000004</v>
      </c>
      <c r="BL75">
        <v>3.15</v>
      </c>
      <c r="BM75">
        <v>5.91</v>
      </c>
      <c r="BN75">
        <v>5.8</v>
      </c>
      <c r="BO75">
        <v>3.33</v>
      </c>
      <c r="BP75">
        <v>3.65</v>
      </c>
      <c r="BQ75">
        <v>4.57</v>
      </c>
      <c r="BR75">
        <v>4.8899999999999997</v>
      </c>
      <c r="BS75">
        <v>3.78</v>
      </c>
      <c r="BT75">
        <v>5.2</v>
      </c>
      <c r="BU75">
        <v>3.99</v>
      </c>
      <c r="BV75">
        <v>4.3</v>
      </c>
      <c r="BW75">
        <v>3.2</v>
      </c>
      <c r="BX75">
        <v>3.36</v>
      </c>
      <c r="BY75">
        <v>3.82</v>
      </c>
      <c r="BZ75">
        <v>4</v>
      </c>
      <c r="CA75">
        <v>3.27</v>
      </c>
      <c r="CB75">
        <v>3.97</v>
      </c>
      <c r="CC75">
        <v>5.26</v>
      </c>
      <c r="CD75">
        <v>2.4500000000000002</v>
      </c>
      <c r="CE75">
        <v>3.8</v>
      </c>
      <c r="CF75">
        <v>3.29</v>
      </c>
      <c r="CG75">
        <v>4.0199999999999996</v>
      </c>
      <c r="CH75">
        <v>4.97</v>
      </c>
      <c r="CI75">
        <v>2.99</v>
      </c>
      <c r="CJ75">
        <v>2.39</v>
      </c>
      <c r="CK75">
        <v>2.36</v>
      </c>
      <c r="CL75">
        <v>2.2000000000000002</v>
      </c>
      <c r="CM75">
        <v>2.77</v>
      </c>
      <c r="CN75">
        <v>3.23</v>
      </c>
      <c r="CO75">
        <v>2.89</v>
      </c>
      <c r="CP75">
        <v>3.39</v>
      </c>
      <c r="CQ75">
        <v>2.9</v>
      </c>
      <c r="CR75">
        <v>2.1800000000000002</v>
      </c>
      <c r="CS75">
        <v>1.42</v>
      </c>
      <c r="CT75">
        <v>2.2400000000000002</v>
      </c>
      <c r="CU75">
        <v>3.36</v>
      </c>
      <c r="CV75">
        <v>2.11</v>
      </c>
      <c r="CW75">
        <v>3.07</v>
      </c>
      <c r="CX75">
        <v>3.66</v>
      </c>
      <c r="CY75">
        <v>4.8</v>
      </c>
      <c r="CZ75">
        <v>2.5</v>
      </c>
      <c r="DA75">
        <v>2.92</v>
      </c>
      <c r="DB75">
        <v>2.95</v>
      </c>
      <c r="DC75">
        <v>3.09</v>
      </c>
      <c r="DD75">
        <v>3.1</v>
      </c>
      <c r="DE75">
        <v>4.2300000000000004</v>
      </c>
      <c r="DF75">
        <v>1.42</v>
      </c>
      <c r="DG75">
        <v>1.86</v>
      </c>
      <c r="DH75">
        <v>1.52</v>
      </c>
      <c r="DI75">
        <v>2.4</v>
      </c>
      <c r="DJ75">
        <v>4.29</v>
      </c>
      <c r="DK75">
        <v>2.5</v>
      </c>
      <c r="DL75">
        <v>3.08</v>
      </c>
      <c r="DM75">
        <v>1.39</v>
      </c>
      <c r="DN75">
        <v>2.99</v>
      </c>
      <c r="DO75">
        <v>4.9800000000000004</v>
      </c>
      <c r="DP75">
        <v>2.2000000000000002</v>
      </c>
      <c r="DQ75">
        <v>2.0099999999999998</v>
      </c>
      <c r="DR75">
        <v>5.23</v>
      </c>
      <c r="DS75">
        <v>3.64</v>
      </c>
      <c r="DT75">
        <v>5.07</v>
      </c>
      <c r="DU75">
        <v>1.1000000000000001</v>
      </c>
      <c r="DV75">
        <v>1.73</v>
      </c>
      <c r="DW75">
        <v>2.95</v>
      </c>
      <c r="DX75">
        <v>3.67</v>
      </c>
      <c r="DY75">
        <v>3.79</v>
      </c>
      <c r="DZ75">
        <v>1.68</v>
      </c>
      <c r="EA75">
        <v>2.92</v>
      </c>
      <c r="EB75">
        <v>1.73</v>
      </c>
      <c r="EC75">
        <v>3.59</v>
      </c>
      <c r="ED75">
        <v>2.77</v>
      </c>
      <c r="EE75">
        <v>3.57</v>
      </c>
      <c r="EF75">
        <v>3.03</v>
      </c>
      <c r="EG75">
        <v>2.81</v>
      </c>
      <c r="EH75">
        <v>3.37</v>
      </c>
      <c r="EI75">
        <v>2.41</v>
      </c>
      <c r="EJ75">
        <v>2.33</v>
      </c>
      <c r="EK75">
        <v>1.44</v>
      </c>
      <c r="EL75">
        <v>2.4500000000000002</v>
      </c>
      <c r="EM75">
        <v>2.42</v>
      </c>
      <c r="EN75">
        <v>3.71</v>
      </c>
      <c r="EO75">
        <v>3.47</v>
      </c>
      <c r="EP75">
        <v>3.76</v>
      </c>
      <c r="EQ75">
        <v>4.8499999999999996</v>
      </c>
      <c r="ER75">
        <v>4.3</v>
      </c>
      <c r="ES75">
        <v>3.87</v>
      </c>
      <c r="ET75">
        <v>3.42</v>
      </c>
      <c r="EU75">
        <v>5.05</v>
      </c>
      <c r="EV75">
        <v>4.3899999999999997</v>
      </c>
      <c r="EW75">
        <v>3</v>
      </c>
      <c r="EX75">
        <v>4.88</v>
      </c>
      <c r="EY75">
        <v>3.75</v>
      </c>
      <c r="EZ75">
        <v>3.99</v>
      </c>
      <c r="FA75">
        <v>3.27</v>
      </c>
      <c r="FB75">
        <v>2.57</v>
      </c>
      <c r="FC75">
        <v>3.95</v>
      </c>
      <c r="FD75">
        <v>1.29</v>
      </c>
      <c r="FE75">
        <v>4.0599999999999996</v>
      </c>
      <c r="FF75">
        <v>4.54</v>
      </c>
      <c r="FG75">
        <v>6.7</v>
      </c>
      <c r="FH75">
        <v>3.59</v>
      </c>
      <c r="FI75">
        <v>4.92</v>
      </c>
      <c r="FJ75">
        <v>4.8099999999999996</v>
      </c>
      <c r="FK75">
        <v>3.71</v>
      </c>
      <c r="FL75">
        <v>6.09</v>
      </c>
      <c r="FM75">
        <v>2.66</v>
      </c>
      <c r="FN75">
        <v>3.39</v>
      </c>
      <c r="FO75">
        <v>5.74</v>
      </c>
      <c r="FP75">
        <v>2.8</v>
      </c>
      <c r="FQ75">
        <v>3.54</v>
      </c>
      <c r="FR75">
        <v>3.39</v>
      </c>
      <c r="FS75">
        <v>4.4400000000000004</v>
      </c>
      <c r="FT75">
        <v>3.91</v>
      </c>
      <c r="FU75">
        <v>2.4500000000000002</v>
      </c>
      <c r="FV75">
        <v>4.2699999999999996</v>
      </c>
      <c r="FW75">
        <v>4.25</v>
      </c>
      <c r="FX75">
        <v>4.62</v>
      </c>
      <c r="FY75">
        <v>2.1800000000000002</v>
      </c>
      <c r="FZ75">
        <v>2.65</v>
      </c>
      <c r="GA75">
        <v>3.17</v>
      </c>
      <c r="GB75">
        <v>8.6999999999999993</v>
      </c>
    </row>
    <row r="76" spans="1:184" x14ac:dyDescent="0.3">
      <c r="A76" s="1">
        <v>44153</v>
      </c>
      <c r="B76">
        <v>3.97</v>
      </c>
      <c r="C76">
        <v>2.79</v>
      </c>
      <c r="D76">
        <v>2.0499999999999998</v>
      </c>
      <c r="E76">
        <v>3.5</v>
      </c>
      <c r="F76">
        <v>4.8499999999999996</v>
      </c>
      <c r="G76">
        <v>3.0270000000000001</v>
      </c>
      <c r="H76">
        <v>2.76</v>
      </c>
      <c r="I76">
        <v>2.52</v>
      </c>
      <c r="J76">
        <v>1.23</v>
      </c>
      <c r="K76">
        <v>1.66</v>
      </c>
      <c r="L76">
        <v>1.1299999999999999</v>
      </c>
      <c r="M76">
        <v>2.94</v>
      </c>
      <c r="N76">
        <v>2.33</v>
      </c>
      <c r="O76">
        <v>2.21</v>
      </c>
      <c r="P76">
        <v>1.44</v>
      </c>
      <c r="Q76">
        <v>1.81</v>
      </c>
      <c r="R76">
        <v>1.01</v>
      </c>
      <c r="S76">
        <v>2.0699999999999998</v>
      </c>
      <c r="T76">
        <v>2.44</v>
      </c>
      <c r="U76">
        <v>1.83</v>
      </c>
      <c r="V76">
        <v>3.05</v>
      </c>
      <c r="W76">
        <v>1.79</v>
      </c>
      <c r="X76">
        <v>1.83</v>
      </c>
      <c r="Y76">
        <v>1.65</v>
      </c>
      <c r="Z76">
        <v>2.1</v>
      </c>
      <c r="AA76">
        <v>1.71</v>
      </c>
      <c r="AB76">
        <v>1.82</v>
      </c>
      <c r="AC76">
        <v>1.45</v>
      </c>
      <c r="AD76">
        <v>1.82</v>
      </c>
      <c r="AE76">
        <v>1.5</v>
      </c>
      <c r="AF76">
        <v>1.3</v>
      </c>
      <c r="AG76">
        <v>2.95</v>
      </c>
      <c r="AH76">
        <v>2.4500000000000002</v>
      </c>
      <c r="AI76">
        <v>3.11</v>
      </c>
      <c r="AJ76">
        <v>3.33</v>
      </c>
      <c r="AK76">
        <v>4.6399999999999997</v>
      </c>
      <c r="AL76">
        <v>3.71</v>
      </c>
      <c r="AM76">
        <v>2.1800000000000002</v>
      </c>
      <c r="AN76">
        <v>2.4500000000000002</v>
      </c>
      <c r="AO76">
        <v>1.0900000000000001</v>
      </c>
      <c r="AP76">
        <v>2.16</v>
      </c>
      <c r="AQ76">
        <v>3.06</v>
      </c>
      <c r="AR76">
        <v>4.83</v>
      </c>
      <c r="AS76">
        <v>1.2</v>
      </c>
      <c r="AT76">
        <v>0.83</v>
      </c>
      <c r="AU76">
        <v>1.18</v>
      </c>
      <c r="AV76">
        <v>2.21</v>
      </c>
      <c r="AW76">
        <v>1.51</v>
      </c>
      <c r="AX76">
        <v>2.19</v>
      </c>
      <c r="AY76">
        <v>2.9</v>
      </c>
      <c r="AZ76">
        <v>5</v>
      </c>
      <c r="BA76">
        <v>3.21</v>
      </c>
      <c r="BB76">
        <v>4.95</v>
      </c>
      <c r="BC76">
        <v>5.85</v>
      </c>
      <c r="BD76">
        <v>5.37</v>
      </c>
      <c r="BE76">
        <v>6.18</v>
      </c>
      <c r="BF76">
        <v>6.87</v>
      </c>
      <c r="BG76">
        <v>5.52</v>
      </c>
      <c r="BH76">
        <v>4.57</v>
      </c>
      <c r="BI76">
        <v>3.67</v>
      </c>
      <c r="BJ76">
        <v>4.47</v>
      </c>
      <c r="BK76">
        <v>4.22</v>
      </c>
      <c r="BL76">
        <v>3.57</v>
      </c>
      <c r="BM76">
        <v>5.98</v>
      </c>
      <c r="BN76">
        <v>6.14</v>
      </c>
      <c r="BO76">
        <v>3.15</v>
      </c>
      <c r="BP76">
        <v>3.43</v>
      </c>
      <c r="BQ76">
        <v>4.4400000000000004</v>
      </c>
      <c r="BR76">
        <v>4.3</v>
      </c>
      <c r="BS76">
        <v>3.71</v>
      </c>
      <c r="BT76">
        <v>5.0199999999999996</v>
      </c>
      <c r="BU76">
        <v>3.79</v>
      </c>
      <c r="BV76">
        <v>4.07</v>
      </c>
      <c r="BW76">
        <v>3.15</v>
      </c>
      <c r="BX76">
        <v>3.42</v>
      </c>
      <c r="BY76">
        <v>2.92</v>
      </c>
      <c r="BZ76">
        <v>4.1500000000000004</v>
      </c>
      <c r="CA76">
        <v>3.61</v>
      </c>
      <c r="CB76">
        <v>4.0199999999999996</v>
      </c>
      <c r="CC76">
        <v>5.47</v>
      </c>
      <c r="CD76">
        <v>2.73</v>
      </c>
      <c r="CE76">
        <v>3.61</v>
      </c>
      <c r="CF76">
        <v>2.85</v>
      </c>
      <c r="CG76">
        <v>4.03</v>
      </c>
      <c r="CH76">
        <v>4.66</v>
      </c>
      <c r="CI76">
        <v>3.29</v>
      </c>
      <c r="CJ76">
        <v>2.2799999999999998</v>
      </c>
      <c r="CK76">
        <v>2.76</v>
      </c>
      <c r="CL76">
        <v>1.89</v>
      </c>
      <c r="CM76">
        <v>2.8</v>
      </c>
      <c r="CN76">
        <v>3.34</v>
      </c>
      <c r="CO76">
        <v>2.85</v>
      </c>
      <c r="CP76">
        <v>3.36</v>
      </c>
      <c r="CQ76">
        <v>2.75</v>
      </c>
      <c r="CR76">
        <v>2.41</v>
      </c>
      <c r="CS76">
        <v>1.29</v>
      </c>
      <c r="CT76">
        <v>2.25</v>
      </c>
      <c r="CU76">
        <v>3.46</v>
      </c>
      <c r="CV76">
        <v>1.95</v>
      </c>
      <c r="CW76">
        <v>3.28</v>
      </c>
      <c r="CX76">
        <v>3.73</v>
      </c>
      <c r="CY76">
        <v>4.83</v>
      </c>
      <c r="CZ76">
        <v>2.94</v>
      </c>
      <c r="DA76">
        <v>3.18</v>
      </c>
      <c r="DB76">
        <v>2.59</v>
      </c>
      <c r="DC76">
        <v>3.1</v>
      </c>
      <c r="DD76">
        <v>2.84</v>
      </c>
      <c r="DE76">
        <v>4.07</v>
      </c>
      <c r="DF76">
        <v>1.49</v>
      </c>
      <c r="DG76">
        <v>1.73</v>
      </c>
      <c r="DH76">
        <v>1.51</v>
      </c>
      <c r="DI76">
        <v>2.4500000000000002</v>
      </c>
      <c r="DJ76">
        <v>4.4000000000000004</v>
      </c>
      <c r="DK76">
        <v>2.77</v>
      </c>
      <c r="DL76">
        <v>2.88</v>
      </c>
      <c r="DM76">
        <v>1.1000000000000001</v>
      </c>
      <c r="DN76">
        <v>3.33</v>
      </c>
      <c r="DO76">
        <v>4.7300000000000004</v>
      </c>
      <c r="DP76">
        <v>2.12</v>
      </c>
      <c r="DQ76">
        <v>1.95</v>
      </c>
      <c r="DR76">
        <v>4.99</v>
      </c>
      <c r="DS76">
        <v>3.57</v>
      </c>
      <c r="DT76">
        <v>5.25</v>
      </c>
      <c r="DU76">
        <v>1.34</v>
      </c>
      <c r="DV76">
        <v>1.67</v>
      </c>
      <c r="DW76">
        <v>2.91</v>
      </c>
      <c r="DX76">
        <v>3.41</v>
      </c>
      <c r="DY76">
        <v>4.53</v>
      </c>
      <c r="DZ76">
        <v>1.77</v>
      </c>
      <c r="EA76">
        <v>2.4500000000000002</v>
      </c>
      <c r="EB76">
        <v>1.6</v>
      </c>
      <c r="EC76">
        <v>2.77</v>
      </c>
      <c r="ED76">
        <v>2.8</v>
      </c>
      <c r="EE76">
        <v>3.65</v>
      </c>
      <c r="EF76">
        <v>3.27</v>
      </c>
      <c r="EG76">
        <v>2.77</v>
      </c>
      <c r="EH76">
        <v>3.06</v>
      </c>
      <c r="EI76">
        <v>2.59</v>
      </c>
      <c r="EJ76">
        <v>2.4700000000000002</v>
      </c>
      <c r="EK76">
        <v>1.47</v>
      </c>
      <c r="EL76">
        <v>1.97</v>
      </c>
      <c r="EM76">
        <v>2.21</v>
      </c>
      <c r="EN76">
        <v>3.87</v>
      </c>
      <c r="EO76">
        <v>3.18</v>
      </c>
      <c r="EP76">
        <v>3.8</v>
      </c>
      <c r="EQ76">
        <v>4.5599999999999996</v>
      </c>
      <c r="ER76">
        <v>4.62</v>
      </c>
      <c r="ES76">
        <v>3.75</v>
      </c>
      <c r="ET76">
        <v>3.91</v>
      </c>
      <c r="EU76">
        <v>4.8499999999999996</v>
      </c>
      <c r="EV76">
        <v>3.68</v>
      </c>
      <c r="EW76">
        <v>3.02</v>
      </c>
      <c r="EX76">
        <v>4.3099999999999996</v>
      </c>
      <c r="EY76">
        <v>3.57</v>
      </c>
      <c r="EZ76">
        <v>3.86</v>
      </c>
      <c r="FA76">
        <v>2.81</v>
      </c>
      <c r="FB76">
        <v>2.19</v>
      </c>
      <c r="FC76">
        <v>3.87</v>
      </c>
      <c r="FD76">
        <v>1.45</v>
      </c>
      <c r="FE76">
        <v>4.09</v>
      </c>
      <c r="FF76">
        <v>4.22</v>
      </c>
      <c r="FG76">
        <v>5.66</v>
      </c>
      <c r="FH76">
        <v>3.95</v>
      </c>
      <c r="FI76">
        <v>4.7300000000000004</v>
      </c>
      <c r="FJ76">
        <v>3.6</v>
      </c>
      <c r="FK76">
        <v>3.89</v>
      </c>
      <c r="FL76">
        <v>6.34</v>
      </c>
      <c r="FM76">
        <v>2.04</v>
      </c>
      <c r="FN76">
        <v>2.72</v>
      </c>
      <c r="FO76">
        <v>5.61</v>
      </c>
      <c r="FP76">
        <v>2.6</v>
      </c>
      <c r="FQ76">
        <v>2.77</v>
      </c>
      <c r="FR76">
        <v>3.26</v>
      </c>
      <c r="FS76">
        <v>4.09</v>
      </c>
      <c r="FT76">
        <v>4.05</v>
      </c>
      <c r="FU76">
        <v>2.4300000000000002</v>
      </c>
      <c r="FV76">
        <v>3.6</v>
      </c>
      <c r="FW76">
        <v>4.3499999999999996</v>
      </c>
      <c r="FX76">
        <v>4.51</v>
      </c>
      <c r="FY76">
        <v>2.63</v>
      </c>
      <c r="FZ76">
        <v>2.74</v>
      </c>
      <c r="GA76">
        <v>2.93</v>
      </c>
      <c r="GB76">
        <v>8.89</v>
      </c>
    </row>
    <row r="77" spans="1:184" x14ac:dyDescent="0.3">
      <c r="A77" s="1">
        <v>44154</v>
      </c>
      <c r="B77">
        <v>4.2</v>
      </c>
      <c r="C77">
        <v>2.88</v>
      </c>
      <c r="D77">
        <v>1.99</v>
      </c>
      <c r="E77">
        <v>3.58</v>
      </c>
      <c r="F77">
        <v>5.15</v>
      </c>
      <c r="G77">
        <v>3.0880000000000001</v>
      </c>
      <c r="H77">
        <v>2.4</v>
      </c>
      <c r="I77">
        <v>2.2200000000000002</v>
      </c>
      <c r="J77">
        <v>1.23</v>
      </c>
      <c r="K77">
        <v>2.13</v>
      </c>
      <c r="L77">
        <v>0.64</v>
      </c>
      <c r="M77">
        <v>2.0699999999999998</v>
      </c>
      <c r="N77">
        <v>2.62</v>
      </c>
      <c r="O77">
        <v>2.13</v>
      </c>
      <c r="P77">
        <v>1.43</v>
      </c>
      <c r="Q77">
        <v>1.64</v>
      </c>
      <c r="R77">
        <v>1.04</v>
      </c>
      <c r="S77">
        <v>1.83</v>
      </c>
      <c r="T77">
        <v>2.4500000000000002</v>
      </c>
      <c r="U77">
        <v>1.79</v>
      </c>
      <c r="V77">
        <v>2.4900000000000002</v>
      </c>
      <c r="W77">
        <v>1.79</v>
      </c>
      <c r="X77">
        <v>1.7</v>
      </c>
      <c r="Y77">
        <v>1.47</v>
      </c>
      <c r="Z77">
        <v>2.1800000000000002</v>
      </c>
      <c r="AA77">
        <v>1.55</v>
      </c>
      <c r="AB77">
        <v>1.83</v>
      </c>
      <c r="AC77">
        <v>1.5</v>
      </c>
      <c r="AD77">
        <v>1.69</v>
      </c>
      <c r="AE77">
        <v>1.4</v>
      </c>
      <c r="AF77">
        <v>1.33</v>
      </c>
      <c r="AG77">
        <v>3.13</v>
      </c>
      <c r="AH77">
        <v>2.44</v>
      </c>
      <c r="AI77">
        <v>3.1</v>
      </c>
      <c r="AJ77">
        <v>3.29</v>
      </c>
      <c r="AK77">
        <v>4.29</v>
      </c>
      <c r="AL77">
        <v>3.71</v>
      </c>
      <c r="AM77">
        <v>2.21</v>
      </c>
      <c r="AN77">
        <v>2.17</v>
      </c>
      <c r="AO77">
        <v>1.46</v>
      </c>
      <c r="AP77">
        <v>2.12</v>
      </c>
      <c r="AQ77">
        <v>2.93</v>
      </c>
      <c r="AR77">
        <v>4.67</v>
      </c>
      <c r="AS77">
        <v>0.51</v>
      </c>
      <c r="AT77">
        <v>0.69</v>
      </c>
      <c r="AU77">
        <v>1.66</v>
      </c>
      <c r="AV77">
        <v>1.85</v>
      </c>
      <c r="AW77">
        <v>1.65</v>
      </c>
      <c r="AX77">
        <v>2.23</v>
      </c>
      <c r="AY77">
        <v>3.95</v>
      </c>
      <c r="AZ77">
        <v>4.92</v>
      </c>
      <c r="BA77">
        <v>4.3</v>
      </c>
      <c r="BB77">
        <v>5.33</v>
      </c>
      <c r="BC77">
        <v>6.18</v>
      </c>
      <c r="BD77">
        <v>5.4</v>
      </c>
      <c r="BE77">
        <v>6.04</v>
      </c>
      <c r="BF77">
        <v>6.43</v>
      </c>
      <c r="BG77">
        <v>6.71</v>
      </c>
      <c r="BH77">
        <v>4.6399999999999997</v>
      </c>
      <c r="BI77">
        <v>4.0199999999999996</v>
      </c>
      <c r="BJ77">
        <v>4.8899999999999997</v>
      </c>
      <c r="BK77">
        <v>4.6900000000000004</v>
      </c>
      <c r="BL77">
        <v>3.68</v>
      </c>
      <c r="BM77">
        <v>6.35</v>
      </c>
      <c r="BN77">
        <v>6.44</v>
      </c>
      <c r="BO77">
        <v>3.67</v>
      </c>
      <c r="BP77">
        <v>3.8</v>
      </c>
      <c r="BQ77">
        <v>5.03</v>
      </c>
      <c r="BR77">
        <v>4.1500000000000004</v>
      </c>
      <c r="BS77">
        <v>3.6</v>
      </c>
      <c r="BT77">
        <v>5.31</v>
      </c>
      <c r="BU77">
        <v>4.1900000000000004</v>
      </c>
      <c r="BV77">
        <v>4.41</v>
      </c>
      <c r="BW77">
        <v>3.82</v>
      </c>
      <c r="BX77">
        <v>3.41</v>
      </c>
      <c r="BY77">
        <v>2.33</v>
      </c>
      <c r="BZ77">
        <v>4.34</v>
      </c>
      <c r="CA77">
        <v>3.28</v>
      </c>
      <c r="CB77">
        <v>4.04</v>
      </c>
      <c r="CC77">
        <v>6.02</v>
      </c>
      <c r="CD77">
        <v>2.92</v>
      </c>
      <c r="CE77">
        <v>4.0999999999999996</v>
      </c>
      <c r="CF77">
        <v>2.87</v>
      </c>
      <c r="CG77">
        <v>4.5599999999999996</v>
      </c>
      <c r="CH77">
        <v>5.41</v>
      </c>
      <c r="CI77">
        <v>2.88</v>
      </c>
      <c r="CJ77">
        <v>2.57</v>
      </c>
      <c r="CK77">
        <v>2.64</v>
      </c>
      <c r="CL77">
        <v>1.73</v>
      </c>
      <c r="CM77">
        <v>3.16</v>
      </c>
      <c r="CN77">
        <v>3.23</v>
      </c>
      <c r="CO77">
        <v>2.64</v>
      </c>
      <c r="CP77">
        <v>3.32</v>
      </c>
      <c r="CQ77">
        <v>2.5</v>
      </c>
      <c r="CR77">
        <v>2.4300000000000002</v>
      </c>
      <c r="CS77">
        <v>1.25</v>
      </c>
      <c r="CT77">
        <v>2.3199999999999998</v>
      </c>
      <c r="CU77">
        <v>4.21</v>
      </c>
      <c r="CV77">
        <v>2.2400000000000002</v>
      </c>
      <c r="CW77">
        <v>3.52</v>
      </c>
      <c r="CX77">
        <v>3.57</v>
      </c>
      <c r="CY77">
        <v>4.8</v>
      </c>
      <c r="CZ77">
        <v>3.06</v>
      </c>
      <c r="DA77">
        <v>3.29</v>
      </c>
      <c r="DB77">
        <v>2.63</v>
      </c>
      <c r="DC77">
        <v>3.29</v>
      </c>
      <c r="DD77">
        <v>2.91</v>
      </c>
      <c r="DE77">
        <v>3.91</v>
      </c>
      <c r="DF77">
        <v>1.59</v>
      </c>
      <c r="DG77">
        <v>1.47</v>
      </c>
      <c r="DH77">
        <v>1.47</v>
      </c>
      <c r="DI77">
        <v>2.94</v>
      </c>
      <c r="DJ77">
        <v>4.76</v>
      </c>
      <c r="DK77">
        <v>3.32</v>
      </c>
      <c r="DL77">
        <v>3.16</v>
      </c>
      <c r="DM77">
        <v>1.18</v>
      </c>
      <c r="DN77">
        <v>3.44</v>
      </c>
      <c r="DO77">
        <v>4.6100000000000003</v>
      </c>
      <c r="DP77">
        <v>2.41</v>
      </c>
      <c r="DQ77">
        <v>2.06</v>
      </c>
      <c r="DR77">
        <v>5.58</v>
      </c>
      <c r="DS77">
        <v>3.58</v>
      </c>
      <c r="DT77">
        <v>5.13</v>
      </c>
      <c r="DU77">
        <v>1.33</v>
      </c>
      <c r="DV77">
        <v>2.39</v>
      </c>
      <c r="DW77">
        <v>2.7</v>
      </c>
      <c r="DX77">
        <v>3.66</v>
      </c>
      <c r="DY77">
        <v>5.04</v>
      </c>
      <c r="DZ77">
        <v>1.91</v>
      </c>
      <c r="EA77">
        <v>2.7</v>
      </c>
      <c r="EB77">
        <v>1.31</v>
      </c>
      <c r="EC77">
        <v>2.41</v>
      </c>
      <c r="ED77">
        <v>2.82</v>
      </c>
      <c r="EE77">
        <v>3.96</v>
      </c>
      <c r="EF77">
        <v>3.1</v>
      </c>
      <c r="EG77">
        <v>2.93</v>
      </c>
      <c r="EH77">
        <v>2.74</v>
      </c>
      <c r="EI77">
        <v>2.27</v>
      </c>
      <c r="EJ77">
        <v>1.98</v>
      </c>
      <c r="EK77">
        <v>1.97</v>
      </c>
      <c r="EL77">
        <v>2.83</v>
      </c>
      <c r="EM77">
        <v>2.57</v>
      </c>
      <c r="EN77">
        <v>3.92</v>
      </c>
      <c r="EO77">
        <v>3.58</v>
      </c>
      <c r="EP77">
        <v>3.96</v>
      </c>
      <c r="EQ77">
        <v>4.34</v>
      </c>
      <c r="ER77">
        <v>4.79</v>
      </c>
      <c r="ES77">
        <v>3.56</v>
      </c>
      <c r="ET77">
        <v>4.32</v>
      </c>
      <c r="EU77">
        <v>4.97</v>
      </c>
      <c r="EV77">
        <v>4.03</v>
      </c>
      <c r="EW77">
        <v>3.1</v>
      </c>
      <c r="EX77">
        <v>4.2699999999999996</v>
      </c>
      <c r="EY77">
        <v>4.09</v>
      </c>
      <c r="EZ77">
        <v>4.2300000000000004</v>
      </c>
      <c r="FA77">
        <v>3.3</v>
      </c>
      <c r="FB77">
        <v>2.02</v>
      </c>
      <c r="FC77">
        <v>4.01</v>
      </c>
      <c r="FD77">
        <v>1.91</v>
      </c>
      <c r="FE77">
        <v>3.71</v>
      </c>
      <c r="FF77">
        <v>4.04</v>
      </c>
      <c r="FG77">
        <v>5.56</v>
      </c>
      <c r="FH77">
        <v>3.24</v>
      </c>
      <c r="FI77">
        <v>4.96</v>
      </c>
      <c r="FJ77">
        <v>2.88</v>
      </c>
      <c r="FK77">
        <v>3.77</v>
      </c>
      <c r="FL77">
        <v>6.96</v>
      </c>
      <c r="FM77">
        <v>2.2999999999999998</v>
      </c>
      <c r="FN77">
        <v>2.87</v>
      </c>
      <c r="FO77">
        <v>5.83</v>
      </c>
      <c r="FP77">
        <v>2.84</v>
      </c>
      <c r="FQ77">
        <v>2.73</v>
      </c>
      <c r="FR77">
        <v>3.45</v>
      </c>
      <c r="FS77">
        <v>4.32</v>
      </c>
      <c r="FT77">
        <v>4.1500000000000004</v>
      </c>
      <c r="FU77">
        <v>2.57</v>
      </c>
      <c r="FV77">
        <v>3.88</v>
      </c>
      <c r="FW77">
        <v>3.91</v>
      </c>
      <c r="FX77">
        <v>4.38</v>
      </c>
      <c r="FY77">
        <v>2.78</v>
      </c>
      <c r="FZ77">
        <v>3.55</v>
      </c>
      <c r="GA77">
        <v>3.68</v>
      </c>
      <c r="GB77">
        <v>7.12</v>
      </c>
    </row>
    <row r="78" spans="1:184" x14ac:dyDescent="0.3">
      <c r="A78" s="1">
        <v>44155</v>
      </c>
      <c r="B78">
        <v>4.25</v>
      </c>
      <c r="C78">
        <v>2.88</v>
      </c>
      <c r="D78">
        <v>1.92</v>
      </c>
      <c r="E78">
        <v>3.57</v>
      </c>
      <c r="F78">
        <v>5.37</v>
      </c>
      <c r="G78">
        <v>3.077</v>
      </c>
      <c r="H78">
        <v>2.25</v>
      </c>
      <c r="I78">
        <v>2.38</v>
      </c>
      <c r="J78">
        <v>1.21</v>
      </c>
      <c r="K78">
        <v>2.23</v>
      </c>
      <c r="L78">
        <v>0.6</v>
      </c>
      <c r="M78">
        <v>1.9</v>
      </c>
      <c r="N78">
        <v>2.39</v>
      </c>
      <c r="O78">
        <v>2.0299999999999998</v>
      </c>
      <c r="P78">
        <v>1.4</v>
      </c>
      <c r="Q78">
        <v>1.3</v>
      </c>
      <c r="R78">
        <v>0.86</v>
      </c>
      <c r="S78">
        <v>1.48</v>
      </c>
      <c r="T78">
        <v>2.31</v>
      </c>
      <c r="U78">
        <v>1.72</v>
      </c>
      <c r="V78">
        <v>2.66</v>
      </c>
      <c r="W78">
        <v>1.59</v>
      </c>
      <c r="X78">
        <v>1.51</v>
      </c>
      <c r="Y78">
        <v>1.44</v>
      </c>
      <c r="Z78">
        <v>2.0299999999999998</v>
      </c>
      <c r="AA78">
        <v>1.49</v>
      </c>
      <c r="AB78">
        <v>2.04</v>
      </c>
      <c r="AC78">
        <v>1.43</v>
      </c>
      <c r="AD78">
        <v>1.81</v>
      </c>
      <c r="AE78">
        <v>1.53</v>
      </c>
      <c r="AF78">
        <v>1.1100000000000001</v>
      </c>
      <c r="AG78">
        <v>2.4300000000000002</v>
      </c>
      <c r="AH78">
        <v>2.71</v>
      </c>
      <c r="AI78">
        <v>3.3</v>
      </c>
      <c r="AJ78">
        <v>3.62</v>
      </c>
      <c r="AK78">
        <v>4.1399999999999997</v>
      </c>
      <c r="AL78">
        <v>3.75</v>
      </c>
      <c r="AM78">
        <v>2.2599999999999998</v>
      </c>
      <c r="AN78">
        <v>2.12</v>
      </c>
      <c r="AO78">
        <v>2.09</v>
      </c>
      <c r="AP78">
        <v>2.57</v>
      </c>
      <c r="AQ78">
        <v>3.01</v>
      </c>
      <c r="AR78">
        <v>4.32</v>
      </c>
      <c r="AS78">
        <v>0.72</v>
      </c>
      <c r="AT78">
        <v>0.6</v>
      </c>
      <c r="AU78">
        <v>1.7</v>
      </c>
      <c r="AV78">
        <v>1.55</v>
      </c>
      <c r="AW78">
        <v>1.47</v>
      </c>
      <c r="AX78">
        <v>2.09</v>
      </c>
      <c r="AY78">
        <v>3.69</v>
      </c>
      <c r="AZ78">
        <v>4.9000000000000004</v>
      </c>
      <c r="BA78">
        <v>4.3099999999999996</v>
      </c>
      <c r="BB78">
        <v>5.57</v>
      </c>
      <c r="BC78">
        <v>6</v>
      </c>
      <c r="BD78">
        <v>5.34</v>
      </c>
      <c r="BE78">
        <v>6.12</v>
      </c>
      <c r="BF78">
        <v>5.71</v>
      </c>
      <c r="BG78">
        <v>7.35</v>
      </c>
      <c r="BH78">
        <v>5.57</v>
      </c>
      <c r="BI78">
        <v>4.49</v>
      </c>
      <c r="BJ78">
        <v>5.15</v>
      </c>
      <c r="BK78">
        <v>5.0599999999999996</v>
      </c>
      <c r="BL78">
        <v>4.71</v>
      </c>
      <c r="BM78">
        <v>6.3</v>
      </c>
      <c r="BN78">
        <v>5.83</v>
      </c>
      <c r="BO78">
        <v>3.76</v>
      </c>
      <c r="BP78">
        <v>3.77</v>
      </c>
      <c r="BQ78">
        <v>4.75</v>
      </c>
      <c r="BR78">
        <v>4.37</v>
      </c>
      <c r="BS78">
        <v>3.73</v>
      </c>
      <c r="BT78">
        <v>5.23</v>
      </c>
      <c r="BU78">
        <v>4.2</v>
      </c>
      <c r="BV78">
        <v>4.88</v>
      </c>
      <c r="BW78">
        <v>4.16</v>
      </c>
      <c r="BX78">
        <v>3.65</v>
      </c>
      <c r="BY78">
        <v>1.1599999999999999</v>
      </c>
      <c r="BZ78">
        <v>4.72</v>
      </c>
      <c r="CA78">
        <v>3.21</v>
      </c>
      <c r="CB78">
        <v>4.1399999999999997</v>
      </c>
      <c r="CC78">
        <v>5.99</v>
      </c>
      <c r="CD78">
        <v>2.97</v>
      </c>
      <c r="CE78">
        <v>4.71</v>
      </c>
      <c r="CF78">
        <v>2.65</v>
      </c>
      <c r="CG78">
        <v>4.38</v>
      </c>
      <c r="CH78">
        <v>5.73</v>
      </c>
      <c r="CI78">
        <v>1.9</v>
      </c>
      <c r="CJ78">
        <v>2.41</v>
      </c>
      <c r="CK78">
        <v>2.78</v>
      </c>
      <c r="CL78">
        <v>1.65</v>
      </c>
      <c r="CM78">
        <v>3.51</v>
      </c>
      <c r="CN78">
        <v>3.05</v>
      </c>
      <c r="CO78">
        <v>2.54</v>
      </c>
      <c r="CP78">
        <v>4.13</v>
      </c>
      <c r="CQ78">
        <v>2.8</v>
      </c>
      <c r="CR78">
        <v>1.83</v>
      </c>
      <c r="CS78">
        <v>1.26</v>
      </c>
      <c r="CT78">
        <v>2.46</v>
      </c>
      <c r="CU78">
        <v>4.1100000000000003</v>
      </c>
      <c r="CV78">
        <v>2.19</v>
      </c>
      <c r="CW78">
        <v>3.29</v>
      </c>
      <c r="CX78">
        <v>3.75</v>
      </c>
      <c r="CY78">
        <v>5.24</v>
      </c>
      <c r="CZ78">
        <v>3.35</v>
      </c>
      <c r="DA78">
        <v>3.13</v>
      </c>
      <c r="DB78">
        <v>2.39</v>
      </c>
      <c r="DC78">
        <v>3.55</v>
      </c>
      <c r="DD78">
        <v>3.24</v>
      </c>
      <c r="DE78">
        <v>4.59</v>
      </c>
      <c r="DF78">
        <v>1.62</v>
      </c>
      <c r="DG78">
        <v>1.35</v>
      </c>
      <c r="DH78">
        <v>1.36</v>
      </c>
      <c r="DI78">
        <v>3.08</v>
      </c>
      <c r="DJ78">
        <v>5.27</v>
      </c>
      <c r="DK78">
        <v>3.37</v>
      </c>
      <c r="DL78">
        <v>3.01</v>
      </c>
      <c r="DM78">
        <v>1.1299999999999999</v>
      </c>
      <c r="DN78">
        <v>3.98</v>
      </c>
      <c r="DO78">
        <v>4.4400000000000004</v>
      </c>
      <c r="DP78">
        <v>2.2000000000000002</v>
      </c>
      <c r="DQ78">
        <v>2.13</v>
      </c>
      <c r="DR78">
        <v>5.0999999999999996</v>
      </c>
      <c r="DS78">
        <v>3.54</v>
      </c>
      <c r="DT78">
        <v>5.26</v>
      </c>
      <c r="DU78">
        <v>1.33</v>
      </c>
      <c r="DV78">
        <v>2.21</v>
      </c>
      <c r="DW78">
        <v>2.57</v>
      </c>
      <c r="DX78">
        <v>3.49</v>
      </c>
      <c r="DY78">
        <v>5.12</v>
      </c>
      <c r="DZ78">
        <v>2.0299999999999998</v>
      </c>
      <c r="EA78">
        <v>2.36</v>
      </c>
      <c r="EB78">
        <v>1.1599999999999999</v>
      </c>
      <c r="EC78">
        <v>2.2000000000000002</v>
      </c>
      <c r="ED78">
        <v>2.95</v>
      </c>
      <c r="EE78">
        <v>3.31</v>
      </c>
      <c r="EF78">
        <v>3.47</v>
      </c>
      <c r="EG78">
        <v>3.2</v>
      </c>
      <c r="EH78">
        <v>2.33</v>
      </c>
      <c r="EI78">
        <v>2.58</v>
      </c>
      <c r="EJ78">
        <v>1.97</v>
      </c>
      <c r="EK78">
        <v>2.69</v>
      </c>
      <c r="EL78">
        <v>2.2400000000000002</v>
      </c>
      <c r="EM78">
        <v>3.27</v>
      </c>
      <c r="EN78">
        <v>3.47</v>
      </c>
      <c r="EO78">
        <v>3.56</v>
      </c>
      <c r="EP78">
        <v>3.94</v>
      </c>
      <c r="EQ78">
        <v>4.0199999999999996</v>
      </c>
      <c r="ER78">
        <v>5.0199999999999996</v>
      </c>
      <c r="ES78">
        <v>3.94</v>
      </c>
      <c r="ET78">
        <v>4.34</v>
      </c>
      <c r="EU78">
        <v>4.6500000000000004</v>
      </c>
      <c r="EV78">
        <v>4.17</v>
      </c>
      <c r="EW78">
        <v>2.86</v>
      </c>
      <c r="EX78">
        <v>4.09</v>
      </c>
      <c r="EY78">
        <v>4.16</v>
      </c>
      <c r="EZ78">
        <v>3.61</v>
      </c>
      <c r="FA78">
        <v>3.3</v>
      </c>
      <c r="FB78">
        <v>2.02</v>
      </c>
      <c r="FC78">
        <v>4.18</v>
      </c>
      <c r="FD78">
        <v>2.14</v>
      </c>
      <c r="FE78">
        <v>3.9</v>
      </c>
      <c r="FF78">
        <v>3.9</v>
      </c>
      <c r="FG78">
        <v>5.81</v>
      </c>
      <c r="FH78">
        <v>3.49</v>
      </c>
      <c r="FI78">
        <v>4.2699999999999996</v>
      </c>
      <c r="FJ78">
        <v>2.97</v>
      </c>
      <c r="FK78">
        <v>3.85</v>
      </c>
      <c r="FL78">
        <v>6.81</v>
      </c>
      <c r="FM78">
        <v>2.2400000000000002</v>
      </c>
      <c r="FN78">
        <v>2.95</v>
      </c>
      <c r="FO78">
        <v>5.37</v>
      </c>
      <c r="FP78">
        <v>2.76</v>
      </c>
      <c r="FQ78">
        <v>2.36</v>
      </c>
      <c r="FR78">
        <v>3.75</v>
      </c>
      <c r="FS78">
        <v>4.5999999999999996</v>
      </c>
      <c r="FT78">
        <v>4.3</v>
      </c>
      <c r="FU78">
        <v>2.82</v>
      </c>
      <c r="FV78">
        <v>4.0199999999999996</v>
      </c>
      <c r="FW78">
        <v>2.94</v>
      </c>
      <c r="FX78">
        <v>3.73</v>
      </c>
      <c r="FY78">
        <v>2.72</v>
      </c>
      <c r="FZ78">
        <v>4.0199999999999996</v>
      </c>
      <c r="GA78">
        <v>4.26</v>
      </c>
      <c r="GB78">
        <v>7.1</v>
      </c>
    </row>
    <row r="79" spans="1:184" x14ac:dyDescent="0.3">
      <c r="A79" s="1">
        <v>44156</v>
      </c>
      <c r="B79">
        <v>4.29</v>
      </c>
      <c r="C79">
        <v>2.9</v>
      </c>
      <c r="D79">
        <v>1.88</v>
      </c>
      <c r="E79">
        <v>3.51</v>
      </c>
      <c r="F79">
        <v>5.42</v>
      </c>
      <c r="G79">
        <v>3.0630000000000002</v>
      </c>
      <c r="H79">
        <v>2.11</v>
      </c>
      <c r="I79">
        <v>2.4300000000000002</v>
      </c>
      <c r="J79">
        <v>1.1299999999999999</v>
      </c>
      <c r="K79">
        <v>2.4900000000000002</v>
      </c>
      <c r="L79">
        <v>0.38</v>
      </c>
      <c r="M79">
        <v>1.38</v>
      </c>
      <c r="N79">
        <v>2.2400000000000002</v>
      </c>
      <c r="O79">
        <v>2.0099999999999998</v>
      </c>
      <c r="P79">
        <v>1.3</v>
      </c>
      <c r="Q79">
        <v>1.39</v>
      </c>
      <c r="R79">
        <v>0.96</v>
      </c>
      <c r="S79">
        <v>1.38</v>
      </c>
      <c r="T79">
        <v>2.2400000000000002</v>
      </c>
      <c r="U79">
        <v>1.76</v>
      </c>
      <c r="V79">
        <v>2.52</v>
      </c>
      <c r="W79">
        <v>1.55</v>
      </c>
      <c r="X79">
        <v>1.26</v>
      </c>
      <c r="Y79">
        <v>1.3</v>
      </c>
      <c r="Z79">
        <v>1.97</v>
      </c>
      <c r="AA79">
        <v>1.29</v>
      </c>
      <c r="AB79">
        <v>1.89</v>
      </c>
      <c r="AC79">
        <v>1.45</v>
      </c>
      <c r="AD79">
        <v>1.76</v>
      </c>
      <c r="AE79">
        <v>1.44</v>
      </c>
      <c r="AF79">
        <v>1.1000000000000001</v>
      </c>
      <c r="AG79">
        <v>2.37</v>
      </c>
      <c r="AH79">
        <v>2.7</v>
      </c>
      <c r="AI79">
        <v>3.35</v>
      </c>
      <c r="AJ79">
        <v>3.67</v>
      </c>
      <c r="AK79">
        <v>4.0599999999999996</v>
      </c>
      <c r="AL79">
        <v>3.66</v>
      </c>
      <c r="AM79">
        <v>2.0499999999999998</v>
      </c>
      <c r="AN79">
        <v>2.19</v>
      </c>
      <c r="AO79">
        <v>2.15</v>
      </c>
      <c r="AP79">
        <v>3.3</v>
      </c>
      <c r="AQ79">
        <v>2.92</v>
      </c>
      <c r="AR79">
        <v>3.91</v>
      </c>
      <c r="AS79">
        <v>0.72</v>
      </c>
      <c r="AT79">
        <v>0.71</v>
      </c>
      <c r="AU79">
        <v>2.0099999999999998</v>
      </c>
      <c r="AV79">
        <v>1.62</v>
      </c>
      <c r="AW79">
        <v>1.57</v>
      </c>
      <c r="AX79">
        <v>1.96</v>
      </c>
      <c r="AY79">
        <v>3.08</v>
      </c>
      <c r="AZ79">
        <v>4.72</v>
      </c>
      <c r="BA79">
        <v>5.17</v>
      </c>
      <c r="BB79">
        <v>5.39</v>
      </c>
      <c r="BC79">
        <v>6.15</v>
      </c>
      <c r="BD79">
        <v>5.44</v>
      </c>
      <c r="BE79">
        <v>6.14</v>
      </c>
      <c r="BF79">
        <v>5.51</v>
      </c>
      <c r="BG79">
        <v>7.17</v>
      </c>
      <c r="BH79">
        <v>5.51</v>
      </c>
      <c r="BI79">
        <v>4.4400000000000004</v>
      </c>
      <c r="BJ79">
        <v>5.44</v>
      </c>
      <c r="BK79">
        <v>5.0999999999999996</v>
      </c>
      <c r="BL79">
        <v>4.66</v>
      </c>
      <c r="BM79">
        <v>6.26</v>
      </c>
      <c r="BN79">
        <v>5.87</v>
      </c>
      <c r="BO79">
        <v>4.29</v>
      </c>
      <c r="BP79">
        <v>4.28</v>
      </c>
      <c r="BQ79">
        <v>4.83</v>
      </c>
      <c r="BR79">
        <v>4.42</v>
      </c>
      <c r="BS79">
        <v>3.69</v>
      </c>
      <c r="BT79">
        <v>5.17</v>
      </c>
      <c r="BU79">
        <v>4.22</v>
      </c>
      <c r="BV79">
        <v>4.67</v>
      </c>
      <c r="BW79">
        <v>4.5199999999999996</v>
      </c>
      <c r="BX79">
        <v>3.71</v>
      </c>
      <c r="BY79">
        <v>1.1599999999999999</v>
      </c>
      <c r="BZ79">
        <v>4.9800000000000004</v>
      </c>
      <c r="CA79">
        <v>3.23</v>
      </c>
      <c r="CB79">
        <v>4.25</v>
      </c>
      <c r="CC79">
        <v>5.97</v>
      </c>
      <c r="CD79">
        <v>2.93</v>
      </c>
      <c r="CE79">
        <v>4.83</v>
      </c>
      <c r="CF79">
        <v>2.2799999999999998</v>
      </c>
      <c r="CG79">
        <v>4.42</v>
      </c>
      <c r="CH79">
        <v>5.8</v>
      </c>
      <c r="CI79">
        <v>2.2200000000000002</v>
      </c>
      <c r="CJ79">
        <v>2.1</v>
      </c>
      <c r="CK79">
        <v>2.66</v>
      </c>
      <c r="CL79">
        <v>1.37</v>
      </c>
      <c r="CM79">
        <v>3.39</v>
      </c>
      <c r="CN79">
        <v>2.96</v>
      </c>
      <c r="CO79">
        <v>2.2999999999999998</v>
      </c>
      <c r="CP79">
        <v>3.84</v>
      </c>
      <c r="CQ79">
        <v>2.5</v>
      </c>
      <c r="CR79">
        <v>1.55</v>
      </c>
      <c r="CS79">
        <v>1.26</v>
      </c>
      <c r="CT79">
        <v>2.41</v>
      </c>
      <c r="CU79">
        <v>4.0999999999999996</v>
      </c>
      <c r="CV79">
        <v>2.2400000000000002</v>
      </c>
      <c r="CW79">
        <v>3.46</v>
      </c>
      <c r="CX79">
        <v>3.89</v>
      </c>
      <c r="CY79">
        <v>5.25</v>
      </c>
      <c r="CZ79">
        <v>3.38</v>
      </c>
      <c r="DA79">
        <v>3.23</v>
      </c>
      <c r="DB79">
        <v>2.37</v>
      </c>
      <c r="DC79">
        <v>3.56</v>
      </c>
      <c r="DD79">
        <v>3.34</v>
      </c>
      <c r="DE79">
        <v>4.9000000000000004</v>
      </c>
      <c r="DF79">
        <v>1.5</v>
      </c>
      <c r="DG79">
        <v>1.34</v>
      </c>
      <c r="DH79">
        <v>1.1399999999999999</v>
      </c>
      <c r="DI79">
        <v>2.71</v>
      </c>
      <c r="DJ79">
        <v>5.29</v>
      </c>
      <c r="DK79">
        <v>3.88</v>
      </c>
      <c r="DL79">
        <v>2.99</v>
      </c>
      <c r="DM79">
        <v>1.1100000000000001</v>
      </c>
      <c r="DN79">
        <v>4.3600000000000003</v>
      </c>
      <c r="DO79">
        <v>4.3</v>
      </c>
      <c r="DP79">
        <v>2.3199999999999998</v>
      </c>
      <c r="DQ79">
        <v>1.99</v>
      </c>
      <c r="DR79">
        <v>5.19</v>
      </c>
      <c r="DS79">
        <v>3.57</v>
      </c>
      <c r="DT79">
        <v>4.9400000000000004</v>
      </c>
      <c r="DU79">
        <v>1.34</v>
      </c>
      <c r="DV79">
        <v>2.59</v>
      </c>
      <c r="DW79">
        <v>2.72</v>
      </c>
      <c r="DX79">
        <v>3.63</v>
      </c>
      <c r="DY79">
        <v>5.27</v>
      </c>
      <c r="DZ79">
        <v>2.11</v>
      </c>
      <c r="EA79">
        <v>2.5</v>
      </c>
      <c r="EB79">
        <v>1.28</v>
      </c>
      <c r="EC79">
        <v>1.79</v>
      </c>
      <c r="ED79">
        <v>3.22</v>
      </c>
      <c r="EE79">
        <v>3.52</v>
      </c>
      <c r="EF79">
        <v>4.18</v>
      </c>
      <c r="EG79">
        <v>3.31</v>
      </c>
      <c r="EH79">
        <v>2.5099999999999998</v>
      </c>
      <c r="EI79">
        <v>2.98</v>
      </c>
      <c r="EJ79">
        <v>1.82</v>
      </c>
      <c r="EK79">
        <v>3.08</v>
      </c>
      <c r="EL79">
        <v>2.74</v>
      </c>
      <c r="EM79">
        <v>3.15</v>
      </c>
      <c r="EN79">
        <v>2.98</v>
      </c>
      <c r="EO79">
        <v>3.77</v>
      </c>
      <c r="EP79">
        <v>4.07</v>
      </c>
      <c r="EQ79">
        <v>4.09</v>
      </c>
      <c r="ER79">
        <v>4.8600000000000003</v>
      </c>
      <c r="ES79">
        <v>4.03</v>
      </c>
      <c r="ET79">
        <v>4.53</v>
      </c>
      <c r="EU79">
        <v>4.67</v>
      </c>
      <c r="EV79">
        <v>4.09</v>
      </c>
      <c r="EW79">
        <v>2.9</v>
      </c>
      <c r="EX79">
        <v>3.68</v>
      </c>
      <c r="EY79">
        <v>4.17</v>
      </c>
      <c r="EZ79">
        <v>3.48</v>
      </c>
      <c r="FA79">
        <v>3</v>
      </c>
      <c r="FB79">
        <v>2.11</v>
      </c>
      <c r="FC79">
        <v>3.84</v>
      </c>
      <c r="FD79">
        <v>2.17</v>
      </c>
      <c r="FE79">
        <v>3.74</v>
      </c>
      <c r="FF79">
        <v>3.6</v>
      </c>
      <c r="FG79">
        <v>5.9</v>
      </c>
      <c r="FH79">
        <v>4.32</v>
      </c>
      <c r="FI79">
        <v>4.8</v>
      </c>
      <c r="FJ79">
        <v>3.43</v>
      </c>
      <c r="FK79">
        <v>3.87</v>
      </c>
      <c r="FL79">
        <v>6.2</v>
      </c>
      <c r="FM79">
        <v>2.29</v>
      </c>
      <c r="FN79">
        <v>2.7</v>
      </c>
      <c r="FO79">
        <v>4.71</v>
      </c>
      <c r="FP79">
        <v>2.96</v>
      </c>
      <c r="FQ79">
        <v>2.17</v>
      </c>
      <c r="FR79">
        <v>2.96</v>
      </c>
      <c r="FS79">
        <v>4.5199999999999996</v>
      </c>
      <c r="FT79">
        <v>3.83</v>
      </c>
      <c r="FU79">
        <v>2.98</v>
      </c>
      <c r="FV79">
        <v>3.68</v>
      </c>
      <c r="FW79">
        <v>2.73</v>
      </c>
      <c r="FX79">
        <v>3.65</v>
      </c>
      <c r="FY79">
        <v>2.73</v>
      </c>
      <c r="FZ79">
        <v>4.12</v>
      </c>
      <c r="GA79">
        <v>4.54</v>
      </c>
      <c r="GB79">
        <v>6.91</v>
      </c>
    </row>
    <row r="80" spans="1:184" x14ac:dyDescent="0.3">
      <c r="A80" s="1">
        <v>44157</v>
      </c>
      <c r="B80">
        <v>4.3099999999999996</v>
      </c>
      <c r="C80">
        <v>2.92</v>
      </c>
      <c r="D80">
        <v>1.86</v>
      </c>
      <c r="E80">
        <v>3.47</v>
      </c>
      <c r="F80">
        <v>5.41</v>
      </c>
      <c r="G80">
        <v>3.0579999999999998</v>
      </c>
      <c r="H80">
        <v>1.85</v>
      </c>
      <c r="I80">
        <v>2.2400000000000002</v>
      </c>
      <c r="J80">
        <v>1.1499999999999999</v>
      </c>
      <c r="K80">
        <v>1.99</v>
      </c>
      <c r="L80">
        <v>0.57999999999999996</v>
      </c>
      <c r="M80">
        <v>1.36</v>
      </c>
      <c r="N80">
        <v>2</v>
      </c>
      <c r="O80">
        <v>1.87</v>
      </c>
      <c r="P80">
        <v>1.17</v>
      </c>
      <c r="Q80">
        <v>1.35</v>
      </c>
      <c r="R80">
        <v>0.97</v>
      </c>
      <c r="S80">
        <v>1.25</v>
      </c>
      <c r="T80">
        <v>1.95</v>
      </c>
      <c r="U80">
        <v>1.79</v>
      </c>
      <c r="V80">
        <v>2.27</v>
      </c>
      <c r="W80">
        <v>1.5</v>
      </c>
      <c r="X80">
        <v>1.25</v>
      </c>
      <c r="Y80">
        <v>1.25</v>
      </c>
      <c r="Z80">
        <v>1.93</v>
      </c>
      <c r="AA80">
        <v>1.24</v>
      </c>
      <c r="AB80">
        <v>1.82</v>
      </c>
      <c r="AC80">
        <v>1.39</v>
      </c>
      <c r="AD80">
        <v>1.88</v>
      </c>
      <c r="AE80">
        <v>1.6</v>
      </c>
      <c r="AF80">
        <v>1.17</v>
      </c>
      <c r="AG80">
        <v>2.38</v>
      </c>
      <c r="AH80">
        <v>2.75</v>
      </c>
      <c r="AI80">
        <v>3.14</v>
      </c>
      <c r="AJ80">
        <v>3.74</v>
      </c>
      <c r="AK80">
        <v>4.2699999999999996</v>
      </c>
      <c r="AL80">
        <v>3.54</v>
      </c>
      <c r="AM80">
        <v>2.1800000000000002</v>
      </c>
      <c r="AN80">
        <v>2.21</v>
      </c>
      <c r="AO80">
        <v>1.95</v>
      </c>
      <c r="AP80">
        <v>3.54</v>
      </c>
      <c r="AQ80">
        <v>2.98</v>
      </c>
      <c r="AR80">
        <v>4.0999999999999996</v>
      </c>
      <c r="AS80">
        <v>0.93</v>
      </c>
      <c r="AT80">
        <v>0.61</v>
      </c>
      <c r="AU80">
        <v>2.2400000000000002</v>
      </c>
      <c r="AV80">
        <v>1.73</v>
      </c>
      <c r="AW80">
        <v>1.53</v>
      </c>
      <c r="AX80">
        <v>1.74</v>
      </c>
      <c r="AY80">
        <v>3.69</v>
      </c>
      <c r="AZ80">
        <v>4.4000000000000004</v>
      </c>
      <c r="BA80">
        <v>5.53</v>
      </c>
      <c r="BB80">
        <v>4.9400000000000004</v>
      </c>
      <c r="BC80">
        <v>6.46</v>
      </c>
      <c r="BD80">
        <v>5.24</v>
      </c>
      <c r="BE80">
        <v>6.16</v>
      </c>
      <c r="BF80">
        <v>5.16</v>
      </c>
      <c r="BG80">
        <v>6.57</v>
      </c>
      <c r="BH80">
        <v>6.06</v>
      </c>
      <c r="BI80">
        <v>4.7300000000000004</v>
      </c>
      <c r="BJ80">
        <v>5.66</v>
      </c>
      <c r="BK80">
        <v>5</v>
      </c>
      <c r="BL80">
        <v>4.91</v>
      </c>
      <c r="BM80">
        <v>6.1</v>
      </c>
      <c r="BN80">
        <v>6.1</v>
      </c>
      <c r="BO80">
        <v>4.8600000000000003</v>
      </c>
      <c r="BP80">
        <v>4.6900000000000004</v>
      </c>
      <c r="BQ80">
        <v>5.25</v>
      </c>
      <c r="BR80">
        <v>4.43</v>
      </c>
      <c r="BS80">
        <v>3.79</v>
      </c>
      <c r="BT80">
        <v>5.24</v>
      </c>
      <c r="BU80">
        <v>4.2300000000000004</v>
      </c>
      <c r="BV80">
        <v>4.8</v>
      </c>
      <c r="BW80">
        <v>4.2</v>
      </c>
      <c r="BX80">
        <v>3.38</v>
      </c>
      <c r="BY80">
        <v>1.54</v>
      </c>
      <c r="BZ80">
        <v>5.1100000000000003</v>
      </c>
      <c r="CA80">
        <v>3.15</v>
      </c>
      <c r="CB80">
        <v>4.42</v>
      </c>
      <c r="CC80">
        <v>5.55</v>
      </c>
      <c r="CD80">
        <v>3.22</v>
      </c>
      <c r="CE80">
        <v>5.32</v>
      </c>
      <c r="CF80">
        <v>2.23</v>
      </c>
      <c r="CG80">
        <v>4.28</v>
      </c>
      <c r="CH80">
        <v>5.41</v>
      </c>
      <c r="CI80">
        <v>2.77</v>
      </c>
      <c r="CJ80">
        <v>1.99</v>
      </c>
      <c r="CK80">
        <v>2.1800000000000002</v>
      </c>
      <c r="CL80">
        <v>1.59</v>
      </c>
      <c r="CM80">
        <v>3.52</v>
      </c>
      <c r="CN80">
        <v>2.85</v>
      </c>
      <c r="CO80">
        <v>2.36</v>
      </c>
      <c r="CP80">
        <v>3.97</v>
      </c>
      <c r="CQ80">
        <v>2.6</v>
      </c>
      <c r="CR80">
        <v>1.53</v>
      </c>
      <c r="CS80">
        <v>1.19</v>
      </c>
      <c r="CT80">
        <v>2.56</v>
      </c>
      <c r="CU80">
        <v>4.26</v>
      </c>
      <c r="CV80">
        <v>2.35</v>
      </c>
      <c r="CW80">
        <v>3.38</v>
      </c>
      <c r="CX80">
        <v>3.98</v>
      </c>
      <c r="CY80">
        <v>5.35</v>
      </c>
      <c r="CZ80">
        <v>3.34</v>
      </c>
      <c r="DA80">
        <v>3.22</v>
      </c>
      <c r="DB80">
        <v>2.23</v>
      </c>
      <c r="DC80">
        <v>3.79</v>
      </c>
      <c r="DD80">
        <v>3.5</v>
      </c>
      <c r="DE80">
        <v>4.9000000000000004</v>
      </c>
      <c r="DF80">
        <v>1.3</v>
      </c>
      <c r="DG80">
        <v>1.47</v>
      </c>
      <c r="DH80">
        <v>1.05</v>
      </c>
      <c r="DI80">
        <v>2.86</v>
      </c>
      <c r="DJ80">
        <v>5.43</v>
      </c>
      <c r="DK80">
        <v>4.3</v>
      </c>
      <c r="DL80">
        <v>2.94</v>
      </c>
      <c r="DM80">
        <v>1.1200000000000001</v>
      </c>
      <c r="DN80">
        <v>4.6100000000000003</v>
      </c>
      <c r="DO80">
        <v>3.92</v>
      </c>
      <c r="DP80">
        <v>2.13</v>
      </c>
      <c r="DQ80">
        <v>2.19</v>
      </c>
      <c r="DR80">
        <v>5.12</v>
      </c>
      <c r="DS80">
        <v>3.6</v>
      </c>
      <c r="DT80">
        <v>5</v>
      </c>
      <c r="DU80">
        <v>1.34</v>
      </c>
      <c r="DV80">
        <v>2.5299999999999998</v>
      </c>
      <c r="DW80">
        <v>2.56</v>
      </c>
      <c r="DX80">
        <v>4.16</v>
      </c>
      <c r="DY80">
        <v>5.37</v>
      </c>
      <c r="DZ80">
        <v>2.3199999999999998</v>
      </c>
      <c r="EA80">
        <v>2.29</v>
      </c>
      <c r="EB80">
        <v>1.25</v>
      </c>
      <c r="EC80">
        <v>1.56</v>
      </c>
      <c r="ED80">
        <v>3.12</v>
      </c>
      <c r="EE80">
        <v>3.6</v>
      </c>
      <c r="EF80">
        <v>4.6399999999999997</v>
      </c>
      <c r="EG80">
        <v>3.11</v>
      </c>
      <c r="EH80">
        <v>2.25</v>
      </c>
      <c r="EI80">
        <v>3.02</v>
      </c>
      <c r="EJ80">
        <v>1.97</v>
      </c>
      <c r="EK80">
        <v>2.63</v>
      </c>
      <c r="EL80">
        <v>2.23</v>
      </c>
      <c r="EM80">
        <v>3.23</v>
      </c>
      <c r="EN80">
        <v>3.01</v>
      </c>
      <c r="EO80">
        <v>3.21</v>
      </c>
      <c r="EP80">
        <v>4.26</v>
      </c>
      <c r="EQ80">
        <v>3.85</v>
      </c>
      <c r="ER80">
        <v>4.59</v>
      </c>
      <c r="ES80">
        <v>3.39</v>
      </c>
      <c r="ET80">
        <v>4.18</v>
      </c>
      <c r="EU80">
        <v>4.83</v>
      </c>
      <c r="EV80">
        <v>4.01</v>
      </c>
      <c r="EW80">
        <v>2.75</v>
      </c>
      <c r="EX80">
        <v>3.43</v>
      </c>
      <c r="EY80">
        <v>3.87</v>
      </c>
      <c r="EZ80">
        <v>3.16</v>
      </c>
      <c r="FA80">
        <v>3.11</v>
      </c>
      <c r="FB80">
        <v>2.2400000000000002</v>
      </c>
      <c r="FC80">
        <v>3.84</v>
      </c>
      <c r="FD80">
        <v>2.38</v>
      </c>
      <c r="FE80">
        <v>3.54</v>
      </c>
      <c r="FF80">
        <v>3.29</v>
      </c>
      <c r="FG80">
        <v>5.61</v>
      </c>
      <c r="FH80">
        <v>4.18</v>
      </c>
      <c r="FI80">
        <v>5.4</v>
      </c>
      <c r="FJ80">
        <v>3.27</v>
      </c>
      <c r="FK80">
        <v>4.3099999999999996</v>
      </c>
      <c r="FL80">
        <v>6.14</v>
      </c>
      <c r="FM80">
        <v>2.1800000000000002</v>
      </c>
      <c r="FN80">
        <v>2.5</v>
      </c>
      <c r="FO80">
        <v>4.28</v>
      </c>
      <c r="FP80">
        <v>3.03</v>
      </c>
      <c r="FQ80">
        <v>2.42</v>
      </c>
      <c r="FR80">
        <v>3.07</v>
      </c>
      <c r="FS80">
        <v>4.87</v>
      </c>
      <c r="FT80">
        <v>4.12</v>
      </c>
      <c r="FU80">
        <v>3.08</v>
      </c>
      <c r="FV80">
        <v>3.59</v>
      </c>
      <c r="FW80">
        <v>2.81</v>
      </c>
      <c r="FX80">
        <v>3.61</v>
      </c>
      <c r="FY80">
        <v>2.66</v>
      </c>
      <c r="FZ80">
        <v>3.91</v>
      </c>
      <c r="GA80">
        <v>4.12</v>
      </c>
      <c r="GB80">
        <v>6.3</v>
      </c>
    </row>
    <row r="81" spans="1:184" x14ac:dyDescent="0.3">
      <c r="A81" s="1">
        <v>44158</v>
      </c>
      <c r="B81">
        <v>4.5599999999999996</v>
      </c>
      <c r="C81">
        <v>2.93</v>
      </c>
      <c r="D81">
        <v>1.86</v>
      </c>
      <c r="E81">
        <v>3.61</v>
      </c>
      <c r="F81">
        <v>5.71</v>
      </c>
      <c r="G81">
        <v>3.1389999999999998</v>
      </c>
      <c r="H81">
        <v>1.83</v>
      </c>
      <c r="I81">
        <v>2.42</v>
      </c>
      <c r="J81">
        <v>1.17</v>
      </c>
      <c r="K81">
        <v>2.1800000000000002</v>
      </c>
      <c r="L81">
        <v>1.1299999999999999</v>
      </c>
      <c r="M81">
        <v>1.27</v>
      </c>
      <c r="N81">
        <v>1.78</v>
      </c>
      <c r="O81">
        <v>1.7</v>
      </c>
      <c r="P81">
        <v>1.17</v>
      </c>
      <c r="Q81">
        <v>1.33</v>
      </c>
      <c r="R81">
        <v>1.26</v>
      </c>
      <c r="S81">
        <v>1.38</v>
      </c>
      <c r="T81">
        <v>1.68</v>
      </c>
      <c r="U81">
        <v>1.84</v>
      </c>
      <c r="V81">
        <v>1.97</v>
      </c>
      <c r="W81">
        <v>1.84</v>
      </c>
      <c r="X81">
        <v>1.35</v>
      </c>
      <c r="Y81">
        <v>1.38</v>
      </c>
      <c r="Z81">
        <v>1.93</v>
      </c>
      <c r="AA81">
        <v>1.1200000000000001</v>
      </c>
      <c r="AB81">
        <v>1.91</v>
      </c>
      <c r="AC81">
        <v>1.43</v>
      </c>
      <c r="AD81">
        <v>2.1</v>
      </c>
      <c r="AE81">
        <v>1.6</v>
      </c>
      <c r="AF81">
        <v>1.17</v>
      </c>
      <c r="AG81">
        <v>2.46</v>
      </c>
      <c r="AH81">
        <v>2.52</v>
      </c>
      <c r="AI81">
        <v>3.34</v>
      </c>
      <c r="AJ81">
        <v>3.4</v>
      </c>
      <c r="AK81">
        <v>4.4400000000000004</v>
      </c>
      <c r="AL81">
        <v>3.33</v>
      </c>
      <c r="AM81">
        <v>2.4700000000000002</v>
      </c>
      <c r="AN81">
        <v>2</v>
      </c>
      <c r="AO81">
        <v>1.7</v>
      </c>
      <c r="AP81">
        <v>3.5</v>
      </c>
      <c r="AQ81">
        <v>3.14</v>
      </c>
      <c r="AR81">
        <v>4.3</v>
      </c>
      <c r="AS81">
        <v>1.18</v>
      </c>
      <c r="AT81">
        <v>0.91</v>
      </c>
      <c r="AU81">
        <v>1.9</v>
      </c>
      <c r="AV81">
        <v>1.57</v>
      </c>
      <c r="AW81">
        <v>1.35</v>
      </c>
      <c r="AX81">
        <v>1.27</v>
      </c>
      <c r="AY81">
        <v>3.18</v>
      </c>
      <c r="AZ81">
        <v>4.5199999999999996</v>
      </c>
      <c r="BA81">
        <v>5.94</v>
      </c>
      <c r="BB81">
        <v>4.8600000000000003</v>
      </c>
      <c r="BC81">
        <v>6.65</v>
      </c>
      <c r="BD81">
        <v>5.23</v>
      </c>
      <c r="BE81">
        <v>6.71</v>
      </c>
      <c r="BF81">
        <v>5.97</v>
      </c>
      <c r="BG81">
        <v>6.97</v>
      </c>
      <c r="BH81">
        <v>5.36</v>
      </c>
      <c r="BI81">
        <v>4.79</v>
      </c>
      <c r="BJ81">
        <v>6.19</v>
      </c>
      <c r="BK81">
        <v>5.42</v>
      </c>
      <c r="BL81">
        <v>5.59</v>
      </c>
      <c r="BM81">
        <v>6.09</v>
      </c>
      <c r="BN81">
        <v>6.02</v>
      </c>
      <c r="BO81">
        <v>5.07</v>
      </c>
      <c r="BP81">
        <v>5.66</v>
      </c>
      <c r="BQ81">
        <v>5.87</v>
      </c>
      <c r="BR81">
        <v>5.35</v>
      </c>
      <c r="BS81">
        <v>3.85</v>
      </c>
      <c r="BT81">
        <v>5.31</v>
      </c>
      <c r="BU81">
        <v>4.29</v>
      </c>
      <c r="BV81">
        <v>4.88</v>
      </c>
      <c r="BW81">
        <v>4.63</v>
      </c>
      <c r="BX81">
        <v>4.01</v>
      </c>
      <c r="BY81">
        <v>0.94</v>
      </c>
      <c r="BZ81">
        <v>4.9400000000000004</v>
      </c>
      <c r="CA81">
        <v>3.35</v>
      </c>
      <c r="CB81">
        <v>4.79</v>
      </c>
      <c r="CC81">
        <v>5.97</v>
      </c>
      <c r="CD81">
        <v>3.23</v>
      </c>
      <c r="CE81">
        <v>5.27</v>
      </c>
      <c r="CF81">
        <v>2.36</v>
      </c>
      <c r="CG81">
        <v>4.51</v>
      </c>
      <c r="CH81">
        <v>5.07</v>
      </c>
      <c r="CI81">
        <v>3.04</v>
      </c>
      <c r="CJ81">
        <v>2.29</v>
      </c>
      <c r="CK81">
        <v>1.9</v>
      </c>
      <c r="CL81">
        <v>1.42</v>
      </c>
      <c r="CM81">
        <v>3.3</v>
      </c>
      <c r="CN81">
        <v>2.94</v>
      </c>
      <c r="CO81">
        <v>1.55</v>
      </c>
      <c r="CP81">
        <v>4.54</v>
      </c>
      <c r="CQ81">
        <v>3.04</v>
      </c>
      <c r="CR81">
        <v>1.24</v>
      </c>
      <c r="CS81">
        <v>1.04</v>
      </c>
      <c r="CT81">
        <v>2.73</v>
      </c>
      <c r="CU81">
        <v>4.13</v>
      </c>
      <c r="CV81">
        <v>2.15</v>
      </c>
      <c r="CW81">
        <v>3.35</v>
      </c>
      <c r="CX81">
        <v>4.24</v>
      </c>
      <c r="CY81">
        <v>5.09</v>
      </c>
      <c r="CZ81">
        <v>3.59</v>
      </c>
      <c r="DA81">
        <v>3.73</v>
      </c>
      <c r="DB81">
        <v>2.13</v>
      </c>
      <c r="DC81">
        <v>3.61</v>
      </c>
      <c r="DD81">
        <v>3.3</v>
      </c>
      <c r="DE81">
        <v>5.27</v>
      </c>
      <c r="DF81">
        <v>1.33</v>
      </c>
      <c r="DG81">
        <v>1.51</v>
      </c>
      <c r="DH81">
        <v>1.1299999999999999</v>
      </c>
      <c r="DI81">
        <v>2.9</v>
      </c>
      <c r="DJ81">
        <v>5.48</v>
      </c>
      <c r="DK81">
        <v>4.42</v>
      </c>
      <c r="DL81">
        <v>2.48</v>
      </c>
      <c r="DM81">
        <v>1.1100000000000001</v>
      </c>
      <c r="DN81">
        <v>5.39</v>
      </c>
      <c r="DO81">
        <v>3.91</v>
      </c>
      <c r="DP81">
        <v>2.0299999999999998</v>
      </c>
      <c r="DQ81">
        <v>2.17</v>
      </c>
      <c r="DR81">
        <v>4.7699999999999996</v>
      </c>
      <c r="DS81">
        <v>4.2699999999999996</v>
      </c>
      <c r="DT81">
        <v>5.33</v>
      </c>
      <c r="DU81">
        <v>1.49</v>
      </c>
      <c r="DV81">
        <v>2.4300000000000002</v>
      </c>
      <c r="DW81">
        <v>2.72</v>
      </c>
      <c r="DX81">
        <v>4.5999999999999996</v>
      </c>
      <c r="DY81">
        <v>5.45</v>
      </c>
      <c r="DZ81">
        <v>2.2599999999999998</v>
      </c>
      <c r="EA81">
        <v>2.12</v>
      </c>
      <c r="EB81">
        <v>1.1399999999999999</v>
      </c>
      <c r="EC81">
        <v>2.1</v>
      </c>
      <c r="ED81">
        <v>3.11</v>
      </c>
      <c r="EE81">
        <v>4.07</v>
      </c>
      <c r="EF81">
        <v>5</v>
      </c>
      <c r="EG81">
        <v>2.75</v>
      </c>
      <c r="EH81">
        <v>2.31</v>
      </c>
      <c r="EI81">
        <v>2.97</v>
      </c>
      <c r="EJ81">
        <v>1.96</v>
      </c>
      <c r="EK81">
        <v>3.66</v>
      </c>
      <c r="EL81">
        <v>1.78</v>
      </c>
      <c r="EM81">
        <v>3.04</v>
      </c>
      <c r="EN81">
        <v>3.27</v>
      </c>
      <c r="EO81">
        <v>3.65</v>
      </c>
      <c r="EP81">
        <v>3.42</v>
      </c>
      <c r="EQ81">
        <v>3.52</v>
      </c>
      <c r="ER81">
        <v>4.97</v>
      </c>
      <c r="ES81">
        <v>3.75</v>
      </c>
      <c r="ET81">
        <v>4.45</v>
      </c>
      <c r="EU81">
        <v>5.0199999999999996</v>
      </c>
      <c r="EV81">
        <v>4.54</v>
      </c>
      <c r="EW81">
        <v>2.85</v>
      </c>
      <c r="EX81">
        <v>3.63</v>
      </c>
      <c r="EY81">
        <v>4.2699999999999996</v>
      </c>
      <c r="EZ81">
        <v>3.25</v>
      </c>
      <c r="FA81">
        <v>3.43</v>
      </c>
      <c r="FB81">
        <v>2.23</v>
      </c>
      <c r="FC81">
        <v>3.93</v>
      </c>
      <c r="FD81">
        <v>2.8</v>
      </c>
      <c r="FE81">
        <v>3.61</v>
      </c>
      <c r="FF81">
        <v>3.32</v>
      </c>
      <c r="FG81">
        <v>5.81</v>
      </c>
      <c r="FH81">
        <v>5.23</v>
      </c>
      <c r="FI81">
        <v>5.77</v>
      </c>
      <c r="FJ81">
        <v>3.3</v>
      </c>
      <c r="FK81">
        <v>5.24</v>
      </c>
      <c r="FL81">
        <v>6.34</v>
      </c>
      <c r="FM81">
        <v>3.27</v>
      </c>
      <c r="FN81">
        <v>3.05</v>
      </c>
      <c r="FO81">
        <v>3.26</v>
      </c>
      <c r="FP81">
        <v>3.03</v>
      </c>
      <c r="FQ81">
        <v>2.65</v>
      </c>
      <c r="FR81">
        <v>3.1</v>
      </c>
      <c r="FS81">
        <v>5.21</v>
      </c>
      <c r="FT81">
        <v>4.1900000000000004</v>
      </c>
      <c r="FU81">
        <v>3.19</v>
      </c>
      <c r="FV81">
        <v>4.33</v>
      </c>
      <c r="FW81">
        <v>2.75</v>
      </c>
      <c r="FX81">
        <v>3.43</v>
      </c>
      <c r="FY81">
        <v>3.25</v>
      </c>
      <c r="FZ81">
        <v>3.56</v>
      </c>
      <c r="GA81">
        <v>4.24</v>
      </c>
      <c r="GB81">
        <v>6.5</v>
      </c>
    </row>
    <row r="82" spans="1:184" x14ac:dyDescent="0.3">
      <c r="A82" s="1">
        <v>44159</v>
      </c>
      <c r="B82">
        <v>4.67</v>
      </c>
      <c r="C82">
        <v>2.99</v>
      </c>
      <c r="D82">
        <v>1.91</v>
      </c>
      <c r="E82">
        <v>3.86</v>
      </c>
      <c r="F82">
        <v>5.76</v>
      </c>
      <c r="G82">
        <v>3.2389999999999999</v>
      </c>
      <c r="H82">
        <v>1.6</v>
      </c>
      <c r="I82">
        <v>2.5299999999999998</v>
      </c>
      <c r="J82">
        <v>1.29</v>
      </c>
      <c r="K82">
        <v>2.65</v>
      </c>
      <c r="L82">
        <v>1.28</v>
      </c>
      <c r="M82">
        <v>1.75</v>
      </c>
      <c r="N82">
        <v>1.77</v>
      </c>
      <c r="O82">
        <v>1.69</v>
      </c>
      <c r="P82">
        <v>1.18</v>
      </c>
      <c r="Q82">
        <v>1.21</v>
      </c>
      <c r="R82">
        <v>1.7</v>
      </c>
      <c r="S82">
        <v>1.57</v>
      </c>
      <c r="T82">
        <v>1.69</v>
      </c>
      <c r="U82">
        <v>1.92</v>
      </c>
      <c r="V82">
        <v>1.66</v>
      </c>
      <c r="W82">
        <v>2.21</v>
      </c>
      <c r="X82">
        <v>1.37</v>
      </c>
      <c r="Y82">
        <v>1.47</v>
      </c>
      <c r="Z82">
        <v>2.0499999999999998</v>
      </c>
      <c r="AA82">
        <v>1.18</v>
      </c>
      <c r="AB82">
        <v>1.68</v>
      </c>
      <c r="AC82">
        <v>1.48</v>
      </c>
      <c r="AD82">
        <v>2.09</v>
      </c>
      <c r="AE82">
        <v>1.58</v>
      </c>
      <c r="AF82">
        <v>1.1100000000000001</v>
      </c>
      <c r="AG82">
        <v>2.65</v>
      </c>
      <c r="AH82">
        <v>2.48</v>
      </c>
      <c r="AI82">
        <v>3.57</v>
      </c>
      <c r="AJ82">
        <v>3.36</v>
      </c>
      <c r="AK82">
        <v>4.4000000000000004</v>
      </c>
      <c r="AL82">
        <v>4.29</v>
      </c>
      <c r="AM82">
        <v>2.72</v>
      </c>
      <c r="AN82">
        <v>2.34</v>
      </c>
      <c r="AO82">
        <v>1.74</v>
      </c>
      <c r="AP82">
        <v>3.44</v>
      </c>
      <c r="AQ82">
        <v>3.17</v>
      </c>
      <c r="AR82">
        <v>4.46</v>
      </c>
      <c r="AS82">
        <v>1</v>
      </c>
      <c r="AT82">
        <v>1.17</v>
      </c>
      <c r="AU82">
        <v>1.88</v>
      </c>
      <c r="AV82">
        <v>1.27</v>
      </c>
      <c r="AW82">
        <v>1.21</v>
      </c>
      <c r="AX82">
        <v>1.26</v>
      </c>
      <c r="AY82">
        <v>2.29</v>
      </c>
      <c r="AZ82">
        <v>4.66</v>
      </c>
      <c r="BA82">
        <v>6.37</v>
      </c>
      <c r="BB82">
        <v>4.2</v>
      </c>
      <c r="BC82">
        <v>6.38</v>
      </c>
      <c r="BD82">
        <v>5.37</v>
      </c>
      <c r="BE82">
        <v>6.65</v>
      </c>
      <c r="BF82">
        <v>6.08</v>
      </c>
      <c r="BG82">
        <v>6.71</v>
      </c>
      <c r="BH82">
        <v>5.7</v>
      </c>
      <c r="BI82">
        <v>4.72</v>
      </c>
      <c r="BJ82">
        <v>6.1</v>
      </c>
      <c r="BK82">
        <v>5.8</v>
      </c>
      <c r="BL82">
        <v>5.38</v>
      </c>
      <c r="BM82">
        <v>5.52</v>
      </c>
      <c r="BN82">
        <v>6.13</v>
      </c>
      <c r="BO82">
        <v>5.81</v>
      </c>
      <c r="BP82">
        <v>6.35</v>
      </c>
      <c r="BQ82">
        <v>6.09</v>
      </c>
      <c r="BR82">
        <v>5.34</v>
      </c>
      <c r="BS82">
        <v>4.08</v>
      </c>
      <c r="BT82">
        <v>5.6</v>
      </c>
      <c r="BU82">
        <v>4.6100000000000003</v>
      </c>
      <c r="BV82">
        <v>5.2</v>
      </c>
      <c r="BW82">
        <v>4.7</v>
      </c>
      <c r="BX82">
        <v>3.67</v>
      </c>
      <c r="BY82">
        <v>1.38</v>
      </c>
      <c r="BZ82">
        <v>4.5199999999999996</v>
      </c>
      <c r="CA82">
        <v>3.04</v>
      </c>
      <c r="CB82">
        <v>5.12</v>
      </c>
      <c r="CC82">
        <v>6.64</v>
      </c>
      <c r="CD82">
        <v>3.41</v>
      </c>
      <c r="CE82">
        <v>4.05</v>
      </c>
      <c r="CF82">
        <v>2.52</v>
      </c>
      <c r="CG82">
        <v>5.34</v>
      </c>
      <c r="CH82">
        <v>4.93</v>
      </c>
      <c r="CI82">
        <v>4.28</v>
      </c>
      <c r="CJ82">
        <v>2.19</v>
      </c>
      <c r="CK82">
        <v>3</v>
      </c>
      <c r="CL82">
        <v>1.42</v>
      </c>
      <c r="CM82">
        <v>3.56</v>
      </c>
      <c r="CN82">
        <v>2.66</v>
      </c>
      <c r="CO82">
        <v>1.64</v>
      </c>
      <c r="CP82">
        <v>4.96</v>
      </c>
      <c r="CQ82">
        <v>2.94</v>
      </c>
      <c r="CR82">
        <v>1.02</v>
      </c>
      <c r="CS82">
        <v>1.05</v>
      </c>
      <c r="CT82">
        <v>2.5099999999999998</v>
      </c>
      <c r="CU82">
        <v>4.4400000000000004</v>
      </c>
      <c r="CV82">
        <v>2.27</v>
      </c>
      <c r="CW82">
        <v>3.41</v>
      </c>
      <c r="CX82">
        <v>4.16</v>
      </c>
      <c r="CY82">
        <v>6.12</v>
      </c>
      <c r="CZ82">
        <v>3.5</v>
      </c>
      <c r="DA82">
        <v>3.87</v>
      </c>
      <c r="DB82">
        <v>2.1</v>
      </c>
      <c r="DC82">
        <v>3.53</v>
      </c>
      <c r="DD82">
        <v>3.26</v>
      </c>
      <c r="DE82">
        <v>5.41</v>
      </c>
      <c r="DF82">
        <v>1.44</v>
      </c>
      <c r="DG82">
        <v>1.57</v>
      </c>
      <c r="DH82">
        <v>1.27</v>
      </c>
      <c r="DI82">
        <v>2.89</v>
      </c>
      <c r="DJ82">
        <v>5.21</v>
      </c>
      <c r="DK82">
        <v>4.8899999999999997</v>
      </c>
      <c r="DL82">
        <v>2.37</v>
      </c>
      <c r="DM82">
        <v>1.2</v>
      </c>
      <c r="DN82">
        <v>6.09</v>
      </c>
      <c r="DO82">
        <v>3.81</v>
      </c>
      <c r="DP82">
        <v>1.66</v>
      </c>
      <c r="DQ82">
        <v>2.04</v>
      </c>
      <c r="DR82">
        <v>4.55</v>
      </c>
      <c r="DS82">
        <v>4.49</v>
      </c>
      <c r="DT82">
        <v>5.43</v>
      </c>
      <c r="DU82">
        <v>1.44</v>
      </c>
      <c r="DV82">
        <v>2.29</v>
      </c>
      <c r="DW82">
        <v>2.5299999999999998</v>
      </c>
      <c r="DX82">
        <v>4.6500000000000004</v>
      </c>
      <c r="DY82">
        <v>5.68</v>
      </c>
      <c r="DZ82">
        <v>2.63</v>
      </c>
      <c r="EA82">
        <v>2.16</v>
      </c>
      <c r="EB82">
        <v>1.1499999999999999</v>
      </c>
      <c r="EC82">
        <v>1.1499999999999999</v>
      </c>
      <c r="ED82">
        <v>2.96</v>
      </c>
      <c r="EE82">
        <v>5.08</v>
      </c>
      <c r="EF82">
        <v>5.36</v>
      </c>
      <c r="EG82">
        <v>3.23</v>
      </c>
      <c r="EH82">
        <v>3.14</v>
      </c>
      <c r="EI82">
        <v>3.06</v>
      </c>
      <c r="EJ82">
        <v>1.92</v>
      </c>
      <c r="EK82">
        <v>4.0199999999999996</v>
      </c>
      <c r="EL82">
        <v>1.42</v>
      </c>
      <c r="EM82">
        <v>3.43</v>
      </c>
      <c r="EN82">
        <v>4.0599999999999996</v>
      </c>
      <c r="EO82">
        <v>4.55</v>
      </c>
      <c r="EP82">
        <v>3.51</v>
      </c>
      <c r="EQ82">
        <v>4.59</v>
      </c>
      <c r="ER82">
        <v>5.91</v>
      </c>
      <c r="ES82">
        <v>4.78</v>
      </c>
      <c r="ET82">
        <v>4.18</v>
      </c>
      <c r="EU82">
        <v>5.38</v>
      </c>
      <c r="EV82">
        <v>4.55</v>
      </c>
      <c r="EW82">
        <v>2.87</v>
      </c>
      <c r="EX82">
        <v>3.92</v>
      </c>
      <c r="EY82">
        <v>4.91</v>
      </c>
      <c r="EZ82">
        <v>3.95</v>
      </c>
      <c r="FA82">
        <v>3.86</v>
      </c>
      <c r="FB82">
        <v>2.36</v>
      </c>
      <c r="FC82">
        <v>3.48</v>
      </c>
      <c r="FD82">
        <v>3.2</v>
      </c>
      <c r="FE82">
        <v>3.72</v>
      </c>
      <c r="FF82">
        <v>3.41</v>
      </c>
      <c r="FG82">
        <v>5.55</v>
      </c>
      <c r="FH82">
        <v>5.79</v>
      </c>
      <c r="FI82">
        <v>6.15</v>
      </c>
      <c r="FJ82">
        <v>3.47</v>
      </c>
      <c r="FK82">
        <v>5.79</v>
      </c>
      <c r="FL82">
        <v>6.49</v>
      </c>
      <c r="FM82">
        <v>3.13</v>
      </c>
      <c r="FN82">
        <v>3.31</v>
      </c>
      <c r="FO82">
        <v>2.67</v>
      </c>
      <c r="FP82">
        <v>3.21</v>
      </c>
      <c r="FQ82">
        <v>3.52</v>
      </c>
      <c r="FR82">
        <v>3.7</v>
      </c>
      <c r="FS82">
        <v>5.59</v>
      </c>
      <c r="FT82">
        <v>4.41</v>
      </c>
      <c r="FU82">
        <v>3.04</v>
      </c>
      <c r="FV82">
        <v>4.18</v>
      </c>
      <c r="FW82">
        <v>3.31</v>
      </c>
      <c r="FX82">
        <v>3.61</v>
      </c>
      <c r="FY82">
        <v>2.96</v>
      </c>
      <c r="FZ82">
        <v>3.54</v>
      </c>
      <c r="GA82">
        <v>4.47</v>
      </c>
      <c r="GB82">
        <v>6.25</v>
      </c>
    </row>
    <row r="83" spans="1:184" x14ac:dyDescent="0.3">
      <c r="A83" s="1">
        <v>44160</v>
      </c>
      <c r="B83">
        <v>4.95</v>
      </c>
      <c r="C83">
        <v>3.17</v>
      </c>
      <c r="D83">
        <v>2.04</v>
      </c>
      <c r="E83">
        <v>4.1500000000000004</v>
      </c>
      <c r="F83">
        <v>6.1</v>
      </c>
      <c r="G83">
        <v>3.4580000000000002</v>
      </c>
      <c r="H83">
        <v>1.65</v>
      </c>
      <c r="I83">
        <v>2.4900000000000002</v>
      </c>
      <c r="J83">
        <v>1.21</v>
      </c>
      <c r="K83">
        <v>2.91</v>
      </c>
      <c r="L83">
        <v>1.1299999999999999</v>
      </c>
      <c r="M83">
        <v>1.78</v>
      </c>
      <c r="N83">
        <v>1.28</v>
      </c>
      <c r="O83">
        <v>1.76</v>
      </c>
      <c r="P83">
        <v>1.45</v>
      </c>
      <c r="Q83">
        <v>1.24</v>
      </c>
      <c r="R83">
        <v>1.94</v>
      </c>
      <c r="S83">
        <v>1.57</v>
      </c>
      <c r="T83">
        <v>1.61</v>
      </c>
      <c r="U83">
        <v>2.1</v>
      </c>
      <c r="V83">
        <v>1.6</v>
      </c>
      <c r="W83">
        <v>2.4900000000000002</v>
      </c>
      <c r="X83">
        <v>1.74</v>
      </c>
      <c r="Y83">
        <v>1.69</v>
      </c>
      <c r="Z83">
        <v>2.0099999999999998</v>
      </c>
      <c r="AA83">
        <v>1.32</v>
      </c>
      <c r="AB83">
        <v>1.58</v>
      </c>
      <c r="AC83">
        <v>1.53</v>
      </c>
      <c r="AD83">
        <v>2.36</v>
      </c>
      <c r="AE83">
        <v>1.85</v>
      </c>
      <c r="AF83">
        <v>1.32</v>
      </c>
      <c r="AG83">
        <v>2.9</v>
      </c>
      <c r="AH83">
        <v>3.08</v>
      </c>
      <c r="AI83">
        <v>3.7</v>
      </c>
      <c r="AJ83">
        <v>3.57</v>
      </c>
      <c r="AK83">
        <v>4.43</v>
      </c>
      <c r="AL83">
        <v>4.42</v>
      </c>
      <c r="AM83">
        <v>2.5499999999999998</v>
      </c>
      <c r="AN83">
        <v>2.68</v>
      </c>
      <c r="AO83">
        <v>1.85</v>
      </c>
      <c r="AP83">
        <v>4.0199999999999996</v>
      </c>
      <c r="AQ83">
        <v>3.6</v>
      </c>
      <c r="AR83">
        <v>4.3099999999999996</v>
      </c>
      <c r="AS83">
        <v>1.6</v>
      </c>
      <c r="AT83">
        <v>1.1599999999999999</v>
      </c>
      <c r="AU83">
        <v>2.21</v>
      </c>
      <c r="AV83">
        <v>1.34</v>
      </c>
      <c r="AW83">
        <v>1.46</v>
      </c>
      <c r="AX83">
        <v>1.24</v>
      </c>
      <c r="AY83">
        <v>2.6</v>
      </c>
      <c r="AZ83">
        <v>4.95</v>
      </c>
      <c r="BA83">
        <v>6.79</v>
      </c>
      <c r="BB83">
        <v>4.7</v>
      </c>
      <c r="BC83">
        <v>5.87</v>
      </c>
      <c r="BD83">
        <v>5.79</v>
      </c>
      <c r="BE83">
        <v>7.19</v>
      </c>
      <c r="BF83">
        <v>6.15</v>
      </c>
      <c r="BG83">
        <v>7.25</v>
      </c>
      <c r="BH83">
        <v>5.88</v>
      </c>
      <c r="BI83">
        <v>4.96</v>
      </c>
      <c r="BJ83">
        <v>6.68</v>
      </c>
      <c r="BK83">
        <v>6.23</v>
      </c>
      <c r="BL83">
        <v>5.65</v>
      </c>
      <c r="BM83">
        <v>6.09</v>
      </c>
      <c r="BN83">
        <v>5.82</v>
      </c>
      <c r="BO83">
        <v>6.65</v>
      </c>
      <c r="BP83">
        <v>6.91</v>
      </c>
      <c r="BQ83">
        <v>6.36</v>
      </c>
      <c r="BR83">
        <v>6.22</v>
      </c>
      <c r="BS83">
        <v>4.22</v>
      </c>
      <c r="BT83">
        <v>5.97</v>
      </c>
      <c r="BU83">
        <v>5.17</v>
      </c>
      <c r="BV83">
        <v>5.31</v>
      </c>
      <c r="BW83">
        <v>5.65</v>
      </c>
      <c r="BX83">
        <v>4.08</v>
      </c>
      <c r="BY83">
        <v>2.29</v>
      </c>
      <c r="BZ83">
        <v>4.74</v>
      </c>
      <c r="CA83">
        <v>2.95</v>
      </c>
      <c r="CB83">
        <v>5.2</v>
      </c>
      <c r="CC83">
        <v>6.73</v>
      </c>
      <c r="CD83">
        <v>3.4</v>
      </c>
      <c r="CE83">
        <v>3.82</v>
      </c>
      <c r="CF83">
        <v>3.2</v>
      </c>
      <c r="CG83">
        <v>5.55</v>
      </c>
      <c r="CH83">
        <v>4.71</v>
      </c>
      <c r="CI83">
        <v>4.29</v>
      </c>
      <c r="CJ83">
        <v>2.13</v>
      </c>
      <c r="CK83">
        <v>2.52</v>
      </c>
      <c r="CL83">
        <v>1.61</v>
      </c>
      <c r="CM83">
        <v>3.69</v>
      </c>
      <c r="CN83">
        <v>2.36</v>
      </c>
      <c r="CO83">
        <v>2.04</v>
      </c>
      <c r="CP83">
        <v>4.84</v>
      </c>
      <c r="CQ83">
        <v>3.56</v>
      </c>
      <c r="CR83">
        <v>1.03</v>
      </c>
      <c r="CS83">
        <v>1.06</v>
      </c>
      <c r="CT83">
        <v>3.01</v>
      </c>
      <c r="CU83">
        <v>5.12</v>
      </c>
      <c r="CV83">
        <v>2.29</v>
      </c>
      <c r="CW83">
        <v>3.28</v>
      </c>
      <c r="CX83">
        <v>4.3099999999999996</v>
      </c>
      <c r="CY83">
        <v>6.91</v>
      </c>
      <c r="CZ83">
        <v>3.49</v>
      </c>
      <c r="DA83">
        <v>4.01</v>
      </c>
      <c r="DB83">
        <v>2.46</v>
      </c>
      <c r="DC83">
        <v>4</v>
      </c>
      <c r="DD83">
        <v>3.68</v>
      </c>
      <c r="DE83">
        <v>6.09</v>
      </c>
      <c r="DF83">
        <v>1.4</v>
      </c>
      <c r="DG83">
        <v>1.68</v>
      </c>
      <c r="DH83">
        <v>1.29</v>
      </c>
      <c r="DI83">
        <v>2.95</v>
      </c>
      <c r="DJ83">
        <v>5.2</v>
      </c>
      <c r="DK83">
        <v>5.28</v>
      </c>
      <c r="DL83">
        <v>2.44</v>
      </c>
      <c r="DM83">
        <v>1.28</v>
      </c>
      <c r="DN83">
        <v>6.64</v>
      </c>
      <c r="DO83">
        <v>4</v>
      </c>
      <c r="DP83">
        <v>1.72</v>
      </c>
      <c r="DQ83">
        <v>2.31</v>
      </c>
      <c r="DR83">
        <v>4.76</v>
      </c>
      <c r="DS83">
        <v>4.4400000000000004</v>
      </c>
      <c r="DT83">
        <v>5.4</v>
      </c>
      <c r="DU83">
        <v>1.43</v>
      </c>
      <c r="DV83">
        <v>2.62</v>
      </c>
      <c r="DW83">
        <v>2.68</v>
      </c>
      <c r="DX83">
        <v>4.9000000000000004</v>
      </c>
      <c r="DY83">
        <v>5.43</v>
      </c>
      <c r="DZ83">
        <v>2.87</v>
      </c>
      <c r="EA83">
        <v>2.2799999999999998</v>
      </c>
      <c r="EB83">
        <v>1.39</v>
      </c>
      <c r="EC83">
        <v>1.3</v>
      </c>
      <c r="ED83">
        <v>3.7</v>
      </c>
      <c r="EE83">
        <v>5.32</v>
      </c>
      <c r="EF83">
        <v>6.41</v>
      </c>
      <c r="EG83">
        <v>3.81</v>
      </c>
      <c r="EH83">
        <v>3.96</v>
      </c>
      <c r="EI83">
        <v>2.88</v>
      </c>
      <c r="EJ83">
        <v>1.87</v>
      </c>
      <c r="EK83">
        <v>4.45</v>
      </c>
      <c r="EL83">
        <v>1.82</v>
      </c>
      <c r="EM83">
        <v>3.55</v>
      </c>
      <c r="EN83">
        <v>4</v>
      </c>
      <c r="EO83">
        <v>5.47</v>
      </c>
      <c r="EP83">
        <v>3.59</v>
      </c>
      <c r="EQ83">
        <v>4.9400000000000004</v>
      </c>
      <c r="ER83">
        <v>6.34</v>
      </c>
      <c r="ES83">
        <v>4.4800000000000004</v>
      </c>
      <c r="ET83">
        <v>4.12</v>
      </c>
      <c r="EU83">
        <v>5.62</v>
      </c>
      <c r="EV83">
        <v>5.0199999999999996</v>
      </c>
      <c r="EW83">
        <v>2.78</v>
      </c>
      <c r="EX83">
        <v>4.29</v>
      </c>
      <c r="EY83">
        <v>5.25</v>
      </c>
      <c r="EZ83">
        <v>3.65</v>
      </c>
      <c r="FA83">
        <v>4.38</v>
      </c>
      <c r="FB83">
        <v>3.26</v>
      </c>
      <c r="FC83">
        <v>3.67</v>
      </c>
      <c r="FD83">
        <v>3.43</v>
      </c>
      <c r="FE83">
        <v>4.07</v>
      </c>
      <c r="FF83">
        <v>3.97</v>
      </c>
      <c r="FG83">
        <v>6.56</v>
      </c>
      <c r="FH83">
        <v>5.26</v>
      </c>
      <c r="FI83">
        <v>6.67</v>
      </c>
      <c r="FJ83">
        <v>4.32</v>
      </c>
      <c r="FK83">
        <v>5.8</v>
      </c>
      <c r="FL83">
        <v>6.31</v>
      </c>
      <c r="FM83">
        <v>3.97</v>
      </c>
      <c r="FN83">
        <v>3.62</v>
      </c>
      <c r="FO83">
        <v>3.09</v>
      </c>
      <c r="FP83">
        <v>3.43</v>
      </c>
      <c r="FQ83">
        <v>3.78</v>
      </c>
      <c r="FR83">
        <v>4.04</v>
      </c>
      <c r="FS83">
        <v>5.76</v>
      </c>
      <c r="FT83">
        <v>4.6399999999999997</v>
      </c>
      <c r="FU83">
        <v>3.43</v>
      </c>
      <c r="FV83">
        <v>4.6500000000000004</v>
      </c>
      <c r="FW83">
        <v>3.3</v>
      </c>
      <c r="FX83">
        <v>3.77</v>
      </c>
      <c r="FY83">
        <v>3.04</v>
      </c>
      <c r="FZ83">
        <v>4.0599999999999996</v>
      </c>
      <c r="GA83">
        <v>5.27</v>
      </c>
      <c r="GB83">
        <v>7.31</v>
      </c>
    </row>
    <row r="84" spans="1:184" x14ac:dyDescent="0.3">
      <c r="A84" s="1">
        <v>44161</v>
      </c>
      <c r="B84">
        <v>5.04</v>
      </c>
      <c r="C84">
        <v>3.32</v>
      </c>
      <c r="D84">
        <v>2.15</v>
      </c>
      <c r="E84">
        <v>4.2699999999999996</v>
      </c>
      <c r="F84">
        <v>6.32</v>
      </c>
      <c r="G84">
        <v>3.601</v>
      </c>
      <c r="H84">
        <v>1.7</v>
      </c>
      <c r="I84">
        <v>2.7</v>
      </c>
      <c r="J84">
        <v>1.21</v>
      </c>
      <c r="K84">
        <v>2.76</v>
      </c>
      <c r="L84">
        <v>1.31</v>
      </c>
      <c r="M84">
        <v>2.23</v>
      </c>
      <c r="N84">
        <v>0.92</v>
      </c>
      <c r="O84">
        <v>1.69</v>
      </c>
      <c r="P84">
        <v>1.49</v>
      </c>
      <c r="Q84">
        <v>1.3</v>
      </c>
      <c r="R84">
        <v>2.15</v>
      </c>
      <c r="S84">
        <v>1.64</v>
      </c>
      <c r="T84">
        <v>1.43</v>
      </c>
      <c r="U84">
        <v>2.2200000000000002</v>
      </c>
      <c r="V84">
        <v>1.8</v>
      </c>
      <c r="W84">
        <v>2.74</v>
      </c>
      <c r="X84">
        <v>1.83</v>
      </c>
      <c r="Y84">
        <v>2.04</v>
      </c>
      <c r="Z84">
        <v>2.0299999999999998</v>
      </c>
      <c r="AA84">
        <v>1.5</v>
      </c>
      <c r="AB84">
        <v>1.71</v>
      </c>
      <c r="AC84">
        <v>1.61</v>
      </c>
      <c r="AD84">
        <v>2.4900000000000002</v>
      </c>
      <c r="AE84">
        <v>1.87</v>
      </c>
      <c r="AF84">
        <v>1.31</v>
      </c>
      <c r="AG84">
        <v>3.01</v>
      </c>
      <c r="AH84">
        <v>3.5</v>
      </c>
      <c r="AI84">
        <v>3.96</v>
      </c>
      <c r="AJ84">
        <v>3.81</v>
      </c>
      <c r="AK84">
        <v>4.63</v>
      </c>
      <c r="AL84">
        <v>4.4400000000000004</v>
      </c>
      <c r="AM84">
        <v>2.38</v>
      </c>
      <c r="AN84">
        <v>3.14</v>
      </c>
      <c r="AO84">
        <v>1.84</v>
      </c>
      <c r="AP84">
        <v>4.51</v>
      </c>
      <c r="AQ84">
        <v>3.88</v>
      </c>
      <c r="AR84">
        <v>4.33</v>
      </c>
      <c r="AS84">
        <v>1.82</v>
      </c>
      <c r="AT84">
        <v>1.46</v>
      </c>
      <c r="AU84">
        <v>2.2000000000000002</v>
      </c>
      <c r="AV84">
        <v>1.64</v>
      </c>
      <c r="AW84">
        <v>1.48</v>
      </c>
      <c r="AX84">
        <v>0.98</v>
      </c>
      <c r="AY84">
        <v>1.55</v>
      </c>
      <c r="AZ84">
        <v>5.51</v>
      </c>
      <c r="BA84">
        <v>6.92</v>
      </c>
      <c r="BB84">
        <v>4.53</v>
      </c>
      <c r="BC84">
        <v>6.1</v>
      </c>
      <c r="BD84">
        <v>6.14</v>
      </c>
      <c r="BE84">
        <v>7.56</v>
      </c>
      <c r="BF84">
        <v>5.83</v>
      </c>
      <c r="BG84">
        <v>7.09</v>
      </c>
      <c r="BH84">
        <v>6.16</v>
      </c>
      <c r="BI84">
        <v>5.66</v>
      </c>
      <c r="BJ84">
        <v>6.92</v>
      </c>
      <c r="BK84">
        <v>6.19</v>
      </c>
      <c r="BL84">
        <v>5.8</v>
      </c>
      <c r="BM84">
        <v>6.1</v>
      </c>
      <c r="BN84">
        <v>5.82</v>
      </c>
      <c r="BO84">
        <v>6.79</v>
      </c>
      <c r="BP84">
        <v>7.16</v>
      </c>
      <c r="BQ84">
        <v>6.02</v>
      </c>
      <c r="BR84">
        <v>6.75</v>
      </c>
      <c r="BS84">
        <v>4.58</v>
      </c>
      <c r="BT84">
        <v>5.25</v>
      </c>
      <c r="BU84">
        <v>5.18</v>
      </c>
      <c r="BV84">
        <v>5.56</v>
      </c>
      <c r="BW84">
        <v>5.42</v>
      </c>
      <c r="BX84">
        <v>4.2699999999999996</v>
      </c>
      <c r="BY84">
        <v>2.54</v>
      </c>
      <c r="BZ84">
        <v>4.5599999999999996</v>
      </c>
      <c r="CA84">
        <v>3.13</v>
      </c>
      <c r="CB84">
        <v>5.43</v>
      </c>
      <c r="CC84">
        <v>6.92</v>
      </c>
      <c r="CD84">
        <v>3.62</v>
      </c>
      <c r="CE84">
        <v>4.7</v>
      </c>
      <c r="CF84">
        <v>3.81</v>
      </c>
      <c r="CG84">
        <v>5.56</v>
      </c>
      <c r="CH84">
        <v>4.33</v>
      </c>
      <c r="CI84">
        <v>5.22</v>
      </c>
      <c r="CJ84">
        <v>2.13</v>
      </c>
      <c r="CK84">
        <v>2.98</v>
      </c>
      <c r="CL84">
        <v>1.67</v>
      </c>
      <c r="CM84">
        <v>3.57</v>
      </c>
      <c r="CN84">
        <v>2.12</v>
      </c>
      <c r="CO84">
        <v>2.36</v>
      </c>
      <c r="CP84">
        <v>4.8600000000000003</v>
      </c>
      <c r="CQ84">
        <v>3.74</v>
      </c>
      <c r="CR84">
        <v>1.01</v>
      </c>
      <c r="CS84">
        <v>1.02</v>
      </c>
      <c r="CT84">
        <v>3.07</v>
      </c>
      <c r="CU84">
        <v>5.37</v>
      </c>
      <c r="CV84">
        <v>2.2000000000000002</v>
      </c>
      <c r="CW84">
        <v>3.31</v>
      </c>
      <c r="CX84">
        <v>4.49</v>
      </c>
      <c r="CY84">
        <v>7.62</v>
      </c>
      <c r="CZ84">
        <v>3.7</v>
      </c>
      <c r="DA84">
        <v>4.26</v>
      </c>
      <c r="DB84">
        <v>2.41</v>
      </c>
      <c r="DC84">
        <v>4.0999999999999996</v>
      </c>
      <c r="DD84">
        <v>3.55</v>
      </c>
      <c r="DE84">
        <v>6.83</v>
      </c>
      <c r="DF84">
        <v>1.36</v>
      </c>
      <c r="DG84">
        <v>1.93</v>
      </c>
      <c r="DH84">
        <v>1.41</v>
      </c>
      <c r="DI84">
        <v>2.7</v>
      </c>
      <c r="DJ84">
        <v>5.27</v>
      </c>
      <c r="DK84">
        <v>5.45</v>
      </c>
      <c r="DL84">
        <v>2.4</v>
      </c>
      <c r="DM84">
        <v>1.22</v>
      </c>
      <c r="DN84">
        <v>8.16</v>
      </c>
      <c r="DO84">
        <v>4.25</v>
      </c>
      <c r="DP84">
        <v>1.63</v>
      </c>
      <c r="DQ84">
        <v>2.2000000000000002</v>
      </c>
      <c r="DR84">
        <v>4.41</v>
      </c>
      <c r="DS84">
        <v>4.9000000000000004</v>
      </c>
      <c r="DT84">
        <v>5.96</v>
      </c>
      <c r="DU84">
        <v>1.48</v>
      </c>
      <c r="DV84">
        <v>2.35</v>
      </c>
      <c r="DW84">
        <v>2.91</v>
      </c>
      <c r="DX84">
        <v>4.8099999999999996</v>
      </c>
      <c r="DY84">
        <v>5.66</v>
      </c>
      <c r="DZ84">
        <v>3.01</v>
      </c>
      <c r="EA84">
        <v>2.13</v>
      </c>
      <c r="EB84">
        <v>1.5</v>
      </c>
      <c r="EC84">
        <v>1.46</v>
      </c>
      <c r="ED84">
        <v>4.12</v>
      </c>
      <c r="EE84">
        <v>5.69</v>
      </c>
      <c r="EF84">
        <v>6.65</v>
      </c>
      <c r="EG84">
        <v>3.87</v>
      </c>
      <c r="EH84">
        <v>4.42</v>
      </c>
      <c r="EI84">
        <v>3.1</v>
      </c>
      <c r="EJ84">
        <v>1.9</v>
      </c>
      <c r="EK84">
        <v>4.13</v>
      </c>
      <c r="EL84">
        <v>1.44</v>
      </c>
      <c r="EM84">
        <v>3.72</v>
      </c>
      <c r="EN84">
        <v>4.32</v>
      </c>
      <c r="EO84">
        <v>6.04</v>
      </c>
      <c r="EP84">
        <v>3.24</v>
      </c>
      <c r="EQ84">
        <v>5.26</v>
      </c>
      <c r="ER84">
        <v>6.44</v>
      </c>
      <c r="ES84">
        <v>4.82</v>
      </c>
      <c r="ET84">
        <v>4.1500000000000004</v>
      </c>
      <c r="EU84">
        <v>5.41</v>
      </c>
      <c r="EV84">
        <v>5.0599999999999996</v>
      </c>
      <c r="EW84">
        <v>2.89</v>
      </c>
      <c r="EX84">
        <v>4.4800000000000004</v>
      </c>
      <c r="EY84">
        <v>4.97</v>
      </c>
      <c r="EZ84">
        <v>2.92</v>
      </c>
      <c r="FA84">
        <v>4.43</v>
      </c>
      <c r="FB84">
        <v>3.31</v>
      </c>
      <c r="FC84">
        <v>3.78</v>
      </c>
      <c r="FD84">
        <v>3.39</v>
      </c>
      <c r="FE84">
        <v>4.49</v>
      </c>
      <c r="FF84">
        <v>4.12</v>
      </c>
      <c r="FG84">
        <v>6.96</v>
      </c>
      <c r="FH84">
        <v>5.86</v>
      </c>
      <c r="FI84">
        <v>6.57</v>
      </c>
      <c r="FJ84">
        <v>4.82</v>
      </c>
      <c r="FK84">
        <v>5.91</v>
      </c>
      <c r="FL84">
        <v>6.39</v>
      </c>
      <c r="FM84">
        <v>4.1900000000000004</v>
      </c>
      <c r="FN84">
        <v>4.3</v>
      </c>
      <c r="FO84">
        <v>4.13</v>
      </c>
      <c r="FP84">
        <v>3.02</v>
      </c>
      <c r="FQ84">
        <v>4.2300000000000004</v>
      </c>
      <c r="FR84">
        <v>3.94</v>
      </c>
      <c r="FS84">
        <v>5.99</v>
      </c>
      <c r="FT84">
        <v>4.5999999999999996</v>
      </c>
      <c r="FU84">
        <v>3.29</v>
      </c>
      <c r="FV84">
        <v>4.7699999999999996</v>
      </c>
      <c r="FW84">
        <v>4</v>
      </c>
      <c r="FX84">
        <v>3.97</v>
      </c>
      <c r="FY84">
        <v>3.13</v>
      </c>
      <c r="FZ84">
        <v>4.05</v>
      </c>
      <c r="GA84">
        <v>5.35</v>
      </c>
      <c r="GB84">
        <v>8.6</v>
      </c>
    </row>
    <row r="85" spans="1:184" x14ac:dyDescent="0.3">
      <c r="A85" s="1">
        <v>44162</v>
      </c>
      <c r="B85">
        <v>5.35</v>
      </c>
      <c r="C85">
        <v>3.7</v>
      </c>
      <c r="D85">
        <v>2.44</v>
      </c>
      <c r="E85">
        <v>4.67</v>
      </c>
      <c r="F85">
        <v>6.71</v>
      </c>
      <c r="G85">
        <v>3.98</v>
      </c>
      <c r="H85">
        <v>1.89</v>
      </c>
      <c r="I85">
        <v>2.82</v>
      </c>
      <c r="J85">
        <v>1.48</v>
      </c>
      <c r="K85">
        <v>3.09</v>
      </c>
      <c r="L85">
        <v>1.95</v>
      </c>
      <c r="M85">
        <v>3.09</v>
      </c>
      <c r="N85">
        <v>1.22</v>
      </c>
      <c r="O85">
        <v>2.33</v>
      </c>
      <c r="P85">
        <v>1.52</v>
      </c>
      <c r="Q85">
        <v>1.74</v>
      </c>
      <c r="R85">
        <v>2.52</v>
      </c>
      <c r="S85">
        <v>2.25</v>
      </c>
      <c r="T85">
        <v>1.44</v>
      </c>
      <c r="U85">
        <v>2.63</v>
      </c>
      <c r="V85">
        <v>1.34</v>
      </c>
      <c r="W85">
        <v>3.54</v>
      </c>
      <c r="X85">
        <v>1.79</v>
      </c>
      <c r="Y85">
        <v>2.13</v>
      </c>
      <c r="Z85">
        <v>2.21</v>
      </c>
      <c r="AA85">
        <v>1.84</v>
      </c>
      <c r="AB85">
        <v>1.57</v>
      </c>
      <c r="AC85">
        <v>1.97</v>
      </c>
      <c r="AD85">
        <v>2.62</v>
      </c>
      <c r="AE85">
        <v>2.02</v>
      </c>
      <c r="AF85">
        <v>1.63</v>
      </c>
      <c r="AG85">
        <v>3.76</v>
      </c>
      <c r="AH85">
        <v>3.61</v>
      </c>
      <c r="AI85">
        <v>4.25</v>
      </c>
      <c r="AJ85">
        <v>4.21</v>
      </c>
      <c r="AK85">
        <v>4.9800000000000004</v>
      </c>
      <c r="AL85">
        <v>4.96</v>
      </c>
      <c r="AM85">
        <v>2.44</v>
      </c>
      <c r="AN85">
        <v>3.39</v>
      </c>
      <c r="AO85">
        <v>1.61</v>
      </c>
      <c r="AP85">
        <v>4.66</v>
      </c>
      <c r="AQ85">
        <v>3.8</v>
      </c>
      <c r="AR85">
        <v>4.53</v>
      </c>
      <c r="AS85">
        <v>2.83</v>
      </c>
      <c r="AT85">
        <v>1.71</v>
      </c>
      <c r="AU85">
        <v>3.33</v>
      </c>
      <c r="AV85">
        <v>1.81</v>
      </c>
      <c r="AW85">
        <v>1.64</v>
      </c>
      <c r="AX85">
        <v>1.05</v>
      </c>
      <c r="AY85">
        <v>1.72</v>
      </c>
      <c r="AZ85">
        <v>6.12</v>
      </c>
      <c r="BA85">
        <v>7.89</v>
      </c>
      <c r="BB85">
        <v>4.79</v>
      </c>
      <c r="BC85">
        <v>6.4</v>
      </c>
      <c r="BD85">
        <v>6.73</v>
      </c>
      <c r="BE85">
        <v>8.27</v>
      </c>
      <c r="BF85">
        <v>7</v>
      </c>
      <c r="BG85">
        <v>7.31</v>
      </c>
      <c r="BH85">
        <v>6.08</v>
      </c>
      <c r="BI85">
        <v>6.43</v>
      </c>
      <c r="BJ85">
        <v>7.5</v>
      </c>
      <c r="BK85">
        <v>6.08</v>
      </c>
      <c r="BL85">
        <v>5.73</v>
      </c>
      <c r="BM85">
        <v>6.42</v>
      </c>
      <c r="BN85">
        <v>6.25</v>
      </c>
      <c r="BO85">
        <v>7.13</v>
      </c>
      <c r="BP85">
        <v>7.81</v>
      </c>
      <c r="BQ85">
        <v>5.98</v>
      </c>
      <c r="BR85">
        <v>6.81</v>
      </c>
      <c r="BS85">
        <v>4.8</v>
      </c>
      <c r="BT85">
        <v>6.07</v>
      </c>
      <c r="BU85">
        <v>5.8</v>
      </c>
      <c r="BV85">
        <v>5.56</v>
      </c>
      <c r="BW85">
        <v>6.01</v>
      </c>
      <c r="BX85">
        <v>4.99</v>
      </c>
      <c r="BY85">
        <v>3.89</v>
      </c>
      <c r="BZ85">
        <v>5</v>
      </c>
      <c r="CA85">
        <v>3.32</v>
      </c>
      <c r="CB85">
        <v>5.73</v>
      </c>
      <c r="CC85">
        <v>7.08</v>
      </c>
      <c r="CD85">
        <v>3.89</v>
      </c>
      <c r="CE85">
        <v>4.38</v>
      </c>
      <c r="CF85">
        <v>4.07</v>
      </c>
      <c r="CG85">
        <v>5.58</v>
      </c>
      <c r="CH85">
        <v>3.74</v>
      </c>
      <c r="CI85">
        <v>6.19</v>
      </c>
      <c r="CJ85">
        <v>2.73</v>
      </c>
      <c r="CK85">
        <v>3.19</v>
      </c>
      <c r="CL85">
        <v>2.27</v>
      </c>
      <c r="CM85">
        <v>3.42</v>
      </c>
      <c r="CN85">
        <v>2.0099999999999998</v>
      </c>
      <c r="CO85">
        <v>2.5</v>
      </c>
      <c r="CP85">
        <v>4.0199999999999996</v>
      </c>
      <c r="CQ85">
        <v>4.1100000000000003</v>
      </c>
      <c r="CR85">
        <v>1.67</v>
      </c>
      <c r="CS85">
        <v>1.0900000000000001</v>
      </c>
      <c r="CT85">
        <v>3.15</v>
      </c>
      <c r="CU85">
        <v>6.63</v>
      </c>
      <c r="CV85">
        <v>2.79</v>
      </c>
      <c r="CW85">
        <v>3.8</v>
      </c>
      <c r="CX85">
        <v>4.72</v>
      </c>
      <c r="CY85">
        <v>8.11</v>
      </c>
      <c r="CZ85">
        <v>3.8</v>
      </c>
      <c r="DA85">
        <v>4.91</v>
      </c>
      <c r="DB85">
        <v>2.79</v>
      </c>
      <c r="DC85">
        <v>3.86</v>
      </c>
      <c r="DD85">
        <v>3.6</v>
      </c>
      <c r="DE85">
        <v>6.39</v>
      </c>
      <c r="DF85">
        <v>1.54</v>
      </c>
      <c r="DG85">
        <v>2.27</v>
      </c>
      <c r="DH85">
        <v>1.74</v>
      </c>
      <c r="DI85">
        <v>2.94</v>
      </c>
      <c r="DJ85">
        <v>6.04</v>
      </c>
      <c r="DK85">
        <v>6.2</v>
      </c>
      <c r="DL85">
        <v>2.72</v>
      </c>
      <c r="DM85">
        <v>1.58</v>
      </c>
      <c r="DN85">
        <v>8.83</v>
      </c>
      <c r="DO85">
        <v>4.72</v>
      </c>
      <c r="DP85">
        <v>1.9</v>
      </c>
      <c r="DQ85">
        <v>2.59</v>
      </c>
      <c r="DR85">
        <v>4.8499999999999996</v>
      </c>
      <c r="DS85">
        <v>5.41</v>
      </c>
      <c r="DT85">
        <v>6.15</v>
      </c>
      <c r="DU85">
        <v>1.76</v>
      </c>
      <c r="DV85">
        <v>3.16</v>
      </c>
      <c r="DW85">
        <v>3.31</v>
      </c>
      <c r="DX85">
        <v>5.15</v>
      </c>
      <c r="DY85">
        <v>6.15</v>
      </c>
      <c r="DZ85">
        <v>3.29</v>
      </c>
      <c r="EA85">
        <v>2.71</v>
      </c>
      <c r="EB85">
        <v>1.55</v>
      </c>
      <c r="EC85">
        <v>1.35</v>
      </c>
      <c r="ED85">
        <v>4.09</v>
      </c>
      <c r="EE85">
        <v>6.81</v>
      </c>
      <c r="EF85">
        <v>7.41</v>
      </c>
      <c r="EG85">
        <v>4.5999999999999996</v>
      </c>
      <c r="EH85">
        <v>4.72</v>
      </c>
      <c r="EI85">
        <v>2.37</v>
      </c>
      <c r="EJ85">
        <v>2.77</v>
      </c>
      <c r="EK85">
        <v>4</v>
      </c>
      <c r="EL85">
        <v>1.51</v>
      </c>
      <c r="EM85">
        <v>3.57</v>
      </c>
      <c r="EN85">
        <v>5.24</v>
      </c>
      <c r="EO85">
        <v>5.74</v>
      </c>
      <c r="EP85">
        <v>3.58</v>
      </c>
      <c r="EQ85">
        <v>5.51</v>
      </c>
      <c r="ER85">
        <v>6.87</v>
      </c>
      <c r="ES85">
        <v>5.5</v>
      </c>
      <c r="ET85">
        <v>4.51</v>
      </c>
      <c r="EU85">
        <v>5.72</v>
      </c>
      <c r="EV85">
        <v>4.8600000000000003</v>
      </c>
      <c r="EW85">
        <v>3.23</v>
      </c>
      <c r="EX85">
        <v>4.82</v>
      </c>
      <c r="EY85">
        <v>5.0199999999999996</v>
      </c>
      <c r="EZ85">
        <v>3.83</v>
      </c>
      <c r="FA85">
        <v>4.6500000000000004</v>
      </c>
      <c r="FB85">
        <v>4.08</v>
      </c>
      <c r="FC85">
        <v>4.24</v>
      </c>
      <c r="FD85">
        <v>3.98</v>
      </c>
      <c r="FE85">
        <v>5.8</v>
      </c>
      <c r="FF85">
        <v>4.6399999999999997</v>
      </c>
      <c r="FG85">
        <v>7.32</v>
      </c>
      <c r="FH85">
        <v>6.77</v>
      </c>
      <c r="FI85">
        <v>7.71</v>
      </c>
      <c r="FJ85">
        <v>6.14</v>
      </c>
      <c r="FK85">
        <v>6.97</v>
      </c>
      <c r="FL85">
        <v>7.41</v>
      </c>
      <c r="FM85">
        <v>4.7300000000000004</v>
      </c>
      <c r="FN85">
        <v>4.6500000000000004</v>
      </c>
      <c r="FO85">
        <v>4.4000000000000004</v>
      </c>
      <c r="FP85">
        <v>3.27</v>
      </c>
      <c r="FQ85">
        <v>4.99</v>
      </c>
      <c r="FR85">
        <v>4.0599999999999996</v>
      </c>
      <c r="FS85">
        <v>6.32</v>
      </c>
      <c r="FT85">
        <v>4.8600000000000003</v>
      </c>
      <c r="FU85">
        <v>3.23</v>
      </c>
      <c r="FV85">
        <v>5.22</v>
      </c>
      <c r="FW85">
        <v>5.37</v>
      </c>
      <c r="FX85">
        <v>5.13</v>
      </c>
      <c r="FY85">
        <v>2.33</v>
      </c>
      <c r="FZ85">
        <v>3.13</v>
      </c>
      <c r="GA85">
        <v>5.35</v>
      </c>
      <c r="GB85">
        <v>8.9600000000000009</v>
      </c>
    </row>
    <row r="86" spans="1:184" x14ac:dyDescent="0.3">
      <c r="A86" s="1">
        <v>44163</v>
      </c>
      <c r="B86">
        <v>5.65</v>
      </c>
      <c r="C86">
        <v>3.92</v>
      </c>
      <c r="D86">
        <v>2.66</v>
      </c>
      <c r="E86">
        <v>4.9400000000000004</v>
      </c>
      <c r="F86">
        <v>7.09</v>
      </c>
      <c r="G86">
        <v>4.2380000000000004</v>
      </c>
      <c r="H86">
        <v>1.77</v>
      </c>
      <c r="I86">
        <v>3.07</v>
      </c>
      <c r="J86">
        <v>1.63</v>
      </c>
      <c r="K86">
        <v>3.11</v>
      </c>
      <c r="L86">
        <v>2.02</v>
      </c>
      <c r="M86">
        <v>4.29</v>
      </c>
      <c r="N86">
        <v>1.28</v>
      </c>
      <c r="O86">
        <v>2.83</v>
      </c>
      <c r="P86">
        <v>1.68</v>
      </c>
      <c r="Q86">
        <v>1.89</v>
      </c>
      <c r="R86">
        <v>2.4700000000000002</v>
      </c>
      <c r="S86">
        <v>2.76</v>
      </c>
      <c r="T86">
        <v>1.46</v>
      </c>
      <c r="U86">
        <v>2.78</v>
      </c>
      <c r="V86">
        <v>1.42</v>
      </c>
      <c r="W86">
        <v>3.5</v>
      </c>
      <c r="X86">
        <v>1.99</v>
      </c>
      <c r="Y86">
        <v>2.36</v>
      </c>
      <c r="Z86">
        <v>2.15</v>
      </c>
      <c r="AA86">
        <v>2.1800000000000002</v>
      </c>
      <c r="AB86">
        <v>1.79</v>
      </c>
      <c r="AC86">
        <v>2.04</v>
      </c>
      <c r="AD86">
        <v>3.68</v>
      </c>
      <c r="AE86">
        <v>2.5299999999999998</v>
      </c>
      <c r="AF86">
        <v>1.73</v>
      </c>
      <c r="AG86">
        <v>4</v>
      </c>
      <c r="AH86">
        <v>4.37</v>
      </c>
      <c r="AI86">
        <v>4.2699999999999996</v>
      </c>
      <c r="AJ86">
        <v>4.53</v>
      </c>
      <c r="AK86">
        <v>5.15</v>
      </c>
      <c r="AL86">
        <v>5.49</v>
      </c>
      <c r="AM86">
        <v>3.03</v>
      </c>
      <c r="AN86">
        <v>3.38</v>
      </c>
      <c r="AO86">
        <v>2.0699999999999998</v>
      </c>
      <c r="AP86">
        <v>4.0599999999999996</v>
      </c>
      <c r="AQ86">
        <v>4.7300000000000004</v>
      </c>
      <c r="AR86">
        <v>5.18</v>
      </c>
      <c r="AS86">
        <v>2.97</v>
      </c>
      <c r="AT86">
        <v>1.67</v>
      </c>
      <c r="AU86">
        <v>3.12</v>
      </c>
      <c r="AV86">
        <v>1.95</v>
      </c>
      <c r="AW86">
        <v>1.63</v>
      </c>
      <c r="AX86">
        <v>1.1200000000000001</v>
      </c>
      <c r="AY86">
        <v>1.75</v>
      </c>
      <c r="AZ86">
        <v>6.83</v>
      </c>
      <c r="BA86">
        <v>7.38</v>
      </c>
      <c r="BB86">
        <v>4.8899999999999997</v>
      </c>
      <c r="BC86">
        <v>6.38</v>
      </c>
      <c r="BD86">
        <v>7.69</v>
      </c>
      <c r="BE86">
        <v>8.57</v>
      </c>
      <c r="BF86">
        <v>7.9</v>
      </c>
      <c r="BG86">
        <v>8.1300000000000008</v>
      </c>
      <c r="BH86">
        <v>6.58</v>
      </c>
      <c r="BI86">
        <v>6.86</v>
      </c>
      <c r="BJ86">
        <v>8.0299999999999994</v>
      </c>
      <c r="BK86">
        <v>6.16</v>
      </c>
      <c r="BL86">
        <v>5.84</v>
      </c>
      <c r="BM86">
        <v>6.65</v>
      </c>
      <c r="BN86">
        <v>6.12</v>
      </c>
      <c r="BO86">
        <v>7.43</v>
      </c>
      <c r="BP86">
        <v>8.09</v>
      </c>
      <c r="BQ86">
        <v>6.47</v>
      </c>
      <c r="BR86">
        <v>6.92</v>
      </c>
      <c r="BS86">
        <v>4.99</v>
      </c>
      <c r="BT86">
        <v>6.2</v>
      </c>
      <c r="BU86">
        <v>6.46</v>
      </c>
      <c r="BV86">
        <v>6.02</v>
      </c>
      <c r="BW86">
        <v>6.15</v>
      </c>
      <c r="BX86">
        <v>5.08</v>
      </c>
      <c r="BY86">
        <v>6.63</v>
      </c>
      <c r="BZ86">
        <v>5</v>
      </c>
      <c r="CA86">
        <v>3.63</v>
      </c>
      <c r="CB86">
        <v>5.97</v>
      </c>
      <c r="CC86">
        <v>7.36</v>
      </c>
      <c r="CD86">
        <v>4.0999999999999996</v>
      </c>
      <c r="CE86">
        <v>5.41</v>
      </c>
      <c r="CF86">
        <v>4.47</v>
      </c>
      <c r="CG86">
        <v>6.65</v>
      </c>
      <c r="CH86">
        <v>4.1399999999999997</v>
      </c>
      <c r="CI86">
        <v>8.41</v>
      </c>
      <c r="CJ86">
        <v>2.86</v>
      </c>
      <c r="CK86">
        <v>3.06</v>
      </c>
      <c r="CL86">
        <v>2.36</v>
      </c>
      <c r="CM86">
        <v>3.51</v>
      </c>
      <c r="CN86">
        <v>1.88</v>
      </c>
      <c r="CO86">
        <v>3.26</v>
      </c>
      <c r="CP86">
        <v>4.12</v>
      </c>
      <c r="CQ86">
        <v>4.0999999999999996</v>
      </c>
      <c r="CR86">
        <v>2.5299999999999998</v>
      </c>
      <c r="CS86">
        <v>1.25</v>
      </c>
      <c r="CT86">
        <v>3.25</v>
      </c>
      <c r="CU86">
        <v>7.34</v>
      </c>
      <c r="CV86">
        <v>3.03</v>
      </c>
      <c r="CW86">
        <v>3.59</v>
      </c>
      <c r="CX86">
        <v>4.74</v>
      </c>
      <c r="CY86">
        <v>8.32</v>
      </c>
      <c r="CZ86">
        <v>4.37</v>
      </c>
      <c r="DA86">
        <v>4.93</v>
      </c>
      <c r="DB86">
        <v>2.96</v>
      </c>
      <c r="DC86">
        <v>3.9</v>
      </c>
      <c r="DD86">
        <v>3.77</v>
      </c>
      <c r="DE86">
        <v>6.06</v>
      </c>
      <c r="DF86">
        <v>1.7</v>
      </c>
      <c r="DG86">
        <v>2.48</v>
      </c>
      <c r="DH86">
        <v>2.04</v>
      </c>
      <c r="DI86">
        <v>3.43</v>
      </c>
      <c r="DJ86">
        <v>6.4</v>
      </c>
      <c r="DK86">
        <v>5.96</v>
      </c>
      <c r="DL86">
        <v>2.78</v>
      </c>
      <c r="DM86">
        <v>1.84</v>
      </c>
      <c r="DN86">
        <v>9.1199999999999992</v>
      </c>
      <c r="DO86">
        <v>5.0199999999999996</v>
      </c>
      <c r="DP86">
        <v>1.9</v>
      </c>
      <c r="DQ86">
        <v>2.88</v>
      </c>
      <c r="DR86">
        <v>5.45</v>
      </c>
      <c r="DS86">
        <v>5.69</v>
      </c>
      <c r="DT86">
        <v>6.64</v>
      </c>
      <c r="DU86">
        <v>2.2000000000000002</v>
      </c>
      <c r="DV86">
        <v>3.17</v>
      </c>
      <c r="DW86">
        <v>3.32</v>
      </c>
      <c r="DX86">
        <v>5.21</v>
      </c>
      <c r="DY86">
        <v>6.25</v>
      </c>
      <c r="DZ86">
        <v>3.29</v>
      </c>
      <c r="EA86">
        <v>3.47</v>
      </c>
      <c r="EB86">
        <v>1.37</v>
      </c>
      <c r="EC86">
        <v>2.27</v>
      </c>
      <c r="ED86">
        <v>4.07</v>
      </c>
      <c r="EE86">
        <v>7.18</v>
      </c>
      <c r="EF86">
        <v>7.53</v>
      </c>
      <c r="EG86">
        <v>4.8600000000000003</v>
      </c>
      <c r="EH86">
        <v>5.3</v>
      </c>
      <c r="EI86">
        <v>2.4300000000000002</v>
      </c>
      <c r="EJ86">
        <v>3.27</v>
      </c>
      <c r="EK86">
        <v>4.7</v>
      </c>
      <c r="EL86">
        <v>0.47</v>
      </c>
      <c r="EM86">
        <v>3.64</v>
      </c>
      <c r="EN86">
        <v>5.52</v>
      </c>
      <c r="EO86">
        <v>6.52</v>
      </c>
      <c r="EP86">
        <v>3.54</v>
      </c>
      <c r="EQ86">
        <v>5.56</v>
      </c>
      <c r="ER86">
        <v>8.14</v>
      </c>
      <c r="ES86">
        <v>5.89</v>
      </c>
      <c r="ET86">
        <v>4.5599999999999996</v>
      </c>
      <c r="EU86">
        <v>5.92</v>
      </c>
      <c r="EV86">
        <v>4.72</v>
      </c>
      <c r="EW86">
        <v>3.35</v>
      </c>
      <c r="EX86">
        <v>4.82</v>
      </c>
      <c r="EY86">
        <v>4.96</v>
      </c>
      <c r="EZ86">
        <v>3.99</v>
      </c>
      <c r="FA86">
        <v>5.14</v>
      </c>
      <c r="FB86">
        <v>4.08</v>
      </c>
      <c r="FC86">
        <v>4.8600000000000003</v>
      </c>
      <c r="FD86">
        <v>4.37</v>
      </c>
      <c r="FE86">
        <v>5.75</v>
      </c>
      <c r="FF86">
        <v>5.07</v>
      </c>
      <c r="FG86">
        <v>7.81</v>
      </c>
      <c r="FH86">
        <v>6.18</v>
      </c>
      <c r="FI86">
        <v>8.09</v>
      </c>
      <c r="FJ86">
        <v>6.04</v>
      </c>
      <c r="FK86">
        <v>7.57</v>
      </c>
      <c r="FL86">
        <v>7.38</v>
      </c>
      <c r="FM86">
        <v>5.21</v>
      </c>
      <c r="FN86">
        <v>4.71</v>
      </c>
      <c r="FO86">
        <v>5.83</v>
      </c>
      <c r="FP86">
        <v>3.87</v>
      </c>
      <c r="FQ86">
        <v>5.24</v>
      </c>
      <c r="FR86">
        <v>4.91</v>
      </c>
      <c r="FS86">
        <v>6.85</v>
      </c>
      <c r="FT86">
        <v>5.46</v>
      </c>
      <c r="FU86">
        <v>3.39</v>
      </c>
      <c r="FV86">
        <v>5.71</v>
      </c>
      <c r="FW86">
        <v>5.95</v>
      </c>
      <c r="FX86">
        <v>5.19</v>
      </c>
      <c r="FY86">
        <v>2.36</v>
      </c>
      <c r="FZ86">
        <v>3.56</v>
      </c>
      <c r="GA86">
        <v>5.58</v>
      </c>
      <c r="GB86">
        <v>10.54</v>
      </c>
    </row>
    <row r="87" spans="1:184" x14ac:dyDescent="0.3">
      <c r="A87" s="1">
        <v>44164</v>
      </c>
      <c r="B87">
        <v>5.81</v>
      </c>
      <c r="C87">
        <v>4.2300000000000004</v>
      </c>
      <c r="D87">
        <v>2.83</v>
      </c>
      <c r="E87">
        <v>5.28</v>
      </c>
      <c r="F87">
        <v>7.66</v>
      </c>
      <c r="G87">
        <v>4.5259999999999998</v>
      </c>
      <c r="H87">
        <v>2.16</v>
      </c>
      <c r="I87">
        <v>3.36</v>
      </c>
      <c r="J87">
        <v>1.69</v>
      </c>
      <c r="K87">
        <v>2.64</v>
      </c>
      <c r="L87">
        <v>2.0699999999999998</v>
      </c>
      <c r="M87">
        <v>4.46</v>
      </c>
      <c r="N87">
        <v>1.08</v>
      </c>
      <c r="O87">
        <v>3.12</v>
      </c>
      <c r="P87">
        <v>2.0299999999999998</v>
      </c>
      <c r="Q87">
        <v>1.99</v>
      </c>
      <c r="R87">
        <v>2.59</v>
      </c>
      <c r="S87">
        <v>2.75</v>
      </c>
      <c r="T87">
        <v>1.72</v>
      </c>
      <c r="U87">
        <v>2.87</v>
      </c>
      <c r="V87">
        <v>1.6</v>
      </c>
      <c r="W87">
        <v>3.68</v>
      </c>
      <c r="X87">
        <v>2.0499999999999998</v>
      </c>
      <c r="Y87">
        <v>2.5099999999999998</v>
      </c>
      <c r="Z87">
        <v>2.4500000000000002</v>
      </c>
      <c r="AA87">
        <v>2.5299999999999998</v>
      </c>
      <c r="AB87">
        <v>1.79</v>
      </c>
      <c r="AC87">
        <v>2.11</v>
      </c>
      <c r="AD87">
        <v>3.65</v>
      </c>
      <c r="AE87">
        <v>2.54</v>
      </c>
      <c r="AF87">
        <v>1.83</v>
      </c>
      <c r="AG87">
        <v>4.38</v>
      </c>
      <c r="AH87">
        <v>5.36</v>
      </c>
      <c r="AI87">
        <v>4.63</v>
      </c>
      <c r="AJ87">
        <v>4.6100000000000003</v>
      </c>
      <c r="AK87">
        <v>5.24</v>
      </c>
      <c r="AL87">
        <v>6.67</v>
      </c>
      <c r="AM87">
        <v>3.15</v>
      </c>
      <c r="AN87">
        <v>3.58</v>
      </c>
      <c r="AO87">
        <v>2.4</v>
      </c>
      <c r="AP87">
        <v>3.74</v>
      </c>
      <c r="AQ87">
        <v>4.7</v>
      </c>
      <c r="AR87">
        <v>5.19</v>
      </c>
      <c r="AS87">
        <v>2.65</v>
      </c>
      <c r="AT87">
        <v>1.76</v>
      </c>
      <c r="AU87">
        <v>2.7</v>
      </c>
      <c r="AV87">
        <v>1.74</v>
      </c>
      <c r="AW87">
        <v>1.85</v>
      </c>
      <c r="AX87">
        <v>1.63</v>
      </c>
      <c r="AY87">
        <v>0.89</v>
      </c>
      <c r="AZ87">
        <v>7.17</v>
      </c>
      <c r="BA87">
        <v>7.93</v>
      </c>
      <c r="BB87">
        <v>5.75</v>
      </c>
      <c r="BC87">
        <v>6.38</v>
      </c>
      <c r="BD87">
        <v>8.6199999999999992</v>
      </c>
      <c r="BE87">
        <v>9.4700000000000006</v>
      </c>
      <c r="BF87">
        <v>9.19</v>
      </c>
      <c r="BG87">
        <v>9.09</v>
      </c>
      <c r="BH87">
        <v>7.1</v>
      </c>
      <c r="BI87">
        <v>6.93</v>
      </c>
      <c r="BJ87">
        <v>8.5</v>
      </c>
      <c r="BK87">
        <v>6.85</v>
      </c>
      <c r="BL87">
        <v>5.63</v>
      </c>
      <c r="BM87">
        <v>6.8</v>
      </c>
      <c r="BN87">
        <v>6.18</v>
      </c>
      <c r="BO87">
        <v>6.98</v>
      </c>
      <c r="BP87">
        <v>7.68</v>
      </c>
      <c r="BQ87">
        <v>5.89</v>
      </c>
      <c r="BR87">
        <v>7.42</v>
      </c>
      <c r="BS87">
        <v>5.42</v>
      </c>
      <c r="BT87">
        <v>6.33</v>
      </c>
      <c r="BU87">
        <v>6.97</v>
      </c>
      <c r="BV87">
        <v>6.15</v>
      </c>
      <c r="BW87">
        <v>6.72</v>
      </c>
      <c r="BX87">
        <v>5.22</v>
      </c>
      <c r="BY87">
        <v>7.65</v>
      </c>
      <c r="BZ87">
        <v>5.18</v>
      </c>
      <c r="CA87">
        <v>3.97</v>
      </c>
      <c r="CB87">
        <v>5.55</v>
      </c>
      <c r="CC87">
        <v>7.49</v>
      </c>
      <c r="CD87">
        <v>4.3099999999999996</v>
      </c>
      <c r="CE87">
        <v>5.05</v>
      </c>
      <c r="CF87">
        <v>4.6500000000000004</v>
      </c>
      <c r="CG87">
        <v>7.01</v>
      </c>
      <c r="CH87">
        <v>4.8600000000000003</v>
      </c>
      <c r="CI87">
        <v>7.42</v>
      </c>
      <c r="CJ87">
        <v>3.42</v>
      </c>
      <c r="CK87">
        <v>4.34</v>
      </c>
      <c r="CL87">
        <v>2.5299999999999998</v>
      </c>
      <c r="CM87">
        <v>3.28</v>
      </c>
      <c r="CN87">
        <v>1.99</v>
      </c>
      <c r="CO87">
        <v>3.45</v>
      </c>
      <c r="CP87">
        <v>4.62</v>
      </c>
      <c r="CQ87">
        <v>4.2300000000000004</v>
      </c>
      <c r="CR87">
        <v>2.88</v>
      </c>
      <c r="CS87">
        <v>1.39</v>
      </c>
      <c r="CT87">
        <v>3.05</v>
      </c>
      <c r="CU87">
        <v>7.99</v>
      </c>
      <c r="CV87">
        <v>3.12</v>
      </c>
      <c r="CW87">
        <v>3.88</v>
      </c>
      <c r="CX87">
        <v>5.07</v>
      </c>
      <c r="CY87">
        <v>8.6199999999999992</v>
      </c>
      <c r="CZ87">
        <v>4.6399999999999997</v>
      </c>
      <c r="DA87">
        <v>5.24</v>
      </c>
      <c r="DB87">
        <v>3.31</v>
      </c>
      <c r="DC87">
        <v>3.77</v>
      </c>
      <c r="DD87">
        <v>4.3</v>
      </c>
      <c r="DE87">
        <v>6.78</v>
      </c>
      <c r="DF87">
        <v>2.04</v>
      </c>
      <c r="DG87">
        <v>2.4900000000000002</v>
      </c>
      <c r="DH87">
        <v>2.23</v>
      </c>
      <c r="DI87">
        <v>3.67</v>
      </c>
      <c r="DJ87">
        <v>6.76</v>
      </c>
      <c r="DK87">
        <v>6.06</v>
      </c>
      <c r="DL87">
        <v>2.85</v>
      </c>
      <c r="DM87">
        <v>1.76</v>
      </c>
      <c r="DN87">
        <v>10.67</v>
      </c>
      <c r="DO87">
        <v>5.53</v>
      </c>
      <c r="DP87">
        <v>2.0499999999999998</v>
      </c>
      <c r="DQ87">
        <v>2.94</v>
      </c>
      <c r="DR87">
        <v>5.68</v>
      </c>
      <c r="DS87">
        <v>7.12</v>
      </c>
      <c r="DT87">
        <v>7.82</v>
      </c>
      <c r="DU87">
        <v>2.2200000000000002</v>
      </c>
      <c r="DV87">
        <v>3.52</v>
      </c>
      <c r="DW87">
        <v>3.36</v>
      </c>
      <c r="DX87">
        <v>5.08</v>
      </c>
      <c r="DY87">
        <v>6.33</v>
      </c>
      <c r="DZ87">
        <v>3.54</v>
      </c>
      <c r="EA87">
        <v>3.72</v>
      </c>
      <c r="EB87">
        <v>1.41</v>
      </c>
      <c r="EC87">
        <v>2.84</v>
      </c>
      <c r="ED87">
        <v>4.16</v>
      </c>
      <c r="EE87">
        <v>7.26</v>
      </c>
      <c r="EF87">
        <v>7.37</v>
      </c>
      <c r="EG87">
        <v>5.5</v>
      </c>
      <c r="EH87">
        <v>5.7</v>
      </c>
      <c r="EI87">
        <v>2.87</v>
      </c>
      <c r="EJ87">
        <v>3.18</v>
      </c>
      <c r="EK87">
        <v>5.52</v>
      </c>
      <c r="EL87">
        <v>0.99</v>
      </c>
      <c r="EM87">
        <v>3.7</v>
      </c>
      <c r="EN87">
        <v>5.76</v>
      </c>
      <c r="EO87">
        <v>7.27</v>
      </c>
      <c r="EP87">
        <v>3.53</v>
      </c>
      <c r="EQ87">
        <v>6.14</v>
      </c>
      <c r="ER87">
        <v>8.33</v>
      </c>
      <c r="ES87">
        <v>6.21</v>
      </c>
      <c r="ET87">
        <v>5.08</v>
      </c>
      <c r="EU87">
        <v>6.41</v>
      </c>
      <c r="EV87">
        <v>4.6500000000000004</v>
      </c>
      <c r="EW87">
        <v>3.67</v>
      </c>
      <c r="EX87">
        <v>5.62</v>
      </c>
      <c r="EY87">
        <v>5.03</v>
      </c>
      <c r="EZ87">
        <v>4.66</v>
      </c>
      <c r="FA87">
        <v>5.48</v>
      </c>
      <c r="FB87">
        <v>4.4800000000000004</v>
      </c>
      <c r="FC87">
        <v>4.9400000000000004</v>
      </c>
      <c r="FD87">
        <v>4.25</v>
      </c>
      <c r="FE87">
        <v>6.29</v>
      </c>
      <c r="FF87">
        <v>5.94</v>
      </c>
      <c r="FG87">
        <v>8.6999999999999993</v>
      </c>
      <c r="FH87">
        <v>6.88</v>
      </c>
      <c r="FI87">
        <v>7.29</v>
      </c>
      <c r="FJ87">
        <v>6.61</v>
      </c>
      <c r="FK87">
        <v>7.29</v>
      </c>
      <c r="FL87">
        <v>7.8</v>
      </c>
      <c r="FM87">
        <v>5.4</v>
      </c>
      <c r="FN87">
        <v>5.15</v>
      </c>
      <c r="FO87">
        <v>7</v>
      </c>
      <c r="FP87">
        <v>4.8099999999999996</v>
      </c>
      <c r="FQ87">
        <v>6</v>
      </c>
      <c r="FR87">
        <v>5.68</v>
      </c>
      <c r="FS87">
        <v>6.71</v>
      </c>
      <c r="FT87">
        <v>5.7</v>
      </c>
      <c r="FU87">
        <v>3.7</v>
      </c>
      <c r="FV87">
        <v>6.02</v>
      </c>
      <c r="FW87">
        <v>5.9</v>
      </c>
      <c r="FX87">
        <v>5.73</v>
      </c>
      <c r="FY87">
        <v>2.83</v>
      </c>
      <c r="FZ87">
        <v>4.37</v>
      </c>
      <c r="GA87">
        <v>6.24</v>
      </c>
      <c r="GB87">
        <v>12.2</v>
      </c>
    </row>
    <row r="88" spans="1:184" x14ac:dyDescent="0.3">
      <c r="A88" s="1">
        <v>44165</v>
      </c>
      <c r="B88">
        <v>5.99</v>
      </c>
      <c r="C88">
        <v>4.71</v>
      </c>
      <c r="D88">
        <v>3.08</v>
      </c>
      <c r="E88">
        <v>5.44</v>
      </c>
      <c r="F88">
        <v>7.98</v>
      </c>
      <c r="G88">
        <v>4.8630000000000004</v>
      </c>
      <c r="H88">
        <v>2.2400000000000002</v>
      </c>
      <c r="I88">
        <v>3.26</v>
      </c>
      <c r="J88">
        <v>1.98</v>
      </c>
      <c r="K88">
        <v>2.6</v>
      </c>
      <c r="L88">
        <v>1.77</v>
      </c>
      <c r="M88">
        <v>5.04</v>
      </c>
      <c r="N88">
        <v>1.06</v>
      </c>
      <c r="O88">
        <v>3.63</v>
      </c>
      <c r="P88">
        <v>2.61</v>
      </c>
      <c r="Q88">
        <v>2.12</v>
      </c>
      <c r="R88">
        <v>2.92</v>
      </c>
      <c r="S88">
        <v>3.12</v>
      </c>
      <c r="T88">
        <v>2.0499999999999998</v>
      </c>
      <c r="U88">
        <v>3.11</v>
      </c>
      <c r="V88">
        <v>1.9</v>
      </c>
      <c r="W88">
        <v>3.97</v>
      </c>
      <c r="X88">
        <v>2.31</v>
      </c>
      <c r="Y88">
        <v>2.81</v>
      </c>
      <c r="Z88">
        <v>2.99</v>
      </c>
      <c r="AA88">
        <v>2.68</v>
      </c>
      <c r="AB88">
        <v>1.65</v>
      </c>
      <c r="AC88">
        <v>1.97</v>
      </c>
      <c r="AD88">
        <v>3.94</v>
      </c>
      <c r="AE88">
        <v>2.98</v>
      </c>
      <c r="AF88">
        <v>1.96</v>
      </c>
      <c r="AG88">
        <v>4.2</v>
      </c>
      <c r="AH88">
        <v>6.47</v>
      </c>
      <c r="AI88">
        <v>5.25</v>
      </c>
      <c r="AJ88">
        <v>4.97</v>
      </c>
      <c r="AK88">
        <v>4.93</v>
      </c>
      <c r="AL88">
        <v>6.85</v>
      </c>
      <c r="AM88">
        <v>3.48</v>
      </c>
      <c r="AN88">
        <v>4.1500000000000004</v>
      </c>
      <c r="AO88">
        <v>3.08</v>
      </c>
      <c r="AP88">
        <v>4.05</v>
      </c>
      <c r="AQ88">
        <v>4.92</v>
      </c>
      <c r="AR88">
        <v>5.5</v>
      </c>
      <c r="AS88">
        <v>2.2999999999999998</v>
      </c>
      <c r="AT88">
        <v>1.95</v>
      </c>
      <c r="AU88">
        <v>3</v>
      </c>
      <c r="AV88">
        <v>1.91</v>
      </c>
      <c r="AW88">
        <v>2.17</v>
      </c>
      <c r="AX88">
        <v>2.35</v>
      </c>
      <c r="AY88">
        <v>0.51</v>
      </c>
      <c r="AZ88">
        <v>7.62</v>
      </c>
      <c r="BA88">
        <v>8.17</v>
      </c>
      <c r="BB88">
        <v>6.8</v>
      </c>
      <c r="BC88">
        <v>6.91</v>
      </c>
      <c r="BD88">
        <v>9.24</v>
      </c>
      <c r="BE88">
        <v>9.24</v>
      </c>
      <c r="BF88">
        <v>8.09</v>
      </c>
      <c r="BG88">
        <v>9.82</v>
      </c>
      <c r="BH88">
        <v>7.76</v>
      </c>
      <c r="BI88">
        <v>7.31</v>
      </c>
      <c r="BJ88">
        <v>8.65</v>
      </c>
      <c r="BK88">
        <v>7.21</v>
      </c>
      <c r="BL88">
        <v>5.15</v>
      </c>
      <c r="BM88">
        <v>6.7</v>
      </c>
      <c r="BN88">
        <v>6.22</v>
      </c>
      <c r="BO88">
        <v>7.48</v>
      </c>
      <c r="BP88">
        <v>7.29</v>
      </c>
      <c r="BQ88">
        <v>5.57</v>
      </c>
      <c r="BR88">
        <v>7.28</v>
      </c>
      <c r="BS88">
        <v>6.22</v>
      </c>
      <c r="BT88">
        <v>6.1</v>
      </c>
      <c r="BU88">
        <v>8.18</v>
      </c>
      <c r="BV88">
        <v>6.51</v>
      </c>
      <c r="BW88">
        <v>6.95</v>
      </c>
      <c r="BX88">
        <v>5.57</v>
      </c>
      <c r="BY88">
        <v>9.19</v>
      </c>
      <c r="BZ88">
        <v>5.77</v>
      </c>
      <c r="CA88">
        <v>4.34</v>
      </c>
      <c r="CB88">
        <v>5.74</v>
      </c>
      <c r="CC88">
        <v>6.97</v>
      </c>
      <c r="CD88">
        <v>4.28</v>
      </c>
      <c r="CE88">
        <v>5.87</v>
      </c>
      <c r="CF88">
        <v>5.09</v>
      </c>
      <c r="CG88">
        <v>6.3</v>
      </c>
      <c r="CH88">
        <v>5.18</v>
      </c>
      <c r="CI88">
        <v>7.83</v>
      </c>
      <c r="CJ88">
        <v>3.62</v>
      </c>
      <c r="CK88">
        <v>4.3499999999999996</v>
      </c>
      <c r="CL88">
        <v>3.06</v>
      </c>
      <c r="CM88">
        <v>3.61</v>
      </c>
      <c r="CN88">
        <v>2.09</v>
      </c>
      <c r="CO88">
        <v>4.4000000000000004</v>
      </c>
      <c r="CP88">
        <v>3.73</v>
      </c>
      <c r="CQ88">
        <v>4.41</v>
      </c>
      <c r="CR88">
        <v>3.22</v>
      </c>
      <c r="CS88">
        <v>1.91</v>
      </c>
      <c r="CT88">
        <v>3.12</v>
      </c>
      <c r="CU88">
        <v>8.89</v>
      </c>
      <c r="CV88">
        <v>3.29</v>
      </c>
      <c r="CW88">
        <v>4.5</v>
      </c>
      <c r="CX88">
        <v>5.27</v>
      </c>
      <c r="CY88">
        <v>8.3000000000000007</v>
      </c>
      <c r="CZ88">
        <v>5.09</v>
      </c>
      <c r="DA88">
        <v>5.87</v>
      </c>
      <c r="DB88">
        <v>3.8</v>
      </c>
      <c r="DC88">
        <v>4.3899999999999997</v>
      </c>
      <c r="DD88">
        <v>4.8</v>
      </c>
      <c r="DE88">
        <v>6.83</v>
      </c>
      <c r="DF88">
        <v>2.3199999999999998</v>
      </c>
      <c r="DG88">
        <v>2.46</v>
      </c>
      <c r="DH88">
        <v>2.54</v>
      </c>
      <c r="DI88">
        <v>3.68</v>
      </c>
      <c r="DJ88">
        <v>7.49</v>
      </c>
      <c r="DK88">
        <v>6.18</v>
      </c>
      <c r="DL88">
        <v>3.06</v>
      </c>
      <c r="DM88">
        <v>2</v>
      </c>
      <c r="DN88">
        <v>12.21</v>
      </c>
      <c r="DO88">
        <v>5.96</v>
      </c>
      <c r="DP88">
        <v>2.5499999999999998</v>
      </c>
      <c r="DQ88">
        <v>3.17</v>
      </c>
      <c r="DR88">
        <v>7.17</v>
      </c>
      <c r="DS88">
        <v>8.43</v>
      </c>
      <c r="DT88">
        <v>8.02</v>
      </c>
      <c r="DU88">
        <v>2.76</v>
      </c>
      <c r="DV88">
        <v>4.25</v>
      </c>
      <c r="DW88">
        <v>3.69</v>
      </c>
      <c r="DX88">
        <v>4.58</v>
      </c>
      <c r="DY88">
        <v>7.12</v>
      </c>
      <c r="DZ88">
        <v>4.1399999999999997</v>
      </c>
      <c r="EA88">
        <v>4.45</v>
      </c>
      <c r="EB88">
        <v>1.8</v>
      </c>
      <c r="EC88">
        <v>4.09</v>
      </c>
      <c r="ED88">
        <v>4.7699999999999996</v>
      </c>
      <c r="EE88">
        <v>7.54</v>
      </c>
      <c r="EF88">
        <v>7.6</v>
      </c>
      <c r="EG88">
        <v>5.24</v>
      </c>
      <c r="EH88">
        <v>5.72</v>
      </c>
      <c r="EI88">
        <v>4.04</v>
      </c>
      <c r="EJ88">
        <v>3.84</v>
      </c>
      <c r="EK88">
        <v>4.93</v>
      </c>
      <c r="EL88">
        <v>0.98</v>
      </c>
      <c r="EM88">
        <v>4.28</v>
      </c>
      <c r="EN88">
        <v>5.29</v>
      </c>
      <c r="EO88">
        <v>6.39</v>
      </c>
      <c r="EP88">
        <v>4</v>
      </c>
      <c r="EQ88">
        <v>6.49</v>
      </c>
      <c r="ER88">
        <v>8.06</v>
      </c>
      <c r="ES88">
        <v>5.78</v>
      </c>
      <c r="ET88">
        <v>5.34</v>
      </c>
      <c r="EU88">
        <v>6.28</v>
      </c>
      <c r="EV88">
        <v>4.6900000000000004</v>
      </c>
      <c r="EW88">
        <v>4.2</v>
      </c>
      <c r="EX88">
        <v>5.58</v>
      </c>
      <c r="EY88">
        <v>5.05</v>
      </c>
      <c r="EZ88">
        <v>5.54</v>
      </c>
      <c r="FA88">
        <v>5.81</v>
      </c>
      <c r="FB88">
        <v>4.57</v>
      </c>
      <c r="FC88">
        <v>4.87</v>
      </c>
      <c r="FD88">
        <v>4.13</v>
      </c>
      <c r="FE88">
        <v>6</v>
      </c>
      <c r="FF88">
        <v>5.74</v>
      </c>
      <c r="FG88">
        <v>8.01</v>
      </c>
      <c r="FH88">
        <v>7.37</v>
      </c>
      <c r="FI88">
        <v>7.43</v>
      </c>
      <c r="FJ88">
        <v>6.96</v>
      </c>
      <c r="FK88">
        <v>7.17</v>
      </c>
      <c r="FL88">
        <v>6.98</v>
      </c>
      <c r="FM88">
        <v>4.9000000000000004</v>
      </c>
      <c r="FN88">
        <v>4.9400000000000004</v>
      </c>
      <c r="FO88">
        <v>8.35</v>
      </c>
      <c r="FP88">
        <v>5.69</v>
      </c>
      <c r="FQ88">
        <v>6.29</v>
      </c>
      <c r="FR88">
        <v>5.91</v>
      </c>
      <c r="FS88">
        <v>6.65</v>
      </c>
      <c r="FT88">
        <v>5.57</v>
      </c>
      <c r="FU88">
        <v>4.03</v>
      </c>
      <c r="FV88">
        <v>5.8</v>
      </c>
      <c r="FW88">
        <v>5.85</v>
      </c>
      <c r="FX88">
        <v>6.18</v>
      </c>
      <c r="FY88">
        <v>3.48</v>
      </c>
      <c r="FZ88">
        <v>4.42</v>
      </c>
      <c r="GA88">
        <v>6.91</v>
      </c>
      <c r="GB88">
        <v>11.33</v>
      </c>
    </row>
    <row r="89" spans="1:184" x14ac:dyDescent="0.3">
      <c r="A89" s="1">
        <v>44166</v>
      </c>
      <c r="B89">
        <v>6.28</v>
      </c>
      <c r="C89">
        <v>5.13</v>
      </c>
      <c r="D89">
        <v>3.28</v>
      </c>
      <c r="E89">
        <v>5.8</v>
      </c>
      <c r="F89">
        <v>8.5299999999999994</v>
      </c>
      <c r="G89">
        <v>5.2140000000000004</v>
      </c>
      <c r="H89">
        <v>2.58</v>
      </c>
      <c r="I89">
        <v>3.47</v>
      </c>
      <c r="J89">
        <v>1.87</v>
      </c>
      <c r="K89">
        <v>1.38</v>
      </c>
      <c r="L89">
        <v>1.58</v>
      </c>
      <c r="M89">
        <v>3.64</v>
      </c>
      <c r="N89">
        <v>1.1499999999999999</v>
      </c>
      <c r="O89">
        <v>3.55</v>
      </c>
      <c r="P89">
        <v>2.79</v>
      </c>
      <c r="Q89">
        <v>2.48</v>
      </c>
      <c r="R89">
        <v>1.83</v>
      </c>
      <c r="S89">
        <v>3.07</v>
      </c>
      <c r="T89">
        <v>2.15</v>
      </c>
      <c r="U89">
        <v>3.46</v>
      </c>
      <c r="V89">
        <v>2.34</v>
      </c>
      <c r="W89">
        <v>3.95</v>
      </c>
      <c r="X89">
        <v>2.74</v>
      </c>
      <c r="Y89">
        <v>3.07</v>
      </c>
      <c r="Z89">
        <v>3.12</v>
      </c>
      <c r="AA89">
        <v>2.8</v>
      </c>
      <c r="AB89">
        <v>1.77</v>
      </c>
      <c r="AC89">
        <v>2.14</v>
      </c>
      <c r="AD89">
        <v>4.03</v>
      </c>
      <c r="AE89">
        <v>3.14</v>
      </c>
      <c r="AF89">
        <v>2.2599999999999998</v>
      </c>
      <c r="AG89">
        <v>5.01</v>
      </c>
      <c r="AH89">
        <v>6.35</v>
      </c>
      <c r="AI89">
        <v>5.5</v>
      </c>
      <c r="AJ89">
        <v>5.69</v>
      </c>
      <c r="AK89">
        <v>5.3</v>
      </c>
      <c r="AL89">
        <v>6.82</v>
      </c>
      <c r="AM89">
        <v>3.51</v>
      </c>
      <c r="AN89">
        <v>4.05</v>
      </c>
      <c r="AO89">
        <v>4.24</v>
      </c>
      <c r="AP89">
        <v>3.96</v>
      </c>
      <c r="AQ89">
        <v>5.07</v>
      </c>
      <c r="AR89">
        <v>5.94</v>
      </c>
      <c r="AS89">
        <v>2.76</v>
      </c>
      <c r="AT89">
        <v>1.81</v>
      </c>
      <c r="AU89">
        <v>3.68</v>
      </c>
      <c r="AV89">
        <v>2.38</v>
      </c>
      <c r="AW89">
        <v>2.73</v>
      </c>
      <c r="AX89">
        <v>3.34</v>
      </c>
      <c r="AY89">
        <v>1.1200000000000001</v>
      </c>
      <c r="AZ89">
        <v>7.86</v>
      </c>
      <c r="BA89">
        <v>9.34</v>
      </c>
      <c r="BB89">
        <v>7.4</v>
      </c>
      <c r="BC89">
        <v>6.74</v>
      </c>
      <c r="BD89">
        <v>9.25</v>
      </c>
      <c r="BE89">
        <v>10.69</v>
      </c>
      <c r="BF89">
        <v>8.65</v>
      </c>
      <c r="BG89">
        <v>9.86</v>
      </c>
      <c r="BH89">
        <v>8.4</v>
      </c>
      <c r="BI89">
        <v>8.02</v>
      </c>
      <c r="BJ89">
        <v>9.7799999999999994</v>
      </c>
      <c r="BK89">
        <v>7.56</v>
      </c>
      <c r="BL89">
        <v>5.41</v>
      </c>
      <c r="BM89">
        <v>7.33</v>
      </c>
      <c r="BN89">
        <v>6.23</v>
      </c>
      <c r="BO89">
        <v>8.68</v>
      </c>
      <c r="BP89">
        <v>7.02</v>
      </c>
      <c r="BQ89">
        <v>5.99</v>
      </c>
      <c r="BR89">
        <v>7.36</v>
      </c>
      <c r="BS89">
        <v>5.97</v>
      </c>
      <c r="BT89">
        <v>6.34</v>
      </c>
      <c r="BU89">
        <v>8.4700000000000006</v>
      </c>
      <c r="BV89">
        <v>6.85</v>
      </c>
      <c r="BW89">
        <v>7.59</v>
      </c>
      <c r="BX89">
        <v>6.28</v>
      </c>
      <c r="BY89">
        <v>10.58</v>
      </c>
      <c r="BZ89">
        <v>6.39</v>
      </c>
      <c r="CA89">
        <v>5.18</v>
      </c>
      <c r="CB89">
        <v>6.12</v>
      </c>
      <c r="CC89">
        <v>6.58</v>
      </c>
      <c r="CD89">
        <v>4.25</v>
      </c>
      <c r="CE89">
        <v>7.47</v>
      </c>
      <c r="CF89">
        <v>4.93</v>
      </c>
      <c r="CG89">
        <v>6.03</v>
      </c>
      <c r="CH89">
        <v>5.42</v>
      </c>
      <c r="CI89">
        <v>6.64</v>
      </c>
      <c r="CJ89">
        <v>3.6</v>
      </c>
      <c r="CK89">
        <v>4.34</v>
      </c>
      <c r="CL89">
        <v>3.33</v>
      </c>
      <c r="CM89">
        <v>3.24</v>
      </c>
      <c r="CN89">
        <v>2.97</v>
      </c>
      <c r="CO89">
        <v>5.54</v>
      </c>
      <c r="CP89">
        <v>4.03</v>
      </c>
      <c r="CQ89">
        <v>5.14</v>
      </c>
      <c r="CR89">
        <v>2.63</v>
      </c>
      <c r="CS89">
        <v>2.06</v>
      </c>
      <c r="CT89">
        <v>3.45</v>
      </c>
      <c r="CU89">
        <v>9.92</v>
      </c>
      <c r="CV89">
        <v>3.29</v>
      </c>
      <c r="CW89">
        <v>4.7</v>
      </c>
      <c r="CX89">
        <v>5.57</v>
      </c>
      <c r="CY89">
        <v>8.15</v>
      </c>
      <c r="CZ89">
        <v>5.55</v>
      </c>
      <c r="DA89">
        <v>6.13</v>
      </c>
      <c r="DB89">
        <v>4.38</v>
      </c>
      <c r="DC89">
        <v>5.17</v>
      </c>
      <c r="DD89">
        <v>4.76</v>
      </c>
      <c r="DE89">
        <v>7.24</v>
      </c>
      <c r="DF89">
        <v>2.33</v>
      </c>
      <c r="DG89">
        <v>2.42</v>
      </c>
      <c r="DH89">
        <v>2.63</v>
      </c>
      <c r="DI89">
        <v>4.33</v>
      </c>
      <c r="DJ89">
        <v>7.89</v>
      </c>
      <c r="DK89">
        <v>6.93</v>
      </c>
      <c r="DL89">
        <v>3.34</v>
      </c>
      <c r="DM89">
        <v>2</v>
      </c>
      <c r="DN89">
        <v>12.82</v>
      </c>
      <c r="DO89">
        <v>5.59</v>
      </c>
      <c r="DP89">
        <v>3.06</v>
      </c>
      <c r="DQ89">
        <v>4.0599999999999996</v>
      </c>
      <c r="DR89">
        <v>7.74</v>
      </c>
      <c r="DS89">
        <v>8.9600000000000009</v>
      </c>
      <c r="DT89">
        <v>8.16</v>
      </c>
      <c r="DU89">
        <v>3.17</v>
      </c>
      <c r="DV89">
        <v>5.04</v>
      </c>
      <c r="DW89">
        <v>4.3600000000000003</v>
      </c>
      <c r="DX89">
        <v>4.62</v>
      </c>
      <c r="DY89">
        <v>7.23</v>
      </c>
      <c r="DZ89">
        <v>4.2</v>
      </c>
      <c r="EA89">
        <v>5.51</v>
      </c>
      <c r="EB89">
        <v>1.81</v>
      </c>
      <c r="EC89">
        <v>6.26</v>
      </c>
      <c r="ED89">
        <v>5.51</v>
      </c>
      <c r="EE89">
        <v>7.81</v>
      </c>
      <c r="EF89">
        <v>8.08</v>
      </c>
      <c r="EG89">
        <v>5.65</v>
      </c>
      <c r="EH89">
        <v>5.85</v>
      </c>
      <c r="EI89">
        <v>4.24</v>
      </c>
      <c r="EJ89">
        <v>4.72</v>
      </c>
      <c r="EK89">
        <v>4.8099999999999996</v>
      </c>
      <c r="EL89">
        <v>1.99</v>
      </c>
      <c r="EM89">
        <v>3.65</v>
      </c>
      <c r="EN89">
        <v>5.49</v>
      </c>
      <c r="EO89">
        <v>6.41</v>
      </c>
      <c r="EP89">
        <v>4.47</v>
      </c>
      <c r="EQ89">
        <v>6.64</v>
      </c>
      <c r="ER89">
        <v>7.94</v>
      </c>
      <c r="ES89">
        <v>5.78</v>
      </c>
      <c r="ET89">
        <v>5.84</v>
      </c>
      <c r="EU89">
        <v>6.88</v>
      </c>
      <c r="EV89">
        <v>4.2300000000000004</v>
      </c>
      <c r="EW89">
        <v>4.67</v>
      </c>
      <c r="EX89">
        <v>6.08</v>
      </c>
      <c r="EY89">
        <v>5.54</v>
      </c>
      <c r="EZ89">
        <v>5.6</v>
      </c>
      <c r="FA89">
        <v>6.22</v>
      </c>
      <c r="FB89">
        <v>4.17</v>
      </c>
      <c r="FC89">
        <v>5.67</v>
      </c>
      <c r="FD89">
        <v>4.4400000000000004</v>
      </c>
      <c r="FE89">
        <v>6.08</v>
      </c>
      <c r="FF89">
        <v>5.61</v>
      </c>
      <c r="FG89">
        <v>9.1199999999999992</v>
      </c>
      <c r="FH89">
        <v>7.98</v>
      </c>
      <c r="FI89">
        <v>8.58</v>
      </c>
      <c r="FJ89">
        <v>7.72</v>
      </c>
      <c r="FK89">
        <v>7.56</v>
      </c>
      <c r="FL89">
        <v>7.28</v>
      </c>
      <c r="FM89">
        <v>4.96</v>
      </c>
      <c r="FN89">
        <v>5.64</v>
      </c>
      <c r="FO89">
        <v>9.18</v>
      </c>
      <c r="FP89">
        <v>5.59</v>
      </c>
      <c r="FQ89">
        <v>5.22</v>
      </c>
      <c r="FR89">
        <v>5.84</v>
      </c>
      <c r="FS89">
        <v>6.47</v>
      </c>
      <c r="FT89">
        <v>6.17</v>
      </c>
      <c r="FU89">
        <v>4.55</v>
      </c>
      <c r="FV89">
        <v>6.46</v>
      </c>
      <c r="FW89">
        <v>6.38</v>
      </c>
      <c r="FX89">
        <v>6.08</v>
      </c>
      <c r="FY89">
        <v>3.69</v>
      </c>
      <c r="FZ89">
        <v>5</v>
      </c>
      <c r="GA89">
        <v>8.0500000000000007</v>
      </c>
      <c r="GB89">
        <v>10.85</v>
      </c>
    </row>
    <row r="90" spans="1:184" x14ac:dyDescent="0.3">
      <c r="A90" s="1">
        <v>44167</v>
      </c>
      <c r="B90">
        <v>6.23</v>
      </c>
      <c r="C90">
        <v>5.31</v>
      </c>
      <c r="D90">
        <v>3.08</v>
      </c>
      <c r="E90">
        <v>5.99</v>
      </c>
      <c r="F90">
        <v>8.9</v>
      </c>
      <c r="G90">
        <v>5.2679999999999998</v>
      </c>
      <c r="H90">
        <v>2.58</v>
      </c>
      <c r="I90">
        <v>3.31</v>
      </c>
      <c r="J90">
        <v>1.81</v>
      </c>
      <c r="K90">
        <v>1.9</v>
      </c>
      <c r="L90">
        <v>2.57</v>
      </c>
      <c r="M90">
        <v>2.59</v>
      </c>
      <c r="N90">
        <v>1.94</v>
      </c>
      <c r="O90">
        <v>3.19</v>
      </c>
      <c r="P90">
        <v>2.16</v>
      </c>
      <c r="Q90">
        <v>2.4900000000000002</v>
      </c>
      <c r="R90">
        <v>1.62</v>
      </c>
      <c r="S90">
        <v>2.74</v>
      </c>
      <c r="T90">
        <v>1.92</v>
      </c>
      <c r="U90">
        <v>3.06</v>
      </c>
      <c r="V90">
        <v>2.34</v>
      </c>
      <c r="W90">
        <v>2.97</v>
      </c>
      <c r="X90">
        <v>2.4500000000000002</v>
      </c>
      <c r="Y90">
        <v>2.83</v>
      </c>
      <c r="Z90">
        <v>3.32</v>
      </c>
      <c r="AA90">
        <v>2.57</v>
      </c>
      <c r="AB90">
        <v>1.76</v>
      </c>
      <c r="AC90">
        <v>1.96</v>
      </c>
      <c r="AD90">
        <v>3.87</v>
      </c>
      <c r="AE90">
        <v>2.4900000000000002</v>
      </c>
      <c r="AF90">
        <v>2.4</v>
      </c>
      <c r="AG90">
        <v>4.8499999999999996</v>
      </c>
      <c r="AH90">
        <v>5.75</v>
      </c>
      <c r="AI90">
        <v>5.39</v>
      </c>
      <c r="AJ90">
        <v>5.66</v>
      </c>
      <c r="AK90">
        <v>5.08</v>
      </c>
      <c r="AL90">
        <v>7.07</v>
      </c>
      <c r="AM90">
        <v>4.29</v>
      </c>
      <c r="AN90">
        <v>3.73</v>
      </c>
      <c r="AO90">
        <v>4.5</v>
      </c>
      <c r="AP90">
        <v>2.68</v>
      </c>
      <c r="AQ90">
        <v>4.46</v>
      </c>
      <c r="AR90">
        <v>6.27</v>
      </c>
      <c r="AS90">
        <v>2.14</v>
      </c>
      <c r="AT90">
        <v>1.51</v>
      </c>
      <c r="AU90">
        <v>3.44</v>
      </c>
      <c r="AV90">
        <v>2.2200000000000002</v>
      </c>
      <c r="AW90">
        <v>2.5299999999999998</v>
      </c>
      <c r="AX90">
        <v>3.25</v>
      </c>
      <c r="AY90">
        <v>1.46</v>
      </c>
      <c r="AZ90">
        <v>8.17</v>
      </c>
      <c r="BA90">
        <v>9.69</v>
      </c>
      <c r="BB90">
        <v>7.57</v>
      </c>
      <c r="BC90">
        <v>7.91</v>
      </c>
      <c r="BD90">
        <v>9.2899999999999991</v>
      </c>
      <c r="BE90">
        <v>10.67</v>
      </c>
      <c r="BF90">
        <v>9.1199999999999992</v>
      </c>
      <c r="BG90">
        <v>10.33</v>
      </c>
      <c r="BH90">
        <v>9.3699999999999992</v>
      </c>
      <c r="BI90">
        <v>7.87</v>
      </c>
      <c r="BJ90">
        <v>9.84</v>
      </c>
      <c r="BK90">
        <v>8.11</v>
      </c>
      <c r="BL90">
        <v>5.15</v>
      </c>
      <c r="BM90">
        <v>6.35</v>
      </c>
      <c r="BN90">
        <v>6.76</v>
      </c>
      <c r="BO90">
        <v>8.34</v>
      </c>
      <c r="BP90">
        <v>7.67</v>
      </c>
      <c r="BQ90">
        <v>6.23</v>
      </c>
      <c r="BR90">
        <v>6.68</v>
      </c>
      <c r="BS90">
        <v>5.54</v>
      </c>
      <c r="BT90">
        <v>6.22</v>
      </c>
      <c r="BU90">
        <v>8.5500000000000007</v>
      </c>
      <c r="BV90">
        <v>7.67</v>
      </c>
      <c r="BW90">
        <v>6.96</v>
      </c>
      <c r="BX90">
        <v>5.91</v>
      </c>
      <c r="BY90">
        <v>12.63</v>
      </c>
      <c r="BZ90">
        <v>6.54</v>
      </c>
      <c r="CA90">
        <v>5.12</v>
      </c>
      <c r="CB90">
        <v>5.85</v>
      </c>
      <c r="CC90">
        <v>6.86</v>
      </c>
      <c r="CD90">
        <v>4.45</v>
      </c>
      <c r="CE90">
        <v>7.43</v>
      </c>
      <c r="CF90">
        <v>4.3899999999999997</v>
      </c>
      <c r="CG90">
        <v>6.23</v>
      </c>
      <c r="CH90">
        <v>5.8</v>
      </c>
      <c r="CI90">
        <v>6.42</v>
      </c>
      <c r="CJ90">
        <v>3.57</v>
      </c>
      <c r="CK90">
        <v>5.35</v>
      </c>
      <c r="CL90">
        <v>3.96</v>
      </c>
      <c r="CM90">
        <v>3.77</v>
      </c>
      <c r="CN90">
        <v>3.1</v>
      </c>
      <c r="CO90">
        <v>5.03</v>
      </c>
      <c r="CP90">
        <v>4.1500000000000004</v>
      </c>
      <c r="CQ90">
        <v>4.9800000000000004</v>
      </c>
      <c r="CR90">
        <v>2.37</v>
      </c>
      <c r="CS90">
        <v>2.19</v>
      </c>
      <c r="CT90">
        <v>3.47</v>
      </c>
      <c r="CU90">
        <v>9.81</v>
      </c>
      <c r="CV90">
        <v>3.42</v>
      </c>
      <c r="CW90">
        <v>4.57</v>
      </c>
      <c r="CX90">
        <v>4.8899999999999997</v>
      </c>
      <c r="CY90">
        <v>7.59</v>
      </c>
      <c r="CZ90">
        <v>5.5</v>
      </c>
      <c r="DA90">
        <v>7.05</v>
      </c>
      <c r="DB90">
        <v>4.3499999999999996</v>
      </c>
      <c r="DC90">
        <v>5.14</v>
      </c>
      <c r="DD90">
        <v>4.63</v>
      </c>
      <c r="DE90">
        <v>6.76</v>
      </c>
      <c r="DF90">
        <v>2.54</v>
      </c>
      <c r="DG90">
        <v>2.68</v>
      </c>
      <c r="DH90">
        <v>2.54</v>
      </c>
      <c r="DI90">
        <v>4.7</v>
      </c>
      <c r="DJ90">
        <v>8.4499999999999993</v>
      </c>
      <c r="DK90">
        <v>7.04</v>
      </c>
      <c r="DL90">
        <v>3.78</v>
      </c>
      <c r="DM90">
        <v>2.59</v>
      </c>
      <c r="DN90">
        <v>12.78</v>
      </c>
      <c r="DO90">
        <v>5.8</v>
      </c>
      <c r="DP90">
        <v>3</v>
      </c>
      <c r="DQ90">
        <v>4.5</v>
      </c>
      <c r="DR90">
        <v>7.86</v>
      </c>
      <c r="DS90">
        <v>9.69</v>
      </c>
      <c r="DT90">
        <v>8.8800000000000008</v>
      </c>
      <c r="DU90">
        <v>3.42</v>
      </c>
      <c r="DV90">
        <v>6.42</v>
      </c>
      <c r="DW90">
        <v>4.22</v>
      </c>
      <c r="DX90">
        <v>5.13</v>
      </c>
      <c r="DY90">
        <v>7.32</v>
      </c>
      <c r="DZ90">
        <v>4.6900000000000004</v>
      </c>
      <c r="EA90">
        <v>5.68</v>
      </c>
      <c r="EB90">
        <v>1.66</v>
      </c>
      <c r="EC90">
        <v>7.48</v>
      </c>
      <c r="ED90">
        <v>4.9400000000000004</v>
      </c>
      <c r="EE90">
        <v>7.52</v>
      </c>
      <c r="EF90">
        <v>7.73</v>
      </c>
      <c r="EG90">
        <v>6.15</v>
      </c>
      <c r="EH90">
        <v>5.05</v>
      </c>
      <c r="EI90">
        <v>4.25</v>
      </c>
      <c r="EJ90">
        <v>4.49</v>
      </c>
      <c r="EK90">
        <v>5.61</v>
      </c>
      <c r="EL90">
        <v>4.74</v>
      </c>
      <c r="EM90">
        <v>3.72</v>
      </c>
      <c r="EN90">
        <v>5.6</v>
      </c>
      <c r="EO90">
        <v>5.9</v>
      </c>
      <c r="EP90">
        <v>4.17</v>
      </c>
      <c r="EQ90">
        <v>6.64</v>
      </c>
      <c r="ER90">
        <v>7.42</v>
      </c>
      <c r="ES90">
        <v>6.09</v>
      </c>
      <c r="ET90">
        <v>5.68</v>
      </c>
      <c r="EU90">
        <v>7.24</v>
      </c>
      <c r="EV90">
        <v>3.8</v>
      </c>
      <c r="EW90">
        <v>5.0199999999999996</v>
      </c>
      <c r="EX90">
        <v>6.45</v>
      </c>
      <c r="EY90">
        <v>5.69</v>
      </c>
      <c r="EZ90">
        <v>6.48</v>
      </c>
      <c r="FA90">
        <v>6.17</v>
      </c>
      <c r="FB90">
        <v>3.89</v>
      </c>
      <c r="FC90">
        <v>6.05</v>
      </c>
      <c r="FD90">
        <v>4.5599999999999996</v>
      </c>
      <c r="FE90">
        <v>6.07</v>
      </c>
      <c r="FF90">
        <v>5.58</v>
      </c>
      <c r="FG90">
        <v>9.6199999999999992</v>
      </c>
      <c r="FH90">
        <v>9.34</v>
      </c>
      <c r="FI90">
        <v>8.9</v>
      </c>
      <c r="FJ90">
        <v>8.35</v>
      </c>
      <c r="FK90">
        <v>7.49</v>
      </c>
      <c r="FL90">
        <v>7.94</v>
      </c>
      <c r="FM90">
        <v>4.72</v>
      </c>
      <c r="FN90">
        <v>5.83</v>
      </c>
      <c r="FO90">
        <v>9.9</v>
      </c>
      <c r="FP90">
        <v>5.7</v>
      </c>
      <c r="FQ90">
        <v>5.97</v>
      </c>
      <c r="FR90">
        <v>5.77</v>
      </c>
      <c r="FS90">
        <v>7.24</v>
      </c>
      <c r="FT90">
        <v>6.81</v>
      </c>
      <c r="FU90">
        <v>5.24</v>
      </c>
      <c r="FV90">
        <v>6.32</v>
      </c>
      <c r="FW90">
        <v>8.07</v>
      </c>
      <c r="FX90">
        <v>6.89</v>
      </c>
      <c r="FY90">
        <v>3.72</v>
      </c>
      <c r="FZ90">
        <v>5.25</v>
      </c>
      <c r="GA90">
        <v>7.83</v>
      </c>
      <c r="GB90">
        <v>10.3</v>
      </c>
    </row>
    <row r="91" spans="1:184" x14ac:dyDescent="0.3">
      <c r="A91" s="1">
        <v>44168</v>
      </c>
      <c r="B91">
        <v>5.96</v>
      </c>
      <c r="C91">
        <v>5.12</v>
      </c>
      <c r="D91">
        <v>2.92</v>
      </c>
      <c r="E91">
        <v>5.87</v>
      </c>
      <c r="F91">
        <v>8.9700000000000006</v>
      </c>
      <c r="G91">
        <v>5.0910000000000002</v>
      </c>
      <c r="H91">
        <v>2.4900000000000002</v>
      </c>
      <c r="I91">
        <v>3.46</v>
      </c>
      <c r="J91">
        <v>1.65</v>
      </c>
      <c r="K91">
        <v>3.03</v>
      </c>
      <c r="L91">
        <v>2.31</v>
      </c>
      <c r="M91">
        <v>2.9</v>
      </c>
      <c r="N91">
        <v>1.83</v>
      </c>
      <c r="O91">
        <v>3.02</v>
      </c>
      <c r="P91">
        <v>1.82</v>
      </c>
      <c r="Q91">
        <v>2.37</v>
      </c>
      <c r="R91">
        <v>1.48</v>
      </c>
      <c r="S91">
        <v>2.66</v>
      </c>
      <c r="T91">
        <v>1.95</v>
      </c>
      <c r="U91">
        <v>3.01</v>
      </c>
      <c r="V91">
        <v>2.11</v>
      </c>
      <c r="W91">
        <v>2.75</v>
      </c>
      <c r="X91">
        <v>2.38</v>
      </c>
      <c r="Y91">
        <v>2.39</v>
      </c>
      <c r="Z91">
        <v>3.1</v>
      </c>
      <c r="AA91">
        <v>2.25</v>
      </c>
      <c r="AB91">
        <v>1.48</v>
      </c>
      <c r="AC91">
        <v>1.87</v>
      </c>
      <c r="AD91">
        <v>3.53</v>
      </c>
      <c r="AE91">
        <v>2.23</v>
      </c>
      <c r="AF91">
        <v>2.2799999999999998</v>
      </c>
      <c r="AG91">
        <v>4.63</v>
      </c>
      <c r="AH91">
        <v>5.76</v>
      </c>
      <c r="AI91">
        <v>5.0199999999999996</v>
      </c>
      <c r="AJ91">
        <v>5.44</v>
      </c>
      <c r="AK91">
        <v>5.09</v>
      </c>
      <c r="AL91">
        <v>6.75</v>
      </c>
      <c r="AM91">
        <v>4.51</v>
      </c>
      <c r="AN91">
        <v>3.34</v>
      </c>
      <c r="AO91">
        <v>4.78</v>
      </c>
      <c r="AP91">
        <v>2.41</v>
      </c>
      <c r="AQ91">
        <v>3.82</v>
      </c>
      <c r="AR91">
        <v>6.16</v>
      </c>
      <c r="AS91">
        <v>1.93</v>
      </c>
      <c r="AT91">
        <v>1.34</v>
      </c>
      <c r="AU91">
        <v>3.09</v>
      </c>
      <c r="AV91">
        <v>2.16</v>
      </c>
      <c r="AW91">
        <v>2.34</v>
      </c>
      <c r="AX91">
        <v>3.47</v>
      </c>
      <c r="AY91">
        <v>1.32</v>
      </c>
      <c r="AZ91">
        <v>8.19</v>
      </c>
      <c r="BA91">
        <v>9.25</v>
      </c>
      <c r="BB91">
        <v>7.41</v>
      </c>
      <c r="BC91">
        <v>7.82</v>
      </c>
      <c r="BD91">
        <v>9.33</v>
      </c>
      <c r="BE91">
        <v>10.86</v>
      </c>
      <c r="BF91">
        <v>9.11</v>
      </c>
      <c r="BG91">
        <v>10.6</v>
      </c>
      <c r="BH91">
        <v>9.68</v>
      </c>
      <c r="BI91">
        <v>7.66</v>
      </c>
      <c r="BJ91">
        <v>9.5399999999999991</v>
      </c>
      <c r="BK91">
        <v>8.57</v>
      </c>
      <c r="BL91">
        <v>5.34</v>
      </c>
      <c r="BM91">
        <v>6.08</v>
      </c>
      <c r="BN91">
        <v>6.64</v>
      </c>
      <c r="BO91">
        <v>7.87</v>
      </c>
      <c r="BP91">
        <v>7.65</v>
      </c>
      <c r="BQ91">
        <v>5.59</v>
      </c>
      <c r="BR91">
        <v>6.36</v>
      </c>
      <c r="BS91">
        <v>5.3</v>
      </c>
      <c r="BT91">
        <v>5.67</v>
      </c>
      <c r="BU91">
        <v>8.25</v>
      </c>
      <c r="BV91">
        <v>7.53</v>
      </c>
      <c r="BW91">
        <v>6.74</v>
      </c>
      <c r="BX91">
        <v>5.88</v>
      </c>
      <c r="BY91">
        <v>12.5</v>
      </c>
      <c r="BZ91">
        <v>6.52</v>
      </c>
      <c r="CA91">
        <v>4.8899999999999997</v>
      </c>
      <c r="CB91">
        <v>5.55</v>
      </c>
      <c r="CC91">
        <v>6.7</v>
      </c>
      <c r="CD91">
        <v>4.16</v>
      </c>
      <c r="CE91">
        <v>6.18</v>
      </c>
      <c r="CF91">
        <v>3.41</v>
      </c>
      <c r="CG91">
        <v>5.95</v>
      </c>
      <c r="CH91">
        <v>5.51</v>
      </c>
      <c r="CI91">
        <v>6.12</v>
      </c>
      <c r="CJ91">
        <v>3.35</v>
      </c>
      <c r="CK91">
        <v>5</v>
      </c>
      <c r="CL91">
        <v>3.54</v>
      </c>
      <c r="CM91">
        <v>3.56</v>
      </c>
      <c r="CN91">
        <v>2.94</v>
      </c>
      <c r="CO91">
        <v>4.79</v>
      </c>
      <c r="CP91">
        <v>4.4000000000000004</v>
      </c>
      <c r="CQ91">
        <v>4.7699999999999996</v>
      </c>
      <c r="CR91">
        <v>2.25</v>
      </c>
      <c r="CS91">
        <v>2.0699999999999998</v>
      </c>
      <c r="CT91">
        <v>3.85</v>
      </c>
      <c r="CU91">
        <v>9.14</v>
      </c>
      <c r="CV91">
        <v>3.39</v>
      </c>
      <c r="CW91">
        <v>4.1399999999999997</v>
      </c>
      <c r="CX91">
        <v>4.97</v>
      </c>
      <c r="CY91">
        <v>7.25</v>
      </c>
      <c r="CZ91">
        <v>5.36</v>
      </c>
      <c r="DA91">
        <v>7.25</v>
      </c>
      <c r="DB91">
        <v>4.1399999999999997</v>
      </c>
      <c r="DC91">
        <v>5.36</v>
      </c>
      <c r="DD91">
        <v>4.91</v>
      </c>
      <c r="DE91">
        <v>6.53</v>
      </c>
      <c r="DF91">
        <v>2.36</v>
      </c>
      <c r="DG91">
        <v>2.25</v>
      </c>
      <c r="DH91">
        <v>2.27</v>
      </c>
      <c r="DI91">
        <v>4.4400000000000004</v>
      </c>
      <c r="DJ91">
        <v>8.27</v>
      </c>
      <c r="DK91">
        <v>6.68</v>
      </c>
      <c r="DL91">
        <v>3.4</v>
      </c>
      <c r="DM91">
        <v>2.27</v>
      </c>
      <c r="DN91">
        <v>11.97</v>
      </c>
      <c r="DO91">
        <v>5.41</v>
      </c>
      <c r="DP91">
        <v>2.79</v>
      </c>
      <c r="DQ91">
        <v>4.51</v>
      </c>
      <c r="DR91">
        <v>7.61</v>
      </c>
      <c r="DS91">
        <v>9.4499999999999993</v>
      </c>
      <c r="DT91">
        <v>8.99</v>
      </c>
      <c r="DU91">
        <v>3.27</v>
      </c>
      <c r="DV91">
        <v>6</v>
      </c>
      <c r="DW91">
        <v>4.08</v>
      </c>
      <c r="DX91">
        <v>5.13</v>
      </c>
      <c r="DY91">
        <v>7.32</v>
      </c>
      <c r="DZ91">
        <v>4.54</v>
      </c>
      <c r="EA91">
        <v>5.27</v>
      </c>
      <c r="EB91">
        <v>1.55</v>
      </c>
      <c r="EC91">
        <v>7.51</v>
      </c>
      <c r="ED91">
        <v>4.24</v>
      </c>
      <c r="EE91">
        <v>7.08</v>
      </c>
      <c r="EF91">
        <v>7.95</v>
      </c>
      <c r="EG91">
        <v>6.05</v>
      </c>
      <c r="EH91">
        <v>4.63</v>
      </c>
      <c r="EI91">
        <v>4.78</v>
      </c>
      <c r="EJ91">
        <v>5.01</v>
      </c>
      <c r="EK91">
        <v>6.08</v>
      </c>
      <c r="EL91">
        <v>5.34</v>
      </c>
      <c r="EM91">
        <v>3.62</v>
      </c>
      <c r="EN91">
        <v>4.75</v>
      </c>
      <c r="EO91">
        <v>4.96</v>
      </c>
      <c r="EP91">
        <v>4.2699999999999996</v>
      </c>
      <c r="EQ91">
        <v>6.45</v>
      </c>
      <c r="ER91">
        <v>7.04</v>
      </c>
      <c r="ES91">
        <v>5.8</v>
      </c>
      <c r="ET91">
        <v>5.47</v>
      </c>
      <c r="EU91">
        <v>7.2</v>
      </c>
      <c r="EV91">
        <v>3.78</v>
      </c>
      <c r="EW91">
        <v>4.5999999999999996</v>
      </c>
      <c r="EX91">
        <v>6.49</v>
      </c>
      <c r="EY91">
        <v>5.72</v>
      </c>
      <c r="EZ91">
        <v>6.63</v>
      </c>
      <c r="FA91">
        <v>5.77</v>
      </c>
      <c r="FB91">
        <v>5</v>
      </c>
      <c r="FC91">
        <v>6.05</v>
      </c>
      <c r="FD91">
        <v>4.49</v>
      </c>
      <c r="FE91">
        <v>6.35</v>
      </c>
      <c r="FF91">
        <v>5.48</v>
      </c>
      <c r="FG91">
        <v>9.1199999999999992</v>
      </c>
      <c r="FH91">
        <v>8.5299999999999994</v>
      </c>
      <c r="FI91">
        <v>8.9600000000000009</v>
      </c>
      <c r="FJ91">
        <v>9.11</v>
      </c>
      <c r="FK91">
        <v>7.77</v>
      </c>
      <c r="FL91">
        <v>7.48</v>
      </c>
      <c r="FM91">
        <v>4.92</v>
      </c>
      <c r="FN91">
        <v>5.0199999999999996</v>
      </c>
      <c r="FO91">
        <v>8.94</v>
      </c>
      <c r="FP91">
        <v>6.19</v>
      </c>
      <c r="FQ91">
        <v>5.38</v>
      </c>
      <c r="FR91">
        <v>5.88</v>
      </c>
      <c r="FS91">
        <v>7.04</v>
      </c>
      <c r="FT91">
        <v>6.56</v>
      </c>
      <c r="FU91">
        <v>5.25</v>
      </c>
      <c r="FV91">
        <v>6.02</v>
      </c>
      <c r="FW91">
        <v>7.37</v>
      </c>
      <c r="FX91">
        <v>7.56</v>
      </c>
      <c r="FY91">
        <v>3.62</v>
      </c>
      <c r="FZ91">
        <v>5.83</v>
      </c>
      <c r="GA91">
        <v>7.38</v>
      </c>
      <c r="GB91">
        <v>10.02</v>
      </c>
    </row>
    <row r="92" spans="1:184" x14ac:dyDescent="0.3">
      <c r="A92" s="1">
        <v>44169</v>
      </c>
      <c r="B92">
        <v>5.78</v>
      </c>
      <c r="C92">
        <v>4.9000000000000004</v>
      </c>
      <c r="D92">
        <v>2.67</v>
      </c>
      <c r="E92">
        <v>5.64</v>
      </c>
      <c r="F92">
        <v>9.01</v>
      </c>
      <c r="G92">
        <v>4.8659999999999997</v>
      </c>
      <c r="H92">
        <v>2.37</v>
      </c>
      <c r="I92">
        <v>3.18</v>
      </c>
      <c r="J92">
        <v>1.35</v>
      </c>
      <c r="K92">
        <v>2.73</v>
      </c>
      <c r="L92">
        <v>1.87</v>
      </c>
      <c r="M92">
        <v>2.2599999999999998</v>
      </c>
      <c r="N92">
        <v>1.48</v>
      </c>
      <c r="O92">
        <v>2.5499999999999998</v>
      </c>
      <c r="P92">
        <v>1.81</v>
      </c>
      <c r="Q92">
        <v>2.12</v>
      </c>
      <c r="R92">
        <v>1.57</v>
      </c>
      <c r="S92">
        <v>2.38</v>
      </c>
      <c r="T92">
        <v>1.76</v>
      </c>
      <c r="U92">
        <v>2.7</v>
      </c>
      <c r="V92">
        <v>2.2799999999999998</v>
      </c>
      <c r="W92">
        <v>1.87</v>
      </c>
      <c r="X92">
        <v>2.2599999999999998</v>
      </c>
      <c r="Y92">
        <v>2.4</v>
      </c>
      <c r="Z92">
        <v>2.78</v>
      </c>
      <c r="AA92">
        <v>1.87</v>
      </c>
      <c r="AB92">
        <v>1.55</v>
      </c>
      <c r="AC92">
        <v>1.7</v>
      </c>
      <c r="AD92">
        <v>3.16</v>
      </c>
      <c r="AE92">
        <v>2.06</v>
      </c>
      <c r="AF92">
        <v>2.14</v>
      </c>
      <c r="AG92">
        <v>4.13</v>
      </c>
      <c r="AH92">
        <v>5.46</v>
      </c>
      <c r="AI92">
        <v>4.72</v>
      </c>
      <c r="AJ92">
        <v>5</v>
      </c>
      <c r="AK92">
        <v>4.66</v>
      </c>
      <c r="AL92">
        <v>5.99</v>
      </c>
      <c r="AM92">
        <v>4.45</v>
      </c>
      <c r="AN92">
        <v>2.9</v>
      </c>
      <c r="AO92">
        <v>4.3499999999999996</v>
      </c>
      <c r="AP92">
        <v>2.2999999999999998</v>
      </c>
      <c r="AQ92">
        <v>3.55</v>
      </c>
      <c r="AR92">
        <v>6.05</v>
      </c>
      <c r="AS92">
        <v>1.03</v>
      </c>
      <c r="AT92">
        <v>1.38</v>
      </c>
      <c r="AU92">
        <v>2.1800000000000002</v>
      </c>
      <c r="AV92">
        <v>2.0699999999999998</v>
      </c>
      <c r="AW92">
        <v>2.31</v>
      </c>
      <c r="AX92">
        <v>3.35</v>
      </c>
      <c r="AY92">
        <v>1.78</v>
      </c>
      <c r="AZ92">
        <v>8.2200000000000006</v>
      </c>
      <c r="BA92">
        <v>9.86</v>
      </c>
      <c r="BB92">
        <v>7.16</v>
      </c>
      <c r="BC92">
        <v>7.98</v>
      </c>
      <c r="BD92">
        <v>8.8800000000000008</v>
      </c>
      <c r="BE92">
        <v>10.59</v>
      </c>
      <c r="BF92">
        <v>9.61</v>
      </c>
      <c r="BG92">
        <v>10.61</v>
      </c>
      <c r="BH92">
        <v>10.43</v>
      </c>
      <c r="BI92">
        <v>6.59</v>
      </c>
      <c r="BJ92">
        <v>9.65</v>
      </c>
      <c r="BK92">
        <v>8.9700000000000006</v>
      </c>
      <c r="BL92">
        <v>4.6500000000000004</v>
      </c>
      <c r="BM92">
        <v>5.44</v>
      </c>
      <c r="BN92">
        <v>6.63</v>
      </c>
      <c r="BO92">
        <v>7.55</v>
      </c>
      <c r="BP92">
        <v>7.32</v>
      </c>
      <c r="BQ92">
        <v>5.64</v>
      </c>
      <c r="BR92">
        <v>6.12</v>
      </c>
      <c r="BS92">
        <v>4.99</v>
      </c>
      <c r="BT92">
        <v>4.97</v>
      </c>
      <c r="BU92">
        <v>7.65</v>
      </c>
      <c r="BV92">
        <v>7.59</v>
      </c>
      <c r="BW92">
        <v>6.53</v>
      </c>
      <c r="BX92">
        <v>5.26</v>
      </c>
      <c r="BY92">
        <v>11.71</v>
      </c>
      <c r="BZ92">
        <v>6.17</v>
      </c>
      <c r="CA92">
        <v>4.8899999999999997</v>
      </c>
      <c r="CB92">
        <v>5.48</v>
      </c>
      <c r="CC92">
        <v>6.76</v>
      </c>
      <c r="CD92">
        <v>3.99</v>
      </c>
      <c r="CE92">
        <v>6.81</v>
      </c>
      <c r="CF92">
        <v>3.38</v>
      </c>
      <c r="CG92">
        <v>6.22</v>
      </c>
      <c r="CH92">
        <v>5.88</v>
      </c>
      <c r="CI92">
        <v>6</v>
      </c>
      <c r="CJ92">
        <v>3.14</v>
      </c>
      <c r="CK92">
        <v>5.24</v>
      </c>
      <c r="CL92">
        <v>2.96</v>
      </c>
      <c r="CM92">
        <v>3.48</v>
      </c>
      <c r="CN92">
        <v>3.1</v>
      </c>
      <c r="CO92">
        <v>4.82</v>
      </c>
      <c r="CP92">
        <v>4.03</v>
      </c>
      <c r="CQ92">
        <v>4.54</v>
      </c>
      <c r="CR92">
        <v>1.69</v>
      </c>
      <c r="CS92">
        <v>2.0099999999999998</v>
      </c>
      <c r="CT92">
        <v>3.68</v>
      </c>
      <c r="CU92">
        <v>8.42</v>
      </c>
      <c r="CV92">
        <v>2.79</v>
      </c>
      <c r="CW92">
        <v>3.87</v>
      </c>
      <c r="CX92">
        <v>4.58</v>
      </c>
      <c r="CY92">
        <v>6.87</v>
      </c>
      <c r="CZ92">
        <v>5.14</v>
      </c>
      <c r="DA92">
        <v>6.84</v>
      </c>
      <c r="DB92">
        <v>3.93</v>
      </c>
      <c r="DC92">
        <v>5.43</v>
      </c>
      <c r="DD92">
        <v>4.59</v>
      </c>
      <c r="DE92">
        <v>6.73</v>
      </c>
      <c r="DF92">
        <v>2.3199999999999998</v>
      </c>
      <c r="DG92">
        <v>2.0499999999999998</v>
      </c>
      <c r="DH92">
        <v>2.17</v>
      </c>
      <c r="DI92">
        <v>4.45</v>
      </c>
      <c r="DJ92">
        <v>7.61</v>
      </c>
      <c r="DK92">
        <v>5.71</v>
      </c>
      <c r="DL92">
        <v>3.27</v>
      </c>
      <c r="DM92">
        <v>1.93</v>
      </c>
      <c r="DN92">
        <v>11.37</v>
      </c>
      <c r="DO92">
        <v>5.26</v>
      </c>
      <c r="DP92">
        <v>2.57</v>
      </c>
      <c r="DQ92">
        <v>4.18</v>
      </c>
      <c r="DR92">
        <v>7.5</v>
      </c>
      <c r="DS92">
        <v>9.7200000000000006</v>
      </c>
      <c r="DT92">
        <v>8.99</v>
      </c>
      <c r="DU92">
        <v>3.13</v>
      </c>
      <c r="DV92">
        <v>5.5</v>
      </c>
      <c r="DW92">
        <v>3.92</v>
      </c>
      <c r="DX92">
        <v>5.12</v>
      </c>
      <c r="DY92">
        <v>6.96</v>
      </c>
      <c r="DZ92">
        <v>4.3899999999999997</v>
      </c>
      <c r="EA92">
        <v>4.9800000000000004</v>
      </c>
      <c r="EB92">
        <v>1.62</v>
      </c>
      <c r="EC92">
        <v>7.35</v>
      </c>
      <c r="ED92">
        <v>4.33</v>
      </c>
      <c r="EE92">
        <v>6.53</v>
      </c>
      <c r="EF92">
        <v>7.44</v>
      </c>
      <c r="EG92">
        <v>5.32</v>
      </c>
      <c r="EH92">
        <v>5.07</v>
      </c>
      <c r="EI92">
        <v>5.55</v>
      </c>
      <c r="EJ92">
        <v>4.3899999999999997</v>
      </c>
      <c r="EK92">
        <v>5.98</v>
      </c>
      <c r="EL92">
        <v>5.61</v>
      </c>
      <c r="EM92">
        <v>3.34</v>
      </c>
      <c r="EN92">
        <v>4.08</v>
      </c>
      <c r="EO92">
        <v>5.4</v>
      </c>
      <c r="EP92">
        <v>3.89</v>
      </c>
      <c r="EQ92">
        <v>6.35</v>
      </c>
      <c r="ER92">
        <v>6.48</v>
      </c>
      <c r="ES92">
        <v>5.1100000000000003</v>
      </c>
      <c r="ET92">
        <v>4.8499999999999996</v>
      </c>
      <c r="EU92">
        <v>7.52</v>
      </c>
      <c r="EV92">
        <v>3.95</v>
      </c>
      <c r="EW92">
        <v>4.63</v>
      </c>
      <c r="EX92">
        <v>6.36</v>
      </c>
      <c r="EY92">
        <v>5.53</v>
      </c>
      <c r="EZ92">
        <v>6.05</v>
      </c>
      <c r="FA92">
        <v>5.63</v>
      </c>
      <c r="FB92">
        <v>4.3600000000000003</v>
      </c>
      <c r="FC92">
        <v>5.21</v>
      </c>
      <c r="FD92">
        <v>3.91</v>
      </c>
      <c r="FE92">
        <v>5.7</v>
      </c>
      <c r="FF92">
        <v>4.9800000000000004</v>
      </c>
      <c r="FG92">
        <v>9</v>
      </c>
      <c r="FH92">
        <v>8.14</v>
      </c>
      <c r="FI92">
        <v>8.7799999999999994</v>
      </c>
      <c r="FJ92">
        <v>8.8800000000000008</v>
      </c>
      <c r="FK92">
        <v>7.15</v>
      </c>
      <c r="FL92">
        <v>6.67</v>
      </c>
      <c r="FM92">
        <v>4.66</v>
      </c>
      <c r="FN92">
        <v>4.66</v>
      </c>
      <c r="FO92">
        <v>9.1300000000000008</v>
      </c>
      <c r="FP92">
        <v>5.8</v>
      </c>
      <c r="FQ92">
        <v>5.17</v>
      </c>
      <c r="FR92">
        <v>5.41</v>
      </c>
      <c r="FS92">
        <v>7</v>
      </c>
      <c r="FT92">
        <v>6.41</v>
      </c>
      <c r="FU92">
        <v>5.66</v>
      </c>
      <c r="FV92">
        <v>5.45</v>
      </c>
      <c r="FW92">
        <v>7.08</v>
      </c>
      <c r="FX92">
        <v>7.6</v>
      </c>
      <c r="FY92">
        <v>4.32</v>
      </c>
      <c r="FZ92">
        <v>6.27</v>
      </c>
      <c r="GA92">
        <v>7.04</v>
      </c>
      <c r="GB92">
        <v>8.81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B91"/>
  <sheetViews>
    <sheetView workbookViewId="0">
      <selection activeCell="AK1" sqref="AK1"/>
    </sheetView>
  </sheetViews>
  <sheetFormatPr defaultRowHeight="14.4" x14ac:dyDescent="0.3"/>
  <sheetData>
    <row r="1" spans="1:184" x14ac:dyDescent="0.3">
      <c r="A1" t="b">
        <f>'pp-by-modzcta'!A1=zip_raw!A1</f>
        <v>1</v>
      </c>
      <c r="B1" t="b">
        <f>'pp-by-modzcta'!B1=zip_raw!B1</f>
        <v>1</v>
      </c>
      <c r="C1" t="b">
        <f>'pp-by-modzcta'!C1=zip_raw!C1</f>
        <v>1</v>
      </c>
      <c r="D1" t="b">
        <f>'pp-by-modzcta'!D1=zip_raw!D1</f>
        <v>1</v>
      </c>
      <c r="E1" t="b">
        <f>'pp-by-modzcta'!E1=zip_raw!E1</f>
        <v>1</v>
      </c>
      <c r="F1" t="b">
        <f>'pp-by-modzcta'!F1=zip_raw!F1</f>
        <v>1</v>
      </c>
      <c r="G1" t="b">
        <f>'pp-by-modzcta'!G1=zip_raw!G1</f>
        <v>1</v>
      </c>
      <c r="H1" t="b">
        <f>'pp-by-modzcta'!H1=zip_raw!H1</f>
        <v>1</v>
      </c>
      <c r="I1" t="b">
        <f>'pp-by-modzcta'!I1=zip_raw!I1</f>
        <v>1</v>
      </c>
      <c r="J1" t="b">
        <f>'pp-by-modzcta'!J1=zip_raw!J1</f>
        <v>1</v>
      </c>
      <c r="K1" t="b">
        <f>'pp-by-modzcta'!K1=zip_raw!K1</f>
        <v>1</v>
      </c>
      <c r="L1" t="b">
        <f>'pp-by-modzcta'!L1=zip_raw!L1</f>
        <v>1</v>
      </c>
      <c r="M1" t="b">
        <f>'pp-by-modzcta'!M1=zip_raw!M1</f>
        <v>1</v>
      </c>
      <c r="N1" t="b">
        <f>'pp-by-modzcta'!N1=zip_raw!N1</f>
        <v>1</v>
      </c>
      <c r="O1" t="b">
        <f>'pp-by-modzcta'!O1=zip_raw!O1</f>
        <v>1</v>
      </c>
      <c r="P1" t="b">
        <f>'pp-by-modzcta'!P1=zip_raw!P1</f>
        <v>1</v>
      </c>
      <c r="Q1" t="b">
        <f>'pp-by-modzcta'!Q1=zip_raw!Q1</f>
        <v>1</v>
      </c>
      <c r="R1" t="b">
        <f>'pp-by-modzcta'!R1=zip_raw!R1</f>
        <v>1</v>
      </c>
      <c r="S1" t="b">
        <f>'pp-by-modzcta'!S1=zip_raw!S1</f>
        <v>1</v>
      </c>
      <c r="T1" t="b">
        <f>'pp-by-modzcta'!T1=zip_raw!T1</f>
        <v>1</v>
      </c>
      <c r="U1" t="b">
        <f>'pp-by-modzcta'!U1=zip_raw!U1</f>
        <v>1</v>
      </c>
      <c r="V1" t="b">
        <f>'pp-by-modzcta'!V1=zip_raw!V1</f>
        <v>1</v>
      </c>
      <c r="W1" t="b">
        <f>'pp-by-modzcta'!W1=zip_raw!W1</f>
        <v>1</v>
      </c>
      <c r="X1" t="b">
        <f>'pp-by-modzcta'!X1=zip_raw!X1</f>
        <v>1</v>
      </c>
      <c r="Y1" t="b">
        <f>'pp-by-modzcta'!Y1=zip_raw!Y1</f>
        <v>1</v>
      </c>
      <c r="Z1" t="b">
        <f>'pp-by-modzcta'!Z1=zip_raw!Z1</f>
        <v>1</v>
      </c>
      <c r="AA1" t="b">
        <f>'pp-by-modzcta'!AA1=zip_raw!AA1</f>
        <v>1</v>
      </c>
      <c r="AB1" t="b">
        <f>'pp-by-modzcta'!AB1=zip_raw!AB1</f>
        <v>1</v>
      </c>
      <c r="AC1" t="b">
        <f>'pp-by-modzcta'!AC1=zip_raw!AC1</f>
        <v>1</v>
      </c>
      <c r="AD1" t="b">
        <f>'pp-by-modzcta'!AD1=zip_raw!AD1</f>
        <v>1</v>
      </c>
      <c r="AE1" t="b">
        <f>'pp-by-modzcta'!AE1=zip_raw!AE1</f>
        <v>1</v>
      </c>
      <c r="AF1" t="b">
        <f>'pp-by-modzcta'!AF1=zip_raw!AF1</f>
        <v>1</v>
      </c>
      <c r="AG1" t="b">
        <f>'pp-by-modzcta'!AG1=zip_raw!AG1</f>
        <v>1</v>
      </c>
      <c r="AH1" t="b">
        <f>'pp-by-modzcta'!AH1=zip_raw!AH1</f>
        <v>1</v>
      </c>
      <c r="AI1" t="b">
        <f>'pp-by-modzcta'!AI1=zip_raw!AI1</f>
        <v>1</v>
      </c>
      <c r="AJ1" t="b">
        <f>'pp-by-modzcta'!AJ1=zip_raw!AJ1</f>
        <v>1</v>
      </c>
      <c r="AK1" t="b">
        <f>'pp-by-modzcta'!AK1=zip_raw!AK1</f>
        <v>1</v>
      </c>
      <c r="AL1" t="b">
        <f>'pp-by-modzcta'!AL1=zip_raw!AL1</f>
        <v>1</v>
      </c>
      <c r="AM1" t="b">
        <f>'pp-by-modzcta'!AM1=zip_raw!AM1</f>
        <v>1</v>
      </c>
      <c r="AN1" t="b">
        <f>'pp-by-modzcta'!AN1=zip_raw!AN1</f>
        <v>1</v>
      </c>
      <c r="AO1" t="b">
        <f>'pp-by-modzcta'!AO1=zip_raw!AO1</f>
        <v>1</v>
      </c>
      <c r="AP1" t="b">
        <f>'pp-by-modzcta'!AP1=zip_raw!AP1</f>
        <v>1</v>
      </c>
      <c r="AQ1" t="b">
        <f>'pp-by-modzcta'!AQ1=zip_raw!AQ1</f>
        <v>1</v>
      </c>
      <c r="AR1" t="b">
        <f>'pp-by-modzcta'!AR1=zip_raw!AR1</f>
        <v>1</v>
      </c>
      <c r="AS1" t="b">
        <f>'pp-by-modzcta'!AS1=zip_raw!AS1</f>
        <v>1</v>
      </c>
      <c r="AT1" t="b">
        <f>'pp-by-modzcta'!AT1=zip_raw!AT1</f>
        <v>1</v>
      </c>
      <c r="AU1" t="b">
        <f>'pp-by-modzcta'!AU1=zip_raw!AU1</f>
        <v>1</v>
      </c>
      <c r="AV1" t="b">
        <f>'pp-by-modzcta'!AV1=zip_raw!AV1</f>
        <v>1</v>
      </c>
      <c r="AW1" t="b">
        <f>'pp-by-modzcta'!AW1=zip_raw!AW1</f>
        <v>1</v>
      </c>
      <c r="AX1" t="b">
        <f>'pp-by-modzcta'!AX1=zip_raw!AX1</f>
        <v>1</v>
      </c>
      <c r="AY1" t="b">
        <f>'pp-by-modzcta'!AY1=zip_raw!AY1</f>
        <v>1</v>
      </c>
      <c r="AZ1" t="b">
        <f>'pp-by-modzcta'!AZ1=zip_raw!AZ1</f>
        <v>1</v>
      </c>
      <c r="BA1" t="b">
        <f>'pp-by-modzcta'!BA1=zip_raw!BA1</f>
        <v>1</v>
      </c>
      <c r="BB1" t="b">
        <f>'pp-by-modzcta'!BB1=zip_raw!BB1</f>
        <v>1</v>
      </c>
      <c r="BC1" t="b">
        <f>'pp-by-modzcta'!BC1=zip_raw!BC1</f>
        <v>1</v>
      </c>
      <c r="BD1" t="b">
        <f>'pp-by-modzcta'!BD1=zip_raw!BD1</f>
        <v>1</v>
      </c>
      <c r="BE1" t="b">
        <f>'pp-by-modzcta'!BE1=zip_raw!BE1</f>
        <v>1</v>
      </c>
      <c r="BF1" t="b">
        <f>'pp-by-modzcta'!BF1=zip_raw!BF1</f>
        <v>1</v>
      </c>
      <c r="BG1" t="b">
        <f>'pp-by-modzcta'!BG1=zip_raw!BG1</f>
        <v>1</v>
      </c>
      <c r="BH1" t="b">
        <f>'pp-by-modzcta'!BH1=zip_raw!BH1</f>
        <v>1</v>
      </c>
      <c r="BI1" t="b">
        <f>'pp-by-modzcta'!BI1=zip_raw!BI1</f>
        <v>1</v>
      </c>
      <c r="BJ1" t="b">
        <f>'pp-by-modzcta'!BJ1=zip_raw!BJ1</f>
        <v>1</v>
      </c>
      <c r="BK1" t="b">
        <f>'pp-by-modzcta'!BK1=zip_raw!BK1</f>
        <v>1</v>
      </c>
      <c r="BL1" t="b">
        <f>'pp-by-modzcta'!BL1=zip_raw!BL1</f>
        <v>1</v>
      </c>
      <c r="BM1" t="b">
        <f>'pp-by-modzcta'!BM1=zip_raw!BM1</f>
        <v>1</v>
      </c>
      <c r="BN1" t="b">
        <f>'pp-by-modzcta'!BN1=zip_raw!BN1</f>
        <v>1</v>
      </c>
      <c r="BO1" t="b">
        <f>'pp-by-modzcta'!BO1=zip_raw!BO1</f>
        <v>1</v>
      </c>
      <c r="BP1" t="b">
        <f>'pp-by-modzcta'!BP1=zip_raw!BP1</f>
        <v>1</v>
      </c>
      <c r="BQ1" t="b">
        <f>'pp-by-modzcta'!BQ1=zip_raw!BQ1</f>
        <v>1</v>
      </c>
      <c r="BR1" t="b">
        <f>'pp-by-modzcta'!BR1=zip_raw!BR1</f>
        <v>1</v>
      </c>
      <c r="BS1" t="b">
        <f>'pp-by-modzcta'!BS1=zip_raw!BS1</f>
        <v>1</v>
      </c>
      <c r="BT1" t="b">
        <f>'pp-by-modzcta'!BT1=zip_raw!BT1</f>
        <v>1</v>
      </c>
      <c r="BU1" t="b">
        <f>'pp-by-modzcta'!BU1=zip_raw!BU1</f>
        <v>1</v>
      </c>
      <c r="BV1" t="b">
        <f>'pp-by-modzcta'!BV1=zip_raw!BV1</f>
        <v>1</v>
      </c>
      <c r="BW1" t="b">
        <f>'pp-by-modzcta'!BW1=zip_raw!BW1</f>
        <v>1</v>
      </c>
      <c r="BX1" t="b">
        <f>'pp-by-modzcta'!BX1=zip_raw!BX1</f>
        <v>1</v>
      </c>
      <c r="BY1" t="b">
        <f>'pp-by-modzcta'!BY1=zip_raw!BY1</f>
        <v>1</v>
      </c>
      <c r="BZ1" t="b">
        <f>'pp-by-modzcta'!BZ1=zip_raw!BZ1</f>
        <v>1</v>
      </c>
      <c r="CA1" t="b">
        <f>'pp-by-modzcta'!CA1=zip_raw!CA1</f>
        <v>1</v>
      </c>
      <c r="CB1" t="b">
        <f>'pp-by-modzcta'!CB1=zip_raw!CB1</f>
        <v>1</v>
      </c>
      <c r="CC1" t="b">
        <f>'pp-by-modzcta'!CC1=zip_raw!CC1</f>
        <v>1</v>
      </c>
      <c r="CD1" t="b">
        <f>'pp-by-modzcta'!CD1=zip_raw!CD1</f>
        <v>1</v>
      </c>
      <c r="CE1" t="b">
        <f>'pp-by-modzcta'!CE1=zip_raw!CE1</f>
        <v>1</v>
      </c>
      <c r="CF1" t="b">
        <f>'pp-by-modzcta'!CF1=zip_raw!CF1</f>
        <v>1</v>
      </c>
      <c r="CG1" t="b">
        <f>'pp-by-modzcta'!CG1=zip_raw!CG1</f>
        <v>1</v>
      </c>
      <c r="CH1" t="b">
        <f>'pp-by-modzcta'!CH1=zip_raw!CH1</f>
        <v>1</v>
      </c>
      <c r="CI1" t="b">
        <f>'pp-by-modzcta'!CI1=zip_raw!CI1</f>
        <v>1</v>
      </c>
      <c r="CJ1" t="b">
        <f>'pp-by-modzcta'!CJ1=zip_raw!CJ1</f>
        <v>1</v>
      </c>
      <c r="CK1" t="b">
        <f>'pp-by-modzcta'!CK1=zip_raw!CK1</f>
        <v>1</v>
      </c>
      <c r="CL1" t="b">
        <f>'pp-by-modzcta'!CL1=zip_raw!CL1</f>
        <v>1</v>
      </c>
      <c r="CM1" t="b">
        <f>'pp-by-modzcta'!CM1=zip_raw!CM1</f>
        <v>1</v>
      </c>
      <c r="CN1" t="b">
        <f>'pp-by-modzcta'!CN1=zip_raw!CN1</f>
        <v>1</v>
      </c>
      <c r="CO1" t="b">
        <f>'pp-by-modzcta'!CO1=zip_raw!CO1</f>
        <v>1</v>
      </c>
      <c r="CP1" t="b">
        <f>'pp-by-modzcta'!CP1=zip_raw!CP1</f>
        <v>1</v>
      </c>
      <c r="CQ1" t="b">
        <f>'pp-by-modzcta'!CQ1=zip_raw!CQ1</f>
        <v>1</v>
      </c>
      <c r="CR1" t="b">
        <f>'pp-by-modzcta'!CR1=zip_raw!CR1</f>
        <v>1</v>
      </c>
      <c r="CS1" t="b">
        <f>'pp-by-modzcta'!CS1=zip_raw!CS1</f>
        <v>1</v>
      </c>
      <c r="CT1" t="b">
        <f>'pp-by-modzcta'!CT1=zip_raw!CT1</f>
        <v>1</v>
      </c>
      <c r="CU1" t="b">
        <f>'pp-by-modzcta'!CU1=zip_raw!CU1</f>
        <v>1</v>
      </c>
      <c r="CV1" t="b">
        <f>'pp-by-modzcta'!CV1=zip_raw!CV1</f>
        <v>1</v>
      </c>
      <c r="CW1" t="b">
        <f>'pp-by-modzcta'!CW1=zip_raw!CW1</f>
        <v>1</v>
      </c>
      <c r="CX1" t="b">
        <f>'pp-by-modzcta'!CX1=zip_raw!CX1</f>
        <v>1</v>
      </c>
      <c r="CY1" t="b">
        <f>'pp-by-modzcta'!CY1=zip_raw!CY1</f>
        <v>1</v>
      </c>
      <c r="CZ1" t="b">
        <f>'pp-by-modzcta'!CZ1=zip_raw!CZ1</f>
        <v>1</v>
      </c>
      <c r="DA1" t="b">
        <f>'pp-by-modzcta'!DA1=zip_raw!DA1</f>
        <v>1</v>
      </c>
      <c r="DB1" t="b">
        <f>'pp-by-modzcta'!DB1=zip_raw!DB1</f>
        <v>1</v>
      </c>
      <c r="DC1" t="b">
        <f>'pp-by-modzcta'!DC1=zip_raw!DC1</f>
        <v>1</v>
      </c>
      <c r="DD1" t="b">
        <f>'pp-by-modzcta'!DD1=zip_raw!DD1</f>
        <v>1</v>
      </c>
      <c r="DE1" t="b">
        <f>'pp-by-modzcta'!DE1=zip_raw!DE1</f>
        <v>1</v>
      </c>
      <c r="DF1" t="b">
        <f>'pp-by-modzcta'!DF1=zip_raw!DF1</f>
        <v>1</v>
      </c>
      <c r="DG1" t="b">
        <f>'pp-by-modzcta'!DG1=zip_raw!DG1</f>
        <v>1</v>
      </c>
      <c r="DH1" t="b">
        <f>'pp-by-modzcta'!DH1=zip_raw!DH1</f>
        <v>1</v>
      </c>
      <c r="DI1" t="b">
        <f>'pp-by-modzcta'!DI1=zip_raw!DI1</f>
        <v>1</v>
      </c>
      <c r="DJ1" t="b">
        <f>'pp-by-modzcta'!DJ1=zip_raw!DJ1</f>
        <v>1</v>
      </c>
      <c r="DK1" t="b">
        <f>'pp-by-modzcta'!DK1=zip_raw!DK1</f>
        <v>1</v>
      </c>
      <c r="DL1" t="b">
        <f>'pp-by-modzcta'!DL1=zip_raw!DL1</f>
        <v>1</v>
      </c>
      <c r="DM1" t="b">
        <f>'pp-by-modzcta'!DM1=zip_raw!DM1</f>
        <v>1</v>
      </c>
      <c r="DN1" t="b">
        <f>'pp-by-modzcta'!DN1=zip_raw!DN1</f>
        <v>1</v>
      </c>
      <c r="DO1" t="b">
        <f>'pp-by-modzcta'!DO1=zip_raw!DO1</f>
        <v>1</v>
      </c>
      <c r="DP1" t="b">
        <f>'pp-by-modzcta'!DP1=zip_raw!DP1</f>
        <v>1</v>
      </c>
      <c r="DQ1" t="b">
        <f>'pp-by-modzcta'!DQ1=zip_raw!DQ1</f>
        <v>1</v>
      </c>
      <c r="DR1" t="b">
        <f>'pp-by-modzcta'!DR1=zip_raw!DR1</f>
        <v>1</v>
      </c>
      <c r="DS1" t="b">
        <f>'pp-by-modzcta'!DS1=zip_raw!DS1</f>
        <v>1</v>
      </c>
      <c r="DT1" t="b">
        <f>'pp-by-modzcta'!DT1=zip_raw!DT1</f>
        <v>1</v>
      </c>
      <c r="DU1" t="b">
        <f>'pp-by-modzcta'!DU1=zip_raw!DU1</f>
        <v>1</v>
      </c>
      <c r="DV1" t="b">
        <f>'pp-by-modzcta'!DV1=zip_raw!DV1</f>
        <v>1</v>
      </c>
      <c r="DW1" t="b">
        <f>'pp-by-modzcta'!DW1=zip_raw!DW1</f>
        <v>1</v>
      </c>
      <c r="DX1" t="b">
        <f>'pp-by-modzcta'!DX1=zip_raw!DX1</f>
        <v>1</v>
      </c>
      <c r="DY1" t="b">
        <f>'pp-by-modzcta'!DY1=zip_raw!DY1</f>
        <v>1</v>
      </c>
      <c r="DZ1" t="b">
        <f>'pp-by-modzcta'!DZ1=zip_raw!DZ1</f>
        <v>1</v>
      </c>
      <c r="EA1" t="b">
        <f>'pp-by-modzcta'!EA1=zip_raw!EA1</f>
        <v>1</v>
      </c>
      <c r="EB1" t="b">
        <f>'pp-by-modzcta'!EB1=zip_raw!EB1</f>
        <v>1</v>
      </c>
      <c r="EC1" t="b">
        <f>'pp-by-modzcta'!EC1=zip_raw!EC1</f>
        <v>1</v>
      </c>
      <c r="ED1" t="b">
        <f>'pp-by-modzcta'!ED1=zip_raw!ED1</f>
        <v>1</v>
      </c>
      <c r="EE1" t="b">
        <f>'pp-by-modzcta'!EE1=zip_raw!EE1</f>
        <v>1</v>
      </c>
      <c r="EF1" t="b">
        <f>'pp-by-modzcta'!EF1=zip_raw!EF1</f>
        <v>1</v>
      </c>
      <c r="EG1" t="b">
        <f>'pp-by-modzcta'!EG1=zip_raw!EG1</f>
        <v>1</v>
      </c>
      <c r="EH1" t="b">
        <f>'pp-by-modzcta'!EH1=zip_raw!EH1</f>
        <v>1</v>
      </c>
      <c r="EI1" t="b">
        <f>'pp-by-modzcta'!EI1=zip_raw!EI1</f>
        <v>1</v>
      </c>
      <c r="EJ1" t="b">
        <f>'pp-by-modzcta'!EJ1=zip_raw!EJ1</f>
        <v>1</v>
      </c>
      <c r="EK1" t="b">
        <f>'pp-by-modzcta'!EK1=zip_raw!EK1</f>
        <v>1</v>
      </c>
      <c r="EL1" t="b">
        <f>'pp-by-modzcta'!EL1=zip_raw!EL1</f>
        <v>1</v>
      </c>
      <c r="EM1" t="b">
        <f>'pp-by-modzcta'!EM1=zip_raw!EM1</f>
        <v>1</v>
      </c>
      <c r="EN1" t="b">
        <f>'pp-by-modzcta'!EN1=zip_raw!EN1</f>
        <v>1</v>
      </c>
      <c r="EO1" t="b">
        <f>'pp-by-modzcta'!EO1=zip_raw!EO1</f>
        <v>1</v>
      </c>
      <c r="EP1" t="b">
        <f>'pp-by-modzcta'!EP1=zip_raw!EP1</f>
        <v>1</v>
      </c>
      <c r="EQ1" t="b">
        <f>'pp-by-modzcta'!EQ1=zip_raw!EQ1</f>
        <v>1</v>
      </c>
      <c r="ER1" t="b">
        <f>'pp-by-modzcta'!ER1=zip_raw!ER1</f>
        <v>1</v>
      </c>
      <c r="ES1" t="b">
        <f>'pp-by-modzcta'!ES1=zip_raw!ES1</f>
        <v>1</v>
      </c>
      <c r="ET1" t="b">
        <f>'pp-by-modzcta'!ET1=zip_raw!ET1</f>
        <v>1</v>
      </c>
      <c r="EU1" t="b">
        <f>'pp-by-modzcta'!EU1=zip_raw!EU1</f>
        <v>1</v>
      </c>
      <c r="EV1" t="b">
        <f>'pp-by-modzcta'!EV1=zip_raw!EV1</f>
        <v>1</v>
      </c>
      <c r="EW1" t="b">
        <f>'pp-by-modzcta'!EW1=zip_raw!EW1</f>
        <v>1</v>
      </c>
      <c r="EX1" t="b">
        <f>'pp-by-modzcta'!EX1=zip_raw!EX1</f>
        <v>1</v>
      </c>
      <c r="EY1" t="b">
        <f>'pp-by-modzcta'!EY1=zip_raw!EY1</f>
        <v>1</v>
      </c>
      <c r="EZ1" t="b">
        <f>'pp-by-modzcta'!EZ1=zip_raw!EZ1</f>
        <v>1</v>
      </c>
      <c r="FA1" t="b">
        <f>'pp-by-modzcta'!FA1=zip_raw!FA1</f>
        <v>1</v>
      </c>
      <c r="FB1" t="b">
        <f>'pp-by-modzcta'!FB1=zip_raw!FB1</f>
        <v>1</v>
      </c>
      <c r="FC1" t="b">
        <f>'pp-by-modzcta'!FC1=zip_raw!FC1</f>
        <v>1</v>
      </c>
      <c r="FD1" t="b">
        <f>'pp-by-modzcta'!FD1=zip_raw!FD1</f>
        <v>1</v>
      </c>
      <c r="FE1" t="b">
        <f>'pp-by-modzcta'!FE1=zip_raw!FE1</f>
        <v>1</v>
      </c>
      <c r="FF1" t="b">
        <f>'pp-by-modzcta'!FF1=zip_raw!FF1</f>
        <v>1</v>
      </c>
      <c r="FG1" t="b">
        <f>'pp-by-modzcta'!FG1=zip_raw!FG1</f>
        <v>1</v>
      </c>
      <c r="FH1" t="b">
        <f>'pp-by-modzcta'!FH1=zip_raw!FH1</f>
        <v>1</v>
      </c>
      <c r="FI1" t="b">
        <f>'pp-by-modzcta'!FI1=zip_raw!FI1</f>
        <v>1</v>
      </c>
      <c r="FJ1" t="b">
        <f>'pp-by-modzcta'!FJ1=zip_raw!FJ1</f>
        <v>1</v>
      </c>
      <c r="FK1" t="b">
        <f>'pp-by-modzcta'!FK1=zip_raw!FK1</f>
        <v>1</v>
      </c>
      <c r="FL1" t="b">
        <f>'pp-by-modzcta'!FL1=zip_raw!FL1</f>
        <v>1</v>
      </c>
      <c r="FM1" t="b">
        <f>'pp-by-modzcta'!FM1=zip_raw!FM1</f>
        <v>1</v>
      </c>
      <c r="FN1" t="b">
        <f>'pp-by-modzcta'!FN1=zip_raw!FN1</f>
        <v>1</v>
      </c>
      <c r="FO1" t="b">
        <f>'pp-by-modzcta'!FO1=zip_raw!FO1</f>
        <v>1</v>
      </c>
      <c r="FP1" t="b">
        <f>'pp-by-modzcta'!FP1=zip_raw!FP1</f>
        <v>1</v>
      </c>
      <c r="FQ1" t="b">
        <f>'pp-by-modzcta'!FQ1=zip_raw!FQ1</f>
        <v>1</v>
      </c>
      <c r="FR1" t="b">
        <f>'pp-by-modzcta'!FR1=zip_raw!FR1</f>
        <v>1</v>
      </c>
      <c r="FS1" t="b">
        <f>'pp-by-modzcta'!FS1=zip_raw!FS1</f>
        <v>1</v>
      </c>
      <c r="FT1" t="b">
        <f>'pp-by-modzcta'!FT1=zip_raw!FT1</f>
        <v>1</v>
      </c>
      <c r="FU1" t="b">
        <f>'pp-by-modzcta'!FU1=zip_raw!FU1</f>
        <v>1</v>
      </c>
      <c r="FV1" t="b">
        <f>'pp-by-modzcta'!FV1=zip_raw!FV1</f>
        <v>1</v>
      </c>
      <c r="FW1" t="b">
        <f>'pp-by-modzcta'!FW1=zip_raw!FW1</f>
        <v>1</v>
      </c>
      <c r="FX1" t="b">
        <f>'pp-by-modzcta'!FX1=zip_raw!FX1</f>
        <v>1</v>
      </c>
      <c r="FY1" t="b">
        <f>'pp-by-modzcta'!FY1=zip_raw!FY1</f>
        <v>1</v>
      </c>
      <c r="FZ1" t="b">
        <f>'pp-by-modzcta'!FZ1=zip_raw!FZ1</f>
        <v>1</v>
      </c>
      <c r="GA1" t="b">
        <f>'pp-by-modzcta'!GA1=zip_raw!GA1</f>
        <v>1</v>
      </c>
      <c r="GB1" t="b">
        <f>'pp-by-modzcta'!GB1=zip_raw!GB1</f>
        <v>1</v>
      </c>
    </row>
    <row r="2" spans="1:184" x14ac:dyDescent="0.3">
      <c r="A2" t="b">
        <f>zip_raw!A2='pp-by-modzcta'!A30</f>
        <v>1</v>
      </c>
      <c r="B2">
        <f>zip_raw!B2-'pp-by-modzcta'!B30</f>
        <v>0</v>
      </c>
      <c r="C2">
        <f>zip_raw!C2-'pp-by-modzcta'!C30</f>
        <v>0</v>
      </c>
      <c r="D2">
        <f>zip_raw!D2-'pp-by-modzcta'!D30</f>
        <v>0</v>
      </c>
      <c r="E2">
        <f>zip_raw!E2-'pp-by-modzcta'!E30</f>
        <v>0</v>
      </c>
      <c r="F2">
        <f>zip_raw!F2-'pp-by-modzcta'!F30</f>
        <v>0</v>
      </c>
      <c r="G2">
        <f>zip_raw!G2-'pp-by-modzcta'!G30</f>
        <v>0</v>
      </c>
      <c r="H2">
        <f>zip_raw!H2-'pp-by-modzcta'!H30</f>
        <v>0</v>
      </c>
      <c r="I2">
        <f>zip_raw!I2-'pp-by-modzcta'!I30</f>
        <v>0</v>
      </c>
      <c r="J2">
        <f>zip_raw!J2-'pp-by-modzcta'!J30</f>
        <v>0</v>
      </c>
      <c r="K2">
        <f>zip_raw!K2-'pp-by-modzcta'!K30</f>
        <v>0</v>
      </c>
      <c r="L2">
        <f>zip_raw!L2-'pp-by-modzcta'!L30</f>
        <v>0</v>
      </c>
      <c r="M2">
        <f>zip_raw!M2-'pp-by-modzcta'!M30</f>
        <v>0</v>
      </c>
      <c r="N2">
        <f>zip_raw!N2-'pp-by-modzcta'!N30</f>
        <v>0</v>
      </c>
      <c r="O2">
        <f>zip_raw!O2-'pp-by-modzcta'!O30</f>
        <v>0</v>
      </c>
      <c r="P2">
        <f>zip_raw!P2-'pp-by-modzcta'!P30</f>
        <v>0</v>
      </c>
      <c r="Q2">
        <f>zip_raw!Q2-'pp-by-modzcta'!Q30</f>
        <v>0</v>
      </c>
      <c r="R2">
        <f>zip_raw!R2-'pp-by-modzcta'!R30</f>
        <v>0</v>
      </c>
      <c r="S2">
        <f>zip_raw!S2-'pp-by-modzcta'!S30</f>
        <v>0</v>
      </c>
      <c r="T2">
        <f>zip_raw!T2-'pp-by-modzcta'!T30</f>
        <v>0</v>
      </c>
      <c r="U2">
        <f>zip_raw!U2-'pp-by-modzcta'!U30</f>
        <v>0</v>
      </c>
      <c r="V2">
        <f>zip_raw!V2-'pp-by-modzcta'!V30</f>
        <v>0</v>
      </c>
      <c r="W2">
        <f>zip_raw!W2-'pp-by-modzcta'!W30</f>
        <v>0</v>
      </c>
      <c r="X2">
        <f>zip_raw!X2-'pp-by-modzcta'!X30</f>
        <v>0</v>
      </c>
      <c r="Y2">
        <f>zip_raw!Y2-'pp-by-modzcta'!Y30</f>
        <v>0</v>
      </c>
      <c r="Z2">
        <f>zip_raw!Z2-'pp-by-modzcta'!Z30</f>
        <v>0</v>
      </c>
      <c r="AA2">
        <f>zip_raw!AA2-'pp-by-modzcta'!AA30</f>
        <v>0</v>
      </c>
      <c r="AB2">
        <f>zip_raw!AB2-'pp-by-modzcta'!AB30</f>
        <v>0</v>
      </c>
      <c r="AC2">
        <f>zip_raw!AC2-'pp-by-modzcta'!AC30</f>
        <v>0</v>
      </c>
      <c r="AD2">
        <f>zip_raw!AD2-'pp-by-modzcta'!AD30</f>
        <v>0</v>
      </c>
      <c r="AE2">
        <f>zip_raw!AE2-'pp-by-modzcta'!AE30</f>
        <v>0</v>
      </c>
      <c r="AF2">
        <f>zip_raw!AF2-'pp-by-modzcta'!AF30</f>
        <v>0</v>
      </c>
      <c r="AG2">
        <f>zip_raw!AG2-'pp-by-modzcta'!AG30</f>
        <v>0</v>
      </c>
      <c r="AH2">
        <f>zip_raw!AH2-'pp-by-modzcta'!AH30</f>
        <v>0</v>
      </c>
      <c r="AI2">
        <f>zip_raw!AI2-'pp-by-modzcta'!AI30</f>
        <v>0</v>
      </c>
      <c r="AJ2">
        <f>zip_raw!AJ2-'pp-by-modzcta'!AJ30</f>
        <v>0</v>
      </c>
      <c r="AK2">
        <f>zip_raw!AK2-'pp-by-modzcta'!AK30</f>
        <v>0</v>
      </c>
      <c r="AL2">
        <f>zip_raw!AL2-'pp-by-modzcta'!AL30</f>
        <v>0</v>
      </c>
      <c r="AM2">
        <f>zip_raw!AM2-'pp-by-modzcta'!AM30</f>
        <v>0</v>
      </c>
      <c r="AN2">
        <f>zip_raw!AN2-'pp-by-modzcta'!AN30</f>
        <v>0</v>
      </c>
      <c r="AO2">
        <f>zip_raw!AO2-'pp-by-modzcta'!AO30</f>
        <v>0</v>
      </c>
      <c r="AP2">
        <f>zip_raw!AP2-'pp-by-modzcta'!AP30</f>
        <v>0</v>
      </c>
      <c r="AQ2">
        <f>zip_raw!AQ2-'pp-by-modzcta'!AQ30</f>
        <v>0</v>
      </c>
      <c r="AR2">
        <f>zip_raw!AR2-'pp-by-modzcta'!AR30</f>
        <v>0</v>
      </c>
      <c r="AS2">
        <f>zip_raw!AS2-'pp-by-modzcta'!AS30</f>
        <v>0</v>
      </c>
      <c r="AT2">
        <f>zip_raw!AT2-'pp-by-modzcta'!AT30</f>
        <v>0</v>
      </c>
      <c r="AU2">
        <f>zip_raw!AU2-'pp-by-modzcta'!AU30</f>
        <v>0</v>
      </c>
      <c r="AV2">
        <f>zip_raw!AV2-'pp-by-modzcta'!AV30</f>
        <v>0</v>
      </c>
      <c r="AW2">
        <f>zip_raw!AW2-'pp-by-modzcta'!AW30</f>
        <v>0</v>
      </c>
      <c r="AX2">
        <f>zip_raw!AX2-'pp-by-modzcta'!AX30</f>
        <v>0</v>
      </c>
      <c r="AY2">
        <f>zip_raw!AY2-'pp-by-modzcta'!AY30</f>
        <v>0</v>
      </c>
      <c r="AZ2">
        <f>zip_raw!AZ2-'pp-by-modzcta'!AZ30</f>
        <v>0</v>
      </c>
      <c r="BA2">
        <f>zip_raw!BA2-'pp-by-modzcta'!BA30</f>
        <v>0</v>
      </c>
      <c r="BB2">
        <f>zip_raw!BB2-'pp-by-modzcta'!BB30</f>
        <v>0</v>
      </c>
      <c r="BC2">
        <f>zip_raw!BC2-'pp-by-modzcta'!BC30</f>
        <v>0</v>
      </c>
      <c r="BD2">
        <f>zip_raw!BD2-'pp-by-modzcta'!BD30</f>
        <v>0</v>
      </c>
      <c r="BE2">
        <f>zip_raw!BE2-'pp-by-modzcta'!BE30</f>
        <v>0</v>
      </c>
      <c r="BF2">
        <f>zip_raw!BF2-'pp-by-modzcta'!BF30</f>
        <v>0</v>
      </c>
      <c r="BG2">
        <f>zip_raw!BG2-'pp-by-modzcta'!BG30</f>
        <v>0</v>
      </c>
      <c r="BH2">
        <f>zip_raw!BH2-'pp-by-modzcta'!BH30</f>
        <v>0</v>
      </c>
      <c r="BI2">
        <f>zip_raw!BI2-'pp-by-modzcta'!BI30</f>
        <v>0</v>
      </c>
      <c r="BJ2">
        <f>zip_raw!BJ2-'pp-by-modzcta'!BJ30</f>
        <v>0</v>
      </c>
      <c r="BK2">
        <f>zip_raw!BK2-'pp-by-modzcta'!BK30</f>
        <v>0</v>
      </c>
      <c r="BL2">
        <f>zip_raw!BL2-'pp-by-modzcta'!BL30</f>
        <v>0</v>
      </c>
      <c r="BM2">
        <f>zip_raw!BM2-'pp-by-modzcta'!BM30</f>
        <v>0</v>
      </c>
      <c r="BN2">
        <f>zip_raw!BN2-'pp-by-modzcta'!BN30</f>
        <v>0</v>
      </c>
      <c r="BO2">
        <f>zip_raw!BO2-'pp-by-modzcta'!BO30</f>
        <v>0</v>
      </c>
      <c r="BP2">
        <f>zip_raw!BP2-'pp-by-modzcta'!BP30</f>
        <v>0</v>
      </c>
      <c r="BQ2">
        <f>zip_raw!BQ2-'pp-by-modzcta'!BQ30</f>
        <v>0</v>
      </c>
      <c r="BR2">
        <f>zip_raw!BR2-'pp-by-modzcta'!BR30</f>
        <v>0</v>
      </c>
      <c r="BS2">
        <f>zip_raw!BS2-'pp-by-modzcta'!BS30</f>
        <v>0</v>
      </c>
      <c r="BT2">
        <f>zip_raw!BT2-'pp-by-modzcta'!BT30</f>
        <v>0</v>
      </c>
      <c r="BU2">
        <f>zip_raw!BU2-'pp-by-modzcta'!BU30</f>
        <v>0</v>
      </c>
      <c r="BV2">
        <f>zip_raw!BV2-'pp-by-modzcta'!BV30</f>
        <v>0</v>
      </c>
      <c r="BW2">
        <f>zip_raw!BW2-'pp-by-modzcta'!BW30</f>
        <v>0</v>
      </c>
      <c r="BX2">
        <f>zip_raw!BX2-'pp-by-modzcta'!BX30</f>
        <v>0</v>
      </c>
      <c r="BY2">
        <f>zip_raw!BY2-'pp-by-modzcta'!BY30</f>
        <v>0</v>
      </c>
      <c r="BZ2">
        <f>zip_raw!BZ2-'pp-by-modzcta'!BZ30</f>
        <v>0</v>
      </c>
      <c r="CA2">
        <f>zip_raw!CA2-'pp-by-modzcta'!CA30</f>
        <v>0</v>
      </c>
      <c r="CB2">
        <f>zip_raw!CB2-'pp-by-modzcta'!CB30</f>
        <v>0</v>
      </c>
      <c r="CC2">
        <f>zip_raw!CC2-'pp-by-modzcta'!CC30</f>
        <v>0</v>
      </c>
      <c r="CD2">
        <f>zip_raw!CD2-'pp-by-modzcta'!CD30</f>
        <v>0</v>
      </c>
      <c r="CE2">
        <f>zip_raw!CE2-'pp-by-modzcta'!CE30</f>
        <v>0</v>
      </c>
      <c r="CF2">
        <f>zip_raw!CF2-'pp-by-modzcta'!CF30</f>
        <v>0</v>
      </c>
      <c r="CG2">
        <f>zip_raw!CG2-'pp-by-modzcta'!CG30</f>
        <v>0</v>
      </c>
      <c r="CH2">
        <f>zip_raw!CH2-'pp-by-modzcta'!CH30</f>
        <v>0</v>
      </c>
      <c r="CI2">
        <f>zip_raw!CI2-'pp-by-modzcta'!CI30</f>
        <v>0</v>
      </c>
      <c r="CJ2">
        <f>zip_raw!CJ2-'pp-by-modzcta'!CJ30</f>
        <v>0</v>
      </c>
      <c r="CK2">
        <f>zip_raw!CK2-'pp-by-modzcta'!CK30</f>
        <v>0</v>
      </c>
      <c r="CL2">
        <f>zip_raw!CL2-'pp-by-modzcta'!CL30</f>
        <v>0</v>
      </c>
      <c r="CM2">
        <f>zip_raw!CM2-'pp-by-modzcta'!CM30</f>
        <v>0</v>
      </c>
      <c r="CN2">
        <f>zip_raw!CN2-'pp-by-modzcta'!CN30</f>
        <v>0</v>
      </c>
      <c r="CO2">
        <f>zip_raw!CO2-'pp-by-modzcta'!CO30</f>
        <v>0</v>
      </c>
      <c r="CP2">
        <f>zip_raw!CP2-'pp-by-modzcta'!CP30</f>
        <v>0</v>
      </c>
      <c r="CQ2">
        <f>zip_raw!CQ2-'pp-by-modzcta'!CQ30</f>
        <v>0</v>
      </c>
      <c r="CR2">
        <f>zip_raw!CR2-'pp-by-modzcta'!CR30</f>
        <v>0</v>
      </c>
      <c r="CS2">
        <f>zip_raw!CS2-'pp-by-modzcta'!CS30</f>
        <v>0</v>
      </c>
      <c r="CT2">
        <f>zip_raw!CT2-'pp-by-modzcta'!CT30</f>
        <v>0</v>
      </c>
      <c r="CU2">
        <f>zip_raw!CU2-'pp-by-modzcta'!CU30</f>
        <v>0</v>
      </c>
      <c r="CV2">
        <f>zip_raw!CV2-'pp-by-modzcta'!CV30</f>
        <v>0</v>
      </c>
      <c r="CW2">
        <f>zip_raw!CW2-'pp-by-modzcta'!CW30</f>
        <v>0</v>
      </c>
      <c r="CX2">
        <f>zip_raw!CX2-'pp-by-modzcta'!CX30</f>
        <v>0</v>
      </c>
      <c r="CY2">
        <f>zip_raw!CY2-'pp-by-modzcta'!CY30</f>
        <v>0</v>
      </c>
      <c r="CZ2">
        <f>zip_raw!CZ2-'pp-by-modzcta'!CZ30</f>
        <v>0</v>
      </c>
      <c r="DA2">
        <f>zip_raw!DA2-'pp-by-modzcta'!DA30</f>
        <v>0</v>
      </c>
      <c r="DB2">
        <f>zip_raw!DB2-'pp-by-modzcta'!DB30</f>
        <v>0</v>
      </c>
      <c r="DC2">
        <f>zip_raw!DC2-'pp-by-modzcta'!DC30</f>
        <v>0</v>
      </c>
      <c r="DD2">
        <f>zip_raw!DD2-'pp-by-modzcta'!DD30</f>
        <v>0</v>
      </c>
      <c r="DE2">
        <f>zip_raw!DE2-'pp-by-modzcta'!DE30</f>
        <v>0</v>
      </c>
      <c r="DF2">
        <f>zip_raw!DF2-'pp-by-modzcta'!DF30</f>
        <v>0</v>
      </c>
      <c r="DG2">
        <f>zip_raw!DG2-'pp-by-modzcta'!DG30</f>
        <v>0</v>
      </c>
      <c r="DH2">
        <f>zip_raw!DH2-'pp-by-modzcta'!DH30</f>
        <v>0</v>
      </c>
      <c r="DI2">
        <f>zip_raw!DI2-'pp-by-modzcta'!DI30</f>
        <v>0</v>
      </c>
      <c r="DJ2">
        <f>zip_raw!DJ2-'pp-by-modzcta'!DJ30</f>
        <v>0</v>
      </c>
      <c r="DK2">
        <f>zip_raw!DK2-'pp-by-modzcta'!DK30</f>
        <v>0</v>
      </c>
      <c r="DL2">
        <f>zip_raw!DL2-'pp-by-modzcta'!DL30</f>
        <v>0</v>
      </c>
      <c r="DM2">
        <f>zip_raw!DM2-'pp-by-modzcta'!DM30</f>
        <v>0</v>
      </c>
      <c r="DN2">
        <f>zip_raw!DN2-'pp-by-modzcta'!DN30</f>
        <v>0</v>
      </c>
      <c r="DO2">
        <f>zip_raw!DO2-'pp-by-modzcta'!DO30</f>
        <v>0</v>
      </c>
      <c r="DP2">
        <f>zip_raw!DP2-'pp-by-modzcta'!DP30</f>
        <v>0</v>
      </c>
      <c r="DQ2">
        <f>zip_raw!DQ2-'pp-by-modzcta'!DQ30</f>
        <v>0</v>
      </c>
      <c r="DR2">
        <f>zip_raw!DR2-'pp-by-modzcta'!DR30</f>
        <v>0</v>
      </c>
      <c r="DS2">
        <f>zip_raw!DS2-'pp-by-modzcta'!DS30</f>
        <v>0</v>
      </c>
      <c r="DT2">
        <f>zip_raw!DT2-'pp-by-modzcta'!DT30</f>
        <v>0</v>
      </c>
      <c r="DU2">
        <f>zip_raw!DU2-'pp-by-modzcta'!DU30</f>
        <v>0</v>
      </c>
      <c r="DV2">
        <f>zip_raw!DV2-'pp-by-modzcta'!DV30</f>
        <v>0</v>
      </c>
      <c r="DW2">
        <f>zip_raw!DW2-'pp-by-modzcta'!DW30</f>
        <v>0</v>
      </c>
      <c r="DX2">
        <f>zip_raw!DX2-'pp-by-modzcta'!DX30</f>
        <v>0</v>
      </c>
      <c r="DY2">
        <f>zip_raw!DY2-'pp-by-modzcta'!DY30</f>
        <v>0</v>
      </c>
      <c r="DZ2">
        <f>zip_raw!DZ2-'pp-by-modzcta'!DZ30</f>
        <v>0</v>
      </c>
      <c r="EA2">
        <f>zip_raw!EA2-'pp-by-modzcta'!EA30</f>
        <v>0</v>
      </c>
      <c r="EB2">
        <f>zip_raw!EB2-'pp-by-modzcta'!EB30</f>
        <v>0</v>
      </c>
      <c r="EC2">
        <f>zip_raw!EC2-'pp-by-modzcta'!EC30</f>
        <v>0</v>
      </c>
      <c r="ED2">
        <f>zip_raw!ED2-'pp-by-modzcta'!ED30</f>
        <v>0</v>
      </c>
      <c r="EE2">
        <f>zip_raw!EE2-'pp-by-modzcta'!EE30</f>
        <v>0</v>
      </c>
      <c r="EF2">
        <f>zip_raw!EF2-'pp-by-modzcta'!EF30</f>
        <v>0</v>
      </c>
      <c r="EG2">
        <f>zip_raw!EG2-'pp-by-modzcta'!EG30</f>
        <v>0</v>
      </c>
      <c r="EH2">
        <f>zip_raw!EH2-'pp-by-modzcta'!EH30</f>
        <v>0</v>
      </c>
      <c r="EI2">
        <f>zip_raw!EI2-'pp-by-modzcta'!EI30</f>
        <v>0</v>
      </c>
      <c r="EJ2">
        <f>zip_raw!EJ2-'pp-by-modzcta'!EJ30</f>
        <v>0</v>
      </c>
      <c r="EK2">
        <f>zip_raw!EK2-'pp-by-modzcta'!EK30</f>
        <v>0</v>
      </c>
      <c r="EL2">
        <f>zip_raw!EL2-'pp-by-modzcta'!EL30</f>
        <v>0</v>
      </c>
      <c r="EM2">
        <f>zip_raw!EM2-'pp-by-modzcta'!EM30</f>
        <v>0</v>
      </c>
      <c r="EN2">
        <f>zip_raw!EN2-'pp-by-modzcta'!EN30</f>
        <v>0</v>
      </c>
      <c r="EO2">
        <f>zip_raw!EO2-'pp-by-modzcta'!EO30</f>
        <v>0</v>
      </c>
      <c r="EP2">
        <f>zip_raw!EP2-'pp-by-modzcta'!EP30</f>
        <v>0</v>
      </c>
      <c r="EQ2">
        <f>zip_raw!EQ2-'pp-by-modzcta'!EQ30</f>
        <v>0</v>
      </c>
      <c r="ER2">
        <f>zip_raw!ER2-'pp-by-modzcta'!ER30</f>
        <v>0</v>
      </c>
      <c r="ES2">
        <f>zip_raw!ES2-'pp-by-modzcta'!ES30</f>
        <v>0</v>
      </c>
      <c r="ET2">
        <f>zip_raw!ET2-'pp-by-modzcta'!ET30</f>
        <v>0</v>
      </c>
      <c r="EU2">
        <f>zip_raw!EU2-'pp-by-modzcta'!EU30</f>
        <v>0</v>
      </c>
      <c r="EV2">
        <f>zip_raw!EV2-'pp-by-modzcta'!EV30</f>
        <v>0</v>
      </c>
      <c r="EW2">
        <f>zip_raw!EW2-'pp-by-modzcta'!EW30</f>
        <v>0</v>
      </c>
      <c r="EX2">
        <f>zip_raw!EX2-'pp-by-modzcta'!EX30</f>
        <v>0</v>
      </c>
      <c r="EY2">
        <f>zip_raw!EY2-'pp-by-modzcta'!EY30</f>
        <v>0</v>
      </c>
      <c r="EZ2">
        <f>zip_raw!EZ2-'pp-by-modzcta'!EZ30</f>
        <v>0</v>
      </c>
      <c r="FA2">
        <f>zip_raw!FA2-'pp-by-modzcta'!FA30</f>
        <v>0</v>
      </c>
      <c r="FB2">
        <f>zip_raw!FB2-'pp-by-modzcta'!FB30</f>
        <v>0</v>
      </c>
      <c r="FC2">
        <f>zip_raw!FC2-'pp-by-modzcta'!FC30</f>
        <v>0</v>
      </c>
      <c r="FD2">
        <f>zip_raw!FD2-'pp-by-modzcta'!FD30</f>
        <v>0</v>
      </c>
      <c r="FE2">
        <f>zip_raw!FE2-'pp-by-modzcta'!FE30</f>
        <v>0</v>
      </c>
      <c r="FF2">
        <f>zip_raw!FF2-'pp-by-modzcta'!FF30</f>
        <v>0</v>
      </c>
      <c r="FG2">
        <f>zip_raw!FG2-'pp-by-modzcta'!FG30</f>
        <v>0</v>
      </c>
      <c r="FH2">
        <f>zip_raw!FH2-'pp-by-modzcta'!FH30</f>
        <v>0</v>
      </c>
      <c r="FI2">
        <f>zip_raw!FI2-'pp-by-modzcta'!FI30</f>
        <v>0</v>
      </c>
      <c r="FJ2">
        <f>zip_raw!FJ2-'pp-by-modzcta'!FJ30</f>
        <v>0</v>
      </c>
      <c r="FK2">
        <f>zip_raw!FK2-'pp-by-modzcta'!FK30</f>
        <v>0</v>
      </c>
      <c r="FL2">
        <f>zip_raw!FL2-'pp-by-modzcta'!FL30</f>
        <v>0</v>
      </c>
      <c r="FM2">
        <f>zip_raw!FM2-'pp-by-modzcta'!FM30</f>
        <v>0</v>
      </c>
      <c r="FN2">
        <f>zip_raw!FN2-'pp-by-modzcta'!FN30</f>
        <v>0</v>
      </c>
      <c r="FO2">
        <f>zip_raw!FO2-'pp-by-modzcta'!FO30</f>
        <v>0</v>
      </c>
      <c r="FP2">
        <f>zip_raw!FP2-'pp-by-modzcta'!FP30</f>
        <v>0</v>
      </c>
      <c r="FQ2">
        <f>zip_raw!FQ2-'pp-by-modzcta'!FQ30</f>
        <v>0</v>
      </c>
      <c r="FR2">
        <f>zip_raw!FR2-'pp-by-modzcta'!FR30</f>
        <v>0</v>
      </c>
      <c r="FS2">
        <f>zip_raw!FS2-'pp-by-modzcta'!FS30</f>
        <v>0</v>
      </c>
      <c r="FT2">
        <f>zip_raw!FT2-'pp-by-modzcta'!FT30</f>
        <v>0</v>
      </c>
      <c r="FU2">
        <f>zip_raw!FU2-'pp-by-modzcta'!FU30</f>
        <v>0</v>
      </c>
      <c r="FV2">
        <f>zip_raw!FV2-'pp-by-modzcta'!FV30</f>
        <v>0</v>
      </c>
      <c r="FW2">
        <f>zip_raw!FW2-'pp-by-modzcta'!FW30</f>
        <v>0</v>
      </c>
      <c r="FX2">
        <f>zip_raw!FX2-'pp-by-modzcta'!FX30</f>
        <v>0</v>
      </c>
      <c r="FY2">
        <f>zip_raw!FY2-'pp-by-modzcta'!FY30</f>
        <v>0</v>
      </c>
      <c r="FZ2">
        <f>zip_raw!FZ2-'pp-by-modzcta'!FZ30</f>
        <v>0</v>
      </c>
      <c r="GA2">
        <f>zip_raw!GA2-'pp-by-modzcta'!GA30</f>
        <v>0</v>
      </c>
      <c r="GB2">
        <f>zip_raw!GB2-'pp-by-modzcta'!GB30</f>
        <v>0</v>
      </c>
    </row>
    <row r="3" spans="1:184" x14ac:dyDescent="0.3">
      <c r="A3" t="b">
        <f>zip_raw!A3='pp-by-modzcta'!A31</f>
        <v>1</v>
      </c>
      <c r="B3">
        <f>zip_raw!B3-'pp-by-modzcta'!B31</f>
        <v>0</v>
      </c>
      <c r="C3">
        <f>zip_raw!C3-'pp-by-modzcta'!C31</f>
        <v>0</v>
      </c>
      <c r="D3">
        <f>zip_raw!D3-'pp-by-modzcta'!D31</f>
        <v>0</v>
      </c>
      <c r="E3">
        <f>zip_raw!E3-'pp-by-modzcta'!E31</f>
        <v>0</v>
      </c>
      <c r="F3">
        <f>zip_raw!F3-'pp-by-modzcta'!F31</f>
        <v>0</v>
      </c>
      <c r="G3">
        <f>zip_raw!G3-'pp-by-modzcta'!G31</f>
        <v>0</v>
      </c>
      <c r="H3">
        <f>zip_raw!H3-'pp-by-modzcta'!H31</f>
        <v>0</v>
      </c>
      <c r="I3">
        <f>zip_raw!I3-'pp-by-modzcta'!I31</f>
        <v>0</v>
      </c>
      <c r="J3">
        <f>zip_raw!J3-'pp-by-modzcta'!J31</f>
        <v>0</v>
      </c>
      <c r="K3">
        <f>zip_raw!K3-'pp-by-modzcta'!K31</f>
        <v>0</v>
      </c>
      <c r="L3">
        <f>zip_raw!L3-'pp-by-modzcta'!L31</f>
        <v>0</v>
      </c>
      <c r="M3">
        <f>zip_raw!M3-'pp-by-modzcta'!M31</f>
        <v>0</v>
      </c>
      <c r="N3">
        <f>zip_raw!N3-'pp-by-modzcta'!N31</f>
        <v>0</v>
      </c>
      <c r="O3">
        <f>zip_raw!O3-'pp-by-modzcta'!O31</f>
        <v>0</v>
      </c>
      <c r="P3">
        <f>zip_raw!P3-'pp-by-modzcta'!P31</f>
        <v>0</v>
      </c>
      <c r="Q3">
        <f>zip_raw!Q3-'pp-by-modzcta'!Q31</f>
        <v>0</v>
      </c>
      <c r="R3">
        <f>zip_raw!R3-'pp-by-modzcta'!R31</f>
        <v>0</v>
      </c>
      <c r="S3">
        <f>zip_raw!S3-'pp-by-modzcta'!S31</f>
        <v>0</v>
      </c>
      <c r="T3">
        <f>zip_raw!T3-'pp-by-modzcta'!T31</f>
        <v>0</v>
      </c>
      <c r="U3">
        <f>zip_raw!U3-'pp-by-modzcta'!U31</f>
        <v>0</v>
      </c>
      <c r="V3">
        <f>zip_raw!V3-'pp-by-modzcta'!V31</f>
        <v>0</v>
      </c>
      <c r="W3">
        <f>zip_raw!W3-'pp-by-modzcta'!W31</f>
        <v>0</v>
      </c>
      <c r="X3">
        <f>zip_raw!X3-'pp-by-modzcta'!X31</f>
        <v>0</v>
      </c>
      <c r="Y3">
        <f>zip_raw!Y3-'pp-by-modzcta'!Y31</f>
        <v>0</v>
      </c>
      <c r="Z3">
        <f>zip_raw!Z3-'pp-by-modzcta'!Z31</f>
        <v>0</v>
      </c>
      <c r="AA3">
        <f>zip_raw!AA3-'pp-by-modzcta'!AA31</f>
        <v>0</v>
      </c>
      <c r="AB3">
        <f>zip_raw!AB3-'pp-by-modzcta'!AB31</f>
        <v>0</v>
      </c>
      <c r="AC3">
        <f>zip_raw!AC3-'pp-by-modzcta'!AC31</f>
        <v>0</v>
      </c>
      <c r="AD3">
        <f>zip_raw!AD3-'pp-by-modzcta'!AD31</f>
        <v>0</v>
      </c>
      <c r="AE3">
        <f>zip_raw!AE3-'pp-by-modzcta'!AE31</f>
        <v>0</v>
      </c>
      <c r="AF3">
        <f>zip_raw!AF3-'pp-by-modzcta'!AF31</f>
        <v>0</v>
      </c>
      <c r="AG3">
        <f>zip_raw!AG3-'pp-by-modzcta'!AG31</f>
        <v>0</v>
      </c>
      <c r="AH3">
        <f>zip_raw!AH3-'pp-by-modzcta'!AH31</f>
        <v>0</v>
      </c>
      <c r="AI3">
        <f>zip_raw!AI3-'pp-by-modzcta'!AI31</f>
        <v>0</v>
      </c>
      <c r="AJ3">
        <f>zip_raw!AJ3-'pp-by-modzcta'!AJ31</f>
        <v>0</v>
      </c>
      <c r="AK3">
        <f>zip_raw!AK3-'pp-by-modzcta'!AK31</f>
        <v>0</v>
      </c>
      <c r="AL3">
        <f>zip_raw!AL3-'pp-by-modzcta'!AL31</f>
        <v>0</v>
      </c>
      <c r="AM3">
        <f>zip_raw!AM3-'pp-by-modzcta'!AM31</f>
        <v>0</v>
      </c>
      <c r="AN3">
        <f>zip_raw!AN3-'pp-by-modzcta'!AN31</f>
        <v>0</v>
      </c>
      <c r="AO3">
        <f>zip_raw!AO3-'pp-by-modzcta'!AO31</f>
        <v>0</v>
      </c>
      <c r="AP3">
        <f>zip_raw!AP3-'pp-by-modzcta'!AP31</f>
        <v>0</v>
      </c>
      <c r="AQ3">
        <f>zip_raw!AQ3-'pp-by-modzcta'!AQ31</f>
        <v>0</v>
      </c>
      <c r="AR3">
        <f>zip_raw!AR3-'pp-by-modzcta'!AR31</f>
        <v>1.0000000000000009E-2</v>
      </c>
      <c r="AS3">
        <f>zip_raw!AS3-'pp-by-modzcta'!AS31</f>
        <v>0</v>
      </c>
      <c r="AT3">
        <f>zip_raw!AT3-'pp-by-modzcta'!AT31</f>
        <v>0</v>
      </c>
      <c r="AU3">
        <f>zip_raw!AU3-'pp-by-modzcta'!AU31</f>
        <v>0</v>
      </c>
      <c r="AV3">
        <f>zip_raw!AV3-'pp-by-modzcta'!AV31</f>
        <v>0</v>
      </c>
      <c r="AW3">
        <f>zip_raw!AW3-'pp-by-modzcta'!AW31</f>
        <v>0</v>
      </c>
      <c r="AX3">
        <f>zip_raw!AX3-'pp-by-modzcta'!AX31</f>
        <v>0</v>
      </c>
      <c r="AY3">
        <f>zip_raw!AY3-'pp-by-modzcta'!AY31</f>
        <v>0</v>
      </c>
      <c r="AZ3">
        <f>zip_raw!AZ3-'pp-by-modzcta'!AZ31</f>
        <v>0</v>
      </c>
      <c r="BA3">
        <f>zip_raw!BA3-'pp-by-modzcta'!BA31</f>
        <v>0</v>
      </c>
      <c r="BB3">
        <f>zip_raw!BB3-'pp-by-modzcta'!BB31</f>
        <v>0</v>
      </c>
      <c r="BC3">
        <f>zip_raw!BC3-'pp-by-modzcta'!BC31</f>
        <v>0</v>
      </c>
      <c r="BD3">
        <f>zip_raw!BD3-'pp-by-modzcta'!BD31</f>
        <v>0</v>
      </c>
      <c r="BE3">
        <f>zip_raw!BE3-'pp-by-modzcta'!BE31</f>
        <v>0</v>
      </c>
      <c r="BF3">
        <f>zip_raw!BF3-'pp-by-modzcta'!BF31</f>
        <v>0</v>
      </c>
      <c r="BG3">
        <f>zip_raw!BG3-'pp-by-modzcta'!BG31</f>
        <v>0</v>
      </c>
      <c r="BH3">
        <f>zip_raw!BH3-'pp-by-modzcta'!BH31</f>
        <v>0</v>
      </c>
      <c r="BI3">
        <f>zip_raw!BI3-'pp-by-modzcta'!BI31</f>
        <v>0</v>
      </c>
      <c r="BJ3">
        <f>zip_raw!BJ3-'pp-by-modzcta'!BJ31</f>
        <v>0</v>
      </c>
      <c r="BK3">
        <f>zip_raw!BK3-'pp-by-modzcta'!BK31</f>
        <v>0</v>
      </c>
      <c r="BL3">
        <f>zip_raw!BL3-'pp-by-modzcta'!BL31</f>
        <v>0</v>
      </c>
      <c r="BM3">
        <f>zip_raw!BM3-'pp-by-modzcta'!BM31</f>
        <v>0</v>
      </c>
      <c r="BN3">
        <f>zip_raw!BN3-'pp-by-modzcta'!BN31</f>
        <v>0</v>
      </c>
      <c r="BO3">
        <f>zip_raw!BO3-'pp-by-modzcta'!BO31</f>
        <v>0</v>
      </c>
      <c r="BP3">
        <f>zip_raw!BP3-'pp-by-modzcta'!BP31</f>
        <v>0</v>
      </c>
      <c r="BQ3">
        <f>zip_raw!BQ3-'pp-by-modzcta'!BQ31</f>
        <v>0</v>
      </c>
      <c r="BR3">
        <f>zip_raw!BR3-'pp-by-modzcta'!BR31</f>
        <v>0</v>
      </c>
      <c r="BS3">
        <f>zip_raw!BS3-'pp-by-modzcta'!BS31</f>
        <v>0</v>
      </c>
      <c r="BT3">
        <f>zip_raw!BT3-'pp-by-modzcta'!BT31</f>
        <v>0</v>
      </c>
      <c r="BU3">
        <f>zip_raw!BU3-'pp-by-modzcta'!BU31</f>
        <v>0</v>
      </c>
      <c r="BV3">
        <f>zip_raw!BV3-'pp-by-modzcta'!BV31</f>
        <v>0</v>
      </c>
      <c r="BW3">
        <f>zip_raw!BW3-'pp-by-modzcta'!BW31</f>
        <v>0</v>
      </c>
      <c r="BX3">
        <f>zip_raw!BX3-'pp-by-modzcta'!BX31</f>
        <v>0</v>
      </c>
      <c r="BY3">
        <f>zip_raw!BY3-'pp-by-modzcta'!BY31</f>
        <v>0</v>
      </c>
      <c r="BZ3">
        <f>zip_raw!BZ3-'pp-by-modzcta'!BZ31</f>
        <v>0</v>
      </c>
      <c r="CA3">
        <f>zip_raw!CA3-'pp-by-modzcta'!CA31</f>
        <v>0</v>
      </c>
      <c r="CB3">
        <f>zip_raw!CB3-'pp-by-modzcta'!CB31</f>
        <v>0</v>
      </c>
      <c r="CC3">
        <f>zip_raw!CC3-'pp-by-modzcta'!CC31</f>
        <v>0</v>
      </c>
      <c r="CD3">
        <f>zip_raw!CD3-'pp-by-modzcta'!CD31</f>
        <v>0</v>
      </c>
      <c r="CE3">
        <f>zip_raw!CE3-'pp-by-modzcta'!CE31</f>
        <v>0</v>
      </c>
      <c r="CF3">
        <f>zip_raw!CF3-'pp-by-modzcta'!CF31</f>
        <v>0</v>
      </c>
      <c r="CG3">
        <f>zip_raw!CG3-'pp-by-modzcta'!CG31</f>
        <v>0</v>
      </c>
      <c r="CH3">
        <f>zip_raw!CH3-'pp-by-modzcta'!CH31</f>
        <v>0</v>
      </c>
      <c r="CI3">
        <f>zip_raw!CI3-'pp-by-modzcta'!CI31</f>
        <v>0</v>
      </c>
      <c r="CJ3">
        <f>zip_raw!CJ3-'pp-by-modzcta'!CJ31</f>
        <v>0</v>
      </c>
      <c r="CK3">
        <f>zip_raw!CK3-'pp-by-modzcta'!CK31</f>
        <v>0</v>
      </c>
      <c r="CL3">
        <f>zip_raw!CL3-'pp-by-modzcta'!CL31</f>
        <v>0</v>
      </c>
      <c r="CM3">
        <f>zip_raw!CM3-'pp-by-modzcta'!CM31</f>
        <v>0</v>
      </c>
      <c r="CN3">
        <f>zip_raw!CN3-'pp-by-modzcta'!CN31</f>
        <v>0</v>
      </c>
      <c r="CO3">
        <f>zip_raw!CO3-'pp-by-modzcta'!CO31</f>
        <v>0</v>
      </c>
      <c r="CP3">
        <f>zip_raw!CP3-'pp-by-modzcta'!CP31</f>
        <v>0</v>
      </c>
      <c r="CQ3">
        <f>zip_raw!CQ3-'pp-by-modzcta'!CQ31</f>
        <v>0</v>
      </c>
      <c r="CR3">
        <f>zip_raw!CR3-'pp-by-modzcta'!CR31</f>
        <v>0</v>
      </c>
      <c r="CS3">
        <f>zip_raw!CS3-'pp-by-modzcta'!CS31</f>
        <v>0</v>
      </c>
      <c r="CT3">
        <f>zip_raw!CT3-'pp-by-modzcta'!CT31</f>
        <v>0</v>
      </c>
      <c r="CU3">
        <f>zip_raw!CU3-'pp-by-modzcta'!CU31</f>
        <v>0</v>
      </c>
      <c r="CV3">
        <f>zip_raw!CV3-'pp-by-modzcta'!CV31</f>
        <v>0</v>
      </c>
      <c r="CW3">
        <f>zip_raw!CW3-'pp-by-modzcta'!CW31</f>
        <v>0</v>
      </c>
      <c r="CX3">
        <f>zip_raw!CX3-'pp-by-modzcta'!CX31</f>
        <v>0</v>
      </c>
      <c r="CY3">
        <f>zip_raw!CY3-'pp-by-modzcta'!CY31</f>
        <v>0</v>
      </c>
      <c r="CZ3">
        <f>zip_raw!CZ3-'pp-by-modzcta'!CZ31</f>
        <v>0</v>
      </c>
      <c r="DA3">
        <f>zip_raw!DA3-'pp-by-modzcta'!DA31</f>
        <v>0</v>
      </c>
      <c r="DB3">
        <f>zip_raw!DB3-'pp-by-modzcta'!DB31</f>
        <v>0</v>
      </c>
      <c r="DC3">
        <f>zip_raw!DC3-'pp-by-modzcta'!DC31</f>
        <v>0</v>
      </c>
      <c r="DD3">
        <f>zip_raw!DD3-'pp-by-modzcta'!DD31</f>
        <v>0</v>
      </c>
      <c r="DE3">
        <f>zip_raw!DE3-'pp-by-modzcta'!DE31</f>
        <v>0</v>
      </c>
      <c r="DF3">
        <f>zip_raw!DF3-'pp-by-modzcta'!DF31</f>
        <v>0</v>
      </c>
      <c r="DG3">
        <f>zip_raw!DG3-'pp-by-modzcta'!DG31</f>
        <v>0</v>
      </c>
      <c r="DH3">
        <f>zip_raw!DH3-'pp-by-modzcta'!DH31</f>
        <v>0</v>
      </c>
      <c r="DI3">
        <f>zip_raw!DI3-'pp-by-modzcta'!DI31</f>
        <v>0</v>
      </c>
      <c r="DJ3">
        <f>zip_raw!DJ3-'pp-by-modzcta'!DJ31</f>
        <v>0</v>
      </c>
      <c r="DK3">
        <f>zip_raw!DK3-'pp-by-modzcta'!DK31</f>
        <v>0</v>
      </c>
      <c r="DL3">
        <f>zip_raw!DL3-'pp-by-modzcta'!DL31</f>
        <v>0</v>
      </c>
      <c r="DM3">
        <f>zip_raw!DM3-'pp-by-modzcta'!DM31</f>
        <v>0</v>
      </c>
      <c r="DN3">
        <f>zip_raw!DN3-'pp-by-modzcta'!DN31</f>
        <v>0</v>
      </c>
      <c r="DO3">
        <f>zip_raw!DO3-'pp-by-modzcta'!DO31</f>
        <v>0</v>
      </c>
      <c r="DP3">
        <f>zip_raw!DP3-'pp-by-modzcta'!DP31</f>
        <v>0</v>
      </c>
      <c r="DQ3">
        <f>zip_raw!DQ3-'pp-by-modzcta'!DQ31</f>
        <v>0</v>
      </c>
      <c r="DR3">
        <f>zip_raw!DR3-'pp-by-modzcta'!DR31</f>
        <v>0</v>
      </c>
      <c r="DS3">
        <f>zip_raw!DS3-'pp-by-modzcta'!DS31</f>
        <v>0</v>
      </c>
      <c r="DT3">
        <f>zip_raw!DT3-'pp-by-modzcta'!DT31</f>
        <v>0</v>
      </c>
      <c r="DU3">
        <f>zip_raw!DU3-'pp-by-modzcta'!DU31</f>
        <v>0</v>
      </c>
      <c r="DV3">
        <f>zip_raw!DV3-'pp-by-modzcta'!DV31</f>
        <v>0</v>
      </c>
      <c r="DW3">
        <f>zip_raw!DW3-'pp-by-modzcta'!DW31</f>
        <v>0</v>
      </c>
      <c r="DX3">
        <f>zip_raw!DX3-'pp-by-modzcta'!DX31</f>
        <v>0</v>
      </c>
      <c r="DY3">
        <f>zip_raw!DY3-'pp-by-modzcta'!DY31</f>
        <v>0</v>
      </c>
      <c r="DZ3">
        <f>zip_raw!DZ3-'pp-by-modzcta'!DZ31</f>
        <v>0</v>
      </c>
      <c r="EA3">
        <f>zip_raw!EA3-'pp-by-modzcta'!EA31</f>
        <v>0</v>
      </c>
      <c r="EB3">
        <f>zip_raw!EB3-'pp-by-modzcta'!EB31</f>
        <v>0</v>
      </c>
      <c r="EC3">
        <f>zip_raw!EC3-'pp-by-modzcta'!EC31</f>
        <v>0</v>
      </c>
      <c r="ED3">
        <f>zip_raw!ED3-'pp-by-modzcta'!ED31</f>
        <v>0</v>
      </c>
      <c r="EE3">
        <f>zip_raw!EE3-'pp-by-modzcta'!EE31</f>
        <v>0</v>
      </c>
      <c r="EF3">
        <f>zip_raw!EF3-'pp-by-modzcta'!EF31</f>
        <v>0</v>
      </c>
      <c r="EG3">
        <f>zip_raw!EG3-'pp-by-modzcta'!EG31</f>
        <v>0</v>
      </c>
      <c r="EH3">
        <f>zip_raw!EH3-'pp-by-modzcta'!EH31</f>
        <v>0</v>
      </c>
      <c r="EI3">
        <f>zip_raw!EI3-'pp-by-modzcta'!EI31</f>
        <v>0</v>
      </c>
      <c r="EJ3">
        <f>zip_raw!EJ3-'pp-by-modzcta'!EJ31</f>
        <v>0</v>
      </c>
      <c r="EK3">
        <f>zip_raw!EK3-'pp-by-modzcta'!EK31</f>
        <v>0</v>
      </c>
      <c r="EL3">
        <f>zip_raw!EL3-'pp-by-modzcta'!EL31</f>
        <v>0</v>
      </c>
      <c r="EM3">
        <f>zip_raw!EM3-'pp-by-modzcta'!EM31</f>
        <v>0</v>
      </c>
      <c r="EN3">
        <f>zip_raw!EN3-'pp-by-modzcta'!EN31</f>
        <v>0</v>
      </c>
      <c r="EO3">
        <f>zip_raw!EO3-'pp-by-modzcta'!EO31</f>
        <v>0</v>
      </c>
      <c r="EP3">
        <f>zip_raw!EP3-'pp-by-modzcta'!EP31</f>
        <v>0</v>
      </c>
      <c r="EQ3">
        <f>zip_raw!EQ3-'pp-by-modzcta'!EQ31</f>
        <v>0</v>
      </c>
      <c r="ER3">
        <f>zip_raw!ER3-'pp-by-modzcta'!ER31</f>
        <v>0</v>
      </c>
      <c r="ES3">
        <f>zip_raw!ES3-'pp-by-modzcta'!ES31</f>
        <v>0</v>
      </c>
      <c r="ET3">
        <f>zip_raw!ET3-'pp-by-modzcta'!ET31</f>
        <v>0</v>
      </c>
      <c r="EU3">
        <f>zip_raw!EU3-'pp-by-modzcta'!EU31</f>
        <v>0</v>
      </c>
      <c r="EV3">
        <f>zip_raw!EV3-'pp-by-modzcta'!EV31</f>
        <v>0</v>
      </c>
      <c r="EW3">
        <f>zip_raw!EW3-'pp-by-modzcta'!EW31</f>
        <v>0</v>
      </c>
      <c r="EX3">
        <f>zip_raw!EX3-'pp-by-modzcta'!EX31</f>
        <v>0</v>
      </c>
      <c r="EY3">
        <f>zip_raw!EY3-'pp-by-modzcta'!EY31</f>
        <v>0</v>
      </c>
      <c r="EZ3">
        <f>zip_raw!EZ3-'pp-by-modzcta'!EZ31</f>
        <v>0</v>
      </c>
      <c r="FA3">
        <f>zip_raw!FA3-'pp-by-modzcta'!FA31</f>
        <v>0</v>
      </c>
      <c r="FB3">
        <f>zip_raw!FB3-'pp-by-modzcta'!FB31</f>
        <v>0</v>
      </c>
      <c r="FC3">
        <f>zip_raw!FC3-'pp-by-modzcta'!FC31</f>
        <v>0</v>
      </c>
      <c r="FD3">
        <f>zip_raw!FD3-'pp-by-modzcta'!FD31</f>
        <v>0</v>
      </c>
      <c r="FE3">
        <f>zip_raw!FE3-'pp-by-modzcta'!FE31</f>
        <v>0</v>
      </c>
      <c r="FF3">
        <f>zip_raw!FF3-'pp-by-modzcta'!FF31</f>
        <v>0</v>
      </c>
      <c r="FG3">
        <f>zip_raw!FG3-'pp-by-modzcta'!FG31</f>
        <v>0</v>
      </c>
      <c r="FH3">
        <f>zip_raw!FH3-'pp-by-modzcta'!FH31</f>
        <v>0</v>
      </c>
      <c r="FI3">
        <f>zip_raw!FI3-'pp-by-modzcta'!FI31</f>
        <v>0</v>
      </c>
      <c r="FJ3">
        <f>zip_raw!FJ3-'pp-by-modzcta'!FJ31</f>
        <v>0</v>
      </c>
      <c r="FK3">
        <f>zip_raw!FK3-'pp-by-modzcta'!FK31</f>
        <v>0</v>
      </c>
      <c r="FL3">
        <f>zip_raw!FL3-'pp-by-modzcta'!FL31</f>
        <v>0</v>
      </c>
      <c r="FM3">
        <f>zip_raw!FM3-'pp-by-modzcta'!FM31</f>
        <v>0</v>
      </c>
      <c r="FN3">
        <f>zip_raw!FN3-'pp-by-modzcta'!FN31</f>
        <v>0</v>
      </c>
      <c r="FO3">
        <f>zip_raw!FO3-'pp-by-modzcta'!FO31</f>
        <v>0</v>
      </c>
      <c r="FP3">
        <f>zip_raw!FP3-'pp-by-modzcta'!FP31</f>
        <v>0</v>
      </c>
      <c r="FQ3">
        <f>zip_raw!FQ3-'pp-by-modzcta'!FQ31</f>
        <v>0</v>
      </c>
      <c r="FR3">
        <f>zip_raw!FR3-'pp-by-modzcta'!FR31</f>
        <v>0</v>
      </c>
      <c r="FS3">
        <f>zip_raw!FS3-'pp-by-modzcta'!FS31</f>
        <v>0</v>
      </c>
      <c r="FT3">
        <f>zip_raw!FT3-'pp-by-modzcta'!FT31</f>
        <v>0</v>
      </c>
      <c r="FU3">
        <f>zip_raw!FU3-'pp-by-modzcta'!FU31</f>
        <v>0</v>
      </c>
      <c r="FV3">
        <f>zip_raw!FV3-'pp-by-modzcta'!FV31</f>
        <v>0</v>
      </c>
      <c r="FW3">
        <f>zip_raw!FW3-'pp-by-modzcta'!FW31</f>
        <v>0</v>
      </c>
      <c r="FX3">
        <f>zip_raw!FX3-'pp-by-modzcta'!FX31</f>
        <v>0</v>
      </c>
      <c r="FY3">
        <f>zip_raw!FY3-'pp-by-modzcta'!FY31</f>
        <v>0</v>
      </c>
      <c r="FZ3">
        <f>zip_raw!FZ3-'pp-by-modzcta'!FZ31</f>
        <v>0</v>
      </c>
      <c r="GA3">
        <f>zip_raw!GA3-'pp-by-modzcta'!GA31</f>
        <v>0</v>
      </c>
      <c r="GB3">
        <f>zip_raw!GB3-'pp-by-modzcta'!GB31</f>
        <v>0</v>
      </c>
    </row>
    <row r="4" spans="1:184" x14ac:dyDescent="0.3">
      <c r="A4" t="b">
        <f>zip_raw!A4='pp-by-modzcta'!A32</f>
        <v>1</v>
      </c>
      <c r="B4">
        <f>zip_raw!B4-'pp-by-modzcta'!B32</f>
        <v>0</v>
      </c>
      <c r="C4">
        <f>zip_raw!C4-'pp-by-modzcta'!C32</f>
        <v>0</v>
      </c>
      <c r="D4">
        <f>zip_raw!D4-'pp-by-modzcta'!D32</f>
        <v>0</v>
      </c>
      <c r="E4">
        <f>zip_raw!E4-'pp-by-modzcta'!E32</f>
        <v>0</v>
      </c>
      <c r="F4">
        <f>zip_raw!F4-'pp-by-modzcta'!F32</f>
        <v>0</v>
      </c>
      <c r="G4">
        <f>zip_raw!G4-'pp-by-modzcta'!G32</f>
        <v>0</v>
      </c>
      <c r="H4">
        <f>zip_raw!H4-'pp-by-modzcta'!H32</f>
        <v>0</v>
      </c>
      <c r="I4">
        <f>zip_raw!I4-'pp-by-modzcta'!I32</f>
        <v>0</v>
      </c>
      <c r="J4">
        <f>zip_raw!J4-'pp-by-modzcta'!J32</f>
        <v>0</v>
      </c>
      <c r="K4">
        <f>zip_raw!K4-'pp-by-modzcta'!K32</f>
        <v>0</v>
      </c>
      <c r="L4">
        <f>zip_raw!L4-'pp-by-modzcta'!L32</f>
        <v>0</v>
      </c>
      <c r="M4">
        <f>zip_raw!M4-'pp-by-modzcta'!M32</f>
        <v>0</v>
      </c>
      <c r="N4">
        <f>zip_raw!N4-'pp-by-modzcta'!N32</f>
        <v>0</v>
      </c>
      <c r="O4">
        <f>zip_raw!O4-'pp-by-modzcta'!O32</f>
        <v>0</v>
      </c>
      <c r="P4">
        <f>zip_raw!P4-'pp-by-modzcta'!P32</f>
        <v>0</v>
      </c>
      <c r="Q4">
        <f>zip_raw!Q4-'pp-by-modzcta'!Q32</f>
        <v>0</v>
      </c>
      <c r="R4">
        <f>zip_raw!R4-'pp-by-modzcta'!R32</f>
        <v>0</v>
      </c>
      <c r="S4">
        <f>zip_raw!S4-'pp-by-modzcta'!S32</f>
        <v>0</v>
      </c>
      <c r="T4">
        <f>zip_raw!T4-'pp-by-modzcta'!T32</f>
        <v>0</v>
      </c>
      <c r="U4">
        <f>zip_raw!U4-'pp-by-modzcta'!U32</f>
        <v>0</v>
      </c>
      <c r="V4">
        <f>zip_raw!V4-'pp-by-modzcta'!V32</f>
        <v>0</v>
      </c>
      <c r="W4">
        <f>zip_raw!W4-'pp-by-modzcta'!W32</f>
        <v>0</v>
      </c>
      <c r="X4">
        <f>zip_raw!X4-'pp-by-modzcta'!X32</f>
        <v>0</v>
      </c>
      <c r="Y4">
        <f>zip_raw!Y4-'pp-by-modzcta'!Y32</f>
        <v>0</v>
      </c>
      <c r="Z4">
        <f>zip_raw!Z4-'pp-by-modzcta'!Z32</f>
        <v>0</v>
      </c>
      <c r="AA4">
        <f>zip_raw!AA4-'pp-by-modzcta'!AA32</f>
        <v>0</v>
      </c>
      <c r="AB4">
        <f>zip_raw!AB4-'pp-by-modzcta'!AB32</f>
        <v>0</v>
      </c>
      <c r="AC4">
        <f>zip_raw!AC4-'pp-by-modzcta'!AC32</f>
        <v>0</v>
      </c>
      <c r="AD4">
        <f>zip_raw!AD4-'pp-by-modzcta'!AD32</f>
        <v>0</v>
      </c>
      <c r="AE4">
        <f>zip_raw!AE4-'pp-by-modzcta'!AE32</f>
        <v>0</v>
      </c>
      <c r="AF4">
        <f>zip_raw!AF4-'pp-by-modzcta'!AF32</f>
        <v>0</v>
      </c>
      <c r="AG4">
        <f>zip_raw!AG4-'pp-by-modzcta'!AG32</f>
        <v>0</v>
      </c>
      <c r="AH4">
        <f>zip_raw!AH4-'pp-by-modzcta'!AH32</f>
        <v>0</v>
      </c>
      <c r="AI4">
        <f>zip_raw!AI4-'pp-by-modzcta'!AI32</f>
        <v>0</v>
      </c>
      <c r="AJ4">
        <f>zip_raw!AJ4-'pp-by-modzcta'!AJ32</f>
        <v>0</v>
      </c>
      <c r="AK4">
        <f>zip_raw!AK4-'pp-by-modzcta'!AK32</f>
        <v>0</v>
      </c>
      <c r="AL4">
        <f>zip_raw!AL4-'pp-by-modzcta'!AL32</f>
        <v>0</v>
      </c>
      <c r="AM4">
        <f>zip_raw!AM4-'pp-by-modzcta'!AM32</f>
        <v>0</v>
      </c>
      <c r="AN4">
        <f>zip_raw!AN4-'pp-by-modzcta'!AN32</f>
        <v>0</v>
      </c>
      <c r="AO4">
        <f>zip_raw!AO4-'pp-by-modzcta'!AO32</f>
        <v>0</v>
      </c>
      <c r="AP4">
        <f>zip_raw!AP4-'pp-by-modzcta'!AP32</f>
        <v>0</v>
      </c>
      <c r="AQ4">
        <f>zip_raw!AQ4-'pp-by-modzcta'!AQ32</f>
        <v>0</v>
      </c>
      <c r="AR4">
        <f>zip_raw!AR4-'pp-by-modzcta'!AR32</f>
        <v>0</v>
      </c>
      <c r="AS4">
        <f>zip_raw!AS4-'pp-by-modzcta'!AS32</f>
        <v>0</v>
      </c>
      <c r="AT4">
        <f>zip_raw!AT4-'pp-by-modzcta'!AT32</f>
        <v>0</v>
      </c>
      <c r="AU4">
        <f>zip_raw!AU4-'pp-by-modzcta'!AU32</f>
        <v>0</v>
      </c>
      <c r="AV4">
        <f>zip_raw!AV4-'pp-by-modzcta'!AV32</f>
        <v>0</v>
      </c>
      <c r="AW4">
        <f>zip_raw!AW4-'pp-by-modzcta'!AW32</f>
        <v>0</v>
      </c>
      <c r="AX4">
        <f>zip_raw!AX4-'pp-by-modzcta'!AX32</f>
        <v>0</v>
      </c>
      <c r="AY4">
        <f>zip_raw!AY4-'pp-by-modzcta'!AY32</f>
        <v>0</v>
      </c>
      <c r="AZ4">
        <f>zip_raw!AZ4-'pp-by-modzcta'!AZ32</f>
        <v>0</v>
      </c>
      <c r="BA4">
        <f>zip_raw!BA4-'pp-by-modzcta'!BA32</f>
        <v>0</v>
      </c>
      <c r="BB4">
        <f>zip_raw!BB4-'pp-by-modzcta'!BB32</f>
        <v>0</v>
      </c>
      <c r="BC4">
        <f>zip_raw!BC4-'pp-by-modzcta'!BC32</f>
        <v>0</v>
      </c>
      <c r="BD4">
        <f>zip_raw!BD4-'pp-by-modzcta'!BD32</f>
        <v>0</v>
      </c>
      <c r="BE4">
        <f>zip_raw!BE4-'pp-by-modzcta'!BE32</f>
        <v>0</v>
      </c>
      <c r="BF4">
        <f>zip_raw!BF4-'pp-by-modzcta'!BF32</f>
        <v>1.0000000000000009E-2</v>
      </c>
      <c r="BG4">
        <f>zip_raw!BG4-'pp-by-modzcta'!BG32</f>
        <v>0</v>
      </c>
      <c r="BH4">
        <f>zip_raw!BH4-'pp-by-modzcta'!BH32</f>
        <v>0</v>
      </c>
      <c r="BI4">
        <f>zip_raw!BI4-'pp-by-modzcta'!BI32</f>
        <v>1.0000000000000009E-2</v>
      </c>
      <c r="BJ4">
        <f>zip_raw!BJ4-'pp-by-modzcta'!BJ32</f>
        <v>0</v>
      </c>
      <c r="BK4">
        <f>zip_raw!BK4-'pp-by-modzcta'!BK32</f>
        <v>0</v>
      </c>
      <c r="BL4">
        <f>zip_raw!BL4-'pp-by-modzcta'!BL32</f>
        <v>0</v>
      </c>
      <c r="BM4">
        <f>zip_raw!BM4-'pp-by-modzcta'!BM32</f>
        <v>0</v>
      </c>
      <c r="BN4">
        <f>zip_raw!BN4-'pp-by-modzcta'!BN32</f>
        <v>0</v>
      </c>
      <c r="BO4">
        <f>zip_raw!BO4-'pp-by-modzcta'!BO32</f>
        <v>0</v>
      </c>
      <c r="BP4">
        <f>zip_raw!BP4-'pp-by-modzcta'!BP32</f>
        <v>0</v>
      </c>
      <c r="BQ4">
        <f>zip_raw!BQ4-'pp-by-modzcta'!BQ32</f>
        <v>0</v>
      </c>
      <c r="BR4">
        <f>zip_raw!BR4-'pp-by-modzcta'!BR32</f>
        <v>0</v>
      </c>
      <c r="BS4">
        <f>zip_raw!BS4-'pp-by-modzcta'!BS32</f>
        <v>0</v>
      </c>
      <c r="BT4">
        <f>zip_raw!BT4-'pp-by-modzcta'!BT32</f>
        <v>0</v>
      </c>
      <c r="BU4">
        <f>zip_raw!BU4-'pp-by-modzcta'!BU32</f>
        <v>0</v>
      </c>
      <c r="BV4">
        <f>zip_raw!BV4-'pp-by-modzcta'!BV32</f>
        <v>0</v>
      </c>
      <c r="BW4">
        <f>zip_raw!BW4-'pp-by-modzcta'!BW32</f>
        <v>0</v>
      </c>
      <c r="BX4">
        <f>zip_raw!BX4-'pp-by-modzcta'!BX32</f>
        <v>0</v>
      </c>
      <c r="BY4">
        <f>zip_raw!BY4-'pp-by-modzcta'!BY32</f>
        <v>0</v>
      </c>
      <c r="BZ4">
        <f>zip_raw!BZ4-'pp-by-modzcta'!BZ32</f>
        <v>0</v>
      </c>
      <c r="CA4">
        <f>zip_raw!CA4-'pp-by-modzcta'!CA32</f>
        <v>0</v>
      </c>
      <c r="CB4">
        <f>zip_raw!CB4-'pp-by-modzcta'!CB32</f>
        <v>0</v>
      </c>
      <c r="CC4">
        <f>zip_raw!CC4-'pp-by-modzcta'!CC32</f>
        <v>0</v>
      </c>
      <c r="CD4">
        <f>zip_raw!CD4-'pp-by-modzcta'!CD32</f>
        <v>0</v>
      </c>
      <c r="CE4">
        <f>zip_raw!CE4-'pp-by-modzcta'!CE32</f>
        <v>0</v>
      </c>
      <c r="CF4">
        <f>zip_raw!CF4-'pp-by-modzcta'!CF32</f>
        <v>0</v>
      </c>
      <c r="CG4">
        <f>zip_raw!CG4-'pp-by-modzcta'!CG32</f>
        <v>0</v>
      </c>
      <c r="CH4">
        <f>zip_raw!CH4-'pp-by-modzcta'!CH32</f>
        <v>0</v>
      </c>
      <c r="CI4">
        <f>zip_raw!CI4-'pp-by-modzcta'!CI32</f>
        <v>0</v>
      </c>
      <c r="CJ4">
        <f>zip_raw!CJ4-'pp-by-modzcta'!CJ32</f>
        <v>0</v>
      </c>
      <c r="CK4">
        <f>zip_raw!CK4-'pp-by-modzcta'!CK32</f>
        <v>0</v>
      </c>
      <c r="CL4">
        <f>zip_raw!CL4-'pp-by-modzcta'!CL32</f>
        <v>0</v>
      </c>
      <c r="CM4">
        <f>zip_raw!CM4-'pp-by-modzcta'!CM32</f>
        <v>0</v>
      </c>
      <c r="CN4">
        <f>zip_raw!CN4-'pp-by-modzcta'!CN32</f>
        <v>0</v>
      </c>
      <c r="CO4">
        <f>zip_raw!CO4-'pp-by-modzcta'!CO32</f>
        <v>0</v>
      </c>
      <c r="CP4">
        <f>zip_raw!CP4-'pp-by-modzcta'!CP32</f>
        <v>0</v>
      </c>
      <c r="CQ4">
        <f>zip_raw!CQ4-'pp-by-modzcta'!CQ32</f>
        <v>0</v>
      </c>
      <c r="CR4">
        <f>zip_raw!CR4-'pp-by-modzcta'!CR32</f>
        <v>0</v>
      </c>
      <c r="CS4">
        <f>zip_raw!CS4-'pp-by-modzcta'!CS32</f>
        <v>0</v>
      </c>
      <c r="CT4">
        <f>zip_raw!CT4-'pp-by-modzcta'!CT32</f>
        <v>0</v>
      </c>
      <c r="CU4">
        <f>zip_raw!CU4-'pp-by-modzcta'!CU32</f>
        <v>0</v>
      </c>
      <c r="CV4">
        <f>zip_raw!CV4-'pp-by-modzcta'!CV32</f>
        <v>0</v>
      </c>
      <c r="CW4">
        <f>zip_raw!CW4-'pp-by-modzcta'!CW32</f>
        <v>0</v>
      </c>
      <c r="CX4">
        <f>zip_raw!CX4-'pp-by-modzcta'!CX32</f>
        <v>0</v>
      </c>
      <c r="CY4">
        <f>zip_raw!CY4-'pp-by-modzcta'!CY32</f>
        <v>0</v>
      </c>
      <c r="CZ4">
        <f>zip_raw!CZ4-'pp-by-modzcta'!CZ32</f>
        <v>0</v>
      </c>
      <c r="DA4">
        <f>zip_raw!DA4-'pp-by-modzcta'!DA32</f>
        <v>0</v>
      </c>
      <c r="DB4">
        <f>zip_raw!DB4-'pp-by-modzcta'!DB32</f>
        <v>0</v>
      </c>
      <c r="DC4">
        <f>zip_raw!DC4-'pp-by-modzcta'!DC32</f>
        <v>0</v>
      </c>
      <c r="DD4">
        <f>zip_raw!DD4-'pp-by-modzcta'!DD32</f>
        <v>0</v>
      </c>
      <c r="DE4">
        <f>zip_raw!DE4-'pp-by-modzcta'!DE32</f>
        <v>0</v>
      </c>
      <c r="DF4">
        <f>zip_raw!DF4-'pp-by-modzcta'!DF32</f>
        <v>0</v>
      </c>
      <c r="DG4">
        <f>zip_raw!DG4-'pp-by-modzcta'!DG32</f>
        <v>0</v>
      </c>
      <c r="DH4">
        <f>zip_raw!DH4-'pp-by-modzcta'!DH32</f>
        <v>0</v>
      </c>
      <c r="DI4">
        <f>zip_raw!DI4-'pp-by-modzcta'!DI32</f>
        <v>0</v>
      </c>
      <c r="DJ4">
        <f>zip_raw!DJ4-'pp-by-modzcta'!DJ32</f>
        <v>0</v>
      </c>
      <c r="DK4">
        <f>zip_raw!DK4-'pp-by-modzcta'!DK32</f>
        <v>0</v>
      </c>
      <c r="DL4">
        <f>zip_raw!DL4-'pp-by-modzcta'!DL32</f>
        <v>0</v>
      </c>
      <c r="DM4">
        <f>zip_raw!DM4-'pp-by-modzcta'!DM32</f>
        <v>0</v>
      </c>
      <c r="DN4">
        <f>zip_raw!DN4-'pp-by-modzcta'!DN32</f>
        <v>1.0000000000000231E-2</v>
      </c>
      <c r="DO4">
        <f>zip_raw!DO4-'pp-by-modzcta'!DO32</f>
        <v>0</v>
      </c>
      <c r="DP4">
        <f>zip_raw!DP4-'pp-by-modzcta'!DP32</f>
        <v>0</v>
      </c>
      <c r="DQ4">
        <f>zip_raw!DQ4-'pp-by-modzcta'!DQ32</f>
        <v>0</v>
      </c>
      <c r="DR4">
        <f>zip_raw!DR4-'pp-by-modzcta'!DR32</f>
        <v>0</v>
      </c>
      <c r="DS4">
        <f>zip_raw!DS4-'pp-by-modzcta'!DS32</f>
        <v>0</v>
      </c>
      <c r="DT4">
        <f>zip_raw!DT4-'pp-by-modzcta'!DT32</f>
        <v>0</v>
      </c>
      <c r="DU4">
        <f>zip_raw!DU4-'pp-by-modzcta'!DU32</f>
        <v>0</v>
      </c>
      <c r="DV4">
        <f>zip_raw!DV4-'pp-by-modzcta'!DV32</f>
        <v>0</v>
      </c>
      <c r="DW4">
        <f>zip_raw!DW4-'pp-by-modzcta'!DW32</f>
        <v>0</v>
      </c>
      <c r="DX4">
        <f>zip_raw!DX4-'pp-by-modzcta'!DX32</f>
        <v>0</v>
      </c>
      <c r="DY4">
        <f>zip_raw!DY4-'pp-by-modzcta'!DY32</f>
        <v>0</v>
      </c>
      <c r="DZ4">
        <f>zip_raw!DZ4-'pp-by-modzcta'!DZ32</f>
        <v>0</v>
      </c>
      <c r="EA4">
        <f>zip_raw!EA4-'pp-by-modzcta'!EA32</f>
        <v>0</v>
      </c>
      <c r="EB4">
        <f>zip_raw!EB4-'pp-by-modzcta'!EB32</f>
        <v>0</v>
      </c>
      <c r="EC4">
        <f>zip_raw!EC4-'pp-by-modzcta'!EC32</f>
        <v>0</v>
      </c>
      <c r="ED4">
        <f>zip_raw!ED4-'pp-by-modzcta'!ED32</f>
        <v>0</v>
      </c>
      <c r="EE4">
        <f>zip_raw!EE4-'pp-by-modzcta'!EE32</f>
        <v>0</v>
      </c>
      <c r="EF4">
        <f>zip_raw!EF4-'pp-by-modzcta'!EF32</f>
        <v>0</v>
      </c>
      <c r="EG4">
        <f>zip_raw!EG4-'pp-by-modzcta'!EG32</f>
        <v>0</v>
      </c>
      <c r="EH4">
        <f>zip_raw!EH4-'pp-by-modzcta'!EH32</f>
        <v>0</v>
      </c>
      <c r="EI4">
        <f>zip_raw!EI4-'pp-by-modzcta'!EI32</f>
        <v>1.0000000000000009E-2</v>
      </c>
      <c r="EJ4">
        <f>zip_raw!EJ4-'pp-by-modzcta'!EJ32</f>
        <v>0</v>
      </c>
      <c r="EK4">
        <f>zip_raw!EK4-'pp-by-modzcta'!EK32</f>
        <v>0</v>
      </c>
      <c r="EL4">
        <f>zip_raw!EL4-'pp-by-modzcta'!EL32</f>
        <v>0</v>
      </c>
      <c r="EM4">
        <f>zip_raw!EM4-'pp-by-modzcta'!EM32</f>
        <v>0</v>
      </c>
      <c r="EN4">
        <f>zip_raw!EN4-'pp-by-modzcta'!EN32</f>
        <v>0</v>
      </c>
      <c r="EO4">
        <f>zip_raw!EO4-'pp-by-modzcta'!EO32</f>
        <v>0</v>
      </c>
      <c r="EP4">
        <f>zip_raw!EP4-'pp-by-modzcta'!EP32</f>
        <v>0</v>
      </c>
      <c r="EQ4">
        <f>zip_raw!EQ4-'pp-by-modzcta'!EQ32</f>
        <v>0</v>
      </c>
      <c r="ER4">
        <f>zip_raw!ER4-'pp-by-modzcta'!ER32</f>
        <v>0</v>
      </c>
      <c r="ES4">
        <f>zip_raw!ES4-'pp-by-modzcta'!ES32</f>
        <v>0</v>
      </c>
      <c r="ET4">
        <f>zip_raw!ET4-'pp-by-modzcta'!ET32</f>
        <v>0</v>
      </c>
      <c r="EU4">
        <f>zip_raw!EU4-'pp-by-modzcta'!EU32</f>
        <v>0</v>
      </c>
      <c r="EV4">
        <f>zip_raw!EV4-'pp-by-modzcta'!EV32</f>
        <v>0</v>
      </c>
      <c r="EW4">
        <f>zip_raw!EW4-'pp-by-modzcta'!EW32</f>
        <v>0</v>
      </c>
      <c r="EX4">
        <f>zip_raw!EX4-'pp-by-modzcta'!EX32</f>
        <v>0</v>
      </c>
      <c r="EY4">
        <f>zip_raw!EY4-'pp-by-modzcta'!EY32</f>
        <v>0</v>
      </c>
      <c r="EZ4">
        <f>zip_raw!EZ4-'pp-by-modzcta'!EZ32</f>
        <v>0</v>
      </c>
      <c r="FA4">
        <f>zip_raw!FA4-'pp-by-modzcta'!FA32</f>
        <v>0</v>
      </c>
      <c r="FB4">
        <f>zip_raw!FB4-'pp-by-modzcta'!FB32</f>
        <v>0</v>
      </c>
      <c r="FC4">
        <f>zip_raw!FC4-'pp-by-modzcta'!FC32</f>
        <v>0</v>
      </c>
      <c r="FD4">
        <f>zip_raw!FD4-'pp-by-modzcta'!FD32</f>
        <v>0</v>
      </c>
      <c r="FE4">
        <f>zip_raw!FE4-'pp-by-modzcta'!FE32</f>
        <v>0</v>
      </c>
      <c r="FF4">
        <f>zip_raw!FF4-'pp-by-modzcta'!FF32</f>
        <v>0</v>
      </c>
      <c r="FG4">
        <f>zip_raw!FG4-'pp-by-modzcta'!FG32</f>
        <v>0</v>
      </c>
      <c r="FH4">
        <f>zip_raw!FH4-'pp-by-modzcta'!FH32</f>
        <v>0</v>
      </c>
      <c r="FI4">
        <f>zip_raw!FI4-'pp-by-modzcta'!FI32</f>
        <v>0</v>
      </c>
      <c r="FJ4">
        <f>zip_raw!FJ4-'pp-by-modzcta'!FJ32</f>
        <v>0</v>
      </c>
      <c r="FK4">
        <f>zip_raw!FK4-'pp-by-modzcta'!FK32</f>
        <v>0</v>
      </c>
      <c r="FL4">
        <f>zip_raw!FL4-'pp-by-modzcta'!FL32</f>
        <v>0</v>
      </c>
      <c r="FM4">
        <f>zip_raw!FM4-'pp-by-modzcta'!FM32</f>
        <v>0</v>
      </c>
      <c r="FN4">
        <f>zip_raw!FN4-'pp-by-modzcta'!FN32</f>
        <v>0</v>
      </c>
      <c r="FO4">
        <f>zip_raw!FO4-'pp-by-modzcta'!FO32</f>
        <v>0</v>
      </c>
      <c r="FP4">
        <f>zip_raw!FP4-'pp-by-modzcta'!FP32</f>
        <v>0</v>
      </c>
      <c r="FQ4">
        <f>zip_raw!FQ4-'pp-by-modzcta'!FQ32</f>
        <v>0</v>
      </c>
      <c r="FR4">
        <f>zip_raw!FR4-'pp-by-modzcta'!FR32</f>
        <v>0</v>
      </c>
      <c r="FS4">
        <f>zip_raw!FS4-'pp-by-modzcta'!FS32</f>
        <v>0</v>
      </c>
      <c r="FT4">
        <f>zip_raw!FT4-'pp-by-modzcta'!FT32</f>
        <v>0</v>
      </c>
      <c r="FU4">
        <f>zip_raw!FU4-'pp-by-modzcta'!FU32</f>
        <v>0</v>
      </c>
      <c r="FV4">
        <f>zip_raw!FV4-'pp-by-modzcta'!FV32</f>
        <v>0</v>
      </c>
      <c r="FW4">
        <f>zip_raw!FW4-'pp-by-modzcta'!FW32</f>
        <v>0</v>
      </c>
      <c r="FX4">
        <f>zip_raw!FX4-'pp-by-modzcta'!FX32</f>
        <v>0</v>
      </c>
      <c r="FY4">
        <f>zip_raw!FY4-'pp-by-modzcta'!FY32</f>
        <v>0</v>
      </c>
      <c r="FZ4">
        <f>zip_raw!FZ4-'pp-by-modzcta'!FZ32</f>
        <v>0</v>
      </c>
      <c r="GA4">
        <f>zip_raw!GA4-'pp-by-modzcta'!GA32</f>
        <v>0</v>
      </c>
      <c r="GB4">
        <f>zip_raw!GB4-'pp-by-modzcta'!GB32</f>
        <v>0</v>
      </c>
    </row>
    <row r="5" spans="1:184" x14ac:dyDescent="0.3">
      <c r="A5" t="b">
        <f>zip_raw!A5='pp-by-modzcta'!A33</f>
        <v>1</v>
      </c>
      <c r="B5">
        <f>zip_raw!B5-'pp-by-modzcta'!B33</f>
        <v>0</v>
      </c>
      <c r="C5">
        <f>zip_raw!C5-'pp-by-modzcta'!C33</f>
        <v>0</v>
      </c>
      <c r="D5">
        <f>zip_raw!D5-'pp-by-modzcta'!D33</f>
        <v>0</v>
      </c>
      <c r="E5">
        <f>zip_raw!E5-'pp-by-modzcta'!E33</f>
        <v>0</v>
      </c>
      <c r="F5">
        <f>zip_raw!F5-'pp-by-modzcta'!F33</f>
        <v>0</v>
      </c>
      <c r="G5">
        <f>zip_raw!G5-'pp-by-modzcta'!G33</f>
        <v>0</v>
      </c>
      <c r="H5">
        <f>zip_raw!H5-'pp-by-modzcta'!H33</f>
        <v>0</v>
      </c>
      <c r="I5">
        <f>zip_raw!I5-'pp-by-modzcta'!I33</f>
        <v>0</v>
      </c>
      <c r="J5">
        <f>zip_raw!J5-'pp-by-modzcta'!J33</f>
        <v>0</v>
      </c>
      <c r="K5">
        <f>zip_raw!K5-'pp-by-modzcta'!K33</f>
        <v>0</v>
      </c>
      <c r="L5">
        <f>zip_raw!L5-'pp-by-modzcta'!L33</f>
        <v>0</v>
      </c>
      <c r="M5">
        <f>zip_raw!M5-'pp-by-modzcta'!M33</f>
        <v>0</v>
      </c>
      <c r="N5">
        <f>zip_raw!N5-'pp-by-modzcta'!N33</f>
        <v>0</v>
      </c>
      <c r="O5">
        <f>zip_raw!O5-'pp-by-modzcta'!O33</f>
        <v>0</v>
      </c>
      <c r="P5">
        <f>zip_raw!P5-'pp-by-modzcta'!P33</f>
        <v>0</v>
      </c>
      <c r="Q5">
        <f>zip_raw!Q5-'pp-by-modzcta'!Q33</f>
        <v>0</v>
      </c>
      <c r="R5">
        <f>zip_raw!R5-'pp-by-modzcta'!R33</f>
        <v>0</v>
      </c>
      <c r="S5">
        <f>zip_raw!S5-'pp-by-modzcta'!S33</f>
        <v>0</v>
      </c>
      <c r="T5">
        <f>zip_raw!T5-'pp-by-modzcta'!T33</f>
        <v>0</v>
      </c>
      <c r="U5">
        <f>zip_raw!U5-'pp-by-modzcta'!U33</f>
        <v>0</v>
      </c>
      <c r="V5">
        <f>zip_raw!V5-'pp-by-modzcta'!V33</f>
        <v>0</v>
      </c>
      <c r="W5">
        <f>zip_raw!W5-'pp-by-modzcta'!W33</f>
        <v>0</v>
      </c>
      <c r="X5">
        <f>zip_raw!X5-'pp-by-modzcta'!X33</f>
        <v>0</v>
      </c>
      <c r="Y5">
        <f>zip_raw!Y5-'pp-by-modzcta'!Y33</f>
        <v>0</v>
      </c>
      <c r="Z5">
        <f>zip_raw!Z5-'pp-by-modzcta'!Z33</f>
        <v>0</v>
      </c>
      <c r="AA5">
        <f>zip_raw!AA5-'pp-by-modzcta'!AA33</f>
        <v>0</v>
      </c>
      <c r="AB5">
        <f>zip_raw!AB5-'pp-by-modzcta'!AB33</f>
        <v>0</v>
      </c>
      <c r="AC5">
        <f>zip_raw!AC5-'pp-by-modzcta'!AC33</f>
        <v>0</v>
      </c>
      <c r="AD5">
        <f>zip_raw!AD5-'pp-by-modzcta'!AD33</f>
        <v>0</v>
      </c>
      <c r="AE5">
        <f>zip_raw!AE5-'pp-by-modzcta'!AE33</f>
        <v>0</v>
      </c>
      <c r="AF5">
        <f>zip_raw!AF5-'pp-by-modzcta'!AF33</f>
        <v>0</v>
      </c>
      <c r="AG5">
        <f>zip_raw!AG5-'pp-by-modzcta'!AG33</f>
        <v>0</v>
      </c>
      <c r="AH5">
        <f>zip_raw!AH5-'pp-by-modzcta'!AH33</f>
        <v>0</v>
      </c>
      <c r="AI5">
        <f>zip_raw!AI5-'pp-by-modzcta'!AI33</f>
        <v>0</v>
      </c>
      <c r="AJ5">
        <f>zip_raw!AJ5-'pp-by-modzcta'!AJ33</f>
        <v>0</v>
      </c>
      <c r="AK5">
        <f>zip_raw!AK5-'pp-by-modzcta'!AK33</f>
        <v>0</v>
      </c>
      <c r="AL5">
        <f>zip_raw!AL5-'pp-by-modzcta'!AL33</f>
        <v>0</v>
      </c>
      <c r="AM5">
        <f>zip_raw!AM5-'pp-by-modzcta'!AM33</f>
        <v>0</v>
      </c>
      <c r="AN5">
        <f>zip_raw!AN5-'pp-by-modzcta'!AN33</f>
        <v>0</v>
      </c>
      <c r="AO5">
        <f>zip_raw!AO5-'pp-by-modzcta'!AO33</f>
        <v>0</v>
      </c>
      <c r="AP5">
        <f>zip_raw!AP5-'pp-by-modzcta'!AP33</f>
        <v>0</v>
      </c>
      <c r="AQ5">
        <f>zip_raw!AQ5-'pp-by-modzcta'!AQ33</f>
        <v>0</v>
      </c>
      <c r="AR5">
        <f>zip_raw!AR5-'pp-by-modzcta'!AR33</f>
        <v>0</v>
      </c>
      <c r="AS5">
        <f>zip_raw!AS5-'pp-by-modzcta'!AS33</f>
        <v>0</v>
      </c>
      <c r="AT5">
        <f>zip_raw!AT5-'pp-by-modzcta'!AT33</f>
        <v>0</v>
      </c>
      <c r="AU5">
        <f>zip_raw!AU5-'pp-by-modzcta'!AU33</f>
        <v>0</v>
      </c>
      <c r="AV5">
        <f>zip_raw!AV5-'pp-by-modzcta'!AV33</f>
        <v>0</v>
      </c>
      <c r="AW5">
        <f>zip_raw!AW5-'pp-by-modzcta'!AW33</f>
        <v>0</v>
      </c>
      <c r="AX5">
        <f>zip_raw!AX5-'pp-by-modzcta'!AX33</f>
        <v>0</v>
      </c>
      <c r="AY5">
        <f>zip_raw!AY5-'pp-by-modzcta'!AY33</f>
        <v>0</v>
      </c>
      <c r="AZ5">
        <f>zip_raw!AZ5-'pp-by-modzcta'!AZ33</f>
        <v>0</v>
      </c>
      <c r="BA5">
        <f>zip_raw!BA5-'pp-by-modzcta'!BA33</f>
        <v>0</v>
      </c>
      <c r="BB5">
        <f>zip_raw!BB5-'pp-by-modzcta'!BB33</f>
        <v>0</v>
      </c>
      <c r="BC5">
        <f>zip_raw!BC5-'pp-by-modzcta'!BC33</f>
        <v>0</v>
      </c>
      <c r="BD5">
        <f>zip_raw!BD5-'pp-by-modzcta'!BD33</f>
        <v>0</v>
      </c>
      <c r="BE5">
        <f>zip_raw!BE5-'pp-by-modzcta'!BE33</f>
        <v>0</v>
      </c>
      <c r="BF5">
        <f>zip_raw!BF5-'pp-by-modzcta'!BF33</f>
        <v>0</v>
      </c>
      <c r="BG5">
        <f>zip_raw!BG5-'pp-by-modzcta'!BG33</f>
        <v>0</v>
      </c>
      <c r="BH5">
        <f>zip_raw!BH5-'pp-by-modzcta'!BH33</f>
        <v>0</v>
      </c>
      <c r="BI5">
        <f>zip_raw!BI5-'pp-by-modzcta'!BI33</f>
        <v>9.9999999999998979E-3</v>
      </c>
      <c r="BJ5">
        <f>zip_raw!BJ5-'pp-by-modzcta'!BJ33</f>
        <v>0</v>
      </c>
      <c r="BK5">
        <f>zip_raw!BK5-'pp-by-modzcta'!BK33</f>
        <v>0</v>
      </c>
      <c r="BL5">
        <f>zip_raw!BL5-'pp-by-modzcta'!BL33</f>
        <v>0</v>
      </c>
      <c r="BM5">
        <f>zip_raw!BM5-'pp-by-modzcta'!BM33</f>
        <v>0</v>
      </c>
      <c r="BN5">
        <f>zip_raw!BN5-'pp-by-modzcta'!BN33</f>
        <v>1.0000000000000009E-2</v>
      </c>
      <c r="BO5">
        <f>zip_raw!BO5-'pp-by-modzcta'!BO33</f>
        <v>0</v>
      </c>
      <c r="BP5">
        <f>zip_raw!BP5-'pp-by-modzcta'!BP33</f>
        <v>0</v>
      </c>
      <c r="BQ5">
        <f>zip_raw!BQ5-'pp-by-modzcta'!BQ33</f>
        <v>0</v>
      </c>
      <c r="BR5">
        <f>zip_raw!BR5-'pp-by-modzcta'!BR33</f>
        <v>0</v>
      </c>
      <c r="BS5">
        <f>zip_raw!BS5-'pp-by-modzcta'!BS33</f>
        <v>0</v>
      </c>
      <c r="BT5">
        <f>zip_raw!BT5-'pp-by-modzcta'!BT33</f>
        <v>0</v>
      </c>
      <c r="BU5">
        <f>zip_raw!BU5-'pp-by-modzcta'!BU33</f>
        <v>0</v>
      </c>
      <c r="BV5">
        <f>zip_raw!BV5-'pp-by-modzcta'!BV33</f>
        <v>0</v>
      </c>
      <c r="BW5">
        <f>zip_raw!BW5-'pp-by-modzcta'!BW33</f>
        <v>0</v>
      </c>
      <c r="BX5">
        <f>zip_raw!BX5-'pp-by-modzcta'!BX33</f>
        <v>0</v>
      </c>
      <c r="BY5">
        <f>zip_raw!BY5-'pp-by-modzcta'!BY33</f>
        <v>0</v>
      </c>
      <c r="BZ5">
        <f>zip_raw!BZ5-'pp-by-modzcta'!BZ33</f>
        <v>0</v>
      </c>
      <c r="CA5">
        <f>zip_raw!CA5-'pp-by-modzcta'!CA33</f>
        <v>0</v>
      </c>
      <c r="CB5">
        <f>zip_raw!CB5-'pp-by-modzcta'!CB33</f>
        <v>0</v>
      </c>
      <c r="CC5">
        <f>zip_raw!CC5-'pp-by-modzcta'!CC33</f>
        <v>0</v>
      </c>
      <c r="CD5">
        <f>zip_raw!CD5-'pp-by-modzcta'!CD33</f>
        <v>0</v>
      </c>
      <c r="CE5">
        <f>zip_raw!CE5-'pp-by-modzcta'!CE33</f>
        <v>-1.0000000000000009E-2</v>
      </c>
      <c r="CF5">
        <f>zip_raw!CF5-'pp-by-modzcta'!CF33</f>
        <v>0</v>
      </c>
      <c r="CG5">
        <f>zip_raw!CG5-'pp-by-modzcta'!CG33</f>
        <v>0</v>
      </c>
      <c r="CH5">
        <f>zip_raw!CH5-'pp-by-modzcta'!CH33</f>
        <v>0</v>
      </c>
      <c r="CI5">
        <f>zip_raw!CI5-'pp-by-modzcta'!CI33</f>
        <v>0</v>
      </c>
      <c r="CJ5">
        <f>zip_raw!CJ5-'pp-by-modzcta'!CJ33</f>
        <v>0</v>
      </c>
      <c r="CK5">
        <f>zip_raw!CK5-'pp-by-modzcta'!CK33</f>
        <v>0</v>
      </c>
      <c r="CL5">
        <f>zip_raw!CL5-'pp-by-modzcta'!CL33</f>
        <v>0</v>
      </c>
      <c r="CM5">
        <f>zip_raw!CM5-'pp-by-modzcta'!CM33</f>
        <v>0</v>
      </c>
      <c r="CN5">
        <f>zip_raw!CN5-'pp-by-modzcta'!CN33</f>
        <v>0</v>
      </c>
      <c r="CO5">
        <f>zip_raw!CO5-'pp-by-modzcta'!CO33</f>
        <v>0</v>
      </c>
      <c r="CP5">
        <f>zip_raw!CP5-'pp-by-modzcta'!CP33</f>
        <v>0</v>
      </c>
      <c r="CQ5">
        <f>zip_raw!CQ5-'pp-by-modzcta'!CQ33</f>
        <v>0</v>
      </c>
      <c r="CR5">
        <f>zip_raw!CR5-'pp-by-modzcta'!CR33</f>
        <v>0</v>
      </c>
      <c r="CS5">
        <f>zip_raw!CS5-'pp-by-modzcta'!CS33</f>
        <v>0</v>
      </c>
      <c r="CT5">
        <f>zip_raw!CT5-'pp-by-modzcta'!CT33</f>
        <v>0</v>
      </c>
      <c r="CU5">
        <f>zip_raw!CU5-'pp-by-modzcta'!CU33</f>
        <v>0</v>
      </c>
      <c r="CV5">
        <f>zip_raw!CV5-'pp-by-modzcta'!CV33</f>
        <v>0</v>
      </c>
      <c r="CW5">
        <f>zip_raw!CW5-'pp-by-modzcta'!CW33</f>
        <v>0</v>
      </c>
      <c r="CX5">
        <f>zip_raw!CX5-'pp-by-modzcta'!CX33</f>
        <v>0</v>
      </c>
      <c r="CY5">
        <f>zip_raw!CY5-'pp-by-modzcta'!CY33</f>
        <v>0</v>
      </c>
      <c r="CZ5">
        <f>zip_raw!CZ5-'pp-by-modzcta'!CZ33</f>
        <v>0</v>
      </c>
      <c r="DA5">
        <f>zip_raw!DA5-'pp-by-modzcta'!DA33</f>
        <v>0</v>
      </c>
      <c r="DB5">
        <f>zip_raw!DB5-'pp-by-modzcta'!DB33</f>
        <v>0</v>
      </c>
      <c r="DC5">
        <f>zip_raw!DC5-'pp-by-modzcta'!DC33</f>
        <v>0</v>
      </c>
      <c r="DD5">
        <f>zip_raw!DD5-'pp-by-modzcta'!DD33</f>
        <v>0</v>
      </c>
      <c r="DE5">
        <f>zip_raw!DE5-'pp-by-modzcta'!DE33</f>
        <v>0</v>
      </c>
      <c r="DF5">
        <f>zip_raw!DF5-'pp-by-modzcta'!DF33</f>
        <v>0</v>
      </c>
      <c r="DG5">
        <f>zip_raw!DG5-'pp-by-modzcta'!DG33</f>
        <v>0</v>
      </c>
      <c r="DH5">
        <f>zip_raw!DH5-'pp-by-modzcta'!DH33</f>
        <v>0</v>
      </c>
      <c r="DI5">
        <f>zip_raw!DI5-'pp-by-modzcta'!DI33</f>
        <v>0</v>
      </c>
      <c r="DJ5">
        <f>zip_raw!DJ5-'pp-by-modzcta'!DJ33</f>
        <v>0</v>
      </c>
      <c r="DK5">
        <f>zip_raw!DK5-'pp-by-modzcta'!DK33</f>
        <v>0</v>
      </c>
      <c r="DL5">
        <f>zip_raw!DL5-'pp-by-modzcta'!DL33</f>
        <v>0</v>
      </c>
      <c r="DM5">
        <f>zip_raw!DM5-'pp-by-modzcta'!DM33</f>
        <v>0</v>
      </c>
      <c r="DN5">
        <f>zip_raw!DN5-'pp-by-modzcta'!DN33</f>
        <v>0</v>
      </c>
      <c r="DO5">
        <f>zip_raw!DO5-'pp-by-modzcta'!DO33</f>
        <v>0</v>
      </c>
      <c r="DP5">
        <f>zip_raw!DP5-'pp-by-modzcta'!DP33</f>
        <v>0</v>
      </c>
      <c r="DQ5">
        <f>zip_raw!DQ5-'pp-by-modzcta'!DQ33</f>
        <v>0</v>
      </c>
      <c r="DR5">
        <f>zip_raw!DR5-'pp-by-modzcta'!DR33</f>
        <v>0</v>
      </c>
      <c r="DS5">
        <f>zip_raw!DS5-'pp-by-modzcta'!DS33</f>
        <v>0</v>
      </c>
      <c r="DT5">
        <f>zip_raw!DT5-'pp-by-modzcta'!DT33</f>
        <v>0</v>
      </c>
      <c r="DU5">
        <f>zip_raw!DU5-'pp-by-modzcta'!DU33</f>
        <v>0</v>
      </c>
      <c r="DV5">
        <f>zip_raw!DV5-'pp-by-modzcta'!DV33</f>
        <v>0</v>
      </c>
      <c r="DW5">
        <f>zip_raw!DW5-'pp-by-modzcta'!DW33</f>
        <v>0</v>
      </c>
      <c r="DX5">
        <f>zip_raw!DX5-'pp-by-modzcta'!DX33</f>
        <v>0</v>
      </c>
      <c r="DY5">
        <f>zip_raw!DY5-'pp-by-modzcta'!DY33</f>
        <v>0</v>
      </c>
      <c r="DZ5">
        <f>zip_raw!DZ5-'pp-by-modzcta'!DZ33</f>
        <v>0</v>
      </c>
      <c r="EA5">
        <f>zip_raw!EA5-'pp-by-modzcta'!EA33</f>
        <v>0</v>
      </c>
      <c r="EB5">
        <f>zip_raw!EB5-'pp-by-modzcta'!EB33</f>
        <v>0</v>
      </c>
      <c r="EC5">
        <f>zip_raw!EC5-'pp-by-modzcta'!EC33</f>
        <v>0</v>
      </c>
      <c r="ED5">
        <f>zip_raw!ED5-'pp-by-modzcta'!ED33</f>
        <v>0</v>
      </c>
      <c r="EE5">
        <f>zip_raw!EE5-'pp-by-modzcta'!EE33</f>
        <v>0</v>
      </c>
      <c r="EF5">
        <f>zip_raw!EF5-'pp-by-modzcta'!EF33</f>
        <v>0</v>
      </c>
      <c r="EG5">
        <f>zip_raw!EG5-'pp-by-modzcta'!EG33</f>
        <v>0</v>
      </c>
      <c r="EH5">
        <f>zip_raw!EH5-'pp-by-modzcta'!EH33</f>
        <v>0</v>
      </c>
      <c r="EI5">
        <f>zip_raw!EI5-'pp-by-modzcta'!EI33</f>
        <v>0</v>
      </c>
      <c r="EJ5">
        <f>zip_raw!EJ5-'pp-by-modzcta'!EJ33</f>
        <v>0</v>
      </c>
      <c r="EK5">
        <f>zip_raw!EK5-'pp-by-modzcta'!EK33</f>
        <v>0</v>
      </c>
      <c r="EL5">
        <f>zip_raw!EL5-'pp-by-modzcta'!EL33</f>
        <v>0</v>
      </c>
      <c r="EM5">
        <f>zip_raw!EM5-'pp-by-modzcta'!EM33</f>
        <v>0</v>
      </c>
      <c r="EN5">
        <f>zip_raw!EN5-'pp-by-modzcta'!EN33</f>
        <v>0</v>
      </c>
      <c r="EO5">
        <f>zip_raw!EO5-'pp-by-modzcta'!EO33</f>
        <v>0</v>
      </c>
      <c r="EP5">
        <f>zip_raw!EP5-'pp-by-modzcta'!EP33</f>
        <v>0</v>
      </c>
      <c r="EQ5">
        <f>zip_raw!EQ5-'pp-by-modzcta'!EQ33</f>
        <v>0</v>
      </c>
      <c r="ER5">
        <f>zip_raw!ER5-'pp-by-modzcta'!ER33</f>
        <v>0</v>
      </c>
      <c r="ES5">
        <f>zip_raw!ES5-'pp-by-modzcta'!ES33</f>
        <v>0</v>
      </c>
      <c r="ET5">
        <f>zip_raw!ET5-'pp-by-modzcta'!ET33</f>
        <v>0</v>
      </c>
      <c r="EU5">
        <f>zip_raw!EU5-'pp-by-modzcta'!EU33</f>
        <v>0</v>
      </c>
      <c r="EV5">
        <f>zip_raw!EV5-'pp-by-modzcta'!EV33</f>
        <v>0</v>
      </c>
      <c r="EW5">
        <f>zip_raw!EW5-'pp-by-modzcta'!EW33</f>
        <v>0</v>
      </c>
      <c r="EX5">
        <f>zip_raw!EX5-'pp-by-modzcta'!EX33</f>
        <v>0</v>
      </c>
      <c r="EY5">
        <f>zip_raw!EY5-'pp-by-modzcta'!EY33</f>
        <v>0</v>
      </c>
      <c r="EZ5">
        <f>zip_raw!EZ5-'pp-by-modzcta'!EZ33</f>
        <v>0</v>
      </c>
      <c r="FA5">
        <f>zip_raw!FA5-'pp-by-modzcta'!FA33</f>
        <v>0</v>
      </c>
      <c r="FB5">
        <f>zip_raw!FB5-'pp-by-modzcta'!FB33</f>
        <v>0</v>
      </c>
      <c r="FC5">
        <f>zip_raw!FC5-'pp-by-modzcta'!FC33</f>
        <v>0</v>
      </c>
      <c r="FD5">
        <f>zip_raw!FD5-'pp-by-modzcta'!FD33</f>
        <v>0</v>
      </c>
      <c r="FE5">
        <f>zip_raw!FE5-'pp-by-modzcta'!FE33</f>
        <v>0</v>
      </c>
      <c r="FF5">
        <f>zip_raw!FF5-'pp-by-modzcta'!FF33</f>
        <v>0</v>
      </c>
      <c r="FG5">
        <f>zip_raw!FG5-'pp-by-modzcta'!FG33</f>
        <v>0</v>
      </c>
      <c r="FH5">
        <f>zip_raw!FH5-'pp-by-modzcta'!FH33</f>
        <v>0</v>
      </c>
      <c r="FI5">
        <f>zip_raw!FI5-'pp-by-modzcta'!FI33</f>
        <v>0</v>
      </c>
      <c r="FJ5">
        <f>zip_raw!FJ5-'pp-by-modzcta'!FJ33</f>
        <v>0</v>
      </c>
      <c r="FK5">
        <f>zip_raw!FK5-'pp-by-modzcta'!FK33</f>
        <v>0</v>
      </c>
      <c r="FL5">
        <f>zip_raw!FL5-'pp-by-modzcta'!FL33</f>
        <v>0</v>
      </c>
      <c r="FM5">
        <f>zip_raw!FM5-'pp-by-modzcta'!FM33</f>
        <v>0</v>
      </c>
      <c r="FN5">
        <f>zip_raw!FN5-'pp-by-modzcta'!FN33</f>
        <v>0</v>
      </c>
      <c r="FO5">
        <f>zip_raw!FO5-'pp-by-modzcta'!FO33</f>
        <v>0</v>
      </c>
      <c r="FP5">
        <f>zip_raw!FP5-'pp-by-modzcta'!FP33</f>
        <v>0</v>
      </c>
      <c r="FQ5">
        <f>zip_raw!FQ5-'pp-by-modzcta'!FQ33</f>
        <v>0</v>
      </c>
      <c r="FR5">
        <f>zip_raw!FR5-'pp-by-modzcta'!FR33</f>
        <v>0</v>
      </c>
      <c r="FS5">
        <f>zip_raw!FS5-'pp-by-modzcta'!FS33</f>
        <v>0</v>
      </c>
      <c r="FT5">
        <f>zip_raw!FT5-'pp-by-modzcta'!FT33</f>
        <v>0</v>
      </c>
      <c r="FU5">
        <f>zip_raw!FU5-'pp-by-modzcta'!FU33</f>
        <v>0</v>
      </c>
      <c r="FV5">
        <f>zip_raw!FV5-'pp-by-modzcta'!FV33</f>
        <v>0</v>
      </c>
      <c r="FW5">
        <f>zip_raw!FW5-'pp-by-modzcta'!FW33</f>
        <v>1.0000000000000009E-2</v>
      </c>
      <c r="FX5">
        <f>zip_raw!FX5-'pp-by-modzcta'!FX33</f>
        <v>0</v>
      </c>
      <c r="FY5">
        <f>zip_raw!FY5-'pp-by-modzcta'!FY33</f>
        <v>0</v>
      </c>
      <c r="FZ5">
        <f>zip_raw!FZ5-'pp-by-modzcta'!FZ33</f>
        <v>0</v>
      </c>
      <c r="GA5">
        <f>zip_raw!GA5-'pp-by-modzcta'!GA33</f>
        <v>0</v>
      </c>
      <c r="GB5">
        <f>zip_raw!GB5-'pp-by-modzcta'!GB33</f>
        <v>0</v>
      </c>
    </row>
    <row r="6" spans="1:184" x14ac:dyDescent="0.3">
      <c r="A6" t="b">
        <f>zip_raw!A6='pp-by-modzcta'!A34</f>
        <v>1</v>
      </c>
      <c r="B6">
        <f>zip_raw!B6-'pp-by-modzcta'!B34</f>
        <v>0</v>
      </c>
      <c r="C6">
        <f>zip_raw!C6-'pp-by-modzcta'!C34</f>
        <v>0</v>
      </c>
      <c r="D6">
        <f>zip_raw!D6-'pp-by-modzcta'!D34</f>
        <v>0</v>
      </c>
      <c r="E6">
        <f>zip_raw!E6-'pp-by-modzcta'!E34</f>
        <v>0</v>
      </c>
      <c r="F6">
        <f>zip_raw!F6-'pp-by-modzcta'!F34</f>
        <v>0</v>
      </c>
      <c r="G6">
        <f>zip_raw!G6-'pp-by-modzcta'!G34</f>
        <v>-1.0000000000000009E-3</v>
      </c>
      <c r="H6">
        <f>zip_raw!H6-'pp-by-modzcta'!H34</f>
        <v>0</v>
      </c>
      <c r="I6">
        <f>zip_raw!I6-'pp-by-modzcta'!I34</f>
        <v>0</v>
      </c>
      <c r="J6">
        <f>zip_raw!J6-'pp-by-modzcta'!J34</f>
        <v>0</v>
      </c>
      <c r="K6">
        <f>zip_raw!K6-'pp-by-modzcta'!K34</f>
        <v>0</v>
      </c>
      <c r="L6">
        <f>zip_raw!L6-'pp-by-modzcta'!L34</f>
        <v>0</v>
      </c>
      <c r="M6">
        <f>zip_raw!M6-'pp-by-modzcta'!M34</f>
        <v>0</v>
      </c>
      <c r="N6">
        <f>zip_raw!N6-'pp-by-modzcta'!N34</f>
        <v>0</v>
      </c>
      <c r="O6">
        <f>zip_raw!O6-'pp-by-modzcta'!O34</f>
        <v>0</v>
      </c>
      <c r="P6">
        <f>zip_raw!P6-'pp-by-modzcta'!P34</f>
        <v>0</v>
      </c>
      <c r="Q6">
        <f>zip_raw!Q6-'pp-by-modzcta'!Q34</f>
        <v>0</v>
      </c>
      <c r="R6">
        <f>zip_raw!R6-'pp-by-modzcta'!R34</f>
        <v>0</v>
      </c>
      <c r="S6">
        <f>zip_raw!S6-'pp-by-modzcta'!S34</f>
        <v>0</v>
      </c>
      <c r="T6">
        <f>zip_raw!T6-'pp-by-modzcta'!T34</f>
        <v>0</v>
      </c>
      <c r="U6">
        <f>zip_raw!U6-'pp-by-modzcta'!U34</f>
        <v>0</v>
      </c>
      <c r="V6">
        <f>zip_raw!V6-'pp-by-modzcta'!V34</f>
        <v>0</v>
      </c>
      <c r="W6">
        <f>zip_raw!W6-'pp-by-modzcta'!W34</f>
        <v>0</v>
      </c>
      <c r="X6">
        <f>zip_raw!X6-'pp-by-modzcta'!X34</f>
        <v>0</v>
      </c>
      <c r="Y6">
        <f>zip_raw!Y6-'pp-by-modzcta'!Y34</f>
        <v>0</v>
      </c>
      <c r="Z6">
        <f>zip_raw!Z6-'pp-by-modzcta'!Z34</f>
        <v>0</v>
      </c>
      <c r="AA6">
        <f>zip_raw!AA6-'pp-by-modzcta'!AA34</f>
        <v>0</v>
      </c>
      <c r="AB6">
        <f>zip_raw!AB6-'pp-by-modzcta'!AB34</f>
        <v>0</v>
      </c>
      <c r="AC6">
        <f>zip_raw!AC6-'pp-by-modzcta'!AC34</f>
        <v>-3.0000000000000027E-2</v>
      </c>
      <c r="AD6">
        <f>zip_raw!AD6-'pp-by-modzcta'!AD34</f>
        <v>0</v>
      </c>
      <c r="AE6">
        <f>zip_raw!AE6-'pp-by-modzcta'!AE34</f>
        <v>0</v>
      </c>
      <c r="AF6">
        <f>zip_raw!AF6-'pp-by-modzcta'!AF34</f>
        <v>0</v>
      </c>
      <c r="AG6">
        <f>zip_raw!AG6-'pp-by-modzcta'!AG34</f>
        <v>0</v>
      </c>
      <c r="AH6">
        <f>zip_raw!AH6-'pp-by-modzcta'!AH34</f>
        <v>0</v>
      </c>
      <c r="AI6">
        <f>zip_raw!AI6-'pp-by-modzcta'!AI34</f>
        <v>0</v>
      </c>
      <c r="AJ6">
        <f>zip_raw!AJ6-'pp-by-modzcta'!AJ34</f>
        <v>-1.0000000000000009E-2</v>
      </c>
      <c r="AK6">
        <f>zip_raw!AK6-'pp-by-modzcta'!AK34</f>
        <v>0</v>
      </c>
      <c r="AL6">
        <f>zip_raw!AL6-'pp-by-modzcta'!AL34</f>
        <v>0</v>
      </c>
      <c r="AM6">
        <f>zip_raw!AM6-'pp-by-modzcta'!AM34</f>
        <v>0</v>
      </c>
      <c r="AN6">
        <f>zip_raw!AN6-'pp-by-modzcta'!AN34</f>
        <v>0</v>
      </c>
      <c r="AO6">
        <f>zip_raw!AO6-'pp-by-modzcta'!AO34</f>
        <v>0</v>
      </c>
      <c r="AP6">
        <f>zip_raw!AP6-'pp-by-modzcta'!AP34</f>
        <v>0</v>
      </c>
      <c r="AQ6">
        <f>zip_raw!AQ6-'pp-by-modzcta'!AQ34</f>
        <v>0</v>
      </c>
      <c r="AR6">
        <f>zip_raw!AR6-'pp-by-modzcta'!AR34</f>
        <v>0</v>
      </c>
      <c r="AS6">
        <f>zip_raw!AS6-'pp-by-modzcta'!AS34</f>
        <v>0</v>
      </c>
      <c r="AT6">
        <f>zip_raw!AT6-'pp-by-modzcta'!AT34</f>
        <v>0</v>
      </c>
      <c r="AU6">
        <f>zip_raw!AU6-'pp-by-modzcta'!AU34</f>
        <v>0</v>
      </c>
      <c r="AV6">
        <f>zip_raw!AV6-'pp-by-modzcta'!AV34</f>
        <v>0</v>
      </c>
      <c r="AW6">
        <f>zip_raw!AW6-'pp-by-modzcta'!AW34</f>
        <v>0</v>
      </c>
      <c r="AX6">
        <f>zip_raw!AX6-'pp-by-modzcta'!AX34</f>
        <v>0</v>
      </c>
      <c r="AY6">
        <f>zip_raw!AY6-'pp-by-modzcta'!AY34</f>
        <v>0</v>
      </c>
      <c r="AZ6">
        <f>zip_raw!AZ6-'pp-by-modzcta'!AZ34</f>
        <v>0</v>
      </c>
      <c r="BA6">
        <f>zip_raw!BA6-'pp-by-modzcta'!BA34</f>
        <v>0</v>
      </c>
      <c r="BB6">
        <f>zip_raw!BB6-'pp-by-modzcta'!BB34</f>
        <v>0</v>
      </c>
      <c r="BC6">
        <f>zip_raw!BC6-'pp-by-modzcta'!BC34</f>
        <v>0</v>
      </c>
      <c r="BD6">
        <f>zip_raw!BD6-'pp-by-modzcta'!BD34</f>
        <v>0</v>
      </c>
      <c r="BE6">
        <f>zip_raw!BE6-'pp-by-modzcta'!BE34</f>
        <v>0</v>
      </c>
      <c r="BF6">
        <f>zip_raw!BF6-'pp-by-modzcta'!BF34</f>
        <v>9.9999999999997868E-3</v>
      </c>
      <c r="BG6">
        <f>zip_raw!BG6-'pp-by-modzcta'!BG34</f>
        <v>0</v>
      </c>
      <c r="BH6">
        <f>zip_raw!BH6-'pp-by-modzcta'!BH34</f>
        <v>0</v>
      </c>
      <c r="BI6">
        <f>zip_raw!BI6-'pp-by-modzcta'!BI34</f>
        <v>1.0000000000000009E-2</v>
      </c>
      <c r="BJ6">
        <f>zip_raw!BJ6-'pp-by-modzcta'!BJ34</f>
        <v>1.0000000000000009E-2</v>
      </c>
      <c r="BK6">
        <f>zip_raw!BK6-'pp-by-modzcta'!BK34</f>
        <v>0</v>
      </c>
      <c r="BL6">
        <f>zip_raw!BL6-'pp-by-modzcta'!BL34</f>
        <v>0</v>
      </c>
      <c r="BM6">
        <f>zip_raw!BM6-'pp-by-modzcta'!BM34</f>
        <v>0</v>
      </c>
      <c r="BN6">
        <f>zip_raw!BN6-'pp-by-modzcta'!BN34</f>
        <v>0</v>
      </c>
      <c r="BO6">
        <f>zip_raw!BO6-'pp-by-modzcta'!BO34</f>
        <v>0</v>
      </c>
      <c r="BP6">
        <f>zip_raw!BP6-'pp-by-modzcta'!BP34</f>
        <v>0</v>
      </c>
      <c r="BQ6">
        <f>zip_raw!BQ6-'pp-by-modzcta'!BQ34</f>
        <v>0</v>
      </c>
      <c r="BR6">
        <f>zip_raw!BR6-'pp-by-modzcta'!BR34</f>
        <v>0</v>
      </c>
      <c r="BS6">
        <f>zip_raw!BS6-'pp-by-modzcta'!BS34</f>
        <v>0</v>
      </c>
      <c r="BT6">
        <f>zip_raw!BT6-'pp-by-modzcta'!BT34</f>
        <v>0</v>
      </c>
      <c r="BU6">
        <f>zip_raw!BU6-'pp-by-modzcta'!BU34</f>
        <v>0</v>
      </c>
      <c r="BV6">
        <f>zip_raw!BV6-'pp-by-modzcta'!BV34</f>
        <v>0</v>
      </c>
      <c r="BW6">
        <f>zip_raw!BW6-'pp-by-modzcta'!BW34</f>
        <v>0</v>
      </c>
      <c r="BX6">
        <f>zip_raw!BX6-'pp-by-modzcta'!BX34</f>
        <v>0</v>
      </c>
      <c r="BY6">
        <f>zip_raw!BY6-'pp-by-modzcta'!BY34</f>
        <v>0</v>
      </c>
      <c r="BZ6">
        <f>zip_raw!BZ6-'pp-by-modzcta'!BZ34</f>
        <v>0</v>
      </c>
      <c r="CA6">
        <f>zip_raw!CA6-'pp-by-modzcta'!CA34</f>
        <v>0</v>
      </c>
      <c r="CB6">
        <f>zip_raw!CB6-'pp-by-modzcta'!CB34</f>
        <v>0</v>
      </c>
      <c r="CC6">
        <f>zip_raw!CC6-'pp-by-modzcta'!CC34</f>
        <v>0</v>
      </c>
      <c r="CD6">
        <f>zip_raw!CD6-'pp-by-modzcta'!CD34</f>
        <v>0</v>
      </c>
      <c r="CE6">
        <f>zip_raw!CE6-'pp-by-modzcta'!CE34</f>
        <v>0</v>
      </c>
      <c r="CF6">
        <f>zip_raw!CF6-'pp-by-modzcta'!CF34</f>
        <v>0</v>
      </c>
      <c r="CG6">
        <f>zip_raw!CG6-'pp-by-modzcta'!CG34</f>
        <v>0</v>
      </c>
      <c r="CH6">
        <f>zip_raw!CH6-'pp-by-modzcta'!CH34</f>
        <v>0</v>
      </c>
      <c r="CI6">
        <f>zip_raw!CI6-'pp-by-modzcta'!CI34</f>
        <v>0</v>
      </c>
      <c r="CJ6">
        <f>zip_raw!CJ6-'pp-by-modzcta'!CJ34</f>
        <v>0</v>
      </c>
      <c r="CK6">
        <f>zip_raw!CK6-'pp-by-modzcta'!CK34</f>
        <v>0</v>
      </c>
      <c r="CL6">
        <f>zip_raw!CL6-'pp-by-modzcta'!CL34</f>
        <v>0</v>
      </c>
      <c r="CM6">
        <f>zip_raw!CM6-'pp-by-modzcta'!CM34</f>
        <v>0</v>
      </c>
      <c r="CN6">
        <f>zip_raw!CN6-'pp-by-modzcta'!CN34</f>
        <v>0</v>
      </c>
      <c r="CO6">
        <f>zip_raw!CO6-'pp-by-modzcta'!CO34</f>
        <v>0</v>
      </c>
      <c r="CP6">
        <f>zip_raw!CP6-'pp-by-modzcta'!CP34</f>
        <v>0</v>
      </c>
      <c r="CQ6">
        <f>zip_raw!CQ6-'pp-by-modzcta'!CQ34</f>
        <v>0</v>
      </c>
      <c r="CR6">
        <f>zip_raw!CR6-'pp-by-modzcta'!CR34</f>
        <v>0</v>
      </c>
      <c r="CS6">
        <f>zip_raw!CS6-'pp-by-modzcta'!CS34</f>
        <v>0</v>
      </c>
      <c r="CT6">
        <f>zip_raw!CT6-'pp-by-modzcta'!CT34</f>
        <v>0</v>
      </c>
      <c r="CU6">
        <f>zip_raw!CU6-'pp-by-modzcta'!CU34</f>
        <v>0</v>
      </c>
      <c r="CV6">
        <f>zip_raw!CV6-'pp-by-modzcta'!CV34</f>
        <v>0</v>
      </c>
      <c r="CW6">
        <f>zip_raw!CW6-'pp-by-modzcta'!CW34</f>
        <v>0</v>
      </c>
      <c r="CX6">
        <f>zip_raw!CX6-'pp-by-modzcta'!CX34</f>
        <v>0</v>
      </c>
      <c r="CY6">
        <f>zip_raw!CY6-'pp-by-modzcta'!CY34</f>
        <v>0</v>
      </c>
      <c r="CZ6">
        <f>zip_raw!CZ6-'pp-by-modzcta'!CZ34</f>
        <v>-1.0000000000000009E-2</v>
      </c>
      <c r="DA6">
        <f>zip_raw!DA6-'pp-by-modzcta'!DA34</f>
        <v>0</v>
      </c>
      <c r="DB6">
        <f>zip_raw!DB6-'pp-by-modzcta'!DB34</f>
        <v>0</v>
      </c>
      <c r="DC6">
        <f>zip_raw!DC6-'pp-by-modzcta'!DC34</f>
        <v>0</v>
      </c>
      <c r="DD6">
        <f>zip_raw!DD6-'pp-by-modzcta'!DD34</f>
        <v>0</v>
      </c>
      <c r="DE6">
        <f>zip_raw!DE6-'pp-by-modzcta'!DE34</f>
        <v>0</v>
      </c>
      <c r="DF6">
        <f>zip_raw!DF6-'pp-by-modzcta'!DF34</f>
        <v>0</v>
      </c>
      <c r="DG6">
        <f>zip_raw!DG6-'pp-by-modzcta'!DG34</f>
        <v>0</v>
      </c>
      <c r="DH6">
        <f>zip_raw!DH6-'pp-by-modzcta'!DH34</f>
        <v>0</v>
      </c>
      <c r="DI6">
        <f>zip_raw!DI6-'pp-by-modzcta'!DI34</f>
        <v>0</v>
      </c>
      <c r="DJ6">
        <f>zip_raw!DJ6-'pp-by-modzcta'!DJ34</f>
        <v>0</v>
      </c>
      <c r="DK6">
        <f>zip_raw!DK6-'pp-by-modzcta'!DK34</f>
        <v>0</v>
      </c>
      <c r="DL6">
        <f>zip_raw!DL6-'pp-by-modzcta'!DL34</f>
        <v>0</v>
      </c>
      <c r="DM6">
        <f>zip_raw!DM6-'pp-by-modzcta'!DM34</f>
        <v>0</v>
      </c>
      <c r="DN6">
        <f>zip_raw!DN6-'pp-by-modzcta'!DN34</f>
        <v>0</v>
      </c>
      <c r="DO6">
        <f>zip_raw!DO6-'pp-by-modzcta'!DO34</f>
        <v>0</v>
      </c>
      <c r="DP6">
        <f>zip_raw!DP6-'pp-by-modzcta'!DP34</f>
        <v>0</v>
      </c>
      <c r="DQ6">
        <f>zip_raw!DQ6-'pp-by-modzcta'!DQ34</f>
        <v>0</v>
      </c>
      <c r="DR6">
        <f>zip_raw!DR6-'pp-by-modzcta'!DR34</f>
        <v>0</v>
      </c>
      <c r="DS6">
        <f>zip_raw!DS6-'pp-by-modzcta'!DS34</f>
        <v>0</v>
      </c>
      <c r="DT6">
        <f>zip_raw!DT6-'pp-by-modzcta'!DT34</f>
        <v>-9.9999999999997868E-3</v>
      </c>
      <c r="DU6">
        <f>zip_raw!DU6-'pp-by-modzcta'!DU34</f>
        <v>0</v>
      </c>
      <c r="DV6">
        <f>zip_raw!DV6-'pp-by-modzcta'!DV34</f>
        <v>0</v>
      </c>
      <c r="DW6">
        <f>zip_raw!DW6-'pp-by-modzcta'!DW34</f>
        <v>0</v>
      </c>
      <c r="DX6">
        <f>zip_raw!DX6-'pp-by-modzcta'!DX34</f>
        <v>0</v>
      </c>
      <c r="DY6">
        <f>zip_raw!DY6-'pp-by-modzcta'!DY34</f>
        <v>0</v>
      </c>
      <c r="DZ6">
        <f>zip_raw!DZ6-'pp-by-modzcta'!DZ34</f>
        <v>-1.0000000000000009E-2</v>
      </c>
      <c r="EA6">
        <f>zip_raw!EA6-'pp-by-modzcta'!EA34</f>
        <v>0</v>
      </c>
      <c r="EB6">
        <f>zip_raw!EB6-'pp-by-modzcta'!EB34</f>
        <v>0</v>
      </c>
      <c r="EC6">
        <f>zip_raw!EC6-'pp-by-modzcta'!EC34</f>
        <v>0</v>
      </c>
      <c r="ED6">
        <f>zip_raw!ED6-'pp-by-modzcta'!ED34</f>
        <v>0</v>
      </c>
      <c r="EE6">
        <f>zip_raw!EE6-'pp-by-modzcta'!EE34</f>
        <v>0</v>
      </c>
      <c r="EF6">
        <f>zip_raw!EF6-'pp-by-modzcta'!EF34</f>
        <v>0</v>
      </c>
      <c r="EG6">
        <f>zip_raw!EG6-'pp-by-modzcta'!EG34</f>
        <v>0</v>
      </c>
      <c r="EH6">
        <f>zip_raw!EH6-'pp-by-modzcta'!EH34</f>
        <v>0</v>
      </c>
      <c r="EI6">
        <f>zip_raw!EI6-'pp-by-modzcta'!EI34</f>
        <v>0</v>
      </c>
      <c r="EJ6">
        <f>zip_raw!EJ6-'pp-by-modzcta'!EJ34</f>
        <v>0</v>
      </c>
      <c r="EK6">
        <f>zip_raw!EK6-'pp-by-modzcta'!EK34</f>
        <v>0</v>
      </c>
      <c r="EL6">
        <f>zip_raw!EL6-'pp-by-modzcta'!EL34</f>
        <v>0</v>
      </c>
      <c r="EM6">
        <f>zip_raw!EM6-'pp-by-modzcta'!EM34</f>
        <v>0</v>
      </c>
      <c r="EN6">
        <f>zip_raw!EN6-'pp-by-modzcta'!EN34</f>
        <v>0</v>
      </c>
      <c r="EO6">
        <f>zip_raw!EO6-'pp-by-modzcta'!EO34</f>
        <v>0</v>
      </c>
      <c r="EP6">
        <f>zip_raw!EP6-'pp-by-modzcta'!EP34</f>
        <v>0</v>
      </c>
      <c r="EQ6">
        <f>zip_raw!EQ6-'pp-by-modzcta'!EQ34</f>
        <v>0</v>
      </c>
      <c r="ER6">
        <f>zip_raw!ER6-'pp-by-modzcta'!ER34</f>
        <v>0</v>
      </c>
      <c r="ES6">
        <f>zip_raw!ES6-'pp-by-modzcta'!ES34</f>
        <v>0</v>
      </c>
      <c r="ET6">
        <f>zip_raw!ET6-'pp-by-modzcta'!ET34</f>
        <v>0</v>
      </c>
      <c r="EU6">
        <f>zip_raw!EU6-'pp-by-modzcta'!EU34</f>
        <v>0</v>
      </c>
      <c r="EV6">
        <f>zip_raw!EV6-'pp-by-modzcta'!EV34</f>
        <v>0</v>
      </c>
      <c r="EW6">
        <f>zip_raw!EW6-'pp-by-modzcta'!EW34</f>
        <v>0</v>
      </c>
      <c r="EX6">
        <f>zip_raw!EX6-'pp-by-modzcta'!EX34</f>
        <v>0</v>
      </c>
      <c r="EY6">
        <f>zip_raw!EY6-'pp-by-modzcta'!EY34</f>
        <v>0</v>
      </c>
      <c r="EZ6">
        <f>zip_raw!EZ6-'pp-by-modzcta'!EZ34</f>
        <v>0</v>
      </c>
      <c r="FA6">
        <f>zip_raw!FA6-'pp-by-modzcta'!FA34</f>
        <v>0</v>
      </c>
      <c r="FB6">
        <f>zip_raw!FB6-'pp-by-modzcta'!FB34</f>
        <v>0</v>
      </c>
      <c r="FC6">
        <f>zip_raw!FC6-'pp-by-modzcta'!FC34</f>
        <v>0</v>
      </c>
      <c r="FD6">
        <f>zip_raw!FD6-'pp-by-modzcta'!FD34</f>
        <v>0</v>
      </c>
      <c r="FE6">
        <f>zip_raw!FE6-'pp-by-modzcta'!FE34</f>
        <v>0</v>
      </c>
      <c r="FF6">
        <f>zip_raw!FF6-'pp-by-modzcta'!FF34</f>
        <v>0</v>
      </c>
      <c r="FG6">
        <f>zip_raw!FG6-'pp-by-modzcta'!FG34</f>
        <v>1.0000000000000009E-2</v>
      </c>
      <c r="FH6">
        <f>zip_raw!FH6-'pp-by-modzcta'!FH34</f>
        <v>0</v>
      </c>
      <c r="FI6">
        <f>zip_raw!FI6-'pp-by-modzcta'!FI34</f>
        <v>0</v>
      </c>
      <c r="FJ6">
        <f>zip_raw!FJ6-'pp-by-modzcta'!FJ34</f>
        <v>0</v>
      </c>
      <c r="FK6">
        <f>zip_raw!FK6-'pp-by-modzcta'!FK34</f>
        <v>-9.9999999999998979E-3</v>
      </c>
      <c r="FL6">
        <f>zip_raw!FL6-'pp-by-modzcta'!FL34</f>
        <v>0</v>
      </c>
      <c r="FM6">
        <f>zip_raw!FM6-'pp-by-modzcta'!FM34</f>
        <v>0</v>
      </c>
      <c r="FN6">
        <f>zip_raw!FN6-'pp-by-modzcta'!FN34</f>
        <v>0</v>
      </c>
      <c r="FO6">
        <f>zip_raw!FO6-'pp-by-modzcta'!FO34</f>
        <v>0</v>
      </c>
      <c r="FP6">
        <f>zip_raw!FP6-'pp-by-modzcta'!FP34</f>
        <v>0</v>
      </c>
      <c r="FQ6">
        <f>zip_raw!FQ6-'pp-by-modzcta'!FQ34</f>
        <v>0</v>
      </c>
      <c r="FR6">
        <f>zip_raw!FR6-'pp-by-modzcta'!FR34</f>
        <v>0</v>
      </c>
      <c r="FS6">
        <f>zip_raw!FS6-'pp-by-modzcta'!FS34</f>
        <v>0</v>
      </c>
      <c r="FT6">
        <f>zip_raw!FT6-'pp-by-modzcta'!FT34</f>
        <v>0</v>
      </c>
      <c r="FU6">
        <f>zip_raw!FU6-'pp-by-modzcta'!FU34</f>
        <v>0</v>
      </c>
      <c r="FV6">
        <f>zip_raw!FV6-'pp-by-modzcta'!FV34</f>
        <v>0</v>
      </c>
      <c r="FW6">
        <f>zip_raw!FW6-'pp-by-modzcta'!FW34</f>
        <v>0</v>
      </c>
      <c r="FX6">
        <f>zip_raw!FX6-'pp-by-modzcta'!FX34</f>
        <v>0</v>
      </c>
      <c r="FY6">
        <f>zip_raw!FY6-'pp-by-modzcta'!FY34</f>
        <v>0</v>
      </c>
      <c r="FZ6">
        <f>zip_raw!FZ6-'pp-by-modzcta'!FZ34</f>
        <v>0</v>
      </c>
      <c r="GA6">
        <f>zip_raw!GA6-'pp-by-modzcta'!GA34</f>
        <v>-1.0000000000000009E-2</v>
      </c>
      <c r="GB6">
        <f>zip_raw!GB6-'pp-by-modzcta'!GB34</f>
        <v>0</v>
      </c>
    </row>
    <row r="7" spans="1:184" x14ac:dyDescent="0.3">
      <c r="A7" t="b">
        <f>zip_raw!A7='pp-by-modzcta'!A35</f>
        <v>1</v>
      </c>
      <c r="B7">
        <f>zip_raw!B7-'pp-by-modzcta'!B35</f>
        <v>0</v>
      </c>
      <c r="C7">
        <f>zip_raw!C7-'pp-by-modzcta'!C35</f>
        <v>0</v>
      </c>
      <c r="D7">
        <f>zip_raw!D7-'pp-by-modzcta'!D35</f>
        <v>0</v>
      </c>
      <c r="E7">
        <f>zip_raw!E7-'pp-by-modzcta'!E35</f>
        <v>0</v>
      </c>
      <c r="F7">
        <f>zip_raw!F7-'pp-by-modzcta'!F35</f>
        <v>-1.0000000000000009E-2</v>
      </c>
      <c r="G7">
        <f>zip_raw!G7-'pp-by-modzcta'!G35</f>
        <v>-1.0000000000001119E-3</v>
      </c>
      <c r="H7">
        <f>zip_raw!H7-'pp-by-modzcta'!H35</f>
        <v>0</v>
      </c>
      <c r="I7">
        <f>zip_raw!I7-'pp-by-modzcta'!I35</f>
        <v>0</v>
      </c>
      <c r="J7">
        <f>zip_raw!J7-'pp-by-modzcta'!J35</f>
        <v>-1.0000000000000009E-2</v>
      </c>
      <c r="K7">
        <f>zip_raw!K7-'pp-by-modzcta'!K35</f>
        <v>0</v>
      </c>
      <c r="L7">
        <f>zip_raw!L7-'pp-by-modzcta'!L35</f>
        <v>0</v>
      </c>
      <c r="M7">
        <f>zip_raw!M7-'pp-by-modzcta'!M35</f>
        <v>0</v>
      </c>
      <c r="N7">
        <f>zip_raw!N7-'pp-by-modzcta'!N35</f>
        <v>0</v>
      </c>
      <c r="O7">
        <f>zip_raw!O7-'pp-by-modzcta'!O35</f>
        <v>0</v>
      </c>
      <c r="P7">
        <f>zip_raw!P7-'pp-by-modzcta'!P35</f>
        <v>0</v>
      </c>
      <c r="Q7">
        <f>zip_raw!Q7-'pp-by-modzcta'!Q35</f>
        <v>0</v>
      </c>
      <c r="R7">
        <f>zip_raw!R7-'pp-by-modzcta'!R35</f>
        <v>0</v>
      </c>
      <c r="S7">
        <f>zip_raw!S7-'pp-by-modzcta'!S35</f>
        <v>0</v>
      </c>
      <c r="T7">
        <f>zip_raw!T7-'pp-by-modzcta'!T35</f>
        <v>0</v>
      </c>
      <c r="U7">
        <f>zip_raw!U7-'pp-by-modzcta'!U35</f>
        <v>0</v>
      </c>
      <c r="V7">
        <f>zip_raw!V7-'pp-by-modzcta'!V35</f>
        <v>0</v>
      </c>
      <c r="W7">
        <f>zip_raw!W7-'pp-by-modzcta'!W35</f>
        <v>-1.0000000000000009E-2</v>
      </c>
      <c r="X7">
        <f>zip_raw!X7-'pp-by-modzcta'!X35</f>
        <v>0</v>
      </c>
      <c r="Y7">
        <f>zip_raw!Y7-'pp-by-modzcta'!Y35</f>
        <v>0</v>
      </c>
      <c r="Z7">
        <f>zip_raw!Z7-'pp-by-modzcta'!Z35</f>
        <v>0</v>
      </c>
      <c r="AA7">
        <f>zip_raw!AA7-'pp-by-modzcta'!AA35</f>
        <v>0</v>
      </c>
      <c r="AB7">
        <f>zip_raw!AB7-'pp-by-modzcta'!AB35</f>
        <v>0</v>
      </c>
      <c r="AC7">
        <f>zip_raw!AC7-'pp-by-modzcta'!AC35</f>
        <v>-2.9999999999999916E-2</v>
      </c>
      <c r="AD7">
        <f>zip_raw!AD7-'pp-by-modzcta'!AD35</f>
        <v>0</v>
      </c>
      <c r="AE7">
        <f>zip_raw!AE7-'pp-by-modzcta'!AE35</f>
        <v>0</v>
      </c>
      <c r="AF7">
        <f>zip_raw!AF7-'pp-by-modzcta'!AF35</f>
        <v>0</v>
      </c>
      <c r="AG7">
        <f>zip_raw!AG7-'pp-by-modzcta'!AG35</f>
        <v>0</v>
      </c>
      <c r="AH7">
        <f>zip_raw!AH7-'pp-by-modzcta'!AH35</f>
        <v>0</v>
      </c>
      <c r="AI7">
        <f>zip_raw!AI7-'pp-by-modzcta'!AI35</f>
        <v>0</v>
      </c>
      <c r="AJ7">
        <f>zip_raw!AJ7-'pp-by-modzcta'!AJ35</f>
        <v>0</v>
      </c>
      <c r="AK7">
        <f>zip_raw!AK7-'pp-by-modzcta'!AK35</f>
        <v>0</v>
      </c>
      <c r="AL7">
        <f>zip_raw!AL7-'pp-by-modzcta'!AL35</f>
        <v>0</v>
      </c>
      <c r="AM7">
        <f>zip_raw!AM7-'pp-by-modzcta'!AM35</f>
        <v>0</v>
      </c>
      <c r="AN7">
        <f>zip_raw!AN7-'pp-by-modzcta'!AN35</f>
        <v>0</v>
      </c>
      <c r="AO7">
        <f>zip_raw!AO7-'pp-by-modzcta'!AO35</f>
        <v>0</v>
      </c>
      <c r="AP7">
        <f>zip_raw!AP7-'pp-by-modzcta'!AP35</f>
        <v>0</v>
      </c>
      <c r="AQ7">
        <f>zip_raw!AQ7-'pp-by-modzcta'!AQ35</f>
        <v>0</v>
      </c>
      <c r="AR7">
        <f>zip_raw!AR7-'pp-by-modzcta'!AR35</f>
        <v>1.0000000000000009E-2</v>
      </c>
      <c r="AS7">
        <f>zip_raw!AS7-'pp-by-modzcta'!AS35</f>
        <v>0</v>
      </c>
      <c r="AT7">
        <f>zip_raw!AT7-'pp-by-modzcta'!AT35</f>
        <v>0</v>
      </c>
      <c r="AU7">
        <f>zip_raw!AU7-'pp-by-modzcta'!AU35</f>
        <v>0</v>
      </c>
      <c r="AV7">
        <f>zip_raw!AV7-'pp-by-modzcta'!AV35</f>
        <v>0</v>
      </c>
      <c r="AW7">
        <f>zip_raw!AW7-'pp-by-modzcta'!AW35</f>
        <v>0</v>
      </c>
      <c r="AX7">
        <f>zip_raw!AX7-'pp-by-modzcta'!AX35</f>
        <v>0</v>
      </c>
      <c r="AY7">
        <f>zip_raw!AY7-'pp-by-modzcta'!AY35</f>
        <v>0</v>
      </c>
      <c r="AZ7">
        <f>zip_raw!AZ7-'pp-by-modzcta'!AZ35</f>
        <v>0</v>
      </c>
      <c r="BA7">
        <f>zip_raw!BA7-'pp-by-modzcta'!BA35</f>
        <v>0</v>
      </c>
      <c r="BB7">
        <f>zip_raw!BB7-'pp-by-modzcta'!BB35</f>
        <v>0</v>
      </c>
      <c r="BC7">
        <f>zip_raw!BC7-'pp-by-modzcta'!BC35</f>
        <v>0</v>
      </c>
      <c r="BD7">
        <f>zip_raw!BD7-'pp-by-modzcta'!BD35</f>
        <v>-1.0000000000000009E-2</v>
      </c>
      <c r="BE7">
        <f>zip_raw!BE7-'pp-by-modzcta'!BE35</f>
        <v>0</v>
      </c>
      <c r="BF7">
        <f>zip_raw!BF7-'pp-by-modzcta'!BF35</f>
        <v>0</v>
      </c>
      <c r="BG7">
        <f>zip_raw!BG7-'pp-by-modzcta'!BG35</f>
        <v>0</v>
      </c>
      <c r="BH7">
        <f>zip_raw!BH7-'pp-by-modzcta'!BH35</f>
        <v>0</v>
      </c>
      <c r="BI7">
        <f>zip_raw!BI7-'pp-by-modzcta'!BI35</f>
        <v>0</v>
      </c>
      <c r="BJ7">
        <f>zip_raw!BJ7-'pp-by-modzcta'!BJ35</f>
        <v>0</v>
      </c>
      <c r="BK7">
        <f>zip_raw!BK7-'pp-by-modzcta'!BK35</f>
        <v>-4.9999999999999822E-2</v>
      </c>
      <c r="BL7">
        <f>zip_raw!BL7-'pp-by-modzcta'!BL35</f>
        <v>0</v>
      </c>
      <c r="BM7">
        <f>zip_raw!BM7-'pp-by-modzcta'!BM35</f>
        <v>0</v>
      </c>
      <c r="BN7">
        <f>zip_raw!BN7-'pp-by-modzcta'!BN35</f>
        <v>0</v>
      </c>
      <c r="BO7">
        <f>zip_raw!BO7-'pp-by-modzcta'!BO35</f>
        <v>0</v>
      </c>
      <c r="BP7">
        <f>zip_raw!BP7-'pp-by-modzcta'!BP35</f>
        <v>0</v>
      </c>
      <c r="BQ7">
        <f>zip_raw!BQ7-'pp-by-modzcta'!BQ35</f>
        <v>0</v>
      </c>
      <c r="BR7">
        <f>zip_raw!BR7-'pp-by-modzcta'!BR35</f>
        <v>0</v>
      </c>
      <c r="BS7">
        <f>zip_raw!BS7-'pp-by-modzcta'!BS35</f>
        <v>0</v>
      </c>
      <c r="BT7">
        <f>zip_raw!BT7-'pp-by-modzcta'!BT35</f>
        <v>0</v>
      </c>
      <c r="BU7">
        <f>zip_raw!BU7-'pp-by-modzcta'!BU35</f>
        <v>0</v>
      </c>
      <c r="BV7">
        <f>zip_raw!BV7-'pp-by-modzcta'!BV35</f>
        <v>0</v>
      </c>
      <c r="BW7">
        <f>zip_raw!BW7-'pp-by-modzcta'!BW35</f>
        <v>0</v>
      </c>
      <c r="BX7">
        <f>zip_raw!BX7-'pp-by-modzcta'!BX35</f>
        <v>0</v>
      </c>
      <c r="BY7">
        <f>zip_raw!BY7-'pp-by-modzcta'!BY35</f>
        <v>0</v>
      </c>
      <c r="BZ7">
        <f>zip_raw!BZ7-'pp-by-modzcta'!BZ35</f>
        <v>0</v>
      </c>
      <c r="CA7">
        <f>zip_raw!CA7-'pp-by-modzcta'!CA35</f>
        <v>0</v>
      </c>
      <c r="CB7">
        <f>zip_raw!CB7-'pp-by-modzcta'!CB35</f>
        <v>0</v>
      </c>
      <c r="CC7">
        <f>zip_raw!CC7-'pp-by-modzcta'!CC35</f>
        <v>0</v>
      </c>
      <c r="CD7">
        <f>zip_raw!CD7-'pp-by-modzcta'!CD35</f>
        <v>0</v>
      </c>
      <c r="CE7">
        <f>zip_raw!CE7-'pp-by-modzcta'!CE35</f>
        <v>-1.0000000000000009E-2</v>
      </c>
      <c r="CF7">
        <f>zip_raw!CF7-'pp-by-modzcta'!CF35</f>
        <v>0</v>
      </c>
      <c r="CG7">
        <f>zip_raw!CG7-'pp-by-modzcta'!CG35</f>
        <v>0</v>
      </c>
      <c r="CH7">
        <f>zip_raw!CH7-'pp-by-modzcta'!CH35</f>
        <v>0</v>
      </c>
      <c r="CI7">
        <f>zip_raw!CI7-'pp-by-modzcta'!CI35</f>
        <v>0</v>
      </c>
      <c r="CJ7">
        <f>zip_raw!CJ7-'pp-by-modzcta'!CJ35</f>
        <v>0</v>
      </c>
      <c r="CK7">
        <f>zip_raw!CK7-'pp-by-modzcta'!CK35</f>
        <v>-1.0000000000000009E-2</v>
      </c>
      <c r="CL7">
        <f>zip_raw!CL7-'pp-by-modzcta'!CL35</f>
        <v>0</v>
      </c>
      <c r="CM7">
        <f>zip_raw!CM7-'pp-by-modzcta'!CM35</f>
        <v>0</v>
      </c>
      <c r="CN7">
        <f>zip_raw!CN7-'pp-by-modzcta'!CN35</f>
        <v>0</v>
      </c>
      <c r="CO7">
        <f>zip_raw!CO7-'pp-by-modzcta'!CO35</f>
        <v>0</v>
      </c>
      <c r="CP7">
        <f>zip_raw!CP7-'pp-by-modzcta'!CP35</f>
        <v>0</v>
      </c>
      <c r="CQ7">
        <f>zip_raw!CQ7-'pp-by-modzcta'!CQ35</f>
        <v>0</v>
      </c>
      <c r="CR7">
        <f>zip_raw!CR7-'pp-by-modzcta'!CR35</f>
        <v>0</v>
      </c>
      <c r="CS7">
        <f>zip_raw!CS7-'pp-by-modzcta'!CS35</f>
        <v>0</v>
      </c>
      <c r="CT7">
        <f>zip_raw!CT7-'pp-by-modzcta'!CT35</f>
        <v>0</v>
      </c>
      <c r="CU7">
        <f>zip_raw!CU7-'pp-by-modzcta'!CU35</f>
        <v>0</v>
      </c>
      <c r="CV7">
        <f>zip_raw!CV7-'pp-by-modzcta'!CV35</f>
        <v>0</v>
      </c>
      <c r="CW7">
        <f>zip_raw!CW7-'pp-by-modzcta'!CW35</f>
        <v>0</v>
      </c>
      <c r="CX7">
        <f>zip_raw!CX7-'pp-by-modzcta'!CX35</f>
        <v>0</v>
      </c>
      <c r="CY7">
        <f>zip_raw!CY7-'pp-by-modzcta'!CY35</f>
        <v>9.9999999999997868E-3</v>
      </c>
      <c r="CZ7">
        <f>zip_raw!CZ7-'pp-by-modzcta'!CZ35</f>
        <v>0</v>
      </c>
      <c r="DA7">
        <f>zip_raw!DA7-'pp-by-modzcta'!DA35</f>
        <v>0</v>
      </c>
      <c r="DB7">
        <f>zip_raw!DB7-'pp-by-modzcta'!DB35</f>
        <v>0</v>
      </c>
      <c r="DC7">
        <f>zip_raw!DC7-'pp-by-modzcta'!DC35</f>
        <v>0</v>
      </c>
      <c r="DD7">
        <f>zip_raw!DD7-'pp-by-modzcta'!DD35</f>
        <v>0</v>
      </c>
      <c r="DE7">
        <f>zip_raw!DE7-'pp-by-modzcta'!DE35</f>
        <v>0</v>
      </c>
      <c r="DF7">
        <f>zip_raw!DF7-'pp-by-modzcta'!DF35</f>
        <v>0</v>
      </c>
      <c r="DG7">
        <f>zip_raw!DG7-'pp-by-modzcta'!DG35</f>
        <v>0</v>
      </c>
      <c r="DH7">
        <f>zip_raw!DH7-'pp-by-modzcta'!DH35</f>
        <v>0</v>
      </c>
      <c r="DI7">
        <f>zip_raw!DI7-'pp-by-modzcta'!DI35</f>
        <v>0</v>
      </c>
      <c r="DJ7">
        <f>zip_raw!DJ7-'pp-by-modzcta'!DJ35</f>
        <v>0</v>
      </c>
      <c r="DK7">
        <f>zip_raw!DK7-'pp-by-modzcta'!DK35</f>
        <v>0</v>
      </c>
      <c r="DL7">
        <f>zip_raw!DL7-'pp-by-modzcta'!DL35</f>
        <v>0</v>
      </c>
      <c r="DM7">
        <f>zip_raw!DM7-'pp-by-modzcta'!DM35</f>
        <v>0</v>
      </c>
      <c r="DN7">
        <f>zip_raw!DN7-'pp-by-modzcta'!DN35</f>
        <v>0</v>
      </c>
      <c r="DO7">
        <f>zip_raw!DO7-'pp-by-modzcta'!DO35</f>
        <v>0</v>
      </c>
      <c r="DP7">
        <f>zip_raw!DP7-'pp-by-modzcta'!DP35</f>
        <v>0</v>
      </c>
      <c r="DQ7">
        <f>zip_raw!DQ7-'pp-by-modzcta'!DQ35</f>
        <v>0</v>
      </c>
      <c r="DR7">
        <f>zip_raw!DR7-'pp-by-modzcta'!DR35</f>
        <v>0</v>
      </c>
      <c r="DS7">
        <f>zip_raw!DS7-'pp-by-modzcta'!DS35</f>
        <v>0</v>
      </c>
      <c r="DT7">
        <f>zip_raw!DT7-'pp-by-modzcta'!DT35</f>
        <v>0</v>
      </c>
      <c r="DU7">
        <f>zip_raw!DU7-'pp-by-modzcta'!DU35</f>
        <v>0</v>
      </c>
      <c r="DV7">
        <f>zip_raw!DV7-'pp-by-modzcta'!DV35</f>
        <v>0</v>
      </c>
      <c r="DW7">
        <f>zip_raw!DW7-'pp-by-modzcta'!DW35</f>
        <v>0</v>
      </c>
      <c r="DX7">
        <f>zip_raw!DX7-'pp-by-modzcta'!DX35</f>
        <v>0</v>
      </c>
      <c r="DY7">
        <f>zip_raw!DY7-'pp-by-modzcta'!DY35</f>
        <v>1.0000000000000009E-2</v>
      </c>
      <c r="DZ7">
        <f>zip_raw!DZ7-'pp-by-modzcta'!DZ35</f>
        <v>0</v>
      </c>
      <c r="EA7">
        <f>zip_raw!EA7-'pp-by-modzcta'!EA35</f>
        <v>0</v>
      </c>
      <c r="EB7">
        <f>zip_raw!EB7-'pp-by-modzcta'!EB35</f>
        <v>0</v>
      </c>
      <c r="EC7">
        <f>zip_raw!EC7-'pp-by-modzcta'!EC35</f>
        <v>0</v>
      </c>
      <c r="ED7">
        <f>zip_raw!ED7-'pp-by-modzcta'!ED35</f>
        <v>0</v>
      </c>
      <c r="EE7">
        <f>zip_raw!EE7-'pp-by-modzcta'!EE35</f>
        <v>0</v>
      </c>
      <c r="EF7">
        <f>zip_raw!EF7-'pp-by-modzcta'!EF35</f>
        <v>0</v>
      </c>
      <c r="EG7">
        <f>zip_raw!EG7-'pp-by-modzcta'!EG35</f>
        <v>0</v>
      </c>
      <c r="EH7">
        <f>zip_raw!EH7-'pp-by-modzcta'!EH35</f>
        <v>0</v>
      </c>
      <c r="EI7">
        <f>zip_raw!EI7-'pp-by-modzcta'!EI35</f>
        <v>0</v>
      </c>
      <c r="EJ7">
        <f>zip_raw!EJ7-'pp-by-modzcta'!EJ35</f>
        <v>0</v>
      </c>
      <c r="EK7">
        <f>zip_raw!EK7-'pp-by-modzcta'!EK35</f>
        <v>0</v>
      </c>
      <c r="EL7">
        <f>zip_raw!EL7-'pp-by-modzcta'!EL35</f>
        <v>0</v>
      </c>
      <c r="EM7">
        <f>zip_raw!EM7-'pp-by-modzcta'!EM35</f>
        <v>0</v>
      </c>
      <c r="EN7">
        <f>zip_raw!EN7-'pp-by-modzcta'!EN35</f>
        <v>0</v>
      </c>
      <c r="EO7">
        <f>zip_raw!EO7-'pp-by-modzcta'!EO35</f>
        <v>9.9999999999997868E-3</v>
      </c>
      <c r="EP7">
        <f>zip_raw!EP7-'pp-by-modzcta'!EP35</f>
        <v>0</v>
      </c>
      <c r="EQ7">
        <f>zip_raw!EQ7-'pp-by-modzcta'!EQ35</f>
        <v>0</v>
      </c>
      <c r="ER7">
        <f>zip_raw!ER7-'pp-by-modzcta'!ER35</f>
        <v>-1.0000000000000009E-2</v>
      </c>
      <c r="ES7">
        <f>zip_raw!ES7-'pp-by-modzcta'!ES35</f>
        <v>0</v>
      </c>
      <c r="ET7">
        <f>zip_raw!ET7-'pp-by-modzcta'!ET35</f>
        <v>0</v>
      </c>
      <c r="EU7">
        <f>zip_raw!EU7-'pp-by-modzcta'!EU35</f>
        <v>0</v>
      </c>
      <c r="EV7">
        <f>zip_raw!EV7-'pp-by-modzcta'!EV35</f>
        <v>0</v>
      </c>
      <c r="EW7">
        <f>zip_raw!EW7-'pp-by-modzcta'!EW35</f>
        <v>0</v>
      </c>
      <c r="EX7">
        <f>zip_raw!EX7-'pp-by-modzcta'!EX35</f>
        <v>0</v>
      </c>
      <c r="EY7">
        <f>zip_raw!EY7-'pp-by-modzcta'!EY35</f>
        <v>0</v>
      </c>
      <c r="EZ7">
        <f>zip_raw!EZ7-'pp-by-modzcta'!EZ35</f>
        <v>0</v>
      </c>
      <c r="FA7">
        <f>zip_raw!FA7-'pp-by-modzcta'!FA35</f>
        <v>-1.0000000000000009E-2</v>
      </c>
      <c r="FB7">
        <f>zip_raw!FB7-'pp-by-modzcta'!FB35</f>
        <v>0</v>
      </c>
      <c r="FC7">
        <f>zip_raw!FC7-'pp-by-modzcta'!FC35</f>
        <v>0</v>
      </c>
      <c r="FD7">
        <f>zip_raw!FD7-'pp-by-modzcta'!FD35</f>
        <v>0</v>
      </c>
      <c r="FE7">
        <f>zip_raw!FE7-'pp-by-modzcta'!FE35</f>
        <v>0</v>
      </c>
      <c r="FF7">
        <f>zip_raw!FF7-'pp-by-modzcta'!FF35</f>
        <v>0</v>
      </c>
      <c r="FG7">
        <f>zip_raw!FG7-'pp-by-modzcta'!FG35</f>
        <v>9.9999999999997868E-3</v>
      </c>
      <c r="FH7">
        <f>zip_raw!FH7-'pp-by-modzcta'!FH35</f>
        <v>0</v>
      </c>
      <c r="FI7">
        <f>zip_raw!FI7-'pp-by-modzcta'!FI35</f>
        <v>1.0000000000000009E-2</v>
      </c>
      <c r="FJ7">
        <f>zip_raw!FJ7-'pp-by-modzcta'!FJ35</f>
        <v>0</v>
      </c>
      <c r="FK7">
        <f>zip_raw!FK7-'pp-by-modzcta'!FK35</f>
        <v>0</v>
      </c>
      <c r="FL7">
        <f>zip_raw!FL7-'pp-by-modzcta'!FL35</f>
        <v>0</v>
      </c>
      <c r="FM7">
        <f>zip_raw!FM7-'pp-by-modzcta'!FM35</f>
        <v>0</v>
      </c>
      <c r="FN7">
        <f>zip_raw!FN7-'pp-by-modzcta'!FN35</f>
        <v>0</v>
      </c>
      <c r="FO7">
        <f>zip_raw!FO7-'pp-by-modzcta'!FO35</f>
        <v>0</v>
      </c>
      <c r="FP7">
        <f>zip_raw!FP7-'pp-by-modzcta'!FP35</f>
        <v>-1.0000000000000009E-2</v>
      </c>
      <c r="FQ7">
        <f>zip_raw!FQ7-'pp-by-modzcta'!FQ35</f>
        <v>0</v>
      </c>
      <c r="FR7">
        <f>zip_raw!FR7-'pp-by-modzcta'!FR35</f>
        <v>0</v>
      </c>
      <c r="FS7">
        <f>zip_raw!FS7-'pp-by-modzcta'!FS35</f>
        <v>0</v>
      </c>
      <c r="FT7">
        <f>zip_raw!FT7-'pp-by-modzcta'!FT35</f>
        <v>0</v>
      </c>
      <c r="FU7">
        <f>zip_raw!FU7-'pp-by-modzcta'!FU35</f>
        <v>0</v>
      </c>
      <c r="FV7">
        <f>zip_raw!FV7-'pp-by-modzcta'!FV35</f>
        <v>-1.0000000000000009E-2</v>
      </c>
      <c r="FW7">
        <f>zip_raw!FW7-'pp-by-modzcta'!FW35</f>
        <v>9.9999999999999534E-3</v>
      </c>
      <c r="FX7">
        <f>zip_raw!FX7-'pp-by-modzcta'!FX35</f>
        <v>-9.9999999999997868E-3</v>
      </c>
      <c r="FY7">
        <f>zip_raw!FY7-'pp-by-modzcta'!FY35</f>
        <v>0</v>
      </c>
      <c r="FZ7">
        <f>zip_raw!FZ7-'pp-by-modzcta'!FZ35</f>
        <v>0</v>
      </c>
      <c r="GA7">
        <f>zip_raw!GA7-'pp-by-modzcta'!GA35</f>
        <v>-1.0000000000000009E-2</v>
      </c>
      <c r="GB7">
        <f>zip_raw!GB7-'pp-by-modzcta'!GB35</f>
        <v>0</v>
      </c>
    </row>
    <row r="8" spans="1:184" x14ac:dyDescent="0.3">
      <c r="A8" t="b">
        <f>zip_raw!A8='pp-by-modzcta'!A36</f>
        <v>1</v>
      </c>
      <c r="B8">
        <f>zip_raw!B8-'pp-by-modzcta'!B36</f>
        <v>0</v>
      </c>
      <c r="C8">
        <f>zip_raw!C8-'pp-by-modzcta'!C36</f>
        <v>0</v>
      </c>
      <c r="D8">
        <f>zip_raw!D8-'pp-by-modzcta'!D36</f>
        <v>0</v>
      </c>
      <c r="E8">
        <f>zip_raw!E8-'pp-by-modzcta'!E36</f>
        <v>0</v>
      </c>
      <c r="F8">
        <f>zip_raw!F8-'pp-by-modzcta'!F36</f>
        <v>-1.0000000000000009E-2</v>
      </c>
      <c r="G8">
        <f>zip_raw!G8-'pp-by-modzcta'!G36</f>
        <v>-9.9999999999988987E-4</v>
      </c>
      <c r="H8">
        <f>zip_raw!H8-'pp-by-modzcta'!H36</f>
        <v>0</v>
      </c>
      <c r="I8">
        <f>zip_raw!I8-'pp-by-modzcta'!I36</f>
        <v>0</v>
      </c>
      <c r="J8">
        <f>zip_raw!J8-'pp-by-modzcta'!J36</f>
        <v>0</v>
      </c>
      <c r="K8">
        <f>zip_raw!K8-'pp-by-modzcta'!K36</f>
        <v>0</v>
      </c>
      <c r="L8">
        <f>zip_raw!L8-'pp-by-modzcta'!L36</f>
        <v>0</v>
      </c>
      <c r="M8">
        <f>zip_raw!M8-'pp-by-modzcta'!M36</f>
        <v>0</v>
      </c>
      <c r="N8">
        <f>zip_raw!N8-'pp-by-modzcta'!N36</f>
        <v>0</v>
      </c>
      <c r="O8">
        <f>zip_raw!O8-'pp-by-modzcta'!O36</f>
        <v>0</v>
      </c>
      <c r="P8">
        <f>zip_raw!P8-'pp-by-modzcta'!P36</f>
        <v>0</v>
      </c>
      <c r="Q8">
        <f>zip_raw!Q8-'pp-by-modzcta'!Q36</f>
        <v>0</v>
      </c>
      <c r="R8">
        <f>zip_raw!R8-'pp-by-modzcta'!R36</f>
        <v>0</v>
      </c>
      <c r="S8">
        <f>zip_raw!S8-'pp-by-modzcta'!S36</f>
        <v>0</v>
      </c>
      <c r="T8">
        <f>zip_raw!T8-'pp-by-modzcta'!T36</f>
        <v>0</v>
      </c>
      <c r="U8">
        <f>zip_raw!U8-'pp-by-modzcta'!U36</f>
        <v>0</v>
      </c>
      <c r="V8">
        <f>zip_raw!V8-'pp-by-modzcta'!V36</f>
        <v>0</v>
      </c>
      <c r="W8">
        <f>zip_raw!W8-'pp-by-modzcta'!W36</f>
        <v>-1.0000000000000009E-2</v>
      </c>
      <c r="X8">
        <f>zip_raw!X8-'pp-by-modzcta'!X36</f>
        <v>0</v>
      </c>
      <c r="Y8">
        <f>zip_raw!Y8-'pp-by-modzcta'!Y36</f>
        <v>0</v>
      </c>
      <c r="Z8">
        <f>zip_raw!Z8-'pp-by-modzcta'!Z36</f>
        <v>1.0000000000000009E-2</v>
      </c>
      <c r="AA8">
        <f>zip_raw!AA8-'pp-by-modzcta'!AA36</f>
        <v>0</v>
      </c>
      <c r="AB8">
        <f>zip_raw!AB8-'pp-by-modzcta'!AB36</f>
        <v>0</v>
      </c>
      <c r="AC8">
        <f>zip_raw!AC8-'pp-by-modzcta'!AC36</f>
        <v>-3.9999999999999925E-2</v>
      </c>
      <c r="AD8">
        <f>zip_raw!AD8-'pp-by-modzcta'!AD36</f>
        <v>0</v>
      </c>
      <c r="AE8">
        <f>zip_raw!AE8-'pp-by-modzcta'!AE36</f>
        <v>0</v>
      </c>
      <c r="AF8">
        <f>zip_raw!AF8-'pp-by-modzcta'!AF36</f>
        <v>0</v>
      </c>
      <c r="AG8">
        <f>zip_raw!AG8-'pp-by-modzcta'!AG36</f>
        <v>0</v>
      </c>
      <c r="AH8">
        <f>zip_raw!AH8-'pp-by-modzcta'!AH36</f>
        <v>0</v>
      </c>
      <c r="AI8">
        <f>zip_raw!AI8-'pp-by-modzcta'!AI36</f>
        <v>1.0000000000000009E-2</v>
      </c>
      <c r="AJ8">
        <f>zip_raw!AJ8-'pp-by-modzcta'!AJ36</f>
        <v>0</v>
      </c>
      <c r="AK8">
        <f>zip_raw!AK8-'pp-by-modzcta'!AK36</f>
        <v>0</v>
      </c>
      <c r="AL8">
        <f>zip_raw!AL8-'pp-by-modzcta'!AL36</f>
        <v>0</v>
      </c>
      <c r="AM8">
        <f>zip_raw!AM8-'pp-by-modzcta'!AM36</f>
        <v>0</v>
      </c>
      <c r="AN8">
        <f>zip_raw!AN8-'pp-by-modzcta'!AN36</f>
        <v>0</v>
      </c>
      <c r="AO8">
        <f>zip_raw!AO8-'pp-by-modzcta'!AO36</f>
        <v>0</v>
      </c>
      <c r="AP8">
        <f>zip_raw!AP8-'pp-by-modzcta'!AP36</f>
        <v>0</v>
      </c>
      <c r="AQ8">
        <f>zip_raw!AQ8-'pp-by-modzcta'!AQ36</f>
        <v>0</v>
      </c>
      <c r="AR8">
        <f>zip_raw!AR8-'pp-by-modzcta'!AR36</f>
        <v>0</v>
      </c>
      <c r="AS8">
        <f>zip_raw!AS8-'pp-by-modzcta'!AS36</f>
        <v>0</v>
      </c>
      <c r="AT8">
        <f>zip_raw!AT8-'pp-by-modzcta'!AT36</f>
        <v>0</v>
      </c>
      <c r="AU8">
        <f>zip_raw!AU8-'pp-by-modzcta'!AU36</f>
        <v>0</v>
      </c>
      <c r="AV8">
        <f>zip_raw!AV8-'pp-by-modzcta'!AV36</f>
        <v>0</v>
      </c>
      <c r="AW8">
        <f>zip_raw!AW8-'pp-by-modzcta'!AW36</f>
        <v>0</v>
      </c>
      <c r="AX8">
        <f>zip_raw!AX8-'pp-by-modzcta'!AX36</f>
        <v>0</v>
      </c>
      <c r="AY8">
        <f>zip_raw!AY8-'pp-by-modzcta'!AY36</f>
        <v>0</v>
      </c>
      <c r="AZ8">
        <f>zip_raw!AZ8-'pp-by-modzcta'!AZ36</f>
        <v>0</v>
      </c>
      <c r="BA8">
        <f>zip_raw!BA8-'pp-by-modzcta'!BA36</f>
        <v>1.0000000000000009E-2</v>
      </c>
      <c r="BB8">
        <f>zip_raw!BB8-'pp-by-modzcta'!BB36</f>
        <v>0</v>
      </c>
      <c r="BC8">
        <f>zip_raw!BC8-'pp-by-modzcta'!BC36</f>
        <v>0</v>
      </c>
      <c r="BD8">
        <f>zip_raw!BD8-'pp-by-modzcta'!BD36</f>
        <v>0</v>
      </c>
      <c r="BE8">
        <f>zip_raw!BE8-'pp-by-modzcta'!BE36</f>
        <v>0</v>
      </c>
      <c r="BF8">
        <f>zip_raw!BF8-'pp-by-modzcta'!BF36</f>
        <v>0</v>
      </c>
      <c r="BG8">
        <f>zip_raw!BG8-'pp-by-modzcta'!BG36</f>
        <v>0</v>
      </c>
      <c r="BH8">
        <f>zip_raw!BH8-'pp-by-modzcta'!BH36</f>
        <v>0</v>
      </c>
      <c r="BI8">
        <f>zip_raw!BI8-'pp-by-modzcta'!BI36</f>
        <v>0</v>
      </c>
      <c r="BJ8">
        <f>zip_raw!BJ8-'pp-by-modzcta'!BJ36</f>
        <v>1.0000000000000009E-2</v>
      </c>
      <c r="BK8">
        <f>zip_raw!BK8-'pp-by-modzcta'!BK36</f>
        <v>-5.0000000000000044E-2</v>
      </c>
      <c r="BL8">
        <f>zip_raw!BL8-'pp-by-modzcta'!BL36</f>
        <v>0</v>
      </c>
      <c r="BM8">
        <f>zip_raw!BM8-'pp-by-modzcta'!BM36</f>
        <v>0</v>
      </c>
      <c r="BN8">
        <f>zip_raw!BN8-'pp-by-modzcta'!BN36</f>
        <v>1.0000000000000009E-2</v>
      </c>
      <c r="BO8">
        <f>zip_raw!BO8-'pp-by-modzcta'!BO36</f>
        <v>0</v>
      </c>
      <c r="BP8">
        <f>zip_raw!BP8-'pp-by-modzcta'!BP36</f>
        <v>0</v>
      </c>
      <c r="BQ8">
        <f>zip_raw!BQ8-'pp-by-modzcta'!BQ36</f>
        <v>0</v>
      </c>
      <c r="BR8">
        <f>zip_raw!BR8-'pp-by-modzcta'!BR36</f>
        <v>0</v>
      </c>
      <c r="BS8">
        <f>zip_raw!BS8-'pp-by-modzcta'!BS36</f>
        <v>0</v>
      </c>
      <c r="BT8">
        <f>zip_raw!BT8-'pp-by-modzcta'!BT36</f>
        <v>0</v>
      </c>
      <c r="BU8">
        <f>zip_raw!BU8-'pp-by-modzcta'!BU36</f>
        <v>0</v>
      </c>
      <c r="BV8">
        <f>zip_raw!BV8-'pp-by-modzcta'!BV36</f>
        <v>0</v>
      </c>
      <c r="BW8">
        <f>zip_raw!BW8-'pp-by-modzcta'!BW36</f>
        <v>0</v>
      </c>
      <c r="BX8">
        <f>zip_raw!BX8-'pp-by-modzcta'!BX36</f>
        <v>0</v>
      </c>
      <c r="BY8">
        <f>zip_raw!BY8-'pp-by-modzcta'!BY36</f>
        <v>0</v>
      </c>
      <c r="BZ8">
        <f>zip_raw!BZ8-'pp-by-modzcta'!BZ36</f>
        <v>0</v>
      </c>
      <c r="CA8">
        <f>zip_raw!CA8-'pp-by-modzcta'!CA36</f>
        <v>0</v>
      </c>
      <c r="CB8">
        <f>zip_raw!CB8-'pp-by-modzcta'!CB36</f>
        <v>0</v>
      </c>
      <c r="CC8">
        <f>zip_raw!CC8-'pp-by-modzcta'!CC36</f>
        <v>0</v>
      </c>
      <c r="CD8">
        <f>zip_raw!CD8-'pp-by-modzcta'!CD36</f>
        <v>0</v>
      </c>
      <c r="CE8">
        <f>zip_raw!CE8-'pp-by-modzcta'!CE36</f>
        <v>0</v>
      </c>
      <c r="CF8">
        <f>zip_raw!CF8-'pp-by-modzcta'!CF36</f>
        <v>0</v>
      </c>
      <c r="CG8">
        <f>zip_raw!CG8-'pp-by-modzcta'!CG36</f>
        <v>0</v>
      </c>
      <c r="CH8">
        <f>zip_raw!CH8-'pp-by-modzcta'!CH36</f>
        <v>0</v>
      </c>
      <c r="CI8">
        <f>zip_raw!CI8-'pp-by-modzcta'!CI36</f>
        <v>0</v>
      </c>
      <c r="CJ8">
        <f>zip_raw!CJ8-'pp-by-modzcta'!CJ36</f>
        <v>0</v>
      </c>
      <c r="CK8">
        <f>zip_raw!CK8-'pp-by-modzcta'!CK36</f>
        <v>0</v>
      </c>
      <c r="CL8">
        <f>zip_raw!CL8-'pp-by-modzcta'!CL36</f>
        <v>0</v>
      </c>
      <c r="CM8">
        <f>zip_raw!CM8-'pp-by-modzcta'!CM36</f>
        <v>0</v>
      </c>
      <c r="CN8">
        <f>zip_raw!CN8-'pp-by-modzcta'!CN36</f>
        <v>0</v>
      </c>
      <c r="CO8">
        <f>zip_raw!CO8-'pp-by-modzcta'!CO36</f>
        <v>0</v>
      </c>
      <c r="CP8">
        <f>zip_raw!CP8-'pp-by-modzcta'!CP36</f>
        <v>0</v>
      </c>
      <c r="CQ8">
        <f>zip_raw!CQ8-'pp-by-modzcta'!CQ36</f>
        <v>0</v>
      </c>
      <c r="CR8">
        <f>zip_raw!CR8-'pp-by-modzcta'!CR36</f>
        <v>0</v>
      </c>
      <c r="CS8">
        <f>zip_raw!CS8-'pp-by-modzcta'!CS36</f>
        <v>0</v>
      </c>
      <c r="CT8">
        <f>zip_raw!CT8-'pp-by-modzcta'!CT36</f>
        <v>0</v>
      </c>
      <c r="CU8">
        <f>zip_raw!CU8-'pp-by-modzcta'!CU36</f>
        <v>0</v>
      </c>
      <c r="CV8">
        <f>zip_raw!CV8-'pp-by-modzcta'!CV36</f>
        <v>0</v>
      </c>
      <c r="CW8">
        <f>zip_raw!CW8-'pp-by-modzcta'!CW36</f>
        <v>0</v>
      </c>
      <c r="CX8">
        <f>zip_raw!CX8-'pp-by-modzcta'!CX36</f>
        <v>0</v>
      </c>
      <c r="CY8">
        <f>zip_raw!CY8-'pp-by-modzcta'!CY36</f>
        <v>1.0000000000000231E-2</v>
      </c>
      <c r="CZ8">
        <f>zip_raw!CZ8-'pp-by-modzcta'!CZ36</f>
        <v>0</v>
      </c>
      <c r="DA8">
        <f>zip_raw!DA8-'pp-by-modzcta'!DA36</f>
        <v>9.9999999999997868E-3</v>
      </c>
      <c r="DB8">
        <f>zip_raw!DB8-'pp-by-modzcta'!DB36</f>
        <v>0</v>
      </c>
      <c r="DC8">
        <f>zip_raw!DC8-'pp-by-modzcta'!DC36</f>
        <v>0</v>
      </c>
      <c r="DD8">
        <f>zip_raw!DD8-'pp-by-modzcta'!DD36</f>
        <v>0</v>
      </c>
      <c r="DE8">
        <f>zip_raw!DE8-'pp-by-modzcta'!DE36</f>
        <v>0</v>
      </c>
      <c r="DF8">
        <f>zip_raw!DF8-'pp-by-modzcta'!DF36</f>
        <v>0</v>
      </c>
      <c r="DG8">
        <f>zip_raw!DG8-'pp-by-modzcta'!DG36</f>
        <v>0</v>
      </c>
      <c r="DH8">
        <f>zip_raw!DH8-'pp-by-modzcta'!DH36</f>
        <v>0</v>
      </c>
      <c r="DI8">
        <f>zip_raw!DI8-'pp-by-modzcta'!DI36</f>
        <v>0</v>
      </c>
      <c r="DJ8">
        <f>zip_raw!DJ8-'pp-by-modzcta'!DJ36</f>
        <v>0</v>
      </c>
      <c r="DK8">
        <f>zip_raw!DK8-'pp-by-modzcta'!DK36</f>
        <v>0</v>
      </c>
      <c r="DL8">
        <f>zip_raw!DL8-'pp-by-modzcta'!DL36</f>
        <v>0</v>
      </c>
      <c r="DM8">
        <f>zip_raw!DM8-'pp-by-modzcta'!DM36</f>
        <v>0</v>
      </c>
      <c r="DN8">
        <f>zip_raw!DN8-'pp-by-modzcta'!DN36</f>
        <v>0</v>
      </c>
      <c r="DO8">
        <f>zip_raw!DO8-'pp-by-modzcta'!DO36</f>
        <v>0</v>
      </c>
      <c r="DP8">
        <f>zip_raw!DP8-'pp-by-modzcta'!DP36</f>
        <v>0</v>
      </c>
      <c r="DQ8">
        <f>zip_raw!DQ8-'pp-by-modzcta'!DQ36</f>
        <v>0</v>
      </c>
      <c r="DR8">
        <f>zip_raw!DR8-'pp-by-modzcta'!DR36</f>
        <v>0</v>
      </c>
      <c r="DS8">
        <f>zip_raw!DS8-'pp-by-modzcta'!DS36</f>
        <v>0</v>
      </c>
      <c r="DT8">
        <f>zip_raw!DT8-'pp-by-modzcta'!DT36</f>
        <v>0</v>
      </c>
      <c r="DU8">
        <f>zip_raw!DU8-'pp-by-modzcta'!DU36</f>
        <v>0</v>
      </c>
      <c r="DV8">
        <f>zip_raw!DV8-'pp-by-modzcta'!DV36</f>
        <v>0</v>
      </c>
      <c r="DW8">
        <f>zip_raw!DW8-'pp-by-modzcta'!DW36</f>
        <v>0</v>
      </c>
      <c r="DX8">
        <f>zip_raw!DX8-'pp-by-modzcta'!DX36</f>
        <v>0</v>
      </c>
      <c r="DY8">
        <f>zip_raw!DY8-'pp-by-modzcta'!DY36</f>
        <v>0</v>
      </c>
      <c r="DZ8">
        <f>zip_raw!DZ8-'pp-by-modzcta'!DZ36</f>
        <v>0</v>
      </c>
      <c r="EA8">
        <f>zip_raw!EA8-'pp-by-modzcta'!EA36</f>
        <v>0</v>
      </c>
      <c r="EB8">
        <f>zip_raw!EB8-'pp-by-modzcta'!EB36</f>
        <v>0</v>
      </c>
      <c r="EC8">
        <f>zip_raw!EC8-'pp-by-modzcta'!EC36</f>
        <v>0</v>
      </c>
      <c r="ED8">
        <f>zip_raw!ED8-'pp-by-modzcta'!ED36</f>
        <v>0</v>
      </c>
      <c r="EE8">
        <f>zip_raw!EE8-'pp-by-modzcta'!EE36</f>
        <v>0</v>
      </c>
      <c r="EF8">
        <f>zip_raw!EF8-'pp-by-modzcta'!EF36</f>
        <v>0</v>
      </c>
      <c r="EG8">
        <f>zip_raw!EG8-'pp-by-modzcta'!EG36</f>
        <v>0</v>
      </c>
      <c r="EH8">
        <f>zip_raw!EH8-'pp-by-modzcta'!EH36</f>
        <v>0</v>
      </c>
      <c r="EI8">
        <f>zip_raw!EI8-'pp-by-modzcta'!EI36</f>
        <v>0</v>
      </c>
      <c r="EJ8">
        <f>zip_raw!EJ8-'pp-by-modzcta'!EJ36</f>
        <v>0</v>
      </c>
      <c r="EK8">
        <f>zip_raw!EK8-'pp-by-modzcta'!EK36</f>
        <v>0</v>
      </c>
      <c r="EL8">
        <f>zip_raw!EL8-'pp-by-modzcta'!EL36</f>
        <v>0</v>
      </c>
      <c r="EM8">
        <f>zip_raw!EM8-'pp-by-modzcta'!EM36</f>
        <v>0</v>
      </c>
      <c r="EN8">
        <f>zip_raw!EN8-'pp-by-modzcta'!EN36</f>
        <v>0</v>
      </c>
      <c r="EO8">
        <f>zip_raw!EO8-'pp-by-modzcta'!EO36</f>
        <v>1.0000000000000231E-2</v>
      </c>
      <c r="EP8">
        <f>zip_raw!EP8-'pp-by-modzcta'!EP36</f>
        <v>0</v>
      </c>
      <c r="EQ8">
        <f>zip_raw!EQ8-'pp-by-modzcta'!EQ36</f>
        <v>0</v>
      </c>
      <c r="ER8">
        <f>zip_raw!ER8-'pp-by-modzcta'!ER36</f>
        <v>0</v>
      </c>
      <c r="ES8">
        <f>zip_raw!ES8-'pp-by-modzcta'!ES36</f>
        <v>0</v>
      </c>
      <c r="ET8">
        <f>zip_raw!ET8-'pp-by-modzcta'!ET36</f>
        <v>0</v>
      </c>
      <c r="EU8">
        <f>zip_raw!EU8-'pp-by-modzcta'!EU36</f>
        <v>0</v>
      </c>
      <c r="EV8">
        <f>zip_raw!EV8-'pp-by-modzcta'!EV36</f>
        <v>0</v>
      </c>
      <c r="EW8">
        <f>zip_raw!EW8-'pp-by-modzcta'!EW36</f>
        <v>0</v>
      </c>
      <c r="EX8">
        <f>zip_raw!EX8-'pp-by-modzcta'!EX36</f>
        <v>0</v>
      </c>
      <c r="EY8">
        <f>zip_raw!EY8-'pp-by-modzcta'!EY36</f>
        <v>0</v>
      </c>
      <c r="EZ8">
        <f>zip_raw!EZ8-'pp-by-modzcta'!EZ36</f>
        <v>0</v>
      </c>
      <c r="FA8">
        <f>zip_raw!FA8-'pp-by-modzcta'!FA36</f>
        <v>0</v>
      </c>
      <c r="FB8">
        <f>zip_raw!FB8-'pp-by-modzcta'!FB36</f>
        <v>0</v>
      </c>
      <c r="FC8">
        <f>zip_raw!FC8-'pp-by-modzcta'!FC36</f>
        <v>0</v>
      </c>
      <c r="FD8">
        <f>zip_raw!FD8-'pp-by-modzcta'!FD36</f>
        <v>1.0000000000000009E-2</v>
      </c>
      <c r="FE8">
        <f>zip_raw!FE8-'pp-by-modzcta'!FE36</f>
        <v>0</v>
      </c>
      <c r="FF8">
        <f>zip_raw!FF8-'pp-by-modzcta'!FF36</f>
        <v>0</v>
      </c>
      <c r="FG8">
        <f>zip_raw!FG8-'pp-by-modzcta'!FG36</f>
        <v>0</v>
      </c>
      <c r="FH8">
        <f>zip_raw!FH8-'pp-by-modzcta'!FH36</f>
        <v>0</v>
      </c>
      <c r="FI8">
        <f>zip_raw!FI8-'pp-by-modzcta'!FI36</f>
        <v>0</v>
      </c>
      <c r="FJ8">
        <f>zip_raw!FJ8-'pp-by-modzcta'!FJ36</f>
        <v>0</v>
      </c>
      <c r="FK8">
        <f>zip_raw!FK8-'pp-by-modzcta'!FK36</f>
        <v>0</v>
      </c>
      <c r="FL8">
        <f>zip_raw!FL8-'pp-by-modzcta'!FL36</f>
        <v>1.0000000000000009E-2</v>
      </c>
      <c r="FM8">
        <f>zip_raw!FM8-'pp-by-modzcta'!FM36</f>
        <v>0</v>
      </c>
      <c r="FN8">
        <f>zip_raw!FN8-'pp-by-modzcta'!FN36</f>
        <v>0</v>
      </c>
      <c r="FO8">
        <f>zip_raw!FO8-'pp-by-modzcta'!FO36</f>
        <v>0</v>
      </c>
      <c r="FP8">
        <f>zip_raw!FP8-'pp-by-modzcta'!FP36</f>
        <v>-1.0000000000000009E-2</v>
      </c>
      <c r="FQ8">
        <f>zip_raw!FQ8-'pp-by-modzcta'!FQ36</f>
        <v>0</v>
      </c>
      <c r="FR8">
        <f>zip_raw!FR8-'pp-by-modzcta'!FR36</f>
        <v>-1.0000000000000009E-2</v>
      </c>
      <c r="FS8">
        <f>zip_raw!FS8-'pp-by-modzcta'!FS36</f>
        <v>0</v>
      </c>
      <c r="FT8">
        <f>zip_raw!FT8-'pp-by-modzcta'!FT36</f>
        <v>0</v>
      </c>
      <c r="FU8">
        <f>zip_raw!FU8-'pp-by-modzcta'!FU36</f>
        <v>0</v>
      </c>
      <c r="FV8">
        <f>zip_raw!FV8-'pp-by-modzcta'!FV36</f>
        <v>0</v>
      </c>
      <c r="FW8">
        <f>zip_raw!FW8-'pp-by-modzcta'!FW36</f>
        <v>0</v>
      </c>
      <c r="FX8">
        <f>zip_raw!FX8-'pp-by-modzcta'!FX36</f>
        <v>0</v>
      </c>
      <c r="FY8">
        <f>zip_raw!FY8-'pp-by-modzcta'!FY36</f>
        <v>0</v>
      </c>
      <c r="FZ8">
        <f>zip_raw!FZ8-'pp-by-modzcta'!FZ36</f>
        <v>0</v>
      </c>
      <c r="GA8">
        <f>zip_raw!GA8-'pp-by-modzcta'!GA36</f>
        <v>0</v>
      </c>
      <c r="GB8">
        <f>zip_raw!GB8-'pp-by-modzcta'!GB36</f>
        <v>0</v>
      </c>
    </row>
    <row r="9" spans="1:184" x14ac:dyDescent="0.3">
      <c r="A9" t="b">
        <f>zip_raw!A9='pp-by-modzcta'!A37</f>
        <v>1</v>
      </c>
      <c r="B9">
        <f>zip_raw!B9-'pp-by-modzcta'!B37</f>
        <v>0</v>
      </c>
      <c r="C9">
        <f>zip_raw!C9-'pp-by-modzcta'!C37</f>
        <v>0</v>
      </c>
      <c r="D9">
        <f>zip_raw!D9-'pp-by-modzcta'!D37</f>
        <v>-1.0000000000000009E-2</v>
      </c>
      <c r="E9">
        <f>zip_raw!E9-'pp-by-modzcta'!E37</f>
        <v>0</v>
      </c>
      <c r="F9">
        <f>zip_raw!F9-'pp-by-modzcta'!F37</f>
        <v>-1.0000000000000009E-2</v>
      </c>
      <c r="G9">
        <f>zip_raw!G9-'pp-by-modzcta'!G37</f>
        <v>-9.9999999999988987E-4</v>
      </c>
      <c r="H9">
        <f>zip_raw!H9-'pp-by-modzcta'!H37</f>
        <v>0</v>
      </c>
      <c r="I9">
        <f>zip_raw!I9-'pp-by-modzcta'!I37</f>
        <v>0</v>
      </c>
      <c r="J9">
        <f>zip_raw!J9-'pp-by-modzcta'!J37</f>
        <v>0</v>
      </c>
      <c r="K9">
        <f>zip_raw!K9-'pp-by-modzcta'!K37</f>
        <v>0</v>
      </c>
      <c r="L9">
        <f>zip_raw!L9-'pp-by-modzcta'!L37</f>
        <v>0</v>
      </c>
      <c r="M9">
        <f>zip_raw!M9-'pp-by-modzcta'!M37</f>
        <v>0</v>
      </c>
      <c r="N9">
        <f>zip_raw!N9-'pp-by-modzcta'!N37</f>
        <v>0</v>
      </c>
      <c r="O9">
        <f>zip_raw!O9-'pp-by-modzcta'!O37</f>
        <v>0</v>
      </c>
      <c r="P9">
        <f>zip_raw!P9-'pp-by-modzcta'!P37</f>
        <v>0</v>
      </c>
      <c r="Q9">
        <f>zip_raw!Q9-'pp-by-modzcta'!Q37</f>
        <v>1.0000000000000009E-2</v>
      </c>
      <c r="R9">
        <f>zip_raw!R9-'pp-by-modzcta'!R37</f>
        <v>0</v>
      </c>
      <c r="S9">
        <f>zip_raw!S9-'pp-by-modzcta'!S37</f>
        <v>0</v>
      </c>
      <c r="T9">
        <f>zip_raw!T9-'pp-by-modzcta'!T37</f>
        <v>0</v>
      </c>
      <c r="U9">
        <f>zip_raw!U9-'pp-by-modzcta'!U37</f>
        <v>0</v>
      </c>
      <c r="V9">
        <f>zip_raw!V9-'pp-by-modzcta'!V37</f>
        <v>0</v>
      </c>
      <c r="W9">
        <f>zip_raw!W9-'pp-by-modzcta'!W37</f>
        <v>0</v>
      </c>
      <c r="X9">
        <f>zip_raw!X9-'pp-by-modzcta'!X37</f>
        <v>0</v>
      </c>
      <c r="Y9">
        <f>zip_raw!Y9-'pp-by-modzcta'!Y37</f>
        <v>0</v>
      </c>
      <c r="Z9">
        <f>zip_raw!Z9-'pp-by-modzcta'!Z37</f>
        <v>0</v>
      </c>
      <c r="AA9">
        <f>zip_raw!AA9-'pp-by-modzcta'!AA37</f>
        <v>0</v>
      </c>
      <c r="AB9">
        <f>zip_raw!AB9-'pp-by-modzcta'!AB37</f>
        <v>0</v>
      </c>
      <c r="AC9">
        <f>zip_raw!AC9-'pp-by-modzcta'!AC37</f>
        <v>-3.0000000000000027E-2</v>
      </c>
      <c r="AD9">
        <f>zip_raw!AD9-'pp-by-modzcta'!AD37</f>
        <v>0</v>
      </c>
      <c r="AE9">
        <f>zip_raw!AE9-'pp-by-modzcta'!AE37</f>
        <v>0</v>
      </c>
      <c r="AF9">
        <f>zip_raw!AF9-'pp-by-modzcta'!AF37</f>
        <v>0</v>
      </c>
      <c r="AG9">
        <f>zip_raw!AG9-'pp-by-modzcta'!AG37</f>
        <v>0</v>
      </c>
      <c r="AH9">
        <f>zip_raw!AH9-'pp-by-modzcta'!AH37</f>
        <v>0</v>
      </c>
      <c r="AI9">
        <f>zip_raw!AI9-'pp-by-modzcta'!AI37</f>
        <v>9.9999999999998979E-3</v>
      </c>
      <c r="AJ9">
        <f>zip_raw!AJ9-'pp-by-modzcta'!AJ37</f>
        <v>0</v>
      </c>
      <c r="AK9">
        <f>zip_raw!AK9-'pp-by-modzcta'!AK37</f>
        <v>0</v>
      </c>
      <c r="AL9">
        <f>zip_raw!AL9-'pp-by-modzcta'!AL37</f>
        <v>0</v>
      </c>
      <c r="AM9">
        <f>zip_raw!AM9-'pp-by-modzcta'!AM37</f>
        <v>0</v>
      </c>
      <c r="AN9">
        <f>zip_raw!AN9-'pp-by-modzcta'!AN37</f>
        <v>0</v>
      </c>
      <c r="AO9">
        <f>zip_raw!AO9-'pp-by-modzcta'!AO37</f>
        <v>0</v>
      </c>
      <c r="AP9">
        <f>zip_raw!AP9-'pp-by-modzcta'!AP37</f>
        <v>0</v>
      </c>
      <c r="AQ9">
        <f>zip_raw!AQ9-'pp-by-modzcta'!AQ37</f>
        <v>0</v>
      </c>
      <c r="AR9">
        <f>zip_raw!AR9-'pp-by-modzcta'!AR37</f>
        <v>0</v>
      </c>
      <c r="AS9">
        <f>zip_raw!AS9-'pp-by-modzcta'!AS37</f>
        <v>0</v>
      </c>
      <c r="AT9">
        <f>zip_raw!AT9-'pp-by-modzcta'!AT37</f>
        <v>0</v>
      </c>
      <c r="AU9">
        <f>zip_raw!AU9-'pp-by-modzcta'!AU37</f>
        <v>0</v>
      </c>
      <c r="AV9">
        <f>zip_raw!AV9-'pp-by-modzcta'!AV37</f>
        <v>0</v>
      </c>
      <c r="AW9">
        <f>zip_raw!AW9-'pp-by-modzcta'!AW37</f>
        <v>0</v>
      </c>
      <c r="AX9">
        <f>zip_raw!AX9-'pp-by-modzcta'!AX37</f>
        <v>0</v>
      </c>
      <c r="AY9">
        <f>zip_raw!AY9-'pp-by-modzcta'!AY37</f>
        <v>0</v>
      </c>
      <c r="AZ9">
        <f>zip_raw!AZ9-'pp-by-modzcta'!AZ37</f>
        <v>0</v>
      </c>
      <c r="BA9">
        <f>zip_raw!BA9-'pp-by-modzcta'!BA37</f>
        <v>0</v>
      </c>
      <c r="BB9">
        <f>zip_raw!BB9-'pp-by-modzcta'!BB37</f>
        <v>0</v>
      </c>
      <c r="BC9">
        <f>zip_raw!BC9-'pp-by-modzcta'!BC37</f>
        <v>0</v>
      </c>
      <c r="BD9">
        <f>zip_raw!BD9-'pp-by-modzcta'!BD37</f>
        <v>-1.0000000000000009E-2</v>
      </c>
      <c r="BE9">
        <f>zip_raw!BE9-'pp-by-modzcta'!BE37</f>
        <v>0</v>
      </c>
      <c r="BF9">
        <f>zip_raw!BF9-'pp-by-modzcta'!BF37</f>
        <v>0</v>
      </c>
      <c r="BG9">
        <f>zip_raw!BG9-'pp-by-modzcta'!BG37</f>
        <v>0</v>
      </c>
      <c r="BH9">
        <f>zip_raw!BH9-'pp-by-modzcta'!BH37</f>
        <v>0</v>
      </c>
      <c r="BI9">
        <f>zip_raw!BI9-'pp-by-modzcta'!BI37</f>
        <v>1.0000000000000009E-2</v>
      </c>
      <c r="BJ9">
        <f>zip_raw!BJ9-'pp-by-modzcta'!BJ37</f>
        <v>0</v>
      </c>
      <c r="BK9">
        <f>zip_raw!BK9-'pp-by-modzcta'!BK37</f>
        <v>-5.0000000000000044E-2</v>
      </c>
      <c r="BL9">
        <f>zip_raw!BL9-'pp-by-modzcta'!BL37</f>
        <v>0</v>
      </c>
      <c r="BM9">
        <f>zip_raw!BM9-'pp-by-modzcta'!BM37</f>
        <v>0</v>
      </c>
      <c r="BN9">
        <f>zip_raw!BN9-'pp-by-modzcta'!BN37</f>
        <v>0</v>
      </c>
      <c r="BO9">
        <f>zip_raw!BO9-'pp-by-modzcta'!BO37</f>
        <v>0</v>
      </c>
      <c r="BP9">
        <f>zip_raw!BP9-'pp-by-modzcta'!BP37</f>
        <v>1.0000000000000009E-2</v>
      </c>
      <c r="BQ9">
        <f>zip_raw!BQ9-'pp-by-modzcta'!BQ37</f>
        <v>0</v>
      </c>
      <c r="BR9">
        <f>zip_raw!BR9-'pp-by-modzcta'!BR37</f>
        <v>0</v>
      </c>
      <c r="BS9">
        <f>zip_raw!BS9-'pp-by-modzcta'!BS37</f>
        <v>0</v>
      </c>
      <c r="BT9">
        <f>zip_raw!BT9-'pp-by-modzcta'!BT37</f>
        <v>0</v>
      </c>
      <c r="BU9">
        <f>zip_raw!BU9-'pp-by-modzcta'!BU37</f>
        <v>0</v>
      </c>
      <c r="BV9">
        <f>zip_raw!BV9-'pp-by-modzcta'!BV37</f>
        <v>0</v>
      </c>
      <c r="BW9">
        <f>zip_raw!BW9-'pp-by-modzcta'!BW37</f>
        <v>0</v>
      </c>
      <c r="BX9">
        <f>zip_raw!BX9-'pp-by-modzcta'!BX37</f>
        <v>0</v>
      </c>
      <c r="BY9">
        <f>zip_raw!BY9-'pp-by-modzcta'!BY37</f>
        <v>0</v>
      </c>
      <c r="BZ9">
        <f>zip_raw!BZ9-'pp-by-modzcta'!BZ37</f>
        <v>0</v>
      </c>
      <c r="CA9">
        <f>zip_raw!CA9-'pp-by-modzcta'!CA37</f>
        <v>0</v>
      </c>
      <c r="CB9">
        <f>zip_raw!CB9-'pp-by-modzcta'!CB37</f>
        <v>0</v>
      </c>
      <c r="CC9">
        <f>zip_raw!CC9-'pp-by-modzcta'!CC37</f>
        <v>0</v>
      </c>
      <c r="CD9">
        <f>zip_raw!CD9-'pp-by-modzcta'!CD37</f>
        <v>0</v>
      </c>
      <c r="CE9">
        <f>zip_raw!CE9-'pp-by-modzcta'!CE37</f>
        <v>0</v>
      </c>
      <c r="CF9">
        <f>zip_raw!CF9-'pp-by-modzcta'!CF37</f>
        <v>0</v>
      </c>
      <c r="CG9">
        <f>zip_raw!CG9-'pp-by-modzcta'!CG37</f>
        <v>0</v>
      </c>
      <c r="CH9">
        <f>zip_raw!CH9-'pp-by-modzcta'!CH37</f>
        <v>0</v>
      </c>
      <c r="CI9">
        <f>zip_raw!CI9-'pp-by-modzcta'!CI37</f>
        <v>0</v>
      </c>
      <c r="CJ9">
        <f>zip_raw!CJ9-'pp-by-modzcta'!CJ37</f>
        <v>0</v>
      </c>
      <c r="CK9">
        <f>zip_raw!CK9-'pp-by-modzcta'!CK37</f>
        <v>0</v>
      </c>
      <c r="CL9">
        <f>zip_raw!CL9-'pp-by-modzcta'!CL37</f>
        <v>1.0000000000000009E-2</v>
      </c>
      <c r="CM9">
        <f>zip_raw!CM9-'pp-by-modzcta'!CM37</f>
        <v>1.0000000000000009E-2</v>
      </c>
      <c r="CN9">
        <f>zip_raw!CN9-'pp-by-modzcta'!CN37</f>
        <v>0</v>
      </c>
      <c r="CO9">
        <f>zip_raw!CO9-'pp-by-modzcta'!CO37</f>
        <v>0</v>
      </c>
      <c r="CP9">
        <f>zip_raw!CP9-'pp-by-modzcta'!CP37</f>
        <v>0</v>
      </c>
      <c r="CQ9">
        <f>zip_raw!CQ9-'pp-by-modzcta'!CQ37</f>
        <v>0</v>
      </c>
      <c r="CR9">
        <f>zip_raw!CR9-'pp-by-modzcta'!CR37</f>
        <v>0</v>
      </c>
      <c r="CS9">
        <f>zip_raw!CS9-'pp-by-modzcta'!CS37</f>
        <v>0</v>
      </c>
      <c r="CT9">
        <f>zip_raw!CT9-'pp-by-modzcta'!CT37</f>
        <v>0</v>
      </c>
      <c r="CU9">
        <f>zip_raw!CU9-'pp-by-modzcta'!CU37</f>
        <v>-1.0000000000000231E-2</v>
      </c>
      <c r="CV9">
        <f>zip_raw!CV9-'pp-by-modzcta'!CV37</f>
        <v>0</v>
      </c>
      <c r="CW9">
        <f>zip_raw!CW9-'pp-by-modzcta'!CW37</f>
        <v>0</v>
      </c>
      <c r="CX9">
        <f>zip_raw!CX9-'pp-by-modzcta'!CX37</f>
        <v>0</v>
      </c>
      <c r="CY9">
        <f>zip_raw!CY9-'pp-by-modzcta'!CY37</f>
        <v>0</v>
      </c>
      <c r="CZ9">
        <f>zip_raw!CZ9-'pp-by-modzcta'!CZ37</f>
        <v>0</v>
      </c>
      <c r="DA9">
        <f>zip_raw!DA9-'pp-by-modzcta'!DA37</f>
        <v>0</v>
      </c>
      <c r="DB9">
        <f>zip_raw!DB9-'pp-by-modzcta'!DB37</f>
        <v>0</v>
      </c>
      <c r="DC9">
        <f>zip_raw!DC9-'pp-by-modzcta'!DC37</f>
        <v>0</v>
      </c>
      <c r="DD9">
        <f>zip_raw!DD9-'pp-by-modzcta'!DD37</f>
        <v>0</v>
      </c>
      <c r="DE9">
        <f>zip_raw!DE9-'pp-by-modzcta'!DE37</f>
        <v>0</v>
      </c>
      <c r="DF9">
        <f>zip_raw!DF9-'pp-by-modzcta'!DF37</f>
        <v>1.0000000000000009E-2</v>
      </c>
      <c r="DG9">
        <f>zip_raw!DG9-'pp-by-modzcta'!DG37</f>
        <v>0</v>
      </c>
      <c r="DH9">
        <f>zip_raw!DH9-'pp-by-modzcta'!DH37</f>
        <v>0</v>
      </c>
      <c r="DI9">
        <f>zip_raw!DI9-'pp-by-modzcta'!DI37</f>
        <v>0</v>
      </c>
      <c r="DJ9">
        <f>zip_raw!DJ9-'pp-by-modzcta'!DJ37</f>
        <v>0</v>
      </c>
      <c r="DK9">
        <f>zip_raw!DK9-'pp-by-modzcta'!DK37</f>
        <v>0</v>
      </c>
      <c r="DL9">
        <f>zip_raw!DL9-'pp-by-modzcta'!DL37</f>
        <v>0</v>
      </c>
      <c r="DM9">
        <f>zip_raw!DM9-'pp-by-modzcta'!DM37</f>
        <v>-1.0000000000000009E-2</v>
      </c>
      <c r="DN9">
        <f>zip_raw!DN9-'pp-by-modzcta'!DN37</f>
        <v>0</v>
      </c>
      <c r="DO9">
        <f>zip_raw!DO9-'pp-by-modzcta'!DO37</f>
        <v>0</v>
      </c>
      <c r="DP9">
        <f>zip_raw!DP9-'pp-by-modzcta'!DP37</f>
        <v>0</v>
      </c>
      <c r="DQ9">
        <f>zip_raw!DQ9-'pp-by-modzcta'!DQ37</f>
        <v>0</v>
      </c>
      <c r="DR9">
        <f>zip_raw!DR9-'pp-by-modzcta'!DR37</f>
        <v>0</v>
      </c>
      <c r="DS9">
        <f>zip_raw!DS9-'pp-by-modzcta'!DS37</f>
        <v>0</v>
      </c>
      <c r="DT9">
        <f>zip_raw!DT9-'pp-by-modzcta'!DT37</f>
        <v>0</v>
      </c>
      <c r="DU9">
        <f>zip_raw!DU9-'pp-by-modzcta'!DU37</f>
        <v>0</v>
      </c>
      <c r="DV9">
        <f>zip_raw!DV9-'pp-by-modzcta'!DV37</f>
        <v>0</v>
      </c>
      <c r="DW9">
        <f>zip_raw!DW9-'pp-by-modzcta'!DW37</f>
        <v>0</v>
      </c>
      <c r="DX9">
        <f>zip_raw!DX9-'pp-by-modzcta'!DX37</f>
        <v>0</v>
      </c>
      <c r="DY9">
        <f>zip_raw!DY9-'pp-by-modzcta'!DY37</f>
        <v>0</v>
      </c>
      <c r="DZ9">
        <f>zip_raw!DZ9-'pp-by-modzcta'!DZ37</f>
        <v>0</v>
      </c>
      <c r="EA9">
        <f>zip_raw!EA9-'pp-by-modzcta'!EA37</f>
        <v>0</v>
      </c>
      <c r="EB9">
        <f>zip_raw!EB9-'pp-by-modzcta'!EB37</f>
        <v>0</v>
      </c>
      <c r="EC9">
        <f>zip_raw!EC9-'pp-by-modzcta'!EC37</f>
        <v>0</v>
      </c>
      <c r="ED9">
        <f>zip_raw!ED9-'pp-by-modzcta'!ED37</f>
        <v>0</v>
      </c>
      <c r="EE9">
        <f>zip_raw!EE9-'pp-by-modzcta'!EE37</f>
        <v>0</v>
      </c>
      <c r="EF9">
        <f>zip_raw!EF9-'pp-by-modzcta'!EF37</f>
        <v>0</v>
      </c>
      <c r="EG9">
        <f>zip_raw!EG9-'pp-by-modzcta'!EG37</f>
        <v>0</v>
      </c>
      <c r="EH9">
        <f>zip_raw!EH9-'pp-by-modzcta'!EH37</f>
        <v>0</v>
      </c>
      <c r="EI9">
        <f>zip_raw!EI9-'pp-by-modzcta'!EI37</f>
        <v>0</v>
      </c>
      <c r="EJ9">
        <f>zip_raw!EJ9-'pp-by-modzcta'!EJ37</f>
        <v>0</v>
      </c>
      <c r="EK9">
        <f>zip_raw!EK9-'pp-by-modzcta'!EK37</f>
        <v>0</v>
      </c>
      <c r="EL9">
        <f>zip_raw!EL9-'pp-by-modzcta'!EL37</f>
        <v>0</v>
      </c>
      <c r="EM9">
        <f>zip_raw!EM9-'pp-by-modzcta'!EM37</f>
        <v>0</v>
      </c>
      <c r="EN9">
        <f>zip_raw!EN9-'pp-by-modzcta'!EN37</f>
        <v>0</v>
      </c>
      <c r="EO9">
        <f>zip_raw!EO9-'pp-by-modzcta'!EO37</f>
        <v>9.9999999999997868E-3</v>
      </c>
      <c r="EP9">
        <f>zip_raw!EP9-'pp-by-modzcta'!EP37</f>
        <v>0</v>
      </c>
      <c r="EQ9">
        <f>zip_raw!EQ9-'pp-by-modzcta'!EQ37</f>
        <v>0</v>
      </c>
      <c r="ER9">
        <f>zip_raw!ER9-'pp-by-modzcta'!ER37</f>
        <v>0</v>
      </c>
      <c r="ES9">
        <f>zip_raw!ES9-'pp-by-modzcta'!ES37</f>
        <v>0</v>
      </c>
      <c r="ET9">
        <f>zip_raw!ET9-'pp-by-modzcta'!ET37</f>
        <v>0</v>
      </c>
      <c r="EU9">
        <f>zip_raw!EU9-'pp-by-modzcta'!EU37</f>
        <v>0</v>
      </c>
      <c r="EV9">
        <f>zip_raw!EV9-'pp-by-modzcta'!EV37</f>
        <v>0</v>
      </c>
      <c r="EW9">
        <f>zip_raw!EW9-'pp-by-modzcta'!EW37</f>
        <v>0</v>
      </c>
      <c r="EX9">
        <f>zip_raw!EX9-'pp-by-modzcta'!EX37</f>
        <v>0</v>
      </c>
      <c r="EY9">
        <f>zip_raw!EY9-'pp-by-modzcta'!EY37</f>
        <v>0</v>
      </c>
      <c r="EZ9">
        <f>zip_raw!EZ9-'pp-by-modzcta'!EZ37</f>
        <v>0</v>
      </c>
      <c r="FA9">
        <f>zip_raw!FA9-'pp-by-modzcta'!FA37</f>
        <v>0</v>
      </c>
      <c r="FB9">
        <f>zip_raw!FB9-'pp-by-modzcta'!FB37</f>
        <v>0</v>
      </c>
      <c r="FC9">
        <f>zip_raw!FC9-'pp-by-modzcta'!FC37</f>
        <v>0</v>
      </c>
      <c r="FD9">
        <f>zip_raw!FD9-'pp-by-modzcta'!FD37</f>
        <v>0</v>
      </c>
      <c r="FE9">
        <f>zip_raw!FE9-'pp-by-modzcta'!FE37</f>
        <v>0</v>
      </c>
      <c r="FF9">
        <f>zip_raw!FF9-'pp-by-modzcta'!FF37</f>
        <v>0</v>
      </c>
      <c r="FG9">
        <f>zip_raw!FG9-'pp-by-modzcta'!FG37</f>
        <v>0</v>
      </c>
      <c r="FH9">
        <f>zip_raw!FH9-'pp-by-modzcta'!FH37</f>
        <v>0</v>
      </c>
      <c r="FI9">
        <f>zip_raw!FI9-'pp-by-modzcta'!FI37</f>
        <v>0</v>
      </c>
      <c r="FJ9">
        <f>zip_raw!FJ9-'pp-by-modzcta'!FJ37</f>
        <v>0</v>
      </c>
      <c r="FK9">
        <f>zip_raw!FK9-'pp-by-modzcta'!FK37</f>
        <v>0</v>
      </c>
      <c r="FL9">
        <f>zip_raw!FL9-'pp-by-modzcta'!FL37</f>
        <v>0</v>
      </c>
      <c r="FM9">
        <f>zip_raw!FM9-'pp-by-modzcta'!FM37</f>
        <v>0</v>
      </c>
      <c r="FN9">
        <f>zip_raw!FN9-'pp-by-modzcta'!FN37</f>
        <v>0</v>
      </c>
      <c r="FO9">
        <f>zip_raw!FO9-'pp-by-modzcta'!FO37</f>
        <v>0</v>
      </c>
      <c r="FP9">
        <f>zip_raw!FP9-'pp-by-modzcta'!FP37</f>
        <v>0</v>
      </c>
      <c r="FQ9">
        <f>zip_raw!FQ9-'pp-by-modzcta'!FQ37</f>
        <v>0</v>
      </c>
      <c r="FR9">
        <f>zip_raw!FR9-'pp-by-modzcta'!FR37</f>
        <v>-1.0000000000000009E-2</v>
      </c>
      <c r="FS9">
        <f>zip_raw!FS9-'pp-by-modzcta'!FS37</f>
        <v>0</v>
      </c>
      <c r="FT9">
        <f>zip_raw!FT9-'pp-by-modzcta'!FT37</f>
        <v>0</v>
      </c>
      <c r="FU9">
        <f>zip_raw!FU9-'pp-by-modzcta'!FU37</f>
        <v>0</v>
      </c>
      <c r="FV9">
        <f>zip_raw!FV9-'pp-by-modzcta'!FV37</f>
        <v>0</v>
      </c>
      <c r="FW9">
        <f>zip_raw!FW9-'pp-by-modzcta'!FW37</f>
        <v>0</v>
      </c>
      <c r="FX9">
        <f>zip_raw!FX9-'pp-by-modzcta'!FX37</f>
        <v>-1.0000000000000231E-2</v>
      </c>
      <c r="FY9">
        <f>zip_raw!FY9-'pp-by-modzcta'!FY37</f>
        <v>0</v>
      </c>
      <c r="FZ9">
        <f>zip_raw!FZ9-'pp-by-modzcta'!FZ37</f>
        <v>0</v>
      </c>
      <c r="GA9">
        <f>zip_raw!GA9-'pp-by-modzcta'!GA37</f>
        <v>-1.0000000000000009E-2</v>
      </c>
      <c r="GB9">
        <f>zip_raw!GB9-'pp-by-modzcta'!GB37</f>
        <v>0</v>
      </c>
    </row>
    <row r="10" spans="1:184" x14ac:dyDescent="0.3">
      <c r="A10" t="b">
        <f>zip_raw!A10='pp-by-modzcta'!A38</f>
        <v>1</v>
      </c>
      <c r="B10">
        <f>zip_raw!B10-'pp-by-modzcta'!B38</f>
        <v>0</v>
      </c>
      <c r="C10">
        <f>zip_raw!C10-'pp-by-modzcta'!C38</f>
        <v>0</v>
      </c>
      <c r="D10">
        <f>zip_raw!D10-'pp-by-modzcta'!D38</f>
        <v>0</v>
      </c>
      <c r="E10">
        <f>zip_raw!E10-'pp-by-modzcta'!E38</f>
        <v>0</v>
      </c>
      <c r="F10">
        <f>zip_raw!F10-'pp-by-modzcta'!F38</f>
        <v>0</v>
      </c>
      <c r="G10">
        <f>zip_raw!G10-'pp-by-modzcta'!G38</f>
        <v>-9.9999999999988987E-4</v>
      </c>
      <c r="H10">
        <f>zip_raw!H10-'pp-by-modzcta'!H38</f>
        <v>0</v>
      </c>
      <c r="I10">
        <f>zip_raw!I10-'pp-by-modzcta'!I38</f>
        <v>0</v>
      </c>
      <c r="J10">
        <f>zip_raw!J10-'pp-by-modzcta'!J38</f>
        <v>0</v>
      </c>
      <c r="K10">
        <f>zip_raw!K10-'pp-by-modzcta'!K38</f>
        <v>0</v>
      </c>
      <c r="L10">
        <f>zip_raw!L10-'pp-by-modzcta'!L38</f>
        <v>-1.0000000000000009E-2</v>
      </c>
      <c r="M10">
        <f>zip_raw!M10-'pp-by-modzcta'!M38</f>
        <v>0</v>
      </c>
      <c r="N10">
        <f>zip_raw!N10-'pp-by-modzcta'!N38</f>
        <v>0</v>
      </c>
      <c r="O10">
        <f>zip_raw!O10-'pp-by-modzcta'!O38</f>
        <v>0</v>
      </c>
      <c r="P10">
        <f>zip_raw!P10-'pp-by-modzcta'!P38</f>
        <v>0</v>
      </c>
      <c r="Q10">
        <f>zip_raw!Q10-'pp-by-modzcta'!Q38</f>
        <v>0</v>
      </c>
      <c r="R10">
        <f>zip_raw!R10-'pp-by-modzcta'!R38</f>
        <v>0</v>
      </c>
      <c r="S10">
        <f>zip_raw!S10-'pp-by-modzcta'!S38</f>
        <v>0</v>
      </c>
      <c r="T10">
        <f>zip_raw!T10-'pp-by-modzcta'!T38</f>
        <v>0</v>
      </c>
      <c r="U10">
        <f>zip_raw!U10-'pp-by-modzcta'!U38</f>
        <v>0</v>
      </c>
      <c r="V10">
        <f>zip_raw!V10-'pp-by-modzcta'!V38</f>
        <v>0</v>
      </c>
      <c r="W10">
        <f>zip_raw!W10-'pp-by-modzcta'!W38</f>
        <v>0</v>
      </c>
      <c r="X10">
        <f>zip_raw!X10-'pp-by-modzcta'!X38</f>
        <v>-1.0000000000000009E-2</v>
      </c>
      <c r="Y10">
        <f>zip_raw!Y10-'pp-by-modzcta'!Y38</f>
        <v>0</v>
      </c>
      <c r="Z10">
        <f>zip_raw!Z10-'pp-by-modzcta'!Z38</f>
        <v>0</v>
      </c>
      <c r="AA10">
        <f>zip_raw!AA10-'pp-by-modzcta'!AA38</f>
        <v>0</v>
      </c>
      <c r="AB10">
        <f>zip_raw!AB10-'pp-by-modzcta'!AB38</f>
        <v>0</v>
      </c>
      <c r="AC10">
        <f>zip_raw!AC10-'pp-by-modzcta'!AC38</f>
        <v>-2.9999999999999916E-2</v>
      </c>
      <c r="AD10">
        <f>zip_raw!AD10-'pp-by-modzcta'!AD38</f>
        <v>0</v>
      </c>
      <c r="AE10">
        <f>zip_raw!AE10-'pp-by-modzcta'!AE38</f>
        <v>0</v>
      </c>
      <c r="AF10">
        <f>zip_raw!AF10-'pp-by-modzcta'!AF38</f>
        <v>0</v>
      </c>
      <c r="AG10">
        <f>zip_raw!AG10-'pp-by-modzcta'!AG38</f>
        <v>0</v>
      </c>
      <c r="AH10">
        <f>zip_raw!AH10-'pp-by-modzcta'!AH38</f>
        <v>0</v>
      </c>
      <c r="AI10">
        <f>zip_raw!AI10-'pp-by-modzcta'!AI38</f>
        <v>0</v>
      </c>
      <c r="AJ10">
        <f>zip_raw!AJ10-'pp-by-modzcta'!AJ38</f>
        <v>0</v>
      </c>
      <c r="AK10">
        <f>zip_raw!AK10-'pp-by-modzcta'!AK38</f>
        <v>0</v>
      </c>
      <c r="AL10">
        <f>zip_raw!AL10-'pp-by-modzcta'!AL38</f>
        <v>0</v>
      </c>
      <c r="AM10">
        <f>zip_raw!AM10-'pp-by-modzcta'!AM38</f>
        <v>0</v>
      </c>
      <c r="AN10">
        <f>zip_raw!AN10-'pp-by-modzcta'!AN38</f>
        <v>0</v>
      </c>
      <c r="AO10">
        <f>zip_raw!AO10-'pp-by-modzcta'!AO38</f>
        <v>0</v>
      </c>
      <c r="AP10">
        <f>zip_raw!AP10-'pp-by-modzcta'!AP38</f>
        <v>0</v>
      </c>
      <c r="AQ10">
        <f>zip_raw!AQ10-'pp-by-modzcta'!AQ38</f>
        <v>0</v>
      </c>
      <c r="AR10">
        <f>zip_raw!AR10-'pp-by-modzcta'!AR38</f>
        <v>0</v>
      </c>
      <c r="AS10">
        <f>zip_raw!AS10-'pp-by-modzcta'!AS38</f>
        <v>0</v>
      </c>
      <c r="AT10">
        <f>zip_raw!AT10-'pp-by-modzcta'!AT38</f>
        <v>0</v>
      </c>
      <c r="AU10">
        <f>zip_raw!AU10-'pp-by-modzcta'!AU38</f>
        <v>0</v>
      </c>
      <c r="AV10">
        <f>zip_raw!AV10-'pp-by-modzcta'!AV38</f>
        <v>0</v>
      </c>
      <c r="AW10">
        <f>zip_raw!AW10-'pp-by-modzcta'!AW38</f>
        <v>0</v>
      </c>
      <c r="AX10">
        <f>zip_raw!AX10-'pp-by-modzcta'!AX38</f>
        <v>0</v>
      </c>
      <c r="AY10">
        <f>zip_raw!AY10-'pp-by-modzcta'!AY38</f>
        <v>0</v>
      </c>
      <c r="AZ10">
        <f>zip_raw!AZ10-'pp-by-modzcta'!AZ38</f>
        <v>0</v>
      </c>
      <c r="BA10">
        <f>zip_raw!BA10-'pp-by-modzcta'!BA38</f>
        <v>9.9999999999997868E-3</v>
      </c>
      <c r="BB10">
        <f>zip_raw!BB10-'pp-by-modzcta'!BB38</f>
        <v>0</v>
      </c>
      <c r="BC10">
        <f>zip_raw!BC10-'pp-by-modzcta'!BC38</f>
        <v>0</v>
      </c>
      <c r="BD10">
        <f>zip_raw!BD10-'pp-by-modzcta'!BD38</f>
        <v>0</v>
      </c>
      <c r="BE10">
        <f>zip_raw!BE10-'pp-by-modzcta'!BE38</f>
        <v>-1.0000000000000009E-2</v>
      </c>
      <c r="BF10">
        <f>zip_raw!BF10-'pp-by-modzcta'!BF38</f>
        <v>0</v>
      </c>
      <c r="BG10">
        <f>zip_raw!BG10-'pp-by-modzcta'!BG38</f>
        <v>0</v>
      </c>
      <c r="BH10">
        <f>zip_raw!BH10-'pp-by-modzcta'!BH38</f>
        <v>0</v>
      </c>
      <c r="BI10">
        <f>zip_raw!BI10-'pp-by-modzcta'!BI38</f>
        <v>1.0000000000000009E-2</v>
      </c>
      <c r="BJ10">
        <f>zip_raw!BJ10-'pp-by-modzcta'!BJ38</f>
        <v>0</v>
      </c>
      <c r="BK10">
        <f>zip_raw!BK10-'pp-by-modzcta'!BK38</f>
        <v>-5.9999999999999831E-2</v>
      </c>
      <c r="BL10">
        <f>zip_raw!BL10-'pp-by-modzcta'!BL38</f>
        <v>0</v>
      </c>
      <c r="BM10">
        <f>zip_raw!BM10-'pp-by-modzcta'!BM38</f>
        <v>0</v>
      </c>
      <c r="BN10">
        <f>zip_raw!BN10-'pp-by-modzcta'!BN38</f>
        <v>0</v>
      </c>
      <c r="BO10">
        <f>zip_raw!BO10-'pp-by-modzcta'!BO38</f>
        <v>0</v>
      </c>
      <c r="BP10">
        <f>zip_raw!BP10-'pp-by-modzcta'!BP38</f>
        <v>0</v>
      </c>
      <c r="BQ10">
        <f>zip_raw!BQ10-'pp-by-modzcta'!BQ38</f>
        <v>0</v>
      </c>
      <c r="BR10">
        <f>zip_raw!BR10-'pp-by-modzcta'!BR38</f>
        <v>0</v>
      </c>
      <c r="BS10">
        <f>zip_raw!BS10-'pp-by-modzcta'!BS38</f>
        <v>0</v>
      </c>
      <c r="BT10">
        <f>zip_raw!BT10-'pp-by-modzcta'!BT38</f>
        <v>0</v>
      </c>
      <c r="BU10">
        <f>zip_raw!BU10-'pp-by-modzcta'!BU38</f>
        <v>0</v>
      </c>
      <c r="BV10">
        <f>zip_raw!BV10-'pp-by-modzcta'!BV38</f>
        <v>0</v>
      </c>
      <c r="BW10">
        <f>zip_raw!BW10-'pp-by-modzcta'!BW38</f>
        <v>0</v>
      </c>
      <c r="BX10">
        <f>zip_raw!BX10-'pp-by-modzcta'!BX38</f>
        <v>0</v>
      </c>
      <c r="BY10">
        <f>zip_raw!BY10-'pp-by-modzcta'!BY38</f>
        <v>0</v>
      </c>
      <c r="BZ10">
        <f>zip_raw!BZ10-'pp-by-modzcta'!BZ38</f>
        <v>0</v>
      </c>
      <c r="CA10">
        <f>zip_raw!CA10-'pp-by-modzcta'!CA38</f>
        <v>0</v>
      </c>
      <c r="CB10">
        <f>zip_raw!CB10-'pp-by-modzcta'!CB38</f>
        <v>0</v>
      </c>
      <c r="CC10">
        <f>zip_raw!CC10-'pp-by-modzcta'!CC38</f>
        <v>0</v>
      </c>
      <c r="CD10">
        <f>zip_raw!CD10-'pp-by-modzcta'!CD38</f>
        <v>0</v>
      </c>
      <c r="CE10">
        <f>zip_raw!CE10-'pp-by-modzcta'!CE38</f>
        <v>0</v>
      </c>
      <c r="CF10">
        <f>zip_raw!CF10-'pp-by-modzcta'!CF38</f>
        <v>0</v>
      </c>
      <c r="CG10">
        <f>zip_raw!CG10-'pp-by-modzcta'!CG38</f>
        <v>1.0000000000000009E-2</v>
      </c>
      <c r="CH10">
        <f>zip_raw!CH10-'pp-by-modzcta'!CH38</f>
        <v>0</v>
      </c>
      <c r="CI10">
        <f>zip_raw!CI10-'pp-by-modzcta'!CI38</f>
        <v>0</v>
      </c>
      <c r="CJ10">
        <f>zip_raw!CJ10-'pp-by-modzcta'!CJ38</f>
        <v>0</v>
      </c>
      <c r="CK10">
        <f>zip_raw!CK10-'pp-by-modzcta'!CK38</f>
        <v>0</v>
      </c>
      <c r="CL10">
        <f>zip_raw!CL10-'pp-by-modzcta'!CL38</f>
        <v>1.0000000000000009E-2</v>
      </c>
      <c r="CM10">
        <f>zip_raw!CM10-'pp-by-modzcta'!CM38</f>
        <v>0</v>
      </c>
      <c r="CN10">
        <f>zip_raw!CN10-'pp-by-modzcta'!CN38</f>
        <v>0</v>
      </c>
      <c r="CO10">
        <f>zip_raw!CO10-'pp-by-modzcta'!CO38</f>
        <v>0</v>
      </c>
      <c r="CP10">
        <f>zip_raw!CP10-'pp-by-modzcta'!CP38</f>
        <v>0</v>
      </c>
      <c r="CQ10">
        <f>zip_raw!CQ10-'pp-by-modzcta'!CQ38</f>
        <v>0</v>
      </c>
      <c r="CR10">
        <f>zip_raw!CR10-'pp-by-modzcta'!CR38</f>
        <v>0</v>
      </c>
      <c r="CS10">
        <f>zip_raw!CS10-'pp-by-modzcta'!CS38</f>
        <v>0</v>
      </c>
      <c r="CT10">
        <f>zip_raw!CT10-'pp-by-modzcta'!CT38</f>
        <v>0</v>
      </c>
      <c r="CU10">
        <f>zip_raw!CU10-'pp-by-modzcta'!CU38</f>
        <v>-9.9999999999997868E-3</v>
      </c>
      <c r="CV10">
        <f>zip_raw!CV10-'pp-by-modzcta'!CV38</f>
        <v>1.0000000000000009E-2</v>
      </c>
      <c r="CW10">
        <f>zip_raw!CW10-'pp-by-modzcta'!CW38</f>
        <v>0</v>
      </c>
      <c r="CX10">
        <f>zip_raw!CX10-'pp-by-modzcta'!CX38</f>
        <v>0</v>
      </c>
      <c r="CY10">
        <f>zip_raw!CY10-'pp-by-modzcta'!CY38</f>
        <v>0</v>
      </c>
      <c r="CZ10">
        <f>zip_raw!CZ10-'pp-by-modzcta'!CZ38</f>
        <v>0</v>
      </c>
      <c r="DA10">
        <f>zip_raw!DA10-'pp-by-modzcta'!DA38</f>
        <v>9.9999999999997868E-3</v>
      </c>
      <c r="DB10">
        <f>zip_raw!DB10-'pp-by-modzcta'!DB38</f>
        <v>0</v>
      </c>
      <c r="DC10">
        <f>zip_raw!DC10-'pp-by-modzcta'!DC38</f>
        <v>0</v>
      </c>
      <c r="DD10">
        <f>zip_raw!DD10-'pp-by-modzcta'!DD38</f>
        <v>0</v>
      </c>
      <c r="DE10">
        <f>zip_raw!DE10-'pp-by-modzcta'!DE38</f>
        <v>0</v>
      </c>
      <c r="DF10">
        <f>zip_raw!DF10-'pp-by-modzcta'!DF38</f>
        <v>0</v>
      </c>
      <c r="DG10">
        <f>zip_raw!DG10-'pp-by-modzcta'!DG38</f>
        <v>0</v>
      </c>
      <c r="DH10">
        <f>zip_raw!DH10-'pp-by-modzcta'!DH38</f>
        <v>0</v>
      </c>
      <c r="DI10">
        <f>zip_raw!DI10-'pp-by-modzcta'!DI38</f>
        <v>0</v>
      </c>
      <c r="DJ10">
        <f>zip_raw!DJ10-'pp-by-modzcta'!DJ38</f>
        <v>0</v>
      </c>
      <c r="DK10">
        <f>zip_raw!DK10-'pp-by-modzcta'!DK38</f>
        <v>0</v>
      </c>
      <c r="DL10">
        <f>zip_raw!DL10-'pp-by-modzcta'!DL38</f>
        <v>0</v>
      </c>
      <c r="DM10">
        <f>zip_raw!DM10-'pp-by-modzcta'!DM38</f>
        <v>0</v>
      </c>
      <c r="DN10">
        <f>zip_raw!DN10-'pp-by-modzcta'!DN38</f>
        <v>0</v>
      </c>
      <c r="DO10">
        <f>zip_raw!DO10-'pp-by-modzcta'!DO38</f>
        <v>0</v>
      </c>
      <c r="DP10">
        <f>zip_raw!DP10-'pp-by-modzcta'!DP38</f>
        <v>0</v>
      </c>
      <c r="DQ10">
        <f>zip_raw!DQ10-'pp-by-modzcta'!DQ38</f>
        <v>0</v>
      </c>
      <c r="DR10">
        <f>zip_raw!DR10-'pp-by-modzcta'!DR38</f>
        <v>0</v>
      </c>
      <c r="DS10">
        <f>zip_raw!DS10-'pp-by-modzcta'!DS38</f>
        <v>0</v>
      </c>
      <c r="DT10">
        <f>zip_raw!DT10-'pp-by-modzcta'!DT38</f>
        <v>0</v>
      </c>
      <c r="DU10">
        <f>zip_raw!DU10-'pp-by-modzcta'!DU38</f>
        <v>0</v>
      </c>
      <c r="DV10">
        <f>zip_raw!DV10-'pp-by-modzcta'!DV38</f>
        <v>0</v>
      </c>
      <c r="DW10">
        <f>zip_raw!DW10-'pp-by-modzcta'!DW38</f>
        <v>0</v>
      </c>
      <c r="DX10">
        <f>zip_raw!DX10-'pp-by-modzcta'!DX38</f>
        <v>0</v>
      </c>
      <c r="DY10">
        <f>zip_raw!DY10-'pp-by-modzcta'!DY38</f>
        <v>0</v>
      </c>
      <c r="DZ10">
        <f>zip_raw!DZ10-'pp-by-modzcta'!DZ38</f>
        <v>0</v>
      </c>
      <c r="EA10">
        <f>zip_raw!EA10-'pp-by-modzcta'!EA38</f>
        <v>0</v>
      </c>
      <c r="EB10">
        <f>zip_raw!EB10-'pp-by-modzcta'!EB38</f>
        <v>0</v>
      </c>
      <c r="EC10">
        <f>zip_raw!EC10-'pp-by-modzcta'!EC38</f>
        <v>0</v>
      </c>
      <c r="ED10">
        <f>zip_raw!ED10-'pp-by-modzcta'!ED38</f>
        <v>0</v>
      </c>
      <c r="EE10">
        <f>zip_raw!EE10-'pp-by-modzcta'!EE38</f>
        <v>0</v>
      </c>
      <c r="EF10">
        <f>zip_raw!EF10-'pp-by-modzcta'!EF38</f>
        <v>0</v>
      </c>
      <c r="EG10">
        <f>zip_raw!EG10-'pp-by-modzcta'!EG38</f>
        <v>0</v>
      </c>
      <c r="EH10">
        <f>zip_raw!EH10-'pp-by-modzcta'!EH38</f>
        <v>0</v>
      </c>
      <c r="EI10">
        <f>zip_raw!EI10-'pp-by-modzcta'!EI38</f>
        <v>0</v>
      </c>
      <c r="EJ10">
        <f>zip_raw!EJ10-'pp-by-modzcta'!EJ38</f>
        <v>0</v>
      </c>
      <c r="EK10">
        <f>zip_raw!EK10-'pp-by-modzcta'!EK38</f>
        <v>0</v>
      </c>
      <c r="EL10">
        <f>zip_raw!EL10-'pp-by-modzcta'!EL38</f>
        <v>0</v>
      </c>
      <c r="EM10">
        <f>zip_raw!EM10-'pp-by-modzcta'!EM38</f>
        <v>0</v>
      </c>
      <c r="EN10">
        <f>zip_raw!EN10-'pp-by-modzcta'!EN38</f>
        <v>0</v>
      </c>
      <c r="EO10">
        <f>zip_raw!EO10-'pp-by-modzcta'!EO38</f>
        <v>2.0000000000000018E-2</v>
      </c>
      <c r="EP10">
        <f>zip_raw!EP10-'pp-by-modzcta'!EP38</f>
        <v>1.0000000000000231E-2</v>
      </c>
      <c r="EQ10">
        <f>zip_raw!EQ10-'pp-by-modzcta'!EQ38</f>
        <v>0</v>
      </c>
      <c r="ER10">
        <f>zip_raw!ER10-'pp-by-modzcta'!ER38</f>
        <v>0</v>
      </c>
      <c r="ES10">
        <f>zip_raw!ES10-'pp-by-modzcta'!ES38</f>
        <v>0</v>
      </c>
      <c r="ET10">
        <f>zip_raw!ET10-'pp-by-modzcta'!ET38</f>
        <v>0</v>
      </c>
      <c r="EU10">
        <f>zip_raw!EU10-'pp-by-modzcta'!EU38</f>
        <v>0</v>
      </c>
      <c r="EV10">
        <f>zip_raw!EV10-'pp-by-modzcta'!EV38</f>
        <v>0</v>
      </c>
      <c r="EW10">
        <f>zip_raw!EW10-'pp-by-modzcta'!EW38</f>
        <v>0</v>
      </c>
      <c r="EX10">
        <f>zip_raw!EX10-'pp-by-modzcta'!EX38</f>
        <v>0</v>
      </c>
      <c r="EY10">
        <f>zip_raw!EY10-'pp-by-modzcta'!EY38</f>
        <v>0</v>
      </c>
      <c r="EZ10">
        <f>zip_raw!EZ10-'pp-by-modzcta'!EZ38</f>
        <v>0</v>
      </c>
      <c r="FA10">
        <f>zip_raw!FA10-'pp-by-modzcta'!FA38</f>
        <v>0</v>
      </c>
      <c r="FB10">
        <f>zip_raw!FB10-'pp-by-modzcta'!FB38</f>
        <v>0</v>
      </c>
      <c r="FC10">
        <f>zip_raw!FC10-'pp-by-modzcta'!FC38</f>
        <v>0</v>
      </c>
      <c r="FD10">
        <f>zip_raw!FD10-'pp-by-modzcta'!FD38</f>
        <v>0</v>
      </c>
      <c r="FE10">
        <f>zip_raw!FE10-'pp-by-modzcta'!FE38</f>
        <v>0</v>
      </c>
      <c r="FF10">
        <f>zip_raw!FF10-'pp-by-modzcta'!FF38</f>
        <v>0</v>
      </c>
      <c r="FG10">
        <f>zip_raw!FG10-'pp-by-modzcta'!FG38</f>
        <v>0</v>
      </c>
      <c r="FH10">
        <f>zip_raw!FH10-'pp-by-modzcta'!FH38</f>
        <v>0</v>
      </c>
      <c r="FI10">
        <f>zip_raw!FI10-'pp-by-modzcta'!FI38</f>
        <v>0</v>
      </c>
      <c r="FJ10">
        <f>zip_raw!FJ10-'pp-by-modzcta'!FJ38</f>
        <v>0</v>
      </c>
      <c r="FK10">
        <f>zip_raw!FK10-'pp-by-modzcta'!FK38</f>
        <v>0</v>
      </c>
      <c r="FL10">
        <f>zip_raw!FL10-'pp-by-modzcta'!FL38</f>
        <v>0</v>
      </c>
      <c r="FM10">
        <f>zip_raw!FM10-'pp-by-modzcta'!FM38</f>
        <v>0</v>
      </c>
      <c r="FN10">
        <f>zip_raw!FN10-'pp-by-modzcta'!FN38</f>
        <v>0</v>
      </c>
      <c r="FO10">
        <f>zip_raw!FO10-'pp-by-modzcta'!FO38</f>
        <v>0</v>
      </c>
      <c r="FP10">
        <f>zip_raw!FP10-'pp-by-modzcta'!FP38</f>
        <v>0</v>
      </c>
      <c r="FQ10">
        <f>zip_raw!FQ10-'pp-by-modzcta'!FQ38</f>
        <v>0</v>
      </c>
      <c r="FR10">
        <f>zip_raw!FR10-'pp-by-modzcta'!FR38</f>
        <v>-1.0000000000000009E-2</v>
      </c>
      <c r="FS10">
        <f>zip_raw!FS10-'pp-by-modzcta'!FS38</f>
        <v>0</v>
      </c>
      <c r="FT10">
        <f>zip_raw!FT10-'pp-by-modzcta'!FT38</f>
        <v>0</v>
      </c>
      <c r="FU10">
        <f>zip_raw!FU10-'pp-by-modzcta'!FU38</f>
        <v>0</v>
      </c>
      <c r="FV10">
        <f>zip_raw!FV10-'pp-by-modzcta'!FV38</f>
        <v>0</v>
      </c>
      <c r="FW10">
        <f>zip_raw!FW10-'pp-by-modzcta'!FW38</f>
        <v>0</v>
      </c>
      <c r="FX10">
        <f>zip_raw!FX10-'pp-by-modzcta'!FX38</f>
        <v>0</v>
      </c>
      <c r="FY10">
        <f>zip_raw!FY10-'pp-by-modzcta'!FY38</f>
        <v>0</v>
      </c>
      <c r="FZ10">
        <f>zip_raw!FZ10-'pp-by-modzcta'!FZ38</f>
        <v>0</v>
      </c>
      <c r="GA10">
        <f>zip_raw!GA10-'pp-by-modzcta'!GA38</f>
        <v>0</v>
      </c>
      <c r="GB10">
        <f>zip_raw!GB10-'pp-by-modzcta'!GB38</f>
        <v>0</v>
      </c>
    </row>
    <row r="11" spans="1:184" x14ac:dyDescent="0.3">
      <c r="A11" t="b">
        <f>zip_raw!A11='pp-by-modzcta'!A39</f>
        <v>1</v>
      </c>
      <c r="B11">
        <f>zip_raw!B11-'pp-by-modzcta'!B39</f>
        <v>0</v>
      </c>
      <c r="C11">
        <f>zip_raw!C11-'pp-by-modzcta'!C39</f>
        <v>0</v>
      </c>
      <c r="D11">
        <f>zip_raw!D11-'pp-by-modzcta'!D39</f>
        <v>0</v>
      </c>
      <c r="E11">
        <f>zip_raw!E11-'pp-by-modzcta'!E39</f>
        <v>0</v>
      </c>
      <c r="F11">
        <f>zip_raw!F11-'pp-by-modzcta'!F39</f>
        <v>0</v>
      </c>
      <c r="G11">
        <f>zip_raw!G11-'pp-by-modzcta'!G39</f>
        <v>-1.0000000000001119E-3</v>
      </c>
      <c r="H11">
        <f>zip_raw!H11-'pp-by-modzcta'!H39</f>
        <v>0</v>
      </c>
      <c r="I11">
        <f>zip_raw!I11-'pp-by-modzcta'!I39</f>
        <v>0</v>
      </c>
      <c r="J11">
        <f>zip_raw!J11-'pp-by-modzcta'!J39</f>
        <v>0</v>
      </c>
      <c r="K11">
        <f>zip_raw!K11-'pp-by-modzcta'!K39</f>
        <v>0</v>
      </c>
      <c r="L11">
        <f>zip_raw!L11-'pp-by-modzcta'!L39</f>
        <v>-1.0000000000000009E-2</v>
      </c>
      <c r="M11">
        <f>zip_raw!M11-'pp-by-modzcta'!M39</f>
        <v>0</v>
      </c>
      <c r="N11">
        <f>zip_raw!N11-'pp-by-modzcta'!N39</f>
        <v>0</v>
      </c>
      <c r="O11">
        <f>zip_raw!O11-'pp-by-modzcta'!O39</f>
        <v>0</v>
      </c>
      <c r="P11">
        <f>zip_raw!P11-'pp-by-modzcta'!P39</f>
        <v>0</v>
      </c>
      <c r="Q11">
        <f>zip_raw!Q11-'pp-by-modzcta'!Q39</f>
        <v>0</v>
      </c>
      <c r="R11">
        <f>zip_raw!R11-'pp-by-modzcta'!R39</f>
        <v>0</v>
      </c>
      <c r="S11">
        <f>zip_raw!S11-'pp-by-modzcta'!S39</f>
        <v>0</v>
      </c>
      <c r="T11">
        <f>zip_raw!T11-'pp-by-modzcta'!T39</f>
        <v>0</v>
      </c>
      <c r="U11">
        <f>zip_raw!U11-'pp-by-modzcta'!U39</f>
        <v>0</v>
      </c>
      <c r="V11">
        <f>zip_raw!V11-'pp-by-modzcta'!V39</f>
        <v>0</v>
      </c>
      <c r="W11">
        <f>zip_raw!W11-'pp-by-modzcta'!W39</f>
        <v>0</v>
      </c>
      <c r="X11">
        <f>zip_raw!X11-'pp-by-modzcta'!X39</f>
        <v>0</v>
      </c>
      <c r="Y11">
        <f>zip_raw!Y11-'pp-by-modzcta'!Y39</f>
        <v>0</v>
      </c>
      <c r="Z11">
        <f>zip_raw!Z11-'pp-by-modzcta'!Z39</f>
        <v>0</v>
      </c>
      <c r="AA11">
        <f>zip_raw!AA11-'pp-by-modzcta'!AA39</f>
        <v>0</v>
      </c>
      <c r="AB11">
        <f>zip_raw!AB11-'pp-by-modzcta'!AB39</f>
        <v>0</v>
      </c>
      <c r="AC11">
        <f>zip_raw!AC11-'pp-by-modzcta'!AC39</f>
        <v>-3.0000000000000027E-2</v>
      </c>
      <c r="AD11">
        <f>zip_raw!AD11-'pp-by-modzcta'!AD39</f>
        <v>0</v>
      </c>
      <c r="AE11">
        <f>zip_raw!AE11-'pp-by-modzcta'!AE39</f>
        <v>0</v>
      </c>
      <c r="AF11">
        <f>zip_raw!AF11-'pp-by-modzcta'!AF39</f>
        <v>0</v>
      </c>
      <c r="AG11">
        <f>zip_raw!AG11-'pp-by-modzcta'!AG39</f>
        <v>0</v>
      </c>
      <c r="AH11">
        <f>zip_raw!AH11-'pp-by-modzcta'!AH39</f>
        <v>0</v>
      </c>
      <c r="AI11">
        <f>zip_raw!AI11-'pp-by-modzcta'!AI39</f>
        <v>0</v>
      </c>
      <c r="AJ11">
        <f>zip_raw!AJ11-'pp-by-modzcta'!AJ39</f>
        <v>-1.0000000000000009E-2</v>
      </c>
      <c r="AK11">
        <f>zip_raw!AK11-'pp-by-modzcta'!AK39</f>
        <v>0</v>
      </c>
      <c r="AL11">
        <f>zip_raw!AL11-'pp-by-modzcta'!AL39</f>
        <v>0</v>
      </c>
      <c r="AM11">
        <f>zip_raw!AM11-'pp-by-modzcta'!AM39</f>
        <v>0</v>
      </c>
      <c r="AN11">
        <f>zip_raw!AN11-'pp-by-modzcta'!AN39</f>
        <v>0</v>
      </c>
      <c r="AO11">
        <f>zip_raw!AO11-'pp-by-modzcta'!AO39</f>
        <v>0</v>
      </c>
      <c r="AP11">
        <f>zip_raw!AP11-'pp-by-modzcta'!AP39</f>
        <v>0</v>
      </c>
      <c r="AQ11">
        <f>zip_raw!AQ11-'pp-by-modzcta'!AQ39</f>
        <v>0</v>
      </c>
      <c r="AR11">
        <f>zip_raw!AR11-'pp-by-modzcta'!AR39</f>
        <v>0</v>
      </c>
      <c r="AS11">
        <f>zip_raw!AS11-'pp-by-modzcta'!AS39</f>
        <v>0</v>
      </c>
      <c r="AT11">
        <f>zip_raw!AT11-'pp-by-modzcta'!AT39</f>
        <v>0</v>
      </c>
      <c r="AU11">
        <f>zip_raw!AU11-'pp-by-modzcta'!AU39</f>
        <v>0</v>
      </c>
      <c r="AV11">
        <f>zip_raw!AV11-'pp-by-modzcta'!AV39</f>
        <v>0</v>
      </c>
      <c r="AW11">
        <f>zip_raw!AW11-'pp-by-modzcta'!AW39</f>
        <v>0</v>
      </c>
      <c r="AX11">
        <f>zip_raw!AX11-'pp-by-modzcta'!AX39</f>
        <v>0</v>
      </c>
      <c r="AY11">
        <f>zip_raw!AY11-'pp-by-modzcta'!AY39</f>
        <v>0</v>
      </c>
      <c r="AZ11">
        <f>zip_raw!AZ11-'pp-by-modzcta'!AZ39</f>
        <v>0</v>
      </c>
      <c r="BA11">
        <f>zip_raw!BA11-'pp-by-modzcta'!BA39</f>
        <v>1.0000000000000009E-2</v>
      </c>
      <c r="BB11">
        <f>zip_raw!BB11-'pp-by-modzcta'!BB39</f>
        <v>0</v>
      </c>
      <c r="BC11">
        <f>zip_raw!BC11-'pp-by-modzcta'!BC39</f>
        <v>0</v>
      </c>
      <c r="BD11">
        <f>zip_raw!BD11-'pp-by-modzcta'!BD39</f>
        <v>0</v>
      </c>
      <c r="BE11">
        <f>zip_raw!BE11-'pp-by-modzcta'!BE39</f>
        <v>0</v>
      </c>
      <c r="BF11">
        <f>zip_raw!BF11-'pp-by-modzcta'!BF39</f>
        <v>0</v>
      </c>
      <c r="BG11">
        <f>zip_raw!BG11-'pp-by-modzcta'!BG39</f>
        <v>1.0000000000000009E-2</v>
      </c>
      <c r="BH11">
        <f>zip_raw!BH11-'pp-by-modzcta'!BH39</f>
        <v>0</v>
      </c>
      <c r="BI11">
        <f>zip_raw!BI11-'pp-by-modzcta'!BI39</f>
        <v>1.0000000000000009E-2</v>
      </c>
      <c r="BJ11">
        <f>zip_raw!BJ11-'pp-by-modzcta'!BJ39</f>
        <v>0</v>
      </c>
      <c r="BK11">
        <f>zip_raw!BK11-'pp-by-modzcta'!BK39</f>
        <v>-5.0000000000000044E-2</v>
      </c>
      <c r="BL11">
        <f>zip_raw!BL11-'pp-by-modzcta'!BL39</f>
        <v>0</v>
      </c>
      <c r="BM11">
        <f>zip_raw!BM11-'pp-by-modzcta'!BM39</f>
        <v>0</v>
      </c>
      <c r="BN11">
        <f>zip_raw!BN11-'pp-by-modzcta'!BN39</f>
        <v>1.0000000000000009E-2</v>
      </c>
      <c r="BO11">
        <f>zip_raw!BO11-'pp-by-modzcta'!BO39</f>
        <v>0</v>
      </c>
      <c r="BP11">
        <f>zip_raw!BP11-'pp-by-modzcta'!BP39</f>
        <v>0</v>
      </c>
      <c r="BQ11">
        <f>zip_raw!BQ11-'pp-by-modzcta'!BQ39</f>
        <v>0</v>
      </c>
      <c r="BR11">
        <f>zip_raw!BR11-'pp-by-modzcta'!BR39</f>
        <v>0</v>
      </c>
      <c r="BS11">
        <f>zip_raw!BS11-'pp-by-modzcta'!BS39</f>
        <v>0</v>
      </c>
      <c r="BT11">
        <f>zip_raw!BT11-'pp-by-modzcta'!BT39</f>
        <v>0</v>
      </c>
      <c r="BU11">
        <f>zip_raw!BU11-'pp-by-modzcta'!BU39</f>
        <v>0</v>
      </c>
      <c r="BV11">
        <f>zip_raw!BV11-'pp-by-modzcta'!BV39</f>
        <v>0</v>
      </c>
      <c r="BW11">
        <f>zip_raw!BW11-'pp-by-modzcta'!BW39</f>
        <v>0</v>
      </c>
      <c r="BX11">
        <f>zip_raw!BX11-'pp-by-modzcta'!BX39</f>
        <v>0</v>
      </c>
      <c r="BY11">
        <f>zip_raw!BY11-'pp-by-modzcta'!BY39</f>
        <v>0</v>
      </c>
      <c r="BZ11">
        <f>zip_raw!BZ11-'pp-by-modzcta'!BZ39</f>
        <v>0</v>
      </c>
      <c r="CA11">
        <f>zip_raw!CA11-'pp-by-modzcta'!CA39</f>
        <v>0</v>
      </c>
      <c r="CB11">
        <f>zip_raw!CB11-'pp-by-modzcta'!CB39</f>
        <v>1.0000000000000009E-2</v>
      </c>
      <c r="CC11">
        <f>zip_raw!CC11-'pp-by-modzcta'!CC39</f>
        <v>0</v>
      </c>
      <c r="CD11">
        <f>zip_raw!CD11-'pp-by-modzcta'!CD39</f>
        <v>0</v>
      </c>
      <c r="CE11">
        <f>zip_raw!CE11-'pp-by-modzcta'!CE39</f>
        <v>0</v>
      </c>
      <c r="CF11">
        <f>zip_raw!CF11-'pp-by-modzcta'!CF39</f>
        <v>0</v>
      </c>
      <c r="CG11">
        <f>zip_raw!CG11-'pp-by-modzcta'!CG39</f>
        <v>1.0000000000000009E-2</v>
      </c>
      <c r="CH11">
        <f>zip_raw!CH11-'pp-by-modzcta'!CH39</f>
        <v>0</v>
      </c>
      <c r="CI11">
        <f>zip_raw!CI11-'pp-by-modzcta'!CI39</f>
        <v>0</v>
      </c>
      <c r="CJ11">
        <f>zip_raw!CJ11-'pp-by-modzcta'!CJ39</f>
        <v>0</v>
      </c>
      <c r="CK11">
        <f>zip_raw!CK11-'pp-by-modzcta'!CK39</f>
        <v>0</v>
      </c>
      <c r="CL11">
        <f>zip_raw!CL11-'pp-by-modzcta'!CL39</f>
        <v>0</v>
      </c>
      <c r="CM11">
        <f>zip_raw!CM11-'pp-by-modzcta'!CM39</f>
        <v>0</v>
      </c>
      <c r="CN11">
        <f>zip_raw!CN11-'pp-by-modzcta'!CN39</f>
        <v>0</v>
      </c>
      <c r="CO11">
        <f>zip_raw!CO11-'pp-by-modzcta'!CO39</f>
        <v>0</v>
      </c>
      <c r="CP11">
        <f>zip_raw!CP11-'pp-by-modzcta'!CP39</f>
        <v>0</v>
      </c>
      <c r="CQ11">
        <f>zip_raw!CQ11-'pp-by-modzcta'!CQ39</f>
        <v>0</v>
      </c>
      <c r="CR11">
        <f>zip_raw!CR11-'pp-by-modzcta'!CR39</f>
        <v>0</v>
      </c>
      <c r="CS11">
        <f>zip_raw!CS11-'pp-by-modzcta'!CS39</f>
        <v>0</v>
      </c>
      <c r="CT11">
        <f>zip_raw!CT11-'pp-by-modzcta'!CT39</f>
        <v>0</v>
      </c>
      <c r="CU11">
        <f>zip_raw!CU11-'pp-by-modzcta'!CU39</f>
        <v>-9.9999999999997868E-3</v>
      </c>
      <c r="CV11">
        <f>zip_raw!CV11-'pp-by-modzcta'!CV39</f>
        <v>0</v>
      </c>
      <c r="CW11">
        <f>zip_raw!CW11-'pp-by-modzcta'!CW39</f>
        <v>0</v>
      </c>
      <c r="CX11">
        <f>zip_raw!CX11-'pp-by-modzcta'!CX39</f>
        <v>1.0000000000000009E-2</v>
      </c>
      <c r="CY11">
        <f>zip_raw!CY11-'pp-by-modzcta'!CY39</f>
        <v>0</v>
      </c>
      <c r="CZ11">
        <f>zip_raw!CZ11-'pp-by-modzcta'!CZ39</f>
        <v>0</v>
      </c>
      <c r="DA11">
        <f>zip_raw!DA11-'pp-by-modzcta'!DA39</f>
        <v>0</v>
      </c>
      <c r="DB11">
        <f>zip_raw!DB11-'pp-by-modzcta'!DB39</f>
        <v>0</v>
      </c>
      <c r="DC11">
        <f>zip_raw!DC11-'pp-by-modzcta'!DC39</f>
        <v>0</v>
      </c>
      <c r="DD11">
        <f>zip_raw!DD11-'pp-by-modzcta'!DD39</f>
        <v>0</v>
      </c>
      <c r="DE11">
        <f>zip_raw!DE11-'pp-by-modzcta'!DE39</f>
        <v>0</v>
      </c>
      <c r="DF11">
        <f>zip_raw!DF11-'pp-by-modzcta'!DF39</f>
        <v>0</v>
      </c>
      <c r="DG11">
        <f>zip_raw!DG11-'pp-by-modzcta'!DG39</f>
        <v>0</v>
      </c>
      <c r="DH11">
        <f>zip_raw!DH11-'pp-by-modzcta'!DH39</f>
        <v>0</v>
      </c>
      <c r="DI11">
        <f>zip_raw!DI11-'pp-by-modzcta'!DI39</f>
        <v>0</v>
      </c>
      <c r="DJ11">
        <f>zip_raw!DJ11-'pp-by-modzcta'!DJ39</f>
        <v>0</v>
      </c>
      <c r="DK11">
        <f>zip_raw!DK11-'pp-by-modzcta'!DK39</f>
        <v>0</v>
      </c>
      <c r="DL11">
        <f>zip_raw!DL11-'pp-by-modzcta'!DL39</f>
        <v>0</v>
      </c>
      <c r="DM11">
        <f>zip_raw!DM11-'pp-by-modzcta'!DM39</f>
        <v>0</v>
      </c>
      <c r="DN11">
        <f>zip_raw!DN11-'pp-by-modzcta'!DN39</f>
        <v>0</v>
      </c>
      <c r="DO11">
        <f>zip_raw!DO11-'pp-by-modzcta'!DO39</f>
        <v>0</v>
      </c>
      <c r="DP11">
        <f>zip_raw!DP11-'pp-by-modzcta'!DP39</f>
        <v>-1.0000000000000009E-2</v>
      </c>
      <c r="DQ11">
        <f>zip_raw!DQ11-'pp-by-modzcta'!DQ39</f>
        <v>0</v>
      </c>
      <c r="DR11">
        <f>zip_raw!DR11-'pp-by-modzcta'!DR39</f>
        <v>0</v>
      </c>
      <c r="DS11">
        <f>zip_raw!DS11-'pp-by-modzcta'!DS39</f>
        <v>0</v>
      </c>
      <c r="DT11">
        <f>zip_raw!DT11-'pp-by-modzcta'!DT39</f>
        <v>0</v>
      </c>
      <c r="DU11">
        <f>zip_raw!DU11-'pp-by-modzcta'!DU39</f>
        <v>0</v>
      </c>
      <c r="DV11">
        <f>zip_raw!DV11-'pp-by-modzcta'!DV39</f>
        <v>0</v>
      </c>
      <c r="DW11">
        <f>zip_raw!DW11-'pp-by-modzcta'!DW39</f>
        <v>0</v>
      </c>
      <c r="DX11">
        <f>zip_raw!DX11-'pp-by-modzcta'!DX39</f>
        <v>0</v>
      </c>
      <c r="DY11">
        <f>zip_raw!DY11-'pp-by-modzcta'!DY39</f>
        <v>0</v>
      </c>
      <c r="DZ11">
        <f>zip_raw!DZ11-'pp-by-modzcta'!DZ39</f>
        <v>0</v>
      </c>
      <c r="EA11">
        <f>zip_raw!EA11-'pp-by-modzcta'!EA39</f>
        <v>0</v>
      </c>
      <c r="EB11">
        <f>zip_raw!EB11-'pp-by-modzcta'!EB39</f>
        <v>0</v>
      </c>
      <c r="EC11">
        <f>zip_raw!EC11-'pp-by-modzcta'!EC39</f>
        <v>0</v>
      </c>
      <c r="ED11">
        <f>zip_raw!ED11-'pp-by-modzcta'!ED39</f>
        <v>0</v>
      </c>
      <c r="EE11">
        <f>zip_raw!EE11-'pp-by-modzcta'!EE39</f>
        <v>0</v>
      </c>
      <c r="EF11">
        <f>zip_raw!EF11-'pp-by-modzcta'!EF39</f>
        <v>0</v>
      </c>
      <c r="EG11">
        <f>zip_raw!EG11-'pp-by-modzcta'!EG39</f>
        <v>0</v>
      </c>
      <c r="EH11">
        <f>zip_raw!EH11-'pp-by-modzcta'!EH39</f>
        <v>0</v>
      </c>
      <c r="EI11">
        <f>zip_raw!EI11-'pp-by-modzcta'!EI39</f>
        <v>0</v>
      </c>
      <c r="EJ11">
        <f>zip_raw!EJ11-'pp-by-modzcta'!EJ39</f>
        <v>0</v>
      </c>
      <c r="EK11">
        <f>zip_raw!EK11-'pp-by-modzcta'!EK39</f>
        <v>0</v>
      </c>
      <c r="EL11">
        <f>zip_raw!EL11-'pp-by-modzcta'!EL39</f>
        <v>0</v>
      </c>
      <c r="EM11">
        <f>zip_raw!EM11-'pp-by-modzcta'!EM39</f>
        <v>0</v>
      </c>
      <c r="EN11">
        <f>zip_raw!EN11-'pp-by-modzcta'!EN39</f>
        <v>0</v>
      </c>
      <c r="EO11">
        <f>zip_raw!EO11-'pp-by-modzcta'!EO39</f>
        <v>0</v>
      </c>
      <c r="EP11">
        <f>zip_raw!EP11-'pp-by-modzcta'!EP39</f>
        <v>0</v>
      </c>
      <c r="EQ11">
        <f>zip_raw!EQ11-'pp-by-modzcta'!EQ39</f>
        <v>0</v>
      </c>
      <c r="ER11">
        <f>zip_raw!ER11-'pp-by-modzcta'!ER39</f>
        <v>0</v>
      </c>
      <c r="ES11">
        <f>zip_raw!ES11-'pp-by-modzcta'!ES39</f>
        <v>0</v>
      </c>
      <c r="ET11">
        <f>zip_raw!ET11-'pp-by-modzcta'!ET39</f>
        <v>0</v>
      </c>
      <c r="EU11">
        <f>zip_raw!EU11-'pp-by-modzcta'!EU39</f>
        <v>0</v>
      </c>
      <c r="EV11">
        <f>zip_raw!EV11-'pp-by-modzcta'!EV39</f>
        <v>0</v>
      </c>
      <c r="EW11">
        <f>zip_raw!EW11-'pp-by-modzcta'!EW39</f>
        <v>0</v>
      </c>
      <c r="EX11">
        <f>zip_raw!EX11-'pp-by-modzcta'!EX39</f>
        <v>0</v>
      </c>
      <c r="EY11">
        <f>zip_raw!EY11-'pp-by-modzcta'!EY39</f>
        <v>0</v>
      </c>
      <c r="EZ11">
        <f>zip_raw!EZ11-'pp-by-modzcta'!EZ39</f>
        <v>0</v>
      </c>
      <c r="FA11">
        <f>zip_raw!FA11-'pp-by-modzcta'!FA39</f>
        <v>0</v>
      </c>
      <c r="FB11">
        <f>zip_raw!FB11-'pp-by-modzcta'!FB39</f>
        <v>0</v>
      </c>
      <c r="FC11">
        <f>zip_raw!FC11-'pp-by-modzcta'!FC39</f>
        <v>0</v>
      </c>
      <c r="FD11">
        <f>zip_raw!FD11-'pp-by-modzcta'!FD39</f>
        <v>0</v>
      </c>
      <c r="FE11">
        <f>zip_raw!FE11-'pp-by-modzcta'!FE39</f>
        <v>0</v>
      </c>
      <c r="FF11">
        <f>zip_raw!FF11-'pp-by-modzcta'!FF39</f>
        <v>0</v>
      </c>
      <c r="FG11">
        <f>zip_raw!FG11-'pp-by-modzcta'!FG39</f>
        <v>0</v>
      </c>
      <c r="FH11">
        <f>zip_raw!FH11-'pp-by-modzcta'!FH39</f>
        <v>0</v>
      </c>
      <c r="FI11">
        <f>zip_raw!FI11-'pp-by-modzcta'!FI39</f>
        <v>0</v>
      </c>
      <c r="FJ11">
        <f>zip_raw!FJ11-'pp-by-modzcta'!FJ39</f>
        <v>0</v>
      </c>
      <c r="FK11">
        <f>zip_raw!FK11-'pp-by-modzcta'!FK39</f>
        <v>0</v>
      </c>
      <c r="FL11">
        <f>zip_raw!FL11-'pp-by-modzcta'!FL39</f>
        <v>0</v>
      </c>
      <c r="FM11">
        <f>zip_raw!FM11-'pp-by-modzcta'!FM39</f>
        <v>0</v>
      </c>
      <c r="FN11">
        <f>zip_raw!FN11-'pp-by-modzcta'!FN39</f>
        <v>0</v>
      </c>
      <c r="FO11">
        <f>zip_raw!FO11-'pp-by-modzcta'!FO39</f>
        <v>0</v>
      </c>
      <c r="FP11">
        <f>zip_raw!FP11-'pp-by-modzcta'!FP39</f>
        <v>0</v>
      </c>
      <c r="FQ11">
        <f>zip_raw!FQ11-'pp-by-modzcta'!FQ39</f>
        <v>0</v>
      </c>
      <c r="FR11">
        <f>zip_raw!FR11-'pp-by-modzcta'!FR39</f>
        <v>0</v>
      </c>
      <c r="FS11">
        <f>zip_raw!FS11-'pp-by-modzcta'!FS39</f>
        <v>0</v>
      </c>
      <c r="FT11">
        <f>zip_raw!FT11-'pp-by-modzcta'!FT39</f>
        <v>0</v>
      </c>
      <c r="FU11">
        <f>zip_raw!FU11-'pp-by-modzcta'!FU39</f>
        <v>0</v>
      </c>
      <c r="FV11">
        <f>zip_raw!FV11-'pp-by-modzcta'!FV39</f>
        <v>0</v>
      </c>
      <c r="FW11">
        <f>zip_raw!FW11-'pp-by-modzcta'!FW39</f>
        <v>0</v>
      </c>
      <c r="FX11">
        <f>zip_raw!FX11-'pp-by-modzcta'!FX39</f>
        <v>0</v>
      </c>
      <c r="FY11">
        <f>zip_raw!FY11-'pp-by-modzcta'!FY39</f>
        <v>0</v>
      </c>
      <c r="FZ11">
        <f>zip_raw!FZ11-'pp-by-modzcta'!FZ39</f>
        <v>0</v>
      </c>
      <c r="GA11">
        <f>zip_raw!GA11-'pp-by-modzcta'!GA39</f>
        <v>0</v>
      </c>
      <c r="GB11">
        <f>zip_raw!GB11-'pp-by-modzcta'!GB39</f>
        <v>0</v>
      </c>
    </row>
    <row r="12" spans="1:184" x14ac:dyDescent="0.3">
      <c r="A12" t="b">
        <f>zip_raw!A12='pp-by-modzcta'!A40</f>
        <v>1</v>
      </c>
      <c r="B12">
        <f>zip_raw!B12-'pp-by-modzcta'!B40</f>
        <v>0</v>
      </c>
      <c r="C12">
        <f>zip_raw!C12-'pp-by-modzcta'!C40</f>
        <v>0</v>
      </c>
      <c r="D12">
        <f>zip_raw!D12-'pp-by-modzcta'!D40</f>
        <v>0</v>
      </c>
      <c r="E12">
        <f>zip_raw!E12-'pp-by-modzcta'!E40</f>
        <v>0</v>
      </c>
      <c r="F12">
        <f>zip_raw!F12-'pp-by-modzcta'!F40</f>
        <v>-1.0000000000000009E-2</v>
      </c>
      <c r="G12">
        <f>zip_raw!G12-'pp-by-modzcta'!G40</f>
        <v>-1.0000000000001119E-3</v>
      </c>
      <c r="H12">
        <f>zip_raw!H12-'pp-by-modzcta'!H40</f>
        <v>0</v>
      </c>
      <c r="I12">
        <f>zip_raw!I12-'pp-by-modzcta'!I40</f>
        <v>0</v>
      </c>
      <c r="J12">
        <f>zip_raw!J12-'pp-by-modzcta'!J40</f>
        <v>0</v>
      </c>
      <c r="K12">
        <f>zip_raw!K12-'pp-by-modzcta'!K40</f>
        <v>0</v>
      </c>
      <c r="L12">
        <f>zip_raw!L12-'pp-by-modzcta'!L40</f>
        <v>-9.9999999999997868E-3</v>
      </c>
      <c r="M12">
        <f>zip_raw!M12-'pp-by-modzcta'!M40</f>
        <v>0</v>
      </c>
      <c r="N12">
        <f>zip_raw!N12-'pp-by-modzcta'!N40</f>
        <v>0</v>
      </c>
      <c r="O12">
        <f>zip_raw!O12-'pp-by-modzcta'!O40</f>
        <v>0</v>
      </c>
      <c r="P12">
        <f>zip_raw!P12-'pp-by-modzcta'!P40</f>
        <v>0</v>
      </c>
      <c r="Q12">
        <f>zip_raw!Q12-'pp-by-modzcta'!Q40</f>
        <v>0</v>
      </c>
      <c r="R12">
        <f>zip_raw!R12-'pp-by-modzcta'!R40</f>
        <v>0</v>
      </c>
      <c r="S12">
        <f>zip_raw!S12-'pp-by-modzcta'!S40</f>
        <v>0</v>
      </c>
      <c r="T12">
        <f>zip_raw!T12-'pp-by-modzcta'!T40</f>
        <v>0</v>
      </c>
      <c r="U12">
        <f>zip_raw!U12-'pp-by-modzcta'!U40</f>
        <v>0</v>
      </c>
      <c r="V12">
        <f>zip_raw!V12-'pp-by-modzcta'!V40</f>
        <v>0</v>
      </c>
      <c r="W12">
        <f>zip_raw!W12-'pp-by-modzcta'!W40</f>
        <v>-1.0000000000000231E-2</v>
      </c>
      <c r="X12">
        <f>zip_raw!X12-'pp-by-modzcta'!X40</f>
        <v>0</v>
      </c>
      <c r="Y12">
        <f>zip_raw!Y12-'pp-by-modzcta'!Y40</f>
        <v>0</v>
      </c>
      <c r="Z12">
        <f>zip_raw!Z12-'pp-by-modzcta'!Z40</f>
        <v>0</v>
      </c>
      <c r="AA12">
        <f>zip_raw!AA12-'pp-by-modzcta'!AA40</f>
        <v>0</v>
      </c>
      <c r="AB12">
        <f>zip_raw!AB12-'pp-by-modzcta'!AB40</f>
        <v>0</v>
      </c>
      <c r="AC12">
        <f>zip_raw!AC12-'pp-by-modzcta'!AC40</f>
        <v>-3.0000000000000027E-2</v>
      </c>
      <c r="AD12">
        <f>zip_raw!AD12-'pp-by-modzcta'!AD40</f>
        <v>0</v>
      </c>
      <c r="AE12">
        <f>zip_raw!AE12-'pp-by-modzcta'!AE40</f>
        <v>0</v>
      </c>
      <c r="AF12">
        <f>zip_raw!AF12-'pp-by-modzcta'!AF40</f>
        <v>1.0000000000000009E-2</v>
      </c>
      <c r="AG12">
        <f>zip_raw!AG12-'pp-by-modzcta'!AG40</f>
        <v>0</v>
      </c>
      <c r="AH12">
        <f>zip_raw!AH12-'pp-by-modzcta'!AH40</f>
        <v>0</v>
      </c>
      <c r="AI12">
        <f>zip_raw!AI12-'pp-by-modzcta'!AI40</f>
        <v>0</v>
      </c>
      <c r="AJ12">
        <f>zip_raw!AJ12-'pp-by-modzcta'!AJ40</f>
        <v>0</v>
      </c>
      <c r="AK12">
        <f>zip_raw!AK12-'pp-by-modzcta'!AK40</f>
        <v>0</v>
      </c>
      <c r="AL12">
        <f>zip_raw!AL12-'pp-by-modzcta'!AL40</f>
        <v>0</v>
      </c>
      <c r="AM12">
        <f>zip_raw!AM12-'pp-by-modzcta'!AM40</f>
        <v>0</v>
      </c>
      <c r="AN12">
        <f>zip_raw!AN12-'pp-by-modzcta'!AN40</f>
        <v>0</v>
      </c>
      <c r="AO12">
        <f>zip_raw!AO12-'pp-by-modzcta'!AO40</f>
        <v>0</v>
      </c>
      <c r="AP12">
        <f>zip_raw!AP12-'pp-by-modzcta'!AP40</f>
        <v>0</v>
      </c>
      <c r="AQ12">
        <f>zip_raw!AQ12-'pp-by-modzcta'!AQ40</f>
        <v>0</v>
      </c>
      <c r="AR12">
        <f>zip_raw!AR12-'pp-by-modzcta'!AR40</f>
        <v>0</v>
      </c>
      <c r="AS12">
        <f>zip_raw!AS12-'pp-by-modzcta'!AS40</f>
        <v>0</v>
      </c>
      <c r="AT12">
        <f>zip_raw!AT12-'pp-by-modzcta'!AT40</f>
        <v>0</v>
      </c>
      <c r="AU12">
        <f>zip_raw!AU12-'pp-by-modzcta'!AU40</f>
        <v>0</v>
      </c>
      <c r="AV12">
        <f>zip_raw!AV12-'pp-by-modzcta'!AV40</f>
        <v>0</v>
      </c>
      <c r="AW12">
        <f>zip_raw!AW12-'pp-by-modzcta'!AW40</f>
        <v>0</v>
      </c>
      <c r="AX12">
        <f>zip_raw!AX12-'pp-by-modzcta'!AX40</f>
        <v>0</v>
      </c>
      <c r="AY12">
        <f>zip_raw!AY12-'pp-by-modzcta'!AY40</f>
        <v>0</v>
      </c>
      <c r="AZ12">
        <f>zip_raw!AZ12-'pp-by-modzcta'!AZ40</f>
        <v>0</v>
      </c>
      <c r="BA12">
        <f>zip_raw!BA12-'pp-by-modzcta'!BA40</f>
        <v>1.0000000000000009E-2</v>
      </c>
      <c r="BB12">
        <f>zip_raw!BB12-'pp-by-modzcta'!BB40</f>
        <v>0</v>
      </c>
      <c r="BC12">
        <f>zip_raw!BC12-'pp-by-modzcta'!BC40</f>
        <v>-1.0000000000000009E-2</v>
      </c>
      <c r="BD12">
        <f>zip_raw!BD12-'pp-by-modzcta'!BD40</f>
        <v>0</v>
      </c>
      <c r="BE12">
        <f>zip_raw!BE12-'pp-by-modzcta'!BE40</f>
        <v>0</v>
      </c>
      <c r="BF12">
        <f>zip_raw!BF12-'pp-by-modzcta'!BF40</f>
        <v>0</v>
      </c>
      <c r="BG12">
        <f>zip_raw!BG12-'pp-by-modzcta'!BG40</f>
        <v>0</v>
      </c>
      <c r="BH12">
        <f>zip_raw!BH12-'pp-by-modzcta'!BH40</f>
        <v>0</v>
      </c>
      <c r="BI12">
        <f>zip_raw!BI12-'pp-by-modzcta'!BI40</f>
        <v>1.0000000000000231E-2</v>
      </c>
      <c r="BJ12">
        <f>zip_raw!BJ12-'pp-by-modzcta'!BJ40</f>
        <v>0</v>
      </c>
      <c r="BK12">
        <f>zip_raw!BK12-'pp-by-modzcta'!BK40</f>
        <v>-5.0000000000000044E-2</v>
      </c>
      <c r="BL12">
        <f>zip_raw!BL12-'pp-by-modzcta'!BL40</f>
        <v>0</v>
      </c>
      <c r="BM12">
        <f>zip_raw!BM12-'pp-by-modzcta'!BM40</f>
        <v>0</v>
      </c>
      <c r="BN12">
        <f>zip_raw!BN12-'pp-by-modzcta'!BN40</f>
        <v>0</v>
      </c>
      <c r="BO12">
        <f>zip_raw!BO12-'pp-by-modzcta'!BO40</f>
        <v>0</v>
      </c>
      <c r="BP12">
        <f>zip_raw!BP12-'pp-by-modzcta'!BP40</f>
        <v>9.9999999999998979E-3</v>
      </c>
      <c r="BQ12">
        <f>zip_raw!BQ12-'pp-by-modzcta'!BQ40</f>
        <v>0</v>
      </c>
      <c r="BR12">
        <f>zip_raw!BR12-'pp-by-modzcta'!BR40</f>
        <v>0</v>
      </c>
      <c r="BS12">
        <f>zip_raw!BS12-'pp-by-modzcta'!BS40</f>
        <v>0</v>
      </c>
      <c r="BT12">
        <f>zip_raw!BT12-'pp-by-modzcta'!BT40</f>
        <v>0</v>
      </c>
      <c r="BU12">
        <f>zip_raw!BU12-'pp-by-modzcta'!BU40</f>
        <v>0</v>
      </c>
      <c r="BV12">
        <f>zip_raw!BV12-'pp-by-modzcta'!BV40</f>
        <v>0</v>
      </c>
      <c r="BW12">
        <f>zip_raw!BW12-'pp-by-modzcta'!BW40</f>
        <v>0</v>
      </c>
      <c r="BX12">
        <f>zip_raw!BX12-'pp-by-modzcta'!BX40</f>
        <v>0</v>
      </c>
      <c r="BY12">
        <f>zip_raw!BY12-'pp-by-modzcta'!BY40</f>
        <v>0</v>
      </c>
      <c r="BZ12">
        <f>zip_raw!BZ12-'pp-by-modzcta'!BZ40</f>
        <v>0</v>
      </c>
      <c r="CA12">
        <f>zip_raw!CA12-'pp-by-modzcta'!CA40</f>
        <v>0</v>
      </c>
      <c r="CB12">
        <f>zip_raw!CB12-'pp-by-modzcta'!CB40</f>
        <v>0</v>
      </c>
      <c r="CC12">
        <f>zip_raw!CC12-'pp-by-modzcta'!CC40</f>
        <v>0</v>
      </c>
      <c r="CD12">
        <f>zip_raw!CD12-'pp-by-modzcta'!CD40</f>
        <v>0</v>
      </c>
      <c r="CE12">
        <f>zip_raw!CE12-'pp-by-modzcta'!CE40</f>
        <v>-1.0000000000000009E-2</v>
      </c>
      <c r="CF12">
        <f>zip_raw!CF12-'pp-by-modzcta'!CF40</f>
        <v>0</v>
      </c>
      <c r="CG12">
        <f>zip_raw!CG12-'pp-by-modzcta'!CG40</f>
        <v>0</v>
      </c>
      <c r="CH12">
        <f>zip_raw!CH12-'pp-by-modzcta'!CH40</f>
        <v>0</v>
      </c>
      <c r="CI12">
        <f>zip_raw!CI12-'pp-by-modzcta'!CI40</f>
        <v>0</v>
      </c>
      <c r="CJ12">
        <f>zip_raw!CJ12-'pp-by-modzcta'!CJ40</f>
        <v>0</v>
      </c>
      <c r="CK12">
        <f>zip_raw!CK12-'pp-by-modzcta'!CK40</f>
        <v>-1.0000000000000009E-2</v>
      </c>
      <c r="CL12">
        <f>zip_raw!CL12-'pp-by-modzcta'!CL40</f>
        <v>1.0000000000000009E-2</v>
      </c>
      <c r="CM12">
        <f>zip_raw!CM12-'pp-by-modzcta'!CM40</f>
        <v>0</v>
      </c>
      <c r="CN12">
        <f>zip_raw!CN12-'pp-by-modzcta'!CN40</f>
        <v>0</v>
      </c>
      <c r="CO12">
        <f>zip_raw!CO12-'pp-by-modzcta'!CO40</f>
        <v>0</v>
      </c>
      <c r="CP12">
        <f>zip_raw!CP12-'pp-by-modzcta'!CP40</f>
        <v>0</v>
      </c>
      <c r="CQ12">
        <f>zip_raw!CQ12-'pp-by-modzcta'!CQ40</f>
        <v>0</v>
      </c>
      <c r="CR12">
        <f>zip_raw!CR12-'pp-by-modzcta'!CR40</f>
        <v>0</v>
      </c>
      <c r="CS12">
        <f>zip_raw!CS12-'pp-by-modzcta'!CS40</f>
        <v>0</v>
      </c>
      <c r="CT12">
        <f>zip_raw!CT12-'pp-by-modzcta'!CT40</f>
        <v>0</v>
      </c>
      <c r="CU12">
        <f>zip_raw!CU12-'pp-by-modzcta'!CU40</f>
        <v>-1.0000000000000231E-2</v>
      </c>
      <c r="CV12">
        <f>zip_raw!CV12-'pp-by-modzcta'!CV40</f>
        <v>0</v>
      </c>
      <c r="CW12">
        <f>zip_raw!CW12-'pp-by-modzcta'!CW40</f>
        <v>0</v>
      </c>
      <c r="CX12">
        <f>zip_raw!CX12-'pp-by-modzcta'!CX40</f>
        <v>0</v>
      </c>
      <c r="CY12">
        <f>zip_raw!CY12-'pp-by-modzcta'!CY40</f>
        <v>0</v>
      </c>
      <c r="CZ12">
        <f>zip_raw!CZ12-'pp-by-modzcta'!CZ40</f>
        <v>0</v>
      </c>
      <c r="DA12">
        <f>zip_raw!DA12-'pp-by-modzcta'!DA40</f>
        <v>0</v>
      </c>
      <c r="DB12">
        <f>zip_raw!DB12-'pp-by-modzcta'!DB40</f>
        <v>0</v>
      </c>
      <c r="DC12">
        <f>zip_raw!DC12-'pp-by-modzcta'!DC40</f>
        <v>0</v>
      </c>
      <c r="DD12">
        <f>zip_raw!DD12-'pp-by-modzcta'!DD40</f>
        <v>0</v>
      </c>
      <c r="DE12">
        <f>zip_raw!DE12-'pp-by-modzcta'!DE40</f>
        <v>0</v>
      </c>
      <c r="DF12">
        <f>zip_raw!DF12-'pp-by-modzcta'!DF40</f>
        <v>0</v>
      </c>
      <c r="DG12">
        <f>zip_raw!DG12-'pp-by-modzcta'!DG40</f>
        <v>0</v>
      </c>
      <c r="DH12">
        <f>zip_raw!DH12-'pp-by-modzcta'!DH40</f>
        <v>0</v>
      </c>
      <c r="DI12">
        <f>zip_raw!DI12-'pp-by-modzcta'!DI40</f>
        <v>0</v>
      </c>
      <c r="DJ12">
        <f>zip_raw!DJ12-'pp-by-modzcta'!DJ40</f>
        <v>0</v>
      </c>
      <c r="DK12">
        <f>zip_raw!DK12-'pp-by-modzcta'!DK40</f>
        <v>0</v>
      </c>
      <c r="DL12">
        <f>zip_raw!DL12-'pp-by-modzcta'!DL40</f>
        <v>0</v>
      </c>
      <c r="DM12">
        <f>zip_raw!DM12-'pp-by-modzcta'!DM40</f>
        <v>0</v>
      </c>
      <c r="DN12">
        <f>zip_raw!DN12-'pp-by-modzcta'!DN40</f>
        <v>9.9999999999997868E-3</v>
      </c>
      <c r="DO12">
        <f>zip_raw!DO12-'pp-by-modzcta'!DO40</f>
        <v>0</v>
      </c>
      <c r="DP12">
        <f>zip_raw!DP12-'pp-by-modzcta'!DP40</f>
        <v>0</v>
      </c>
      <c r="DQ12">
        <f>zip_raw!DQ12-'pp-by-modzcta'!DQ40</f>
        <v>0</v>
      </c>
      <c r="DR12">
        <f>zip_raw!DR12-'pp-by-modzcta'!DR40</f>
        <v>0</v>
      </c>
      <c r="DS12">
        <f>zip_raw!DS12-'pp-by-modzcta'!DS40</f>
        <v>0</v>
      </c>
      <c r="DT12">
        <f>zip_raw!DT12-'pp-by-modzcta'!DT40</f>
        <v>0</v>
      </c>
      <c r="DU12">
        <f>zip_raw!DU12-'pp-by-modzcta'!DU40</f>
        <v>0</v>
      </c>
      <c r="DV12">
        <f>zip_raw!DV12-'pp-by-modzcta'!DV40</f>
        <v>0</v>
      </c>
      <c r="DW12">
        <f>zip_raw!DW12-'pp-by-modzcta'!DW40</f>
        <v>0</v>
      </c>
      <c r="DX12">
        <f>zip_raw!DX12-'pp-by-modzcta'!DX40</f>
        <v>1.0000000000000009E-2</v>
      </c>
      <c r="DY12">
        <f>zip_raw!DY12-'pp-by-modzcta'!DY40</f>
        <v>0</v>
      </c>
      <c r="DZ12">
        <f>zip_raw!DZ12-'pp-by-modzcta'!DZ40</f>
        <v>0</v>
      </c>
      <c r="EA12">
        <f>zip_raw!EA12-'pp-by-modzcta'!EA40</f>
        <v>0</v>
      </c>
      <c r="EB12">
        <f>zip_raw!EB12-'pp-by-modzcta'!EB40</f>
        <v>0</v>
      </c>
      <c r="EC12">
        <f>zip_raw!EC12-'pp-by-modzcta'!EC40</f>
        <v>0</v>
      </c>
      <c r="ED12">
        <f>zip_raw!ED12-'pp-by-modzcta'!ED40</f>
        <v>0</v>
      </c>
      <c r="EE12">
        <f>zip_raw!EE12-'pp-by-modzcta'!EE40</f>
        <v>0</v>
      </c>
      <c r="EF12">
        <f>zip_raw!EF12-'pp-by-modzcta'!EF40</f>
        <v>0</v>
      </c>
      <c r="EG12">
        <f>zip_raw!EG12-'pp-by-modzcta'!EG40</f>
        <v>0</v>
      </c>
      <c r="EH12">
        <f>zip_raw!EH12-'pp-by-modzcta'!EH40</f>
        <v>0</v>
      </c>
      <c r="EI12">
        <f>zip_raw!EI12-'pp-by-modzcta'!EI40</f>
        <v>0</v>
      </c>
      <c r="EJ12">
        <f>zip_raw!EJ12-'pp-by-modzcta'!EJ40</f>
        <v>0</v>
      </c>
      <c r="EK12">
        <f>zip_raw!EK12-'pp-by-modzcta'!EK40</f>
        <v>0</v>
      </c>
      <c r="EL12">
        <f>zip_raw!EL12-'pp-by-modzcta'!EL40</f>
        <v>0</v>
      </c>
      <c r="EM12">
        <f>zip_raw!EM12-'pp-by-modzcta'!EM40</f>
        <v>0</v>
      </c>
      <c r="EN12">
        <f>zip_raw!EN12-'pp-by-modzcta'!EN40</f>
        <v>0</v>
      </c>
      <c r="EO12">
        <f>zip_raw!EO12-'pp-by-modzcta'!EO40</f>
        <v>9.9999999999997868E-3</v>
      </c>
      <c r="EP12">
        <f>zip_raw!EP12-'pp-by-modzcta'!EP40</f>
        <v>1.0000000000000231E-2</v>
      </c>
      <c r="EQ12">
        <f>zip_raw!EQ12-'pp-by-modzcta'!EQ40</f>
        <v>0</v>
      </c>
      <c r="ER12">
        <f>zip_raw!ER12-'pp-by-modzcta'!ER40</f>
        <v>-9.9999999999997868E-3</v>
      </c>
      <c r="ES12">
        <f>zip_raw!ES12-'pp-by-modzcta'!ES40</f>
        <v>0</v>
      </c>
      <c r="ET12">
        <f>zip_raw!ET12-'pp-by-modzcta'!ET40</f>
        <v>0</v>
      </c>
      <c r="EU12">
        <f>zip_raw!EU12-'pp-by-modzcta'!EU40</f>
        <v>0</v>
      </c>
      <c r="EV12">
        <f>zip_raw!EV12-'pp-by-modzcta'!EV40</f>
        <v>0</v>
      </c>
      <c r="EW12">
        <f>zip_raw!EW12-'pp-by-modzcta'!EW40</f>
        <v>0</v>
      </c>
      <c r="EX12">
        <f>zip_raw!EX12-'pp-by-modzcta'!EX40</f>
        <v>0</v>
      </c>
      <c r="EY12">
        <f>zip_raw!EY12-'pp-by-modzcta'!EY40</f>
        <v>0</v>
      </c>
      <c r="EZ12">
        <f>zip_raw!EZ12-'pp-by-modzcta'!EZ40</f>
        <v>0</v>
      </c>
      <c r="FA12">
        <f>zip_raw!FA12-'pp-by-modzcta'!FA40</f>
        <v>0</v>
      </c>
      <c r="FB12">
        <f>zip_raw!FB12-'pp-by-modzcta'!FB40</f>
        <v>0</v>
      </c>
      <c r="FC12">
        <f>zip_raw!FC12-'pp-by-modzcta'!FC40</f>
        <v>0</v>
      </c>
      <c r="FD12">
        <f>zip_raw!FD12-'pp-by-modzcta'!FD40</f>
        <v>0</v>
      </c>
      <c r="FE12">
        <f>zip_raw!FE12-'pp-by-modzcta'!FE40</f>
        <v>0</v>
      </c>
      <c r="FF12">
        <f>zip_raw!FF12-'pp-by-modzcta'!FF40</f>
        <v>0</v>
      </c>
      <c r="FG12">
        <f>zip_raw!FG12-'pp-by-modzcta'!FG40</f>
        <v>0</v>
      </c>
      <c r="FH12">
        <f>zip_raw!FH12-'pp-by-modzcta'!FH40</f>
        <v>0</v>
      </c>
      <c r="FI12">
        <f>zip_raw!FI12-'pp-by-modzcta'!FI40</f>
        <v>0</v>
      </c>
      <c r="FJ12">
        <f>zip_raw!FJ12-'pp-by-modzcta'!FJ40</f>
        <v>0</v>
      </c>
      <c r="FK12">
        <f>zip_raw!FK12-'pp-by-modzcta'!FK40</f>
        <v>0</v>
      </c>
      <c r="FL12">
        <f>zip_raw!FL12-'pp-by-modzcta'!FL40</f>
        <v>0</v>
      </c>
      <c r="FM12">
        <f>zip_raw!FM12-'pp-by-modzcta'!FM40</f>
        <v>0</v>
      </c>
      <c r="FN12">
        <f>zip_raw!FN12-'pp-by-modzcta'!FN40</f>
        <v>0</v>
      </c>
      <c r="FO12">
        <f>zip_raw!FO12-'pp-by-modzcta'!FO40</f>
        <v>0</v>
      </c>
      <c r="FP12">
        <f>zip_raw!FP12-'pp-by-modzcta'!FP40</f>
        <v>-1.0000000000000009E-2</v>
      </c>
      <c r="FQ12">
        <f>zip_raw!FQ12-'pp-by-modzcta'!FQ40</f>
        <v>0</v>
      </c>
      <c r="FR12">
        <f>zip_raw!FR12-'pp-by-modzcta'!FR40</f>
        <v>0</v>
      </c>
      <c r="FS12">
        <f>zip_raw!FS12-'pp-by-modzcta'!FS40</f>
        <v>0</v>
      </c>
      <c r="FT12">
        <f>zip_raw!FT12-'pp-by-modzcta'!FT40</f>
        <v>0</v>
      </c>
      <c r="FU12">
        <f>zip_raw!FU12-'pp-by-modzcta'!FU40</f>
        <v>0</v>
      </c>
      <c r="FV12">
        <f>zip_raw!FV12-'pp-by-modzcta'!FV40</f>
        <v>0</v>
      </c>
      <c r="FW12">
        <f>zip_raw!FW12-'pp-by-modzcta'!FW40</f>
        <v>-1.0000000000000009E-2</v>
      </c>
      <c r="FX12">
        <f>zip_raw!FX12-'pp-by-modzcta'!FX40</f>
        <v>9.9999999999997868E-3</v>
      </c>
      <c r="FY12">
        <f>zip_raw!FY12-'pp-by-modzcta'!FY40</f>
        <v>0</v>
      </c>
      <c r="FZ12">
        <f>zip_raw!FZ12-'pp-by-modzcta'!FZ40</f>
        <v>0</v>
      </c>
      <c r="GA12">
        <f>zip_raw!GA12-'pp-by-modzcta'!GA40</f>
        <v>0</v>
      </c>
      <c r="GB12">
        <f>zip_raw!GB12-'pp-by-modzcta'!GB40</f>
        <v>0</v>
      </c>
    </row>
    <row r="13" spans="1:184" x14ac:dyDescent="0.3">
      <c r="A13" t="b">
        <f>zip_raw!A13='pp-by-modzcta'!A41</f>
        <v>1</v>
      </c>
      <c r="B13">
        <f>zip_raw!B13-'pp-by-modzcta'!B41</f>
        <v>0</v>
      </c>
      <c r="C13">
        <f>zip_raw!C13-'pp-by-modzcta'!C41</f>
        <v>0</v>
      </c>
      <c r="D13">
        <f>zip_raw!D13-'pp-by-modzcta'!D41</f>
        <v>0</v>
      </c>
      <c r="E13">
        <f>zip_raw!E13-'pp-by-modzcta'!E41</f>
        <v>0</v>
      </c>
      <c r="F13">
        <f>zip_raw!F13-'pp-by-modzcta'!F41</f>
        <v>-1.0000000000000009E-2</v>
      </c>
      <c r="G13">
        <f>zip_raw!G13-'pp-by-modzcta'!G41</f>
        <v>0</v>
      </c>
      <c r="H13">
        <f>zip_raw!H13-'pp-by-modzcta'!H41</f>
        <v>0</v>
      </c>
      <c r="I13">
        <f>zip_raw!I13-'pp-by-modzcta'!I41</f>
        <v>0</v>
      </c>
      <c r="J13">
        <f>zip_raw!J13-'pp-by-modzcta'!J41</f>
        <v>0</v>
      </c>
      <c r="K13">
        <f>zip_raw!K13-'pp-by-modzcta'!K41</f>
        <v>0</v>
      </c>
      <c r="L13">
        <f>zip_raw!L13-'pp-by-modzcta'!L41</f>
        <v>-1.0000000000000009E-2</v>
      </c>
      <c r="M13">
        <f>zip_raw!M13-'pp-by-modzcta'!M41</f>
        <v>0</v>
      </c>
      <c r="N13">
        <f>zip_raw!N13-'pp-by-modzcta'!N41</f>
        <v>0</v>
      </c>
      <c r="O13">
        <f>zip_raw!O13-'pp-by-modzcta'!O41</f>
        <v>0</v>
      </c>
      <c r="P13">
        <f>zip_raw!P13-'pp-by-modzcta'!P41</f>
        <v>0</v>
      </c>
      <c r="Q13">
        <f>zip_raw!Q13-'pp-by-modzcta'!Q41</f>
        <v>0</v>
      </c>
      <c r="R13">
        <f>zip_raw!R13-'pp-by-modzcta'!R41</f>
        <v>0</v>
      </c>
      <c r="S13">
        <f>zip_raw!S13-'pp-by-modzcta'!S41</f>
        <v>0</v>
      </c>
      <c r="T13">
        <f>zip_raw!T13-'pp-by-modzcta'!T41</f>
        <v>0</v>
      </c>
      <c r="U13">
        <f>zip_raw!U13-'pp-by-modzcta'!U41</f>
        <v>0</v>
      </c>
      <c r="V13">
        <f>zip_raw!V13-'pp-by-modzcta'!V41</f>
        <v>0</v>
      </c>
      <c r="W13">
        <f>zip_raw!W13-'pp-by-modzcta'!W41</f>
        <v>-9.9999999999997868E-3</v>
      </c>
      <c r="X13">
        <f>zip_raw!X13-'pp-by-modzcta'!X41</f>
        <v>0</v>
      </c>
      <c r="Y13">
        <f>zip_raw!Y13-'pp-by-modzcta'!Y41</f>
        <v>0</v>
      </c>
      <c r="Z13">
        <f>zip_raw!Z13-'pp-by-modzcta'!Z41</f>
        <v>0</v>
      </c>
      <c r="AA13">
        <f>zip_raw!AA13-'pp-by-modzcta'!AA41</f>
        <v>0</v>
      </c>
      <c r="AB13">
        <f>zip_raw!AB13-'pp-by-modzcta'!AB41</f>
        <v>0</v>
      </c>
      <c r="AC13">
        <f>zip_raw!AC13-'pp-by-modzcta'!AC41</f>
        <v>0</v>
      </c>
      <c r="AD13">
        <f>zip_raw!AD13-'pp-by-modzcta'!AD41</f>
        <v>0</v>
      </c>
      <c r="AE13">
        <f>zip_raw!AE13-'pp-by-modzcta'!AE41</f>
        <v>0</v>
      </c>
      <c r="AF13">
        <f>zip_raw!AF13-'pp-by-modzcta'!AF41</f>
        <v>0</v>
      </c>
      <c r="AG13">
        <f>zip_raw!AG13-'pp-by-modzcta'!AG41</f>
        <v>0</v>
      </c>
      <c r="AH13">
        <f>zip_raw!AH13-'pp-by-modzcta'!AH41</f>
        <v>0</v>
      </c>
      <c r="AI13">
        <f>zip_raw!AI13-'pp-by-modzcta'!AI41</f>
        <v>0</v>
      </c>
      <c r="AJ13">
        <f>zip_raw!AJ13-'pp-by-modzcta'!AJ41</f>
        <v>0</v>
      </c>
      <c r="AK13">
        <f>zip_raw!AK13-'pp-by-modzcta'!AK41</f>
        <v>0</v>
      </c>
      <c r="AL13">
        <f>zip_raw!AL13-'pp-by-modzcta'!AL41</f>
        <v>0</v>
      </c>
      <c r="AM13">
        <f>zip_raw!AM13-'pp-by-modzcta'!AM41</f>
        <v>0</v>
      </c>
      <c r="AN13">
        <f>zip_raw!AN13-'pp-by-modzcta'!AN41</f>
        <v>0</v>
      </c>
      <c r="AO13">
        <f>zip_raw!AO13-'pp-by-modzcta'!AO41</f>
        <v>0</v>
      </c>
      <c r="AP13">
        <f>zip_raw!AP13-'pp-by-modzcta'!AP41</f>
        <v>0</v>
      </c>
      <c r="AQ13">
        <f>zip_raw!AQ13-'pp-by-modzcta'!AQ41</f>
        <v>0</v>
      </c>
      <c r="AR13">
        <f>zip_raw!AR13-'pp-by-modzcta'!AR41</f>
        <v>0</v>
      </c>
      <c r="AS13">
        <f>zip_raw!AS13-'pp-by-modzcta'!AS41</f>
        <v>0</v>
      </c>
      <c r="AT13">
        <f>zip_raw!AT13-'pp-by-modzcta'!AT41</f>
        <v>0</v>
      </c>
      <c r="AU13">
        <f>zip_raw!AU13-'pp-by-modzcta'!AU41</f>
        <v>0</v>
      </c>
      <c r="AV13">
        <f>zip_raw!AV13-'pp-by-modzcta'!AV41</f>
        <v>0</v>
      </c>
      <c r="AW13">
        <f>zip_raw!AW13-'pp-by-modzcta'!AW41</f>
        <v>0</v>
      </c>
      <c r="AX13">
        <f>zip_raw!AX13-'pp-by-modzcta'!AX41</f>
        <v>0</v>
      </c>
      <c r="AY13">
        <f>zip_raw!AY13-'pp-by-modzcta'!AY41</f>
        <v>0</v>
      </c>
      <c r="AZ13">
        <f>zip_raw!AZ13-'pp-by-modzcta'!AZ41</f>
        <v>0</v>
      </c>
      <c r="BA13">
        <f>zip_raw!BA13-'pp-by-modzcta'!BA41</f>
        <v>1.0000000000000009E-2</v>
      </c>
      <c r="BB13">
        <f>zip_raw!BB13-'pp-by-modzcta'!BB41</f>
        <v>0</v>
      </c>
      <c r="BC13">
        <f>zip_raw!BC13-'pp-by-modzcta'!BC41</f>
        <v>0</v>
      </c>
      <c r="BD13">
        <f>zip_raw!BD13-'pp-by-modzcta'!BD41</f>
        <v>0</v>
      </c>
      <c r="BE13">
        <f>zip_raw!BE13-'pp-by-modzcta'!BE41</f>
        <v>0</v>
      </c>
      <c r="BF13">
        <f>zip_raw!BF13-'pp-by-modzcta'!BF41</f>
        <v>0</v>
      </c>
      <c r="BG13">
        <f>zip_raw!BG13-'pp-by-modzcta'!BG41</f>
        <v>0</v>
      </c>
      <c r="BH13">
        <f>zip_raw!BH13-'pp-by-modzcta'!BH41</f>
        <v>0</v>
      </c>
      <c r="BI13">
        <f>zip_raw!BI13-'pp-by-modzcta'!BI41</f>
        <v>1.0000000000000231E-2</v>
      </c>
      <c r="BJ13">
        <f>zip_raw!BJ13-'pp-by-modzcta'!BJ41</f>
        <v>0</v>
      </c>
      <c r="BK13">
        <f>zip_raw!BK13-'pp-by-modzcta'!BK41</f>
        <v>-5.0000000000000044E-2</v>
      </c>
      <c r="BL13">
        <f>zip_raw!BL13-'pp-by-modzcta'!BL41</f>
        <v>0</v>
      </c>
      <c r="BM13">
        <f>zip_raw!BM13-'pp-by-modzcta'!BM41</f>
        <v>0</v>
      </c>
      <c r="BN13">
        <f>zip_raw!BN13-'pp-by-modzcta'!BN41</f>
        <v>0</v>
      </c>
      <c r="BO13">
        <f>zip_raw!BO13-'pp-by-modzcta'!BO41</f>
        <v>0</v>
      </c>
      <c r="BP13">
        <f>zip_raw!BP13-'pp-by-modzcta'!BP41</f>
        <v>1.0000000000000009E-2</v>
      </c>
      <c r="BQ13">
        <f>zip_raw!BQ13-'pp-by-modzcta'!BQ41</f>
        <v>0</v>
      </c>
      <c r="BR13">
        <f>zip_raw!BR13-'pp-by-modzcta'!BR41</f>
        <v>0</v>
      </c>
      <c r="BS13">
        <f>zip_raw!BS13-'pp-by-modzcta'!BS41</f>
        <v>1.0000000000000009E-2</v>
      </c>
      <c r="BT13">
        <f>zip_raw!BT13-'pp-by-modzcta'!BT41</f>
        <v>0</v>
      </c>
      <c r="BU13">
        <f>zip_raw!BU13-'pp-by-modzcta'!BU41</f>
        <v>0</v>
      </c>
      <c r="BV13">
        <f>zip_raw!BV13-'pp-by-modzcta'!BV41</f>
        <v>0</v>
      </c>
      <c r="BW13">
        <f>zip_raw!BW13-'pp-by-modzcta'!BW41</f>
        <v>0</v>
      </c>
      <c r="BX13">
        <f>zip_raw!BX13-'pp-by-modzcta'!BX41</f>
        <v>0</v>
      </c>
      <c r="BY13">
        <f>zip_raw!BY13-'pp-by-modzcta'!BY41</f>
        <v>0</v>
      </c>
      <c r="BZ13">
        <f>zip_raw!BZ13-'pp-by-modzcta'!BZ41</f>
        <v>0</v>
      </c>
      <c r="CA13">
        <f>zip_raw!CA13-'pp-by-modzcta'!CA41</f>
        <v>0</v>
      </c>
      <c r="CB13">
        <f>zip_raw!CB13-'pp-by-modzcta'!CB41</f>
        <v>1.0000000000000009E-2</v>
      </c>
      <c r="CC13">
        <f>zip_raw!CC13-'pp-by-modzcta'!CC41</f>
        <v>0</v>
      </c>
      <c r="CD13">
        <f>zip_raw!CD13-'pp-by-modzcta'!CD41</f>
        <v>0</v>
      </c>
      <c r="CE13">
        <f>zip_raw!CE13-'pp-by-modzcta'!CE41</f>
        <v>0</v>
      </c>
      <c r="CF13">
        <f>zip_raw!CF13-'pp-by-modzcta'!CF41</f>
        <v>0</v>
      </c>
      <c r="CG13">
        <f>zip_raw!CG13-'pp-by-modzcta'!CG41</f>
        <v>0</v>
      </c>
      <c r="CH13">
        <f>zip_raw!CH13-'pp-by-modzcta'!CH41</f>
        <v>0</v>
      </c>
      <c r="CI13">
        <f>zip_raw!CI13-'pp-by-modzcta'!CI41</f>
        <v>0</v>
      </c>
      <c r="CJ13">
        <f>zip_raw!CJ13-'pp-by-modzcta'!CJ41</f>
        <v>0</v>
      </c>
      <c r="CK13">
        <f>zip_raw!CK13-'pp-by-modzcta'!CK41</f>
        <v>0</v>
      </c>
      <c r="CL13">
        <f>zip_raw!CL13-'pp-by-modzcta'!CL41</f>
        <v>0</v>
      </c>
      <c r="CM13">
        <f>zip_raw!CM13-'pp-by-modzcta'!CM41</f>
        <v>1.0000000000000009E-2</v>
      </c>
      <c r="CN13">
        <f>zip_raw!CN13-'pp-by-modzcta'!CN41</f>
        <v>0</v>
      </c>
      <c r="CO13">
        <f>zip_raw!CO13-'pp-by-modzcta'!CO41</f>
        <v>0</v>
      </c>
      <c r="CP13">
        <f>zip_raw!CP13-'pp-by-modzcta'!CP41</f>
        <v>0</v>
      </c>
      <c r="CQ13">
        <f>zip_raw!CQ13-'pp-by-modzcta'!CQ41</f>
        <v>0</v>
      </c>
      <c r="CR13">
        <f>zip_raw!CR13-'pp-by-modzcta'!CR41</f>
        <v>0</v>
      </c>
      <c r="CS13">
        <f>zip_raw!CS13-'pp-by-modzcta'!CS41</f>
        <v>0</v>
      </c>
      <c r="CT13">
        <f>zip_raw!CT13-'pp-by-modzcta'!CT41</f>
        <v>0</v>
      </c>
      <c r="CU13">
        <f>zip_raw!CU13-'pp-by-modzcta'!CU41</f>
        <v>0</v>
      </c>
      <c r="CV13">
        <f>zip_raw!CV13-'pp-by-modzcta'!CV41</f>
        <v>0</v>
      </c>
      <c r="CW13">
        <f>zip_raw!CW13-'pp-by-modzcta'!CW41</f>
        <v>0</v>
      </c>
      <c r="CX13">
        <f>zip_raw!CX13-'pp-by-modzcta'!CX41</f>
        <v>0</v>
      </c>
      <c r="CY13">
        <f>zip_raw!CY13-'pp-by-modzcta'!CY41</f>
        <v>0</v>
      </c>
      <c r="CZ13">
        <f>zip_raw!CZ13-'pp-by-modzcta'!CZ41</f>
        <v>1.0000000000000009E-2</v>
      </c>
      <c r="DA13">
        <f>zip_raw!DA13-'pp-by-modzcta'!DA41</f>
        <v>0</v>
      </c>
      <c r="DB13">
        <f>zip_raw!DB13-'pp-by-modzcta'!DB41</f>
        <v>0</v>
      </c>
      <c r="DC13">
        <f>zip_raw!DC13-'pp-by-modzcta'!DC41</f>
        <v>0</v>
      </c>
      <c r="DD13">
        <f>zip_raw!DD13-'pp-by-modzcta'!DD41</f>
        <v>0</v>
      </c>
      <c r="DE13">
        <f>zip_raw!DE13-'pp-by-modzcta'!DE41</f>
        <v>0</v>
      </c>
      <c r="DF13">
        <f>zip_raw!DF13-'pp-by-modzcta'!DF41</f>
        <v>0</v>
      </c>
      <c r="DG13">
        <f>zip_raw!DG13-'pp-by-modzcta'!DG41</f>
        <v>0</v>
      </c>
      <c r="DH13">
        <f>zip_raw!DH13-'pp-by-modzcta'!DH41</f>
        <v>0</v>
      </c>
      <c r="DI13">
        <f>zip_raw!DI13-'pp-by-modzcta'!DI41</f>
        <v>0</v>
      </c>
      <c r="DJ13">
        <f>zip_raw!DJ13-'pp-by-modzcta'!DJ41</f>
        <v>0</v>
      </c>
      <c r="DK13">
        <f>zip_raw!DK13-'pp-by-modzcta'!DK41</f>
        <v>0</v>
      </c>
      <c r="DL13">
        <f>zip_raw!DL13-'pp-by-modzcta'!DL41</f>
        <v>0</v>
      </c>
      <c r="DM13">
        <f>zip_raw!DM13-'pp-by-modzcta'!DM41</f>
        <v>0</v>
      </c>
      <c r="DN13">
        <f>zip_raw!DN13-'pp-by-modzcta'!DN41</f>
        <v>4.9999999999999822E-2</v>
      </c>
      <c r="DO13">
        <f>zip_raw!DO13-'pp-by-modzcta'!DO41</f>
        <v>0</v>
      </c>
      <c r="DP13">
        <f>zip_raw!DP13-'pp-by-modzcta'!DP41</f>
        <v>0</v>
      </c>
      <c r="DQ13">
        <f>zip_raw!DQ13-'pp-by-modzcta'!DQ41</f>
        <v>0</v>
      </c>
      <c r="DR13">
        <f>zip_raw!DR13-'pp-by-modzcta'!DR41</f>
        <v>0</v>
      </c>
      <c r="DS13">
        <f>zip_raw!DS13-'pp-by-modzcta'!DS41</f>
        <v>0</v>
      </c>
      <c r="DT13">
        <f>zip_raw!DT13-'pp-by-modzcta'!DT41</f>
        <v>-4.0000000000000036E-2</v>
      </c>
      <c r="DU13">
        <f>zip_raw!DU13-'pp-by-modzcta'!DU41</f>
        <v>0</v>
      </c>
      <c r="DV13">
        <f>zip_raw!DV13-'pp-by-modzcta'!DV41</f>
        <v>0</v>
      </c>
      <c r="DW13">
        <f>zip_raw!DW13-'pp-by-modzcta'!DW41</f>
        <v>0</v>
      </c>
      <c r="DX13">
        <f>zip_raw!DX13-'pp-by-modzcta'!DX41</f>
        <v>0</v>
      </c>
      <c r="DY13">
        <f>zip_raw!DY13-'pp-by-modzcta'!DY41</f>
        <v>0</v>
      </c>
      <c r="DZ13">
        <f>zip_raw!DZ13-'pp-by-modzcta'!DZ41</f>
        <v>0</v>
      </c>
      <c r="EA13">
        <f>zip_raw!EA13-'pp-by-modzcta'!EA41</f>
        <v>0</v>
      </c>
      <c r="EB13">
        <f>zip_raw!EB13-'pp-by-modzcta'!EB41</f>
        <v>0</v>
      </c>
      <c r="EC13">
        <f>zip_raw!EC13-'pp-by-modzcta'!EC41</f>
        <v>0</v>
      </c>
      <c r="ED13">
        <f>zip_raw!ED13-'pp-by-modzcta'!ED41</f>
        <v>0</v>
      </c>
      <c r="EE13">
        <f>zip_raw!EE13-'pp-by-modzcta'!EE41</f>
        <v>0</v>
      </c>
      <c r="EF13">
        <f>zip_raw!EF13-'pp-by-modzcta'!EF41</f>
        <v>0</v>
      </c>
      <c r="EG13">
        <f>zip_raw!EG13-'pp-by-modzcta'!EG41</f>
        <v>0</v>
      </c>
      <c r="EH13">
        <f>zip_raw!EH13-'pp-by-modzcta'!EH41</f>
        <v>0</v>
      </c>
      <c r="EI13">
        <f>zip_raw!EI13-'pp-by-modzcta'!EI41</f>
        <v>0</v>
      </c>
      <c r="EJ13">
        <f>zip_raw!EJ13-'pp-by-modzcta'!EJ41</f>
        <v>0</v>
      </c>
      <c r="EK13">
        <f>zip_raw!EK13-'pp-by-modzcta'!EK41</f>
        <v>0</v>
      </c>
      <c r="EL13">
        <f>zip_raw!EL13-'pp-by-modzcta'!EL41</f>
        <v>0</v>
      </c>
      <c r="EM13">
        <f>zip_raw!EM13-'pp-by-modzcta'!EM41</f>
        <v>0</v>
      </c>
      <c r="EN13">
        <f>zip_raw!EN13-'pp-by-modzcta'!EN41</f>
        <v>0</v>
      </c>
      <c r="EO13">
        <f>zip_raw!EO13-'pp-by-modzcta'!EO41</f>
        <v>1.0000000000000231E-2</v>
      </c>
      <c r="EP13">
        <f>zip_raw!EP13-'pp-by-modzcta'!EP41</f>
        <v>0</v>
      </c>
      <c r="EQ13">
        <f>zip_raw!EQ13-'pp-by-modzcta'!EQ41</f>
        <v>0</v>
      </c>
      <c r="ER13">
        <f>zip_raw!ER13-'pp-by-modzcta'!ER41</f>
        <v>-1.0000000000000009E-2</v>
      </c>
      <c r="ES13">
        <f>zip_raw!ES13-'pp-by-modzcta'!ES41</f>
        <v>0</v>
      </c>
      <c r="ET13">
        <f>zip_raw!ET13-'pp-by-modzcta'!ET41</f>
        <v>0</v>
      </c>
      <c r="EU13">
        <f>zip_raw!EU13-'pp-by-modzcta'!EU41</f>
        <v>0</v>
      </c>
      <c r="EV13">
        <f>zip_raw!EV13-'pp-by-modzcta'!EV41</f>
        <v>0</v>
      </c>
      <c r="EW13">
        <f>zip_raw!EW13-'pp-by-modzcta'!EW41</f>
        <v>0</v>
      </c>
      <c r="EX13">
        <f>zip_raw!EX13-'pp-by-modzcta'!EX41</f>
        <v>0</v>
      </c>
      <c r="EY13">
        <f>zip_raw!EY13-'pp-by-modzcta'!EY41</f>
        <v>0</v>
      </c>
      <c r="EZ13">
        <f>zip_raw!EZ13-'pp-by-modzcta'!EZ41</f>
        <v>0</v>
      </c>
      <c r="FA13">
        <f>zip_raw!FA13-'pp-by-modzcta'!FA41</f>
        <v>0</v>
      </c>
      <c r="FB13">
        <f>zip_raw!FB13-'pp-by-modzcta'!FB41</f>
        <v>0</v>
      </c>
      <c r="FC13">
        <f>zip_raw!FC13-'pp-by-modzcta'!FC41</f>
        <v>0</v>
      </c>
      <c r="FD13">
        <f>zip_raw!FD13-'pp-by-modzcta'!FD41</f>
        <v>1.0000000000000009E-2</v>
      </c>
      <c r="FE13">
        <f>zip_raw!FE13-'pp-by-modzcta'!FE41</f>
        <v>0</v>
      </c>
      <c r="FF13">
        <f>zip_raw!FF13-'pp-by-modzcta'!FF41</f>
        <v>0</v>
      </c>
      <c r="FG13">
        <f>zip_raw!FG13-'pp-by-modzcta'!FG41</f>
        <v>1.0000000000000009E-2</v>
      </c>
      <c r="FH13">
        <f>zip_raw!FH13-'pp-by-modzcta'!FH41</f>
        <v>1.0000000000000009E-2</v>
      </c>
      <c r="FI13">
        <f>zip_raw!FI13-'pp-by-modzcta'!FI41</f>
        <v>0</v>
      </c>
      <c r="FJ13">
        <f>zip_raw!FJ13-'pp-by-modzcta'!FJ41</f>
        <v>0</v>
      </c>
      <c r="FK13">
        <f>zip_raw!FK13-'pp-by-modzcta'!FK41</f>
        <v>0</v>
      </c>
      <c r="FL13">
        <f>zip_raw!FL13-'pp-by-modzcta'!FL41</f>
        <v>0</v>
      </c>
      <c r="FM13">
        <f>zip_raw!FM13-'pp-by-modzcta'!FM41</f>
        <v>0</v>
      </c>
      <c r="FN13">
        <f>zip_raw!FN13-'pp-by-modzcta'!FN41</f>
        <v>0</v>
      </c>
      <c r="FO13">
        <f>zip_raw!FO13-'pp-by-modzcta'!FO41</f>
        <v>0</v>
      </c>
      <c r="FP13">
        <f>zip_raw!FP13-'pp-by-modzcta'!FP41</f>
        <v>-1.0000000000000009E-2</v>
      </c>
      <c r="FQ13">
        <f>zip_raw!FQ13-'pp-by-modzcta'!FQ41</f>
        <v>0</v>
      </c>
      <c r="FR13">
        <f>zip_raw!FR13-'pp-by-modzcta'!FR41</f>
        <v>0</v>
      </c>
      <c r="FS13">
        <f>zip_raw!FS13-'pp-by-modzcta'!FS41</f>
        <v>0</v>
      </c>
      <c r="FT13">
        <f>zip_raw!FT13-'pp-by-modzcta'!FT41</f>
        <v>0</v>
      </c>
      <c r="FU13">
        <f>zip_raw!FU13-'pp-by-modzcta'!FU41</f>
        <v>0</v>
      </c>
      <c r="FV13">
        <f>zip_raw!FV13-'pp-by-modzcta'!FV41</f>
        <v>0</v>
      </c>
      <c r="FW13">
        <f>zip_raw!FW13-'pp-by-modzcta'!FW41</f>
        <v>0</v>
      </c>
      <c r="FX13">
        <f>zip_raw!FX13-'pp-by-modzcta'!FX41</f>
        <v>0</v>
      </c>
      <c r="FY13">
        <f>zip_raw!FY13-'pp-by-modzcta'!FY41</f>
        <v>0</v>
      </c>
      <c r="FZ13">
        <f>zip_raw!FZ13-'pp-by-modzcta'!FZ41</f>
        <v>0</v>
      </c>
      <c r="GA13">
        <f>zip_raw!GA13-'pp-by-modzcta'!GA41</f>
        <v>-9.9999999999998979E-3</v>
      </c>
      <c r="GB13">
        <f>zip_raw!GB13-'pp-by-modzcta'!GB41</f>
        <v>0</v>
      </c>
    </row>
    <row r="14" spans="1:184" x14ac:dyDescent="0.3">
      <c r="A14" t="b">
        <f>zip_raw!A14='pp-by-modzcta'!A42</f>
        <v>1</v>
      </c>
      <c r="B14">
        <f>zip_raw!B14-'pp-by-modzcta'!B42</f>
        <v>0</v>
      </c>
      <c r="C14">
        <f>zip_raw!C14-'pp-by-modzcta'!C42</f>
        <v>0</v>
      </c>
      <c r="D14">
        <f>zip_raw!D14-'pp-by-modzcta'!D42</f>
        <v>0</v>
      </c>
      <c r="E14">
        <f>zip_raw!E14-'pp-by-modzcta'!E42</f>
        <v>0</v>
      </c>
      <c r="F14">
        <f>zip_raw!F14-'pp-by-modzcta'!F42</f>
        <v>0</v>
      </c>
      <c r="G14">
        <f>zip_raw!G14-'pp-by-modzcta'!G42</f>
        <v>0</v>
      </c>
      <c r="H14">
        <f>zip_raw!H14-'pp-by-modzcta'!H42</f>
        <v>0</v>
      </c>
      <c r="I14">
        <f>zip_raw!I14-'pp-by-modzcta'!I42</f>
        <v>0</v>
      </c>
      <c r="J14">
        <f>zip_raw!J14-'pp-by-modzcta'!J42</f>
        <v>0</v>
      </c>
      <c r="K14">
        <f>zip_raw!K14-'pp-by-modzcta'!K42</f>
        <v>0</v>
      </c>
      <c r="L14">
        <f>zip_raw!L14-'pp-by-modzcta'!L42</f>
        <v>-1.0000000000000009E-2</v>
      </c>
      <c r="M14">
        <f>zip_raw!M14-'pp-by-modzcta'!M42</f>
        <v>0</v>
      </c>
      <c r="N14">
        <f>zip_raw!N14-'pp-by-modzcta'!N42</f>
        <v>0</v>
      </c>
      <c r="O14">
        <f>zip_raw!O14-'pp-by-modzcta'!O42</f>
        <v>1.0000000000000009E-2</v>
      </c>
      <c r="P14">
        <f>zip_raw!P14-'pp-by-modzcta'!P42</f>
        <v>0</v>
      </c>
      <c r="Q14">
        <f>zip_raw!Q14-'pp-by-modzcta'!Q42</f>
        <v>0</v>
      </c>
      <c r="R14">
        <f>zip_raw!R14-'pp-by-modzcta'!R42</f>
        <v>-9.9999999999999534E-3</v>
      </c>
      <c r="S14">
        <f>zip_raw!S14-'pp-by-modzcta'!S42</f>
        <v>0</v>
      </c>
      <c r="T14">
        <f>zip_raw!T14-'pp-by-modzcta'!T42</f>
        <v>0</v>
      </c>
      <c r="U14">
        <f>zip_raw!U14-'pp-by-modzcta'!U42</f>
        <v>0</v>
      </c>
      <c r="V14">
        <f>zip_raw!V14-'pp-by-modzcta'!V42</f>
        <v>0</v>
      </c>
      <c r="W14">
        <f>zip_raw!W14-'pp-by-modzcta'!W42</f>
        <v>-1.0000000000000231E-2</v>
      </c>
      <c r="X14">
        <f>zip_raw!X14-'pp-by-modzcta'!X42</f>
        <v>0</v>
      </c>
      <c r="Y14">
        <f>zip_raw!Y14-'pp-by-modzcta'!Y42</f>
        <v>0</v>
      </c>
      <c r="Z14">
        <f>zip_raw!Z14-'pp-by-modzcta'!Z42</f>
        <v>0</v>
      </c>
      <c r="AA14">
        <f>zip_raw!AA14-'pp-by-modzcta'!AA42</f>
        <v>0</v>
      </c>
      <c r="AB14">
        <f>zip_raw!AB14-'pp-by-modzcta'!AB42</f>
        <v>0</v>
      </c>
      <c r="AC14">
        <f>zip_raw!AC14-'pp-by-modzcta'!AC42</f>
        <v>0</v>
      </c>
      <c r="AD14">
        <f>zip_raw!AD14-'pp-by-modzcta'!AD42</f>
        <v>0</v>
      </c>
      <c r="AE14">
        <f>zip_raw!AE14-'pp-by-modzcta'!AE42</f>
        <v>0</v>
      </c>
      <c r="AF14">
        <f>zip_raw!AF14-'pp-by-modzcta'!AF42</f>
        <v>0</v>
      </c>
      <c r="AG14">
        <f>zip_raw!AG14-'pp-by-modzcta'!AG42</f>
        <v>0</v>
      </c>
      <c r="AH14">
        <f>zip_raw!AH14-'pp-by-modzcta'!AH42</f>
        <v>0</v>
      </c>
      <c r="AI14">
        <f>zip_raw!AI14-'pp-by-modzcta'!AI42</f>
        <v>0</v>
      </c>
      <c r="AJ14">
        <f>zip_raw!AJ14-'pp-by-modzcta'!AJ42</f>
        <v>-1.0000000000000009E-2</v>
      </c>
      <c r="AK14">
        <f>zip_raw!AK14-'pp-by-modzcta'!AK42</f>
        <v>0</v>
      </c>
      <c r="AL14">
        <f>zip_raw!AL14-'pp-by-modzcta'!AL42</f>
        <v>0</v>
      </c>
      <c r="AM14">
        <f>zip_raw!AM14-'pp-by-modzcta'!AM42</f>
        <v>0</v>
      </c>
      <c r="AN14">
        <f>zip_raw!AN14-'pp-by-modzcta'!AN42</f>
        <v>0</v>
      </c>
      <c r="AO14">
        <f>zip_raw!AO14-'pp-by-modzcta'!AO42</f>
        <v>0</v>
      </c>
      <c r="AP14">
        <f>zip_raw!AP14-'pp-by-modzcta'!AP42</f>
        <v>0</v>
      </c>
      <c r="AQ14">
        <f>zip_raw!AQ14-'pp-by-modzcta'!AQ42</f>
        <v>0</v>
      </c>
      <c r="AR14">
        <f>zip_raw!AR14-'pp-by-modzcta'!AR42</f>
        <v>0</v>
      </c>
      <c r="AS14">
        <f>zip_raw!AS14-'pp-by-modzcta'!AS42</f>
        <v>0</v>
      </c>
      <c r="AT14">
        <f>zip_raw!AT14-'pp-by-modzcta'!AT42</f>
        <v>0</v>
      </c>
      <c r="AU14">
        <f>zip_raw!AU14-'pp-by-modzcta'!AU42</f>
        <v>0</v>
      </c>
      <c r="AV14">
        <f>zip_raw!AV14-'pp-by-modzcta'!AV42</f>
        <v>0</v>
      </c>
      <c r="AW14">
        <f>zip_raw!AW14-'pp-by-modzcta'!AW42</f>
        <v>0</v>
      </c>
      <c r="AX14">
        <f>zip_raw!AX14-'pp-by-modzcta'!AX42</f>
        <v>0</v>
      </c>
      <c r="AY14">
        <f>zip_raw!AY14-'pp-by-modzcta'!AY42</f>
        <v>0</v>
      </c>
      <c r="AZ14">
        <f>zip_raw!AZ14-'pp-by-modzcta'!AZ42</f>
        <v>0</v>
      </c>
      <c r="BA14">
        <f>zip_raw!BA14-'pp-by-modzcta'!BA42</f>
        <v>0</v>
      </c>
      <c r="BB14">
        <f>zip_raw!BB14-'pp-by-modzcta'!BB42</f>
        <v>0</v>
      </c>
      <c r="BC14">
        <f>zip_raw!BC14-'pp-by-modzcta'!BC42</f>
        <v>0</v>
      </c>
      <c r="BD14">
        <f>zip_raw!BD14-'pp-by-modzcta'!BD42</f>
        <v>0</v>
      </c>
      <c r="BE14">
        <f>zip_raw!BE14-'pp-by-modzcta'!BE42</f>
        <v>0</v>
      </c>
      <c r="BF14">
        <f>zip_raw!BF14-'pp-by-modzcta'!BF42</f>
        <v>0</v>
      </c>
      <c r="BG14">
        <f>zip_raw!BG14-'pp-by-modzcta'!BG42</f>
        <v>0</v>
      </c>
      <c r="BH14">
        <f>zip_raw!BH14-'pp-by-modzcta'!BH42</f>
        <v>0</v>
      </c>
      <c r="BI14">
        <f>zip_raw!BI14-'pp-by-modzcta'!BI42</f>
        <v>9.9999999999997868E-3</v>
      </c>
      <c r="BJ14">
        <f>zip_raw!BJ14-'pp-by-modzcta'!BJ42</f>
        <v>0</v>
      </c>
      <c r="BK14">
        <f>zip_raw!BK14-'pp-by-modzcta'!BK42</f>
        <v>0</v>
      </c>
      <c r="BL14">
        <f>zip_raw!BL14-'pp-by-modzcta'!BL42</f>
        <v>0</v>
      </c>
      <c r="BM14">
        <f>zip_raw!BM14-'pp-by-modzcta'!BM42</f>
        <v>0</v>
      </c>
      <c r="BN14">
        <f>zip_raw!BN14-'pp-by-modzcta'!BN42</f>
        <v>0</v>
      </c>
      <c r="BO14">
        <f>zip_raw!BO14-'pp-by-modzcta'!BO42</f>
        <v>0</v>
      </c>
      <c r="BP14">
        <f>zip_raw!BP14-'pp-by-modzcta'!BP42</f>
        <v>0</v>
      </c>
      <c r="BQ14">
        <f>zip_raw!BQ14-'pp-by-modzcta'!BQ42</f>
        <v>0</v>
      </c>
      <c r="BR14">
        <f>zip_raw!BR14-'pp-by-modzcta'!BR42</f>
        <v>0</v>
      </c>
      <c r="BS14">
        <f>zip_raw!BS14-'pp-by-modzcta'!BS42</f>
        <v>0</v>
      </c>
      <c r="BT14">
        <f>zip_raw!BT14-'pp-by-modzcta'!BT42</f>
        <v>0</v>
      </c>
      <c r="BU14">
        <f>zip_raw!BU14-'pp-by-modzcta'!BU42</f>
        <v>0</v>
      </c>
      <c r="BV14">
        <f>zip_raw!BV14-'pp-by-modzcta'!BV42</f>
        <v>0</v>
      </c>
      <c r="BW14">
        <f>zip_raw!BW14-'pp-by-modzcta'!BW42</f>
        <v>0</v>
      </c>
      <c r="BX14">
        <f>zip_raw!BX14-'pp-by-modzcta'!BX42</f>
        <v>0</v>
      </c>
      <c r="BY14">
        <f>zip_raw!BY14-'pp-by-modzcta'!BY42</f>
        <v>0</v>
      </c>
      <c r="BZ14">
        <f>zip_raw!BZ14-'pp-by-modzcta'!BZ42</f>
        <v>0</v>
      </c>
      <c r="CA14">
        <f>zip_raw!CA14-'pp-by-modzcta'!CA42</f>
        <v>0</v>
      </c>
      <c r="CB14">
        <f>zip_raw!CB14-'pp-by-modzcta'!CB42</f>
        <v>0</v>
      </c>
      <c r="CC14">
        <f>zip_raw!CC14-'pp-by-modzcta'!CC42</f>
        <v>-1.0000000000000009E-2</v>
      </c>
      <c r="CD14">
        <f>zip_raw!CD14-'pp-by-modzcta'!CD42</f>
        <v>0</v>
      </c>
      <c r="CE14">
        <f>zip_raw!CE14-'pp-by-modzcta'!CE42</f>
        <v>0</v>
      </c>
      <c r="CF14">
        <f>zip_raw!CF14-'pp-by-modzcta'!CF42</f>
        <v>0</v>
      </c>
      <c r="CG14">
        <f>zip_raw!CG14-'pp-by-modzcta'!CG42</f>
        <v>0</v>
      </c>
      <c r="CH14">
        <f>zip_raw!CH14-'pp-by-modzcta'!CH42</f>
        <v>0</v>
      </c>
      <c r="CI14">
        <f>zip_raw!CI14-'pp-by-modzcta'!CI42</f>
        <v>0</v>
      </c>
      <c r="CJ14">
        <f>zip_raw!CJ14-'pp-by-modzcta'!CJ42</f>
        <v>0</v>
      </c>
      <c r="CK14">
        <f>zip_raw!CK14-'pp-by-modzcta'!CK42</f>
        <v>0</v>
      </c>
      <c r="CL14">
        <f>zip_raw!CL14-'pp-by-modzcta'!CL42</f>
        <v>0</v>
      </c>
      <c r="CM14">
        <f>zip_raw!CM14-'pp-by-modzcta'!CM42</f>
        <v>0</v>
      </c>
      <c r="CN14">
        <f>zip_raw!CN14-'pp-by-modzcta'!CN42</f>
        <v>0</v>
      </c>
      <c r="CO14">
        <f>zip_raw!CO14-'pp-by-modzcta'!CO42</f>
        <v>0</v>
      </c>
      <c r="CP14">
        <f>zip_raw!CP14-'pp-by-modzcta'!CP42</f>
        <v>0</v>
      </c>
      <c r="CQ14">
        <f>zip_raw!CQ14-'pp-by-modzcta'!CQ42</f>
        <v>-1.0000000000000009E-2</v>
      </c>
      <c r="CR14">
        <f>zip_raw!CR14-'pp-by-modzcta'!CR42</f>
        <v>0</v>
      </c>
      <c r="CS14">
        <f>zip_raw!CS14-'pp-by-modzcta'!CS42</f>
        <v>0</v>
      </c>
      <c r="CT14">
        <f>zip_raw!CT14-'pp-by-modzcta'!CT42</f>
        <v>0</v>
      </c>
      <c r="CU14">
        <f>zip_raw!CU14-'pp-by-modzcta'!CU42</f>
        <v>0</v>
      </c>
      <c r="CV14">
        <f>zip_raw!CV14-'pp-by-modzcta'!CV42</f>
        <v>0</v>
      </c>
      <c r="CW14">
        <f>zip_raw!CW14-'pp-by-modzcta'!CW42</f>
        <v>0</v>
      </c>
      <c r="CX14">
        <f>zip_raw!CX14-'pp-by-modzcta'!CX42</f>
        <v>0</v>
      </c>
      <c r="CY14">
        <f>zip_raw!CY14-'pp-by-modzcta'!CY42</f>
        <v>0</v>
      </c>
      <c r="CZ14">
        <f>zip_raw!CZ14-'pp-by-modzcta'!CZ42</f>
        <v>0</v>
      </c>
      <c r="DA14">
        <f>zip_raw!DA14-'pp-by-modzcta'!DA42</f>
        <v>0</v>
      </c>
      <c r="DB14">
        <f>zip_raw!DB14-'pp-by-modzcta'!DB42</f>
        <v>0</v>
      </c>
      <c r="DC14">
        <f>zip_raw!DC14-'pp-by-modzcta'!DC42</f>
        <v>0</v>
      </c>
      <c r="DD14">
        <f>zip_raw!DD14-'pp-by-modzcta'!DD42</f>
        <v>0</v>
      </c>
      <c r="DE14">
        <f>zip_raw!DE14-'pp-by-modzcta'!DE42</f>
        <v>0</v>
      </c>
      <c r="DF14">
        <f>zip_raw!DF14-'pp-by-modzcta'!DF42</f>
        <v>0</v>
      </c>
      <c r="DG14">
        <f>zip_raw!DG14-'pp-by-modzcta'!DG42</f>
        <v>0</v>
      </c>
      <c r="DH14">
        <f>zip_raw!DH14-'pp-by-modzcta'!DH42</f>
        <v>0</v>
      </c>
      <c r="DI14">
        <f>zip_raw!DI14-'pp-by-modzcta'!DI42</f>
        <v>0</v>
      </c>
      <c r="DJ14">
        <f>zip_raw!DJ14-'pp-by-modzcta'!DJ42</f>
        <v>0</v>
      </c>
      <c r="DK14">
        <f>zip_raw!DK14-'pp-by-modzcta'!DK42</f>
        <v>0</v>
      </c>
      <c r="DL14">
        <f>zip_raw!DL14-'pp-by-modzcta'!DL42</f>
        <v>0</v>
      </c>
      <c r="DM14">
        <f>zip_raw!DM14-'pp-by-modzcta'!DM42</f>
        <v>0</v>
      </c>
      <c r="DN14">
        <f>zip_raw!DN14-'pp-by-modzcta'!DN42</f>
        <v>5.9999999999999609E-2</v>
      </c>
      <c r="DO14">
        <f>zip_raw!DO14-'pp-by-modzcta'!DO42</f>
        <v>0</v>
      </c>
      <c r="DP14">
        <f>zip_raw!DP14-'pp-by-modzcta'!DP42</f>
        <v>0</v>
      </c>
      <c r="DQ14">
        <f>zip_raw!DQ14-'pp-by-modzcta'!DQ42</f>
        <v>0</v>
      </c>
      <c r="DR14">
        <f>zip_raw!DR14-'pp-by-modzcta'!DR42</f>
        <v>0</v>
      </c>
      <c r="DS14">
        <f>zip_raw!DS14-'pp-by-modzcta'!DS42</f>
        <v>0</v>
      </c>
      <c r="DT14">
        <f>zip_raw!DT14-'pp-by-modzcta'!DT42</f>
        <v>-4.9999999999999822E-2</v>
      </c>
      <c r="DU14">
        <f>zip_raw!DU14-'pp-by-modzcta'!DU42</f>
        <v>0</v>
      </c>
      <c r="DV14">
        <f>zip_raw!DV14-'pp-by-modzcta'!DV42</f>
        <v>0</v>
      </c>
      <c r="DW14">
        <f>zip_raw!DW14-'pp-by-modzcta'!DW42</f>
        <v>0</v>
      </c>
      <c r="DX14">
        <f>zip_raw!DX14-'pp-by-modzcta'!DX42</f>
        <v>0</v>
      </c>
      <c r="DY14">
        <f>zip_raw!DY14-'pp-by-modzcta'!DY42</f>
        <v>0</v>
      </c>
      <c r="DZ14">
        <f>zip_raw!DZ14-'pp-by-modzcta'!DZ42</f>
        <v>0</v>
      </c>
      <c r="EA14">
        <f>zip_raw!EA14-'pp-by-modzcta'!EA42</f>
        <v>0</v>
      </c>
      <c r="EB14">
        <f>zip_raw!EB14-'pp-by-modzcta'!EB42</f>
        <v>0</v>
      </c>
      <c r="EC14">
        <f>zip_raw!EC14-'pp-by-modzcta'!EC42</f>
        <v>0</v>
      </c>
      <c r="ED14">
        <f>zip_raw!ED14-'pp-by-modzcta'!ED42</f>
        <v>0</v>
      </c>
      <c r="EE14">
        <f>zip_raw!EE14-'pp-by-modzcta'!EE42</f>
        <v>0</v>
      </c>
      <c r="EF14">
        <f>zip_raw!EF14-'pp-by-modzcta'!EF42</f>
        <v>0</v>
      </c>
      <c r="EG14">
        <f>zip_raw!EG14-'pp-by-modzcta'!EG42</f>
        <v>0</v>
      </c>
      <c r="EH14">
        <f>zip_raw!EH14-'pp-by-modzcta'!EH42</f>
        <v>0</v>
      </c>
      <c r="EI14">
        <f>zip_raw!EI14-'pp-by-modzcta'!EI42</f>
        <v>0</v>
      </c>
      <c r="EJ14">
        <f>zip_raw!EJ14-'pp-by-modzcta'!EJ42</f>
        <v>0</v>
      </c>
      <c r="EK14">
        <f>zip_raw!EK14-'pp-by-modzcta'!EK42</f>
        <v>0</v>
      </c>
      <c r="EL14">
        <f>zip_raw!EL14-'pp-by-modzcta'!EL42</f>
        <v>0</v>
      </c>
      <c r="EM14">
        <f>zip_raw!EM14-'pp-by-modzcta'!EM42</f>
        <v>0</v>
      </c>
      <c r="EN14">
        <f>zip_raw!EN14-'pp-by-modzcta'!EN42</f>
        <v>0</v>
      </c>
      <c r="EO14">
        <f>zip_raw!EO14-'pp-by-modzcta'!EO42</f>
        <v>0</v>
      </c>
      <c r="EP14">
        <f>zip_raw!EP14-'pp-by-modzcta'!EP42</f>
        <v>0</v>
      </c>
      <c r="EQ14">
        <f>zip_raw!EQ14-'pp-by-modzcta'!EQ42</f>
        <v>0</v>
      </c>
      <c r="ER14">
        <f>zip_raw!ER14-'pp-by-modzcta'!ER42</f>
        <v>0</v>
      </c>
      <c r="ES14">
        <f>zip_raw!ES14-'pp-by-modzcta'!ES42</f>
        <v>0</v>
      </c>
      <c r="ET14">
        <f>zip_raw!ET14-'pp-by-modzcta'!ET42</f>
        <v>0</v>
      </c>
      <c r="EU14">
        <f>zip_raw!EU14-'pp-by-modzcta'!EU42</f>
        <v>0</v>
      </c>
      <c r="EV14">
        <f>zip_raw!EV14-'pp-by-modzcta'!EV42</f>
        <v>0</v>
      </c>
      <c r="EW14">
        <f>zip_raw!EW14-'pp-by-modzcta'!EW42</f>
        <v>0</v>
      </c>
      <c r="EX14">
        <f>zip_raw!EX14-'pp-by-modzcta'!EX42</f>
        <v>0</v>
      </c>
      <c r="EY14">
        <f>zip_raw!EY14-'pp-by-modzcta'!EY42</f>
        <v>0</v>
      </c>
      <c r="EZ14">
        <f>zip_raw!EZ14-'pp-by-modzcta'!EZ42</f>
        <v>0</v>
      </c>
      <c r="FA14">
        <f>zip_raw!FA14-'pp-by-modzcta'!FA42</f>
        <v>0</v>
      </c>
      <c r="FB14">
        <f>zip_raw!FB14-'pp-by-modzcta'!FB42</f>
        <v>0</v>
      </c>
      <c r="FC14">
        <f>zip_raw!FC14-'pp-by-modzcta'!FC42</f>
        <v>0</v>
      </c>
      <c r="FD14">
        <f>zip_raw!FD14-'pp-by-modzcta'!FD42</f>
        <v>0</v>
      </c>
      <c r="FE14">
        <f>zip_raw!FE14-'pp-by-modzcta'!FE42</f>
        <v>0</v>
      </c>
      <c r="FF14">
        <f>zip_raw!FF14-'pp-by-modzcta'!FF42</f>
        <v>0</v>
      </c>
      <c r="FG14">
        <f>zip_raw!FG14-'pp-by-modzcta'!FG42</f>
        <v>0</v>
      </c>
      <c r="FH14">
        <f>zip_raw!FH14-'pp-by-modzcta'!FH42</f>
        <v>0</v>
      </c>
      <c r="FI14">
        <f>zip_raw!FI14-'pp-by-modzcta'!FI42</f>
        <v>0</v>
      </c>
      <c r="FJ14">
        <f>zip_raw!FJ14-'pp-by-modzcta'!FJ42</f>
        <v>0</v>
      </c>
      <c r="FK14">
        <f>zip_raw!FK14-'pp-by-modzcta'!FK42</f>
        <v>-1.0000000000000009E-2</v>
      </c>
      <c r="FL14">
        <f>zip_raw!FL14-'pp-by-modzcta'!FL42</f>
        <v>0</v>
      </c>
      <c r="FM14">
        <f>zip_raw!FM14-'pp-by-modzcta'!FM42</f>
        <v>0</v>
      </c>
      <c r="FN14">
        <f>zip_raw!FN14-'pp-by-modzcta'!FN42</f>
        <v>0</v>
      </c>
      <c r="FO14">
        <f>zip_raw!FO14-'pp-by-modzcta'!FO42</f>
        <v>0</v>
      </c>
      <c r="FP14">
        <f>zip_raw!FP14-'pp-by-modzcta'!FP42</f>
        <v>0</v>
      </c>
      <c r="FQ14">
        <f>zip_raw!FQ14-'pp-by-modzcta'!FQ42</f>
        <v>0</v>
      </c>
      <c r="FR14">
        <f>zip_raw!FR14-'pp-by-modzcta'!FR42</f>
        <v>0</v>
      </c>
      <c r="FS14">
        <f>zip_raw!FS14-'pp-by-modzcta'!FS42</f>
        <v>0</v>
      </c>
      <c r="FT14">
        <f>zip_raw!FT14-'pp-by-modzcta'!FT42</f>
        <v>0</v>
      </c>
      <c r="FU14">
        <f>zip_raw!FU14-'pp-by-modzcta'!FU42</f>
        <v>0</v>
      </c>
      <c r="FV14">
        <f>zip_raw!FV14-'pp-by-modzcta'!FV42</f>
        <v>0</v>
      </c>
      <c r="FW14">
        <f>zip_raw!FW14-'pp-by-modzcta'!FW42</f>
        <v>0</v>
      </c>
      <c r="FX14">
        <f>zip_raw!FX14-'pp-by-modzcta'!FX42</f>
        <v>1.0000000000000231E-2</v>
      </c>
      <c r="FY14">
        <f>zip_raw!FY14-'pp-by-modzcta'!FY42</f>
        <v>0</v>
      </c>
      <c r="FZ14">
        <f>zip_raw!FZ14-'pp-by-modzcta'!FZ42</f>
        <v>0</v>
      </c>
      <c r="GA14">
        <f>zip_raw!GA14-'pp-by-modzcta'!GA42</f>
        <v>0</v>
      </c>
      <c r="GB14">
        <f>zip_raw!GB14-'pp-by-modzcta'!GB42</f>
        <v>0</v>
      </c>
    </row>
    <row r="15" spans="1:184" x14ac:dyDescent="0.3">
      <c r="A15" t="b">
        <f>zip_raw!A15='pp-by-modzcta'!A43</f>
        <v>1</v>
      </c>
      <c r="B15">
        <f>zip_raw!B15-'pp-by-modzcta'!B43</f>
        <v>0</v>
      </c>
      <c r="C15">
        <f>zip_raw!C15-'pp-by-modzcta'!C43</f>
        <v>0</v>
      </c>
      <c r="D15">
        <f>zip_raw!D15-'pp-by-modzcta'!D43</f>
        <v>0</v>
      </c>
      <c r="E15">
        <f>zip_raw!E15-'pp-by-modzcta'!E43</f>
        <v>0</v>
      </c>
      <c r="F15">
        <f>zip_raw!F15-'pp-by-modzcta'!F43</f>
        <v>0</v>
      </c>
      <c r="G15">
        <f>zip_raw!G15-'pp-by-modzcta'!G43</f>
        <v>0</v>
      </c>
      <c r="H15">
        <f>zip_raw!H15-'pp-by-modzcta'!H43</f>
        <v>0</v>
      </c>
      <c r="I15">
        <f>zip_raw!I15-'pp-by-modzcta'!I43</f>
        <v>0</v>
      </c>
      <c r="J15">
        <f>zip_raw!J15-'pp-by-modzcta'!J43</f>
        <v>0</v>
      </c>
      <c r="K15">
        <f>zip_raw!K15-'pp-by-modzcta'!K43</f>
        <v>0</v>
      </c>
      <c r="L15">
        <f>zip_raw!L15-'pp-by-modzcta'!L43</f>
        <v>0</v>
      </c>
      <c r="M15">
        <f>zip_raw!M15-'pp-by-modzcta'!M43</f>
        <v>0</v>
      </c>
      <c r="N15">
        <f>zip_raw!N15-'pp-by-modzcta'!N43</f>
        <v>0</v>
      </c>
      <c r="O15">
        <f>zip_raw!O15-'pp-by-modzcta'!O43</f>
        <v>0</v>
      </c>
      <c r="P15">
        <f>zip_raw!P15-'pp-by-modzcta'!P43</f>
        <v>0</v>
      </c>
      <c r="Q15">
        <f>zip_raw!Q15-'pp-by-modzcta'!Q43</f>
        <v>0</v>
      </c>
      <c r="R15">
        <f>zip_raw!R15-'pp-by-modzcta'!R43</f>
        <v>0</v>
      </c>
      <c r="S15">
        <f>zip_raw!S15-'pp-by-modzcta'!S43</f>
        <v>0</v>
      </c>
      <c r="T15">
        <f>zip_raw!T15-'pp-by-modzcta'!T43</f>
        <v>0</v>
      </c>
      <c r="U15">
        <f>zip_raw!U15-'pp-by-modzcta'!U43</f>
        <v>0</v>
      </c>
      <c r="V15">
        <f>zip_raw!V15-'pp-by-modzcta'!V43</f>
        <v>0</v>
      </c>
      <c r="W15">
        <f>zip_raw!W15-'pp-by-modzcta'!W43</f>
        <v>-1.0000000000000231E-2</v>
      </c>
      <c r="X15">
        <f>zip_raw!X15-'pp-by-modzcta'!X43</f>
        <v>0</v>
      </c>
      <c r="Y15">
        <f>zip_raw!Y15-'pp-by-modzcta'!Y43</f>
        <v>0</v>
      </c>
      <c r="Z15">
        <f>zip_raw!Z15-'pp-by-modzcta'!Z43</f>
        <v>0</v>
      </c>
      <c r="AA15">
        <f>zip_raw!AA15-'pp-by-modzcta'!AA43</f>
        <v>0</v>
      </c>
      <c r="AB15">
        <f>zip_raw!AB15-'pp-by-modzcta'!AB43</f>
        <v>0</v>
      </c>
      <c r="AC15">
        <f>zip_raw!AC15-'pp-by-modzcta'!AC43</f>
        <v>0</v>
      </c>
      <c r="AD15">
        <f>zip_raw!AD15-'pp-by-modzcta'!AD43</f>
        <v>0</v>
      </c>
      <c r="AE15">
        <f>zip_raw!AE15-'pp-by-modzcta'!AE43</f>
        <v>0</v>
      </c>
      <c r="AF15">
        <f>zip_raw!AF15-'pp-by-modzcta'!AF43</f>
        <v>0</v>
      </c>
      <c r="AG15">
        <f>zip_raw!AG15-'pp-by-modzcta'!AG43</f>
        <v>0</v>
      </c>
      <c r="AH15">
        <f>zip_raw!AH15-'pp-by-modzcta'!AH43</f>
        <v>0</v>
      </c>
      <c r="AI15">
        <f>zip_raw!AI15-'pp-by-modzcta'!AI43</f>
        <v>0</v>
      </c>
      <c r="AJ15">
        <f>zip_raw!AJ15-'pp-by-modzcta'!AJ43</f>
        <v>0</v>
      </c>
      <c r="AK15">
        <f>zip_raw!AK15-'pp-by-modzcta'!AK43</f>
        <v>0</v>
      </c>
      <c r="AL15">
        <f>zip_raw!AL15-'pp-by-modzcta'!AL43</f>
        <v>0</v>
      </c>
      <c r="AM15">
        <f>zip_raw!AM15-'pp-by-modzcta'!AM43</f>
        <v>0</v>
      </c>
      <c r="AN15">
        <f>zip_raw!AN15-'pp-by-modzcta'!AN43</f>
        <v>0</v>
      </c>
      <c r="AO15">
        <f>zip_raw!AO15-'pp-by-modzcta'!AO43</f>
        <v>0</v>
      </c>
      <c r="AP15">
        <f>zip_raw!AP15-'pp-by-modzcta'!AP43</f>
        <v>0</v>
      </c>
      <c r="AQ15">
        <f>zip_raw!AQ15-'pp-by-modzcta'!AQ43</f>
        <v>0</v>
      </c>
      <c r="AR15">
        <f>zip_raw!AR15-'pp-by-modzcta'!AR43</f>
        <v>0</v>
      </c>
      <c r="AS15">
        <f>zip_raw!AS15-'pp-by-modzcta'!AS43</f>
        <v>0</v>
      </c>
      <c r="AT15">
        <f>zip_raw!AT15-'pp-by-modzcta'!AT43</f>
        <v>-1.0000000000000009E-2</v>
      </c>
      <c r="AU15">
        <f>zip_raw!AU15-'pp-by-modzcta'!AU43</f>
        <v>0</v>
      </c>
      <c r="AV15">
        <f>zip_raw!AV15-'pp-by-modzcta'!AV43</f>
        <v>0</v>
      </c>
      <c r="AW15">
        <f>zip_raw!AW15-'pp-by-modzcta'!AW43</f>
        <v>0</v>
      </c>
      <c r="AX15">
        <f>zip_raw!AX15-'pp-by-modzcta'!AX43</f>
        <v>0</v>
      </c>
      <c r="AY15">
        <f>zip_raw!AY15-'pp-by-modzcta'!AY43</f>
        <v>0</v>
      </c>
      <c r="AZ15">
        <f>zip_raw!AZ15-'pp-by-modzcta'!AZ43</f>
        <v>0</v>
      </c>
      <c r="BA15">
        <f>zip_raw!BA15-'pp-by-modzcta'!BA43</f>
        <v>0</v>
      </c>
      <c r="BB15">
        <f>zip_raw!BB15-'pp-by-modzcta'!BB43</f>
        <v>0</v>
      </c>
      <c r="BC15">
        <f>zip_raw!BC15-'pp-by-modzcta'!BC43</f>
        <v>0</v>
      </c>
      <c r="BD15">
        <f>zip_raw!BD15-'pp-by-modzcta'!BD43</f>
        <v>0</v>
      </c>
      <c r="BE15">
        <f>zip_raw!BE15-'pp-by-modzcta'!BE43</f>
        <v>0</v>
      </c>
      <c r="BF15">
        <f>zip_raw!BF15-'pp-by-modzcta'!BF43</f>
        <v>0</v>
      </c>
      <c r="BG15">
        <f>zip_raw!BG15-'pp-by-modzcta'!BG43</f>
        <v>0</v>
      </c>
      <c r="BH15">
        <f>zip_raw!BH15-'pp-by-modzcta'!BH43</f>
        <v>0</v>
      </c>
      <c r="BI15">
        <f>zip_raw!BI15-'pp-by-modzcta'!BI43</f>
        <v>1.0000000000000009E-2</v>
      </c>
      <c r="BJ15">
        <f>zip_raw!BJ15-'pp-by-modzcta'!BJ43</f>
        <v>0</v>
      </c>
      <c r="BK15">
        <f>zip_raw!BK15-'pp-by-modzcta'!BK43</f>
        <v>0</v>
      </c>
      <c r="BL15">
        <f>zip_raw!BL15-'pp-by-modzcta'!BL43</f>
        <v>0</v>
      </c>
      <c r="BM15">
        <f>zip_raw!BM15-'pp-by-modzcta'!BM43</f>
        <v>0</v>
      </c>
      <c r="BN15">
        <f>zip_raw!BN15-'pp-by-modzcta'!BN43</f>
        <v>1.0000000000000009E-2</v>
      </c>
      <c r="BO15">
        <f>zip_raw!BO15-'pp-by-modzcta'!BO43</f>
        <v>0</v>
      </c>
      <c r="BP15">
        <f>zip_raw!BP15-'pp-by-modzcta'!BP43</f>
        <v>0</v>
      </c>
      <c r="BQ15">
        <f>zip_raw!BQ15-'pp-by-modzcta'!BQ43</f>
        <v>0</v>
      </c>
      <c r="BR15">
        <f>zip_raw!BR15-'pp-by-modzcta'!BR43</f>
        <v>0</v>
      </c>
      <c r="BS15">
        <f>zip_raw!BS15-'pp-by-modzcta'!BS43</f>
        <v>0</v>
      </c>
      <c r="BT15">
        <f>zip_raw!BT15-'pp-by-modzcta'!BT43</f>
        <v>0</v>
      </c>
      <c r="BU15">
        <f>zip_raw!BU15-'pp-by-modzcta'!BU43</f>
        <v>0</v>
      </c>
      <c r="BV15">
        <f>zip_raw!BV15-'pp-by-modzcta'!BV43</f>
        <v>0</v>
      </c>
      <c r="BW15">
        <f>zip_raw!BW15-'pp-by-modzcta'!BW43</f>
        <v>0</v>
      </c>
      <c r="BX15">
        <f>zip_raw!BX15-'pp-by-modzcta'!BX43</f>
        <v>0</v>
      </c>
      <c r="BY15">
        <f>zip_raw!BY15-'pp-by-modzcta'!BY43</f>
        <v>0</v>
      </c>
      <c r="BZ15">
        <f>zip_raw!BZ15-'pp-by-modzcta'!BZ43</f>
        <v>0</v>
      </c>
      <c r="CA15">
        <f>zip_raw!CA15-'pp-by-modzcta'!CA43</f>
        <v>0</v>
      </c>
      <c r="CB15">
        <f>zip_raw!CB15-'pp-by-modzcta'!CB43</f>
        <v>0</v>
      </c>
      <c r="CC15">
        <f>zip_raw!CC15-'pp-by-modzcta'!CC43</f>
        <v>0</v>
      </c>
      <c r="CD15">
        <f>zip_raw!CD15-'pp-by-modzcta'!CD43</f>
        <v>0</v>
      </c>
      <c r="CE15">
        <f>zip_raw!CE15-'pp-by-modzcta'!CE43</f>
        <v>-1.0000000000000009E-2</v>
      </c>
      <c r="CF15">
        <f>zip_raw!CF15-'pp-by-modzcta'!CF43</f>
        <v>0</v>
      </c>
      <c r="CG15">
        <f>zip_raw!CG15-'pp-by-modzcta'!CG43</f>
        <v>0</v>
      </c>
      <c r="CH15">
        <f>zip_raw!CH15-'pp-by-modzcta'!CH43</f>
        <v>0</v>
      </c>
      <c r="CI15">
        <f>zip_raw!CI15-'pp-by-modzcta'!CI43</f>
        <v>0</v>
      </c>
      <c r="CJ15">
        <f>zip_raw!CJ15-'pp-by-modzcta'!CJ43</f>
        <v>0</v>
      </c>
      <c r="CK15">
        <f>zip_raw!CK15-'pp-by-modzcta'!CK43</f>
        <v>0</v>
      </c>
      <c r="CL15">
        <f>zip_raw!CL15-'pp-by-modzcta'!CL43</f>
        <v>0</v>
      </c>
      <c r="CM15">
        <f>zip_raw!CM15-'pp-by-modzcta'!CM43</f>
        <v>0</v>
      </c>
      <c r="CN15">
        <f>zip_raw!CN15-'pp-by-modzcta'!CN43</f>
        <v>0</v>
      </c>
      <c r="CO15">
        <f>zip_raw!CO15-'pp-by-modzcta'!CO43</f>
        <v>0</v>
      </c>
      <c r="CP15">
        <f>zip_raw!CP15-'pp-by-modzcta'!CP43</f>
        <v>0</v>
      </c>
      <c r="CQ15">
        <f>zip_raw!CQ15-'pp-by-modzcta'!CQ43</f>
        <v>-1.0000000000000009E-2</v>
      </c>
      <c r="CR15">
        <f>zip_raw!CR15-'pp-by-modzcta'!CR43</f>
        <v>0</v>
      </c>
      <c r="CS15">
        <f>zip_raw!CS15-'pp-by-modzcta'!CS43</f>
        <v>0</v>
      </c>
      <c r="CT15">
        <f>zip_raw!CT15-'pp-by-modzcta'!CT43</f>
        <v>0</v>
      </c>
      <c r="CU15">
        <f>zip_raw!CU15-'pp-by-modzcta'!CU43</f>
        <v>0</v>
      </c>
      <c r="CV15">
        <f>zip_raw!CV15-'pp-by-modzcta'!CV43</f>
        <v>0</v>
      </c>
      <c r="CW15">
        <f>zip_raw!CW15-'pp-by-modzcta'!CW43</f>
        <v>0</v>
      </c>
      <c r="CX15">
        <f>zip_raw!CX15-'pp-by-modzcta'!CX43</f>
        <v>0</v>
      </c>
      <c r="CY15">
        <f>zip_raw!CY15-'pp-by-modzcta'!CY43</f>
        <v>0</v>
      </c>
      <c r="CZ15">
        <f>zip_raw!CZ15-'pp-by-modzcta'!CZ43</f>
        <v>0</v>
      </c>
      <c r="DA15">
        <f>zip_raw!DA15-'pp-by-modzcta'!DA43</f>
        <v>0</v>
      </c>
      <c r="DB15">
        <f>zip_raw!DB15-'pp-by-modzcta'!DB43</f>
        <v>0</v>
      </c>
      <c r="DC15">
        <f>zip_raw!DC15-'pp-by-modzcta'!DC43</f>
        <v>-1.0000000000000009E-2</v>
      </c>
      <c r="DD15">
        <f>zip_raw!DD15-'pp-by-modzcta'!DD43</f>
        <v>0</v>
      </c>
      <c r="DE15">
        <f>zip_raw!DE15-'pp-by-modzcta'!DE43</f>
        <v>0</v>
      </c>
      <c r="DF15">
        <f>zip_raw!DF15-'pp-by-modzcta'!DF43</f>
        <v>0</v>
      </c>
      <c r="DG15">
        <f>zip_raw!DG15-'pp-by-modzcta'!DG43</f>
        <v>0</v>
      </c>
      <c r="DH15">
        <f>zip_raw!DH15-'pp-by-modzcta'!DH43</f>
        <v>0</v>
      </c>
      <c r="DI15">
        <f>zip_raw!DI15-'pp-by-modzcta'!DI43</f>
        <v>0</v>
      </c>
      <c r="DJ15">
        <f>zip_raw!DJ15-'pp-by-modzcta'!DJ43</f>
        <v>0</v>
      </c>
      <c r="DK15">
        <f>zip_raw!DK15-'pp-by-modzcta'!DK43</f>
        <v>0</v>
      </c>
      <c r="DL15">
        <f>zip_raw!DL15-'pp-by-modzcta'!DL43</f>
        <v>0</v>
      </c>
      <c r="DM15">
        <f>zip_raw!DM15-'pp-by-modzcta'!DM43</f>
        <v>0</v>
      </c>
      <c r="DN15">
        <f>zip_raw!DN15-'pp-by-modzcta'!DN43</f>
        <v>4.9999999999999822E-2</v>
      </c>
      <c r="DO15">
        <f>zip_raw!DO15-'pp-by-modzcta'!DO43</f>
        <v>0</v>
      </c>
      <c r="DP15">
        <f>zip_raw!DP15-'pp-by-modzcta'!DP43</f>
        <v>0</v>
      </c>
      <c r="DQ15">
        <f>zip_raw!DQ15-'pp-by-modzcta'!DQ43</f>
        <v>0</v>
      </c>
      <c r="DR15">
        <f>zip_raw!DR15-'pp-by-modzcta'!DR43</f>
        <v>0</v>
      </c>
      <c r="DS15">
        <f>zip_raw!DS15-'pp-by-modzcta'!DS43</f>
        <v>0</v>
      </c>
      <c r="DT15">
        <f>zip_raw!DT15-'pp-by-modzcta'!DT43</f>
        <v>-4.9999999999999822E-2</v>
      </c>
      <c r="DU15">
        <f>zip_raw!DU15-'pp-by-modzcta'!DU43</f>
        <v>0</v>
      </c>
      <c r="DV15">
        <f>zip_raw!DV15-'pp-by-modzcta'!DV43</f>
        <v>0</v>
      </c>
      <c r="DW15">
        <f>zip_raw!DW15-'pp-by-modzcta'!DW43</f>
        <v>0</v>
      </c>
      <c r="DX15">
        <f>zip_raw!DX15-'pp-by-modzcta'!DX43</f>
        <v>0</v>
      </c>
      <c r="DY15">
        <f>zip_raw!DY15-'pp-by-modzcta'!DY43</f>
        <v>0</v>
      </c>
      <c r="DZ15">
        <f>zip_raw!DZ15-'pp-by-modzcta'!DZ43</f>
        <v>0</v>
      </c>
      <c r="EA15">
        <f>zip_raw!EA15-'pp-by-modzcta'!EA43</f>
        <v>0</v>
      </c>
      <c r="EB15">
        <f>zip_raw!EB15-'pp-by-modzcta'!EB43</f>
        <v>0</v>
      </c>
      <c r="EC15">
        <f>zip_raw!EC15-'pp-by-modzcta'!EC43</f>
        <v>0</v>
      </c>
      <c r="ED15">
        <f>zip_raw!ED15-'pp-by-modzcta'!ED43</f>
        <v>0</v>
      </c>
      <c r="EE15">
        <f>zip_raw!EE15-'pp-by-modzcta'!EE43</f>
        <v>0</v>
      </c>
      <c r="EF15">
        <f>zip_raw!EF15-'pp-by-modzcta'!EF43</f>
        <v>0</v>
      </c>
      <c r="EG15">
        <f>zip_raw!EG15-'pp-by-modzcta'!EG43</f>
        <v>0</v>
      </c>
      <c r="EH15">
        <f>zip_raw!EH15-'pp-by-modzcta'!EH43</f>
        <v>0</v>
      </c>
      <c r="EI15">
        <f>zip_raw!EI15-'pp-by-modzcta'!EI43</f>
        <v>0</v>
      </c>
      <c r="EJ15">
        <f>zip_raw!EJ15-'pp-by-modzcta'!EJ43</f>
        <v>0</v>
      </c>
      <c r="EK15">
        <f>zip_raw!EK15-'pp-by-modzcta'!EK43</f>
        <v>0</v>
      </c>
      <c r="EL15">
        <f>zip_raw!EL15-'pp-by-modzcta'!EL43</f>
        <v>0</v>
      </c>
      <c r="EM15">
        <f>zip_raw!EM15-'pp-by-modzcta'!EM43</f>
        <v>0</v>
      </c>
      <c r="EN15">
        <f>zip_raw!EN15-'pp-by-modzcta'!EN43</f>
        <v>0</v>
      </c>
      <c r="EO15">
        <f>zip_raw!EO15-'pp-by-modzcta'!EO43</f>
        <v>9.9999999999997868E-3</v>
      </c>
      <c r="EP15">
        <f>zip_raw!EP15-'pp-by-modzcta'!EP43</f>
        <v>9.9999999999997868E-3</v>
      </c>
      <c r="EQ15">
        <f>zip_raw!EQ15-'pp-by-modzcta'!EQ43</f>
        <v>0</v>
      </c>
      <c r="ER15">
        <f>zip_raw!ER15-'pp-by-modzcta'!ER43</f>
        <v>0</v>
      </c>
      <c r="ES15">
        <f>zip_raw!ES15-'pp-by-modzcta'!ES43</f>
        <v>0</v>
      </c>
      <c r="ET15">
        <f>zip_raw!ET15-'pp-by-modzcta'!ET43</f>
        <v>0</v>
      </c>
      <c r="EU15">
        <f>zip_raw!EU15-'pp-by-modzcta'!EU43</f>
        <v>0</v>
      </c>
      <c r="EV15">
        <f>zip_raw!EV15-'pp-by-modzcta'!EV43</f>
        <v>0</v>
      </c>
      <c r="EW15">
        <f>zip_raw!EW15-'pp-by-modzcta'!EW43</f>
        <v>0</v>
      </c>
      <c r="EX15">
        <f>zip_raw!EX15-'pp-by-modzcta'!EX43</f>
        <v>0</v>
      </c>
      <c r="EY15">
        <f>zip_raw!EY15-'pp-by-modzcta'!EY43</f>
        <v>0</v>
      </c>
      <c r="EZ15">
        <f>zip_raw!EZ15-'pp-by-modzcta'!EZ43</f>
        <v>0</v>
      </c>
      <c r="FA15">
        <f>zip_raw!FA15-'pp-by-modzcta'!FA43</f>
        <v>0</v>
      </c>
      <c r="FB15">
        <f>zip_raw!FB15-'pp-by-modzcta'!FB43</f>
        <v>0</v>
      </c>
      <c r="FC15">
        <f>zip_raw!FC15-'pp-by-modzcta'!FC43</f>
        <v>0</v>
      </c>
      <c r="FD15">
        <f>zip_raw!FD15-'pp-by-modzcta'!FD43</f>
        <v>0</v>
      </c>
      <c r="FE15">
        <f>zip_raw!FE15-'pp-by-modzcta'!FE43</f>
        <v>0</v>
      </c>
      <c r="FF15">
        <f>zip_raw!FF15-'pp-by-modzcta'!FF43</f>
        <v>0</v>
      </c>
      <c r="FG15">
        <f>zip_raw!FG15-'pp-by-modzcta'!FG43</f>
        <v>0</v>
      </c>
      <c r="FH15">
        <f>zip_raw!FH15-'pp-by-modzcta'!FH43</f>
        <v>0</v>
      </c>
      <c r="FI15">
        <f>zip_raw!FI15-'pp-by-modzcta'!FI43</f>
        <v>0</v>
      </c>
      <c r="FJ15">
        <f>zip_raw!FJ15-'pp-by-modzcta'!FJ43</f>
        <v>0</v>
      </c>
      <c r="FK15">
        <f>zip_raw!FK15-'pp-by-modzcta'!FK43</f>
        <v>0</v>
      </c>
      <c r="FL15">
        <f>zip_raw!FL15-'pp-by-modzcta'!FL43</f>
        <v>0</v>
      </c>
      <c r="FM15">
        <f>zip_raw!FM15-'pp-by-modzcta'!FM43</f>
        <v>0</v>
      </c>
      <c r="FN15">
        <f>zip_raw!FN15-'pp-by-modzcta'!FN43</f>
        <v>0</v>
      </c>
      <c r="FO15">
        <f>zip_raw!FO15-'pp-by-modzcta'!FO43</f>
        <v>0</v>
      </c>
      <c r="FP15">
        <f>zip_raw!FP15-'pp-by-modzcta'!FP43</f>
        <v>-1.0000000000000009E-2</v>
      </c>
      <c r="FQ15">
        <f>zip_raw!FQ15-'pp-by-modzcta'!FQ43</f>
        <v>0</v>
      </c>
      <c r="FR15">
        <f>zip_raw!FR15-'pp-by-modzcta'!FR43</f>
        <v>0</v>
      </c>
      <c r="FS15">
        <f>zip_raw!FS15-'pp-by-modzcta'!FS43</f>
        <v>0</v>
      </c>
      <c r="FT15">
        <f>zip_raw!FT15-'pp-by-modzcta'!FT43</f>
        <v>0</v>
      </c>
      <c r="FU15">
        <f>zip_raw!FU15-'pp-by-modzcta'!FU43</f>
        <v>0</v>
      </c>
      <c r="FV15">
        <f>zip_raw!FV15-'pp-by-modzcta'!FV43</f>
        <v>0</v>
      </c>
      <c r="FW15">
        <f>zip_raw!FW15-'pp-by-modzcta'!FW43</f>
        <v>0</v>
      </c>
      <c r="FX15">
        <f>zip_raw!FX15-'pp-by-modzcta'!FX43</f>
        <v>9.9999999999997868E-3</v>
      </c>
      <c r="FY15">
        <f>zip_raw!FY15-'pp-by-modzcta'!FY43</f>
        <v>0</v>
      </c>
      <c r="FZ15">
        <f>zip_raw!FZ15-'pp-by-modzcta'!FZ43</f>
        <v>0</v>
      </c>
      <c r="GA15">
        <f>zip_raw!GA15-'pp-by-modzcta'!GA43</f>
        <v>0</v>
      </c>
      <c r="GB15">
        <f>zip_raw!GB15-'pp-by-modzcta'!GB43</f>
        <v>0</v>
      </c>
    </row>
    <row r="16" spans="1:184" x14ac:dyDescent="0.3">
      <c r="A16" t="b">
        <f>zip_raw!A16='pp-by-modzcta'!A44</f>
        <v>1</v>
      </c>
      <c r="B16">
        <f>zip_raw!B16-'pp-by-modzcta'!B44</f>
        <v>0</v>
      </c>
      <c r="C16">
        <f>zip_raw!C16-'pp-by-modzcta'!C44</f>
        <v>0</v>
      </c>
      <c r="D16">
        <f>zip_raw!D16-'pp-by-modzcta'!D44</f>
        <v>0</v>
      </c>
      <c r="E16">
        <f>zip_raw!E16-'pp-by-modzcta'!E44</f>
        <v>0</v>
      </c>
      <c r="F16">
        <f>zip_raw!F16-'pp-by-modzcta'!F44</f>
        <v>0</v>
      </c>
      <c r="G16">
        <f>zip_raw!G16-'pp-by-modzcta'!G44</f>
        <v>0</v>
      </c>
      <c r="H16">
        <f>zip_raw!H16-'pp-by-modzcta'!H44</f>
        <v>0</v>
      </c>
      <c r="I16">
        <f>zip_raw!I16-'pp-by-modzcta'!I44</f>
        <v>0</v>
      </c>
      <c r="J16">
        <f>zip_raw!J16-'pp-by-modzcta'!J44</f>
        <v>0</v>
      </c>
      <c r="K16">
        <f>zip_raw!K16-'pp-by-modzcta'!K44</f>
        <v>0</v>
      </c>
      <c r="L16">
        <f>zip_raw!L16-'pp-by-modzcta'!L44</f>
        <v>0</v>
      </c>
      <c r="M16">
        <f>zip_raw!M16-'pp-by-modzcta'!M44</f>
        <v>0</v>
      </c>
      <c r="N16">
        <f>zip_raw!N16-'pp-by-modzcta'!N44</f>
        <v>0</v>
      </c>
      <c r="O16">
        <f>zip_raw!O16-'pp-by-modzcta'!O44</f>
        <v>0</v>
      </c>
      <c r="P16">
        <f>zip_raw!P16-'pp-by-modzcta'!P44</f>
        <v>0</v>
      </c>
      <c r="Q16">
        <f>zip_raw!Q16-'pp-by-modzcta'!Q44</f>
        <v>0</v>
      </c>
      <c r="R16">
        <f>zip_raw!R16-'pp-by-modzcta'!R44</f>
        <v>0</v>
      </c>
      <c r="S16">
        <f>zip_raw!S16-'pp-by-modzcta'!S44</f>
        <v>0</v>
      </c>
      <c r="T16">
        <f>zip_raw!T16-'pp-by-modzcta'!T44</f>
        <v>0</v>
      </c>
      <c r="U16">
        <f>zip_raw!U16-'pp-by-modzcta'!U44</f>
        <v>0</v>
      </c>
      <c r="V16">
        <f>zip_raw!V16-'pp-by-modzcta'!V44</f>
        <v>0</v>
      </c>
      <c r="W16">
        <f>zip_raw!W16-'pp-by-modzcta'!W44</f>
        <v>-9.9999999999997868E-3</v>
      </c>
      <c r="X16">
        <f>zip_raw!X16-'pp-by-modzcta'!X44</f>
        <v>0</v>
      </c>
      <c r="Y16">
        <f>zip_raw!Y16-'pp-by-modzcta'!Y44</f>
        <v>0</v>
      </c>
      <c r="Z16">
        <f>zip_raw!Z16-'pp-by-modzcta'!Z44</f>
        <v>0</v>
      </c>
      <c r="AA16">
        <f>zip_raw!AA16-'pp-by-modzcta'!AA44</f>
        <v>0</v>
      </c>
      <c r="AB16">
        <f>zip_raw!AB16-'pp-by-modzcta'!AB44</f>
        <v>0</v>
      </c>
      <c r="AC16">
        <f>zip_raw!AC16-'pp-by-modzcta'!AC44</f>
        <v>0</v>
      </c>
      <c r="AD16">
        <f>zip_raw!AD16-'pp-by-modzcta'!AD44</f>
        <v>0</v>
      </c>
      <c r="AE16">
        <f>zip_raw!AE16-'pp-by-modzcta'!AE44</f>
        <v>0</v>
      </c>
      <c r="AF16">
        <f>zip_raw!AF16-'pp-by-modzcta'!AF44</f>
        <v>0</v>
      </c>
      <c r="AG16">
        <f>zip_raw!AG16-'pp-by-modzcta'!AG44</f>
        <v>0</v>
      </c>
      <c r="AH16">
        <f>zip_raw!AH16-'pp-by-modzcta'!AH44</f>
        <v>0</v>
      </c>
      <c r="AI16">
        <f>zip_raw!AI16-'pp-by-modzcta'!AI44</f>
        <v>0</v>
      </c>
      <c r="AJ16">
        <f>zip_raw!AJ16-'pp-by-modzcta'!AJ44</f>
        <v>-9.9999999999998979E-3</v>
      </c>
      <c r="AK16">
        <f>zip_raw!AK16-'pp-by-modzcta'!AK44</f>
        <v>0</v>
      </c>
      <c r="AL16">
        <f>zip_raw!AL16-'pp-by-modzcta'!AL44</f>
        <v>0</v>
      </c>
      <c r="AM16">
        <f>zip_raw!AM16-'pp-by-modzcta'!AM44</f>
        <v>0</v>
      </c>
      <c r="AN16">
        <f>zip_raw!AN16-'pp-by-modzcta'!AN44</f>
        <v>0</v>
      </c>
      <c r="AO16">
        <f>zip_raw!AO16-'pp-by-modzcta'!AO44</f>
        <v>0</v>
      </c>
      <c r="AP16">
        <f>zip_raw!AP16-'pp-by-modzcta'!AP44</f>
        <v>0</v>
      </c>
      <c r="AQ16">
        <f>zip_raw!AQ16-'pp-by-modzcta'!AQ44</f>
        <v>0</v>
      </c>
      <c r="AR16">
        <f>zip_raw!AR16-'pp-by-modzcta'!AR44</f>
        <v>0</v>
      </c>
      <c r="AS16">
        <f>zip_raw!AS16-'pp-by-modzcta'!AS44</f>
        <v>0</v>
      </c>
      <c r="AT16">
        <f>zip_raw!AT16-'pp-by-modzcta'!AT44</f>
        <v>-1.0000000000000009E-2</v>
      </c>
      <c r="AU16">
        <f>zip_raw!AU16-'pp-by-modzcta'!AU44</f>
        <v>0</v>
      </c>
      <c r="AV16">
        <f>zip_raw!AV16-'pp-by-modzcta'!AV44</f>
        <v>0</v>
      </c>
      <c r="AW16">
        <f>zip_raw!AW16-'pp-by-modzcta'!AW44</f>
        <v>0</v>
      </c>
      <c r="AX16">
        <f>zip_raw!AX16-'pp-by-modzcta'!AX44</f>
        <v>0</v>
      </c>
      <c r="AY16">
        <f>zip_raw!AY16-'pp-by-modzcta'!AY44</f>
        <v>0</v>
      </c>
      <c r="AZ16">
        <f>zip_raw!AZ16-'pp-by-modzcta'!AZ44</f>
        <v>0</v>
      </c>
      <c r="BA16">
        <f>zip_raw!BA16-'pp-by-modzcta'!BA44</f>
        <v>-1.0000000000000009E-2</v>
      </c>
      <c r="BB16">
        <f>zip_raw!BB16-'pp-by-modzcta'!BB44</f>
        <v>0</v>
      </c>
      <c r="BC16">
        <f>zip_raw!BC16-'pp-by-modzcta'!BC44</f>
        <v>0</v>
      </c>
      <c r="BD16">
        <f>zip_raw!BD16-'pp-by-modzcta'!BD44</f>
        <v>0</v>
      </c>
      <c r="BE16">
        <f>zip_raw!BE16-'pp-by-modzcta'!BE44</f>
        <v>0</v>
      </c>
      <c r="BF16">
        <f>zip_raw!BF16-'pp-by-modzcta'!BF44</f>
        <v>0</v>
      </c>
      <c r="BG16">
        <f>zip_raw!BG16-'pp-by-modzcta'!BG44</f>
        <v>0</v>
      </c>
      <c r="BH16">
        <f>zip_raw!BH16-'pp-by-modzcta'!BH44</f>
        <v>0</v>
      </c>
      <c r="BI16">
        <f>zip_raw!BI16-'pp-by-modzcta'!BI44</f>
        <v>1.0000000000000009E-2</v>
      </c>
      <c r="BJ16">
        <f>zip_raw!BJ16-'pp-by-modzcta'!BJ44</f>
        <v>0</v>
      </c>
      <c r="BK16">
        <f>zip_raw!BK16-'pp-by-modzcta'!BK44</f>
        <v>0</v>
      </c>
      <c r="BL16">
        <f>zip_raw!BL16-'pp-by-modzcta'!BL44</f>
        <v>0</v>
      </c>
      <c r="BM16">
        <f>zip_raw!BM16-'pp-by-modzcta'!BM44</f>
        <v>0</v>
      </c>
      <c r="BN16">
        <f>zip_raw!BN16-'pp-by-modzcta'!BN44</f>
        <v>0</v>
      </c>
      <c r="BO16">
        <f>zip_raw!BO16-'pp-by-modzcta'!BO44</f>
        <v>0</v>
      </c>
      <c r="BP16">
        <f>zip_raw!BP16-'pp-by-modzcta'!BP44</f>
        <v>0</v>
      </c>
      <c r="BQ16">
        <f>zip_raw!BQ16-'pp-by-modzcta'!BQ44</f>
        <v>0</v>
      </c>
      <c r="BR16">
        <f>zip_raw!BR16-'pp-by-modzcta'!BR44</f>
        <v>0</v>
      </c>
      <c r="BS16">
        <f>zip_raw!BS16-'pp-by-modzcta'!BS44</f>
        <v>0</v>
      </c>
      <c r="BT16">
        <f>zip_raw!BT16-'pp-by-modzcta'!BT44</f>
        <v>0</v>
      </c>
      <c r="BU16">
        <f>zip_raw!BU16-'pp-by-modzcta'!BU44</f>
        <v>0</v>
      </c>
      <c r="BV16">
        <f>zip_raw!BV16-'pp-by-modzcta'!BV44</f>
        <v>0</v>
      </c>
      <c r="BW16">
        <f>zip_raw!BW16-'pp-by-modzcta'!BW44</f>
        <v>0</v>
      </c>
      <c r="BX16">
        <f>zip_raw!BX16-'pp-by-modzcta'!BX44</f>
        <v>0</v>
      </c>
      <c r="BY16">
        <f>zip_raw!BY16-'pp-by-modzcta'!BY44</f>
        <v>0</v>
      </c>
      <c r="BZ16">
        <f>zip_raw!BZ16-'pp-by-modzcta'!BZ44</f>
        <v>0</v>
      </c>
      <c r="CA16">
        <f>zip_raw!CA16-'pp-by-modzcta'!CA44</f>
        <v>0</v>
      </c>
      <c r="CB16">
        <f>zip_raw!CB16-'pp-by-modzcta'!CB44</f>
        <v>0</v>
      </c>
      <c r="CC16">
        <f>zip_raw!CC16-'pp-by-modzcta'!CC44</f>
        <v>0</v>
      </c>
      <c r="CD16">
        <f>zip_raw!CD16-'pp-by-modzcta'!CD44</f>
        <v>0</v>
      </c>
      <c r="CE16">
        <f>zip_raw!CE16-'pp-by-modzcta'!CE44</f>
        <v>0</v>
      </c>
      <c r="CF16">
        <f>zip_raw!CF16-'pp-by-modzcta'!CF44</f>
        <v>0</v>
      </c>
      <c r="CG16">
        <f>zip_raw!CG16-'pp-by-modzcta'!CG44</f>
        <v>0</v>
      </c>
      <c r="CH16">
        <f>zip_raw!CH16-'pp-by-modzcta'!CH44</f>
        <v>0</v>
      </c>
      <c r="CI16">
        <f>zip_raw!CI16-'pp-by-modzcta'!CI44</f>
        <v>0</v>
      </c>
      <c r="CJ16">
        <f>zip_raw!CJ16-'pp-by-modzcta'!CJ44</f>
        <v>0</v>
      </c>
      <c r="CK16">
        <f>zip_raw!CK16-'pp-by-modzcta'!CK44</f>
        <v>0</v>
      </c>
      <c r="CL16">
        <f>zip_raw!CL16-'pp-by-modzcta'!CL44</f>
        <v>0</v>
      </c>
      <c r="CM16">
        <f>zip_raw!CM16-'pp-by-modzcta'!CM44</f>
        <v>0</v>
      </c>
      <c r="CN16">
        <f>zip_raw!CN16-'pp-by-modzcta'!CN44</f>
        <v>0</v>
      </c>
      <c r="CO16">
        <f>zip_raw!CO16-'pp-by-modzcta'!CO44</f>
        <v>0</v>
      </c>
      <c r="CP16">
        <f>zip_raw!CP16-'pp-by-modzcta'!CP44</f>
        <v>0</v>
      </c>
      <c r="CQ16">
        <f>zip_raw!CQ16-'pp-by-modzcta'!CQ44</f>
        <v>0</v>
      </c>
      <c r="CR16">
        <f>zip_raw!CR16-'pp-by-modzcta'!CR44</f>
        <v>0</v>
      </c>
      <c r="CS16">
        <f>zip_raw!CS16-'pp-by-modzcta'!CS44</f>
        <v>0</v>
      </c>
      <c r="CT16">
        <f>zip_raw!CT16-'pp-by-modzcta'!CT44</f>
        <v>0</v>
      </c>
      <c r="CU16">
        <f>zip_raw!CU16-'pp-by-modzcta'!CU44</f>
        <v>0</v>
      </c>
      <c r="CV16">
        <f>zip_raw!CV16-'pp-by-modzcta'!CV44</f>
        <v>0</v>
      </c>
      <c r="CW16">
        <f>zip_raw!CW16-'pp-by-modzcta'!CW44</f>
        <v>0</v>
      </c>
      <c r="CX16">
        <f>zip_raw!CX16-'pp-by-modzcta'!CX44</f>
        <v>0</v>
      </c>
      <c r="CY16">
        <f>zip_raw!CY16-'pp-by-modzcta'!CY44</f>
        <v>0</v>
      </c>
      <c r="CZ16">
        <f>zip_raw!CZ16-'pp-by-modzcta'!CZ44</f>
        <v>0</v>
      </c>
      <c r="DA16">
        <f>zip_raw!DA16-'pp-by-modzcta'!DA44</f>
        <v>0</v>
      </c>
      <c r="DB16">
        <f>zip_raw!DB16-'pp-by-modzcta'!DB44</f>
        <v>0</v>
      </c>
      <c r="DC16">
        <f>zip_raw!DC16-'pp-by-modzcta'!DC44</f>
        <v>0</v>
      </c>
      <c r="DD16">
        <f>zip_raw!DD16-'pp-by-modzcta'!DD44</f>
        <v>0</v>
      </c>
      <c r="DE16">
        <f>zip_raw!DE16-'pp-by-modzcta'!DE44</f>
        <v>0</v>
      </c>
      <c r="DF16">
        <f>zip_raw!DF16-'pp-by-modzcta'!DF44</f>
        <v>0</v>
      </c>
      <c r="DG16">
        <f>zip_raw!DG16-'pp-by-modzcta'!DG44</f>
        <v>0</v>
      </c>
      <c r="DH16">
        <f>zip_raw!DH16-'pp-by-modzcta'!DH44</f>
        <v>0</v>
      </c>
      <c r="DI16">
        <f>zip_raw!DI16-'pp-by-modzcta'!DI44</f>
        <v>0</v>
      </c>
      <c r="DJ16">
        <f>zip_raw!DJ16-'pp-by-modzcta'!DJ44</f>
        <v>0</v>
      </c>
      <c r="DK16">
        <f>zip_raw!DK16-'pp-by-modzcta'!DK44</f>
        <v>0</v>
      </c>
      <c r="DL16">
        <f>zip_raw!DL16-'pp-by-modzcta'!DL44</f>
        <v>0</v>
      </c>
      <c r="DM16">
        <f>zip_raw!DM16-'pp-by-modzcta'!DM44</f>
        <v>0</v>
      </c>
      <c r="DN16">
        <f>zip_raw!DN16-'pp-by-modzcta'!DN44</f>
        <v>4.9999999999999822E-2</v>
      </c>
      <c r="DO16">
        <f>zip_raw!DO16-'pp-by-modzcta'!DO44</f>
        <v>0</v>
      </c>
      <c r="DP16">
        <f>zip_raw!DP16-'pp-by-modzcta'!DP44</f>
        <v>0</v>
      </c>
      <c r="DQ16">
        <f>zip_raw!DQ16-'pp-by-modzcta'!DQ44</f>
        <v>0</v>
      </c>
      <c r="DR16">
        <f>zip_raw!DR16-'pp-by-modzcta'!DR44</f>
        <v>0</v>
      </c>
      <c r="DS16">
        <f>zip_raw!DS16-'pp-by-modzcta'!DS44</f>
        <v>1.0000000000000231E-2</v>
      </c>
      <c r="DT16">
        <f>zip_raw!DT16-'pp-by-modzcta'!DT44</f>
        <v>-4.9999999999999822E-2</v>
      </c>
      <c r="DU16">
        <f>zip_raw!DU16-'pp-by-modzcta'!DU44</f>
        <v>9.9999999999999811E-3</v>
      </c>
      <c r="DV16">
        <f>zip_raw!DV16-'pp-by-modzcta'!DV44</f>
        <v>0</v>
      </c>
      <c r="DW16">
        <f>zip_raw!DW16-'pp-by-modzcta'!DW44</f>
        <v>0</v>
      </c>
      <c r="DX16">
        <f>zip_raw!DX16-'pp-by-modzcta'!DX44</f>
        <v>1.0000000000000009E-2</v>
      </c>
      <c r="DY16">
        <f>zip_raw!DY16-'pp-by-modzcta'!DY44</f>
        <v>0</v>
      </c>
      <c r="DZ16">
        <f>zip_raw!DZ16-'pp-by-modzcta'!DZ44</f>
        <v>0</v>
      </c>
      <c r="EA16">
        <f>zip_raw!EA16-'pp-by-modzcta'!EA44</f>
        <v>0</v>
      </c>
      <c r="EB16">
        <f>zip_raw!EB16-'pp-by-modzcta'!EB44</f>
        <v>0</v>
      </c>
      <c r="EC16">
        <f>zip_raw!EC16-'pp-by-modzcta'!EC44</f>
        <v>0</v>
      </c>
      <c r="ED16">
        <f>zip_raw!ED16-'pp-by-modzcta'!ED44</f>
        <v>0</v>
      </c>
      <c r="EE16">
        <f>zip_raw!EE16-'pp-by-modzcta'!EE44</f>
        <v>0</v>
      </c>
      <c r="EF16">
        <f>zip_raw!EF16-'pp-by-modzcta'!EF44</f>
        <v>0</v>
      </c>
      <c r="EG16">
        <f>zip_raw!EG16-'pp-by-modzcta'!EG44</f>
        <v>0</v>
      </c>
      <c r="EH16">
        <f>zip_raw!EH16-'pp-by-modzcta'!EH44</f>
        <v>0</v>
      </c>
      <c r="EI16">
        <f>zip_raw!EI16-'pp-by-modzcta'!EI44</f>
        <v>0</v>
      </c>
      <c r="EJ16">
        <f>zip_raw!EJ16-'pp-by-modzcta'!EJ44</f>
        <v>0</v>
      </c>
      <c r="EK16">
        <f>zip_raw!EK16-'pp-by-modzcta'!EK44</f>
        <v>0</v>
      </c>
      <c r="EL16">
        <f>zip_raw!EL16-'pp-by-modzcta'!EL44</f>
        <v>0</v>
      </c>
      <c r="EM16">
        <f>zip_raw!EM16-'pp-by-modzcta'!EM44</f>
        <v>0</v>
      </c>
      <c r="EN16">
        <f>zip_raw!EN16-'pp-by-modzcta'!EN44</f>
        <v>0</v>
      </c>
      <c r="EO16">
        <f>zip_raw!EO16-'pp-by-modzcta'!EO44</f>
        <v>1.0000000000000231E-2</v>
      </c>
      <c r="EP16">
        <f>zip_raw!EP16-'pp-by-modzcta'!EP44</f>
        <v>0</v>
      </c>
      <c r="EQ16">
        <f>zip_raw!EQ16-'pp-by-modzcta'!EQ44</f>
        <v>0</v>
      </c>
      <c r="ER16">
        <f>zip_raw!ER16-'pp-by-modzcta'!ER44</f>
        <v>0</v>
      </c>
      <c r="ES16">
        <f>zip_raw!ES16-'pp-by-modzcta'!ES44</f>
        <v>0</v>
      </c>
      <c r="ET16">
        <f>zip_raw!ET16-'pp-by-modzcta'!ET44</f>
        <v>0</v>
      </c>
      <c r="EU16">
        <f>zip_raw!EU16-'pp-by-modzcta'!EU44</f>
        <v>1.0000000000000009E-2</v>
      </c>
      <c r="EV16">
        <f>zip_raw!EV16-'pp-by-modzcta'!EV44</f>
        <v>0</v>
      </c>
      <c r="EW16">
        <f>zip_raw!EW16-'pp-by-modzcta'!EW44</f>
        <v>0</v>
      </c>
      <c r="EX16">
        <f>zip_raw!EX16-'pp-by-modzcta'!EX44</f>
        <v>0</v>
      </c>
      <c r="EY16">
        <f>zip_raw!EY16-'pp-by-modzcta'!EY44</f>
        <v>0</v>
      </c>
      <c r="EZ16">
        <f>zip_raw!EZ16-'pp-by-modzcta'!EZ44</f>
        <v>0</v>
      </c>
      <c r="FA16">
        <f>zip_raw!FA16-'pp-by-modzcta'!FA44</f>
        <v>0</v>
      </c>
      <c r="FB16">
        <f>zip_raw!FB16-'pp-by-modzcta'!FB44</f>
        <v>0</v>
      </c>
      <c r="FC16">
        <f>zip_raw!FC16-'pp-by-modzcta'!FC44</f>
        <v>0</v>
      </c>
      <c r="FD16">
        <f>zip_raw!FD16-'pp-by-modzcta'!FD44</f>
        <v>0</v>
      </c>
      <c r="FE16">
        <f>zip_raw!FE16-'pp-by-modzcta'!FE44</f>
        <v>0</v>
      </c>
      <c r="FF16">
        <f>zip_raw!FF16-'pp-by-modzcta'!FF44</f>
        <v>0</v>
      </c>
      <c r="FG16">
        <f>zip_raw!FG16-'pp-by-modzcta'!FG44</f>
        <v>1.0000000000000009E-2</v>
      </c>
      <c r="FH16">
        <f>zip_raw!FH16-'pp-by-modzcta'!FH44</f>
        <v>0</v>
      </c>
      <c r="FI16">
        <f>zip_raw!FI16-'pp-by-modzcta'!FI44</f>
        <v>0</v>
      </c>
      <c r="FJ16">
        <f>zip_raw!FJ16-'pp-by-modzcta'!FJ44</f>
        <v>0</v>
      </c>
      <c r="FK16">
        <f>zip_raw!FK16-'pp-by-modzcta'!FK44</f>
        <v>0</v>
      </c>
      <c r="FL16">
        <f>zip_raw!FL16-'pp-by-modzcta'!FL44</f>
        <v>0</v>
      </c>
      <c r="FM16">
        <f>zip_raw!FM16-'pp-by-modzcta'!FM44</f>
        <v>0</v>
      </c>
      <c r="FN16">
        <f>zip_raw!FN16-'pp-by-modzcta'!FN44</f>
        <v>0</v>
      </c>
      <c r="FO16">
        <f>zip_raw!FO16-'pp-by-modzcta'!FO44</f>
        <v>0</v>
      </c>
      <c r="FP16">
        <f>zip_raw!FP16-'pp-by-modzcta'!FP44</f>
        <v>0</v>
      </c>
      <c r="FQ16">
        <f>zip_raw!FQ16-'pp-by-modzcta'!FQ44</f>
        <v>0</v>
      </c>
      <c r="FR16">
        <f>zip_raw!FR16-'pp-by-modzcta'!FR44</f>
        <v>0</v>
      </c>
      <c r="FS16">
        <f>zip_raw!FS16-'pp-by-modzcta'!FS44</f>
        <v>0</v>
      </c>
      <c r="FT16">
        <f>zip_raw!FT16-'pp-by-modzcta'!FT44</f>
        <v>0</v>
      </c>
      <c r="FU16">
        <f>zip_raw!FU16-'pp-by-modzcta'!FU44</f>
        <v>0</v>
      </c>
      <c r="FV16">
        <f>zip_raw!FV16-'pp-by-modzcta'!FV44</f>
        <v>0</v>
      </c>
      <c r="FW16">
        <f>zip_raw!FW16-'pp-by-modzcta'!FW44</f>
        <v>0</v>
      </c>
      <c r="FX16">
        <f>zip_raw!FX16-'pp-by-modzcta'!FX44</f>
        <v>1.0000000000000675E-2</v>
      </c>
      <c r="FY16">
        <f>zip_raw!FY16-'pp-by-modzcta'!FY44</f>
        <v>0</v>
      </c>
      <c r="FZ16">
        <f>zip_raw!FZ16-'pp-by-modzcta'!FZ44</f>
        <v>0</v>
      </c>
      <c r="GA16">
        <f>zip_raw!GA16-'pp-by-modzcta'!GA44</f>
        <v>0</v>
      </c>
      <c r="GB16">
        <f>zip_raw!GB16-'pp-by-modzcta'!GB44</f>
        <v>0</v>
      </c>
    </row>
    <row r="17" spans="1:184" x14ac:dyDescent="0.3">
      <c r="A17" t="b">
        <f>zip_raw!A17='pp-by-modzcta'!A45</f>
        <v>1</v>
      </c>
      <c r="B17">
        <f>zip_raw!B17-'pp-by-modzcta'!B45</f>
        <v>0</v>
      </c>
      <c r="C17">
        <f>zip_raw!C17-'pp-by-modzcta'!C45</f>
        <v>0</v>
      </c>
      <c r="D17">
        <f>zip_raw!D17-'pp-by-modzcta'!D45</f>
        <v>0</v>
      </c>
      <c r="E17">
        <f>zip_raw!E17-'pp-by-modzcta'!E45</f>
        <v>1.0000000000000009E-2</v>
      </c>
      <c r="F17">
        <f>zip_raw!F17-'pp-by-modzcta'!F45</f>
        <v>0</v>
      </c>
      <c r="G17">
        <f>zip_raw!G17-'pp-by-modzcta'!G45</f>
        <v>0</v>
      </c>
      <c r="H17">
        <f>zip_raw!H17-'pp-by-modzcta'!H45</f>
        <v>0</v>
      </c>
      <c r="I17">
        <f>zip_raw!I17-'pp-by-modzcta'!I45</f>
        <v>0</v>
      </c>
      <c r="J17">
        <f>zip_raw!J17-'pp-by-modzcta'!J45</f>
        <v>0</v>
      </c>
      <c r="K17">
        <f>zip_raw!K17-'pp-by-modzcta'!K45</f>
        <v>0</v>
      </c>
      <c r="L17">
        <f>zip_raw!L17-'pp-by-modzcta'!L45</f>
        <v>0</v>
      </c>
      <c r="M17">
        <f>zip_raw!M17-'pp-by-modzcta'!M45</f>
        <v>0</v>
      </c>
      <c r="N17">
        <f>zip_raw!N17-'pp-by-modzcta'!N45</f>
        <v>0</v>
      </c>
      <c r="O17">
        <f>zip_raw!O17-'pp-by-modzcta'!O45</f>
        <v>0</v>
      </c>
      <c r="P17">
        <f>zip_raw!P17-'pp-by-modzcta'!P45</f>
        <v>0</v>
      </c>
      <c r="Q17">
        <f>zip_raw!Q17-'pp-by-modzcta'!Q45</f>
        <v>0</v>
      </c>
      <c r="R17">
        <f>zip_raw!R17-'pp-by-modzcta'!R45</f>
        <v>0</v>
      </c>
      <c r="S17">
        <f>zip_raw!S17-'pp-by-modzcta'!S45</f>
        <v>0</v>
      </c>
      <c r="T17">
        <f>zip_raw!T17-'pp-by-modzcta'!T45</f>
        <v>0</v>
      </c>
      <c r="U17">
        <f>zip_raw!U17-'pp-by-modzcta'!U45</f>
        <v>0</v>
      </c>
      <c r="V17">
        <f>zip_raw!V17-'pp-by-modzcta'!V45</f>
        <v>0</v>
      </c>
      <c r="W17">
        <f>zip_raw!W17-'pp-by-modzcta'!W45</f>
        <v>-1.0000000000000231E-2</v>
      </c>
      <c r="X17">
        <f>zip_raw!X17-'pp-by-modzcta'!X45</f>
        <v>0</v>
      </c>
      <c r="Y17">
        <f>zip_raw!Y17-'pp-by-modzcta'!Y45</f>
        <v>0</v>
      </c>
      <c r="Z17">
        <f>zip_raw!Z17-'pp-by-modzcta'!Z45</f>
        <v>0</v>
      </c>
      <c r="AA17">
        <f>zip_raw!AA17-'pp-by-modzcta'!AA45</f>
        <v>0</v>
      </c>
      <c r="AB17">
        <f>zip_raw!AB17-'pp-by-modzcta'!AB45</f>
        <v>0</v>
      </c>
      <c r="AC17">
        <f>zip_raw!AC17-'pp-by-modzcta'!AC45</f>
        <v>0</v>
      </c>
      <c r="AD17">
        <f>zip_raw!AD17-'pp-by-modzcta'!AD45</f>
        <v>0</v>
      </c>
      <c r="AE17">
        <f>zip_raw!AE17-'pp-by-modzcta'!AE45</f>
        <v>0</v>
      </c>
      <c r="AF17">
        <f>zip_raw!AF17-'pp-by-modzcta'!AF45</f>
        <v>0</v>
      </c>
      <c r="AG17">
        <f>zip_raw!AG17-'pp-by-modzcta'!AG45</f>
        <v>0</v>
      </c>
      <c r="AH17">
        <f>zip_raw!AH17-'pp-by-modzcta'!AH45</f>
        <v>0</v>
      </c>
      <c r="AI17">
        <f>zip_raw!AI17-'pp-by-modzcta'!AI45</f>
        <v>1.0000000000000009E-2</v>
      </c>
      <c r="AJ17">
        <f>zip_raw!AJ17-'pp-by-modzcta'!AJ45</f>
        <v>-1.0000000000000009E-2</v>
      </c>
      <c r="AK17">
        <f>zip_raw!AK17-'pp-by-modzcta'!AK45</f>
        <v>0</v>
      </c>
      <c r="AL17">
        <f>zip_raw!AL17-'pp-by-modzcta'!AL45</f>
        <v>0</v>
      </c>
      <c r="AM17">
        <f>zip_raw!AM17-'pp-by-modzcta'!AM45</f>
        <v>0</v>
      </c>
      <c r="AN17">
        <f>zip_raw!AN17-'pp-by-modzcta'!AN45</f>
        <v>0</v>
      </c>
      <c r="AO17">
        <f>zip_raw!AO17-'pp-by-modzcta'!AO45</f>
        <v>0</v>
      </c>
      <c r="AP17">
        <f>zip_raw!AP17-'pp-by-modzcta'!AP45</f>
        <v>0</v>
      </c>
      <c r="AQ17">
        <f>zip_raw!AQ17-'pp-by-modzcta'!AQ45</f>
        <v>0</v>
      </c>
      <c r="AR17">
        <f>zip_raw!AR17-'pp-by-modzcta'!AR45</f>
        <v>0</v>
      </c>
      <c r="AS17">
        <f>zip_raw!AS17-'pp-by-modzcta'!AS45</f>
        <v>0</v>
      </c>
      <c r="AT17">
        <f>zip_raw!AT17-'pp-by-modzcta'!AT45</f>
        <v>0</v>
      </c>
      <c r="AU17">
        <f>zip_raw!AU17-'pp-by-modzcta'!AU45</f>
        <v>0</v>
      </c>
      <c r="AV17">
        <f>zip_raw!AV17-'pp-by-modzcta'!AV45</f>
        <v>0</v>
      </c>
      <c r="AW17">
        <f>zip_raw!AW17-'pp-by-modzcta'!AW45</f>
        <v>0</v>
      </c>
      <c r="AX17">
        <f>zip_raw!AX17-'pp-by-modzcta'!AX45</f>
        <v>0</v>
      </c>
      <c r="AY17">
        <f>zip_raw!AY17-'pp-by-modzcta'!AY45</f>
        <v>0</v>
      </c>
      <c r="AZ17">
        <f>zip_raw!AZ17-'pp-by-modzcta'!AZ45</f>
        <v>0</v>
      </c>
      <c r="BA17">
        <f>zip_raw!BA17-'pp-by-modzcta'!BA45</f>
        <v>0</v>
      </c>
      <c r="BB17">
        <f>zip_raw!BB17-'pp-by-modzcta'!BB45</f>
        <v>0</v>
      </c>
      <c r="BC17">
        <f>zip_raw!BC17-'pp-by-modzcta'!BC45</f>
        <v>0</v>
      </c>
      <c r="BD17">
        <f>zip_raw!BD17-'pp-by-modzcta'!BD45</f>
        <v>0</v>
      </c>
      <c r="BE17">
        <f>zip_raw!BE17-'pp-by-modzcta'!BE45</f>
        <v>0</v>
      </c>
      <c r="BF17">
        <f>zip_raw!BF17-'pp-by-modzcta'!BF45</f>
        <v>0</v>
      </c>
      <c r="BG17">
        <f>zip_raw!BG17-'pp-by-modzcta'!BG45</f>
        <v>0</v>
      </c>
      <c r="BH17">
        <f>zip_raw!BH17-'pp-by-modzcta'!BH45</f>
        <v>0</v>
      </c>
      <c r="BI17">
        <f>zip_raw!BI17-'pp-by-modzcta'!BI45</f>
        <v>2.0000000000000018E-2</v>
      </c>
      <c r="BJ17">
        <f>zip_raw!BJ17-'pp-by-modzcta'!BJ45</f>
        <v>0</v>
      </c>
      <c r="BK17">
        <f>zip_raw!BK17-'pp-by-modzcta'!BK45</f>
        <v>0</v>
      </c>
      <c r="BL17">
        <f>zip_raw!BL17-'pp-by-modzcta'!BL45</f>
        <v>0</v>
      </c>
      <c r="BM17">
        <f>zip_raw!BM17-'pp-by-modzcta'!BM45</f>
        <v>0</v>
      </c>
      <c r="BN17">
        <f>zip_raw!BN17-'pp-by-modzcta'!BN45</f>
        <v>0</v>
      </c>
      <c r="BO17">
        <f>zip_raw!BO17-'pp-by-modzcta'!BO45</f>
        <v>0</v>
      </c>
      <c r="BP17">
        <f>zip_raw!BP17-'pp-by-modzcta'!BP45</f>
        <v>0</v>
      </c>
      <c r="BQ17">
        <f>zip_raw!BQ17-'pp-by-modzcta'!BQ45</f>
        <v>0</v>
      </c>
      <c r="BR17">
        <f>zip_raw!BR17-'pp-by-modzcta'!BR45</f>
        <v>0</v>
      </c>
      <c r="BS17">
        <f>zip_raw!BS17-'pp-by-modzcta'!BS45</f>
        <v>0</v>
      </c>
      <c r="BT17">
        <f>zip_raw!BT17-'pp-by-modzcta'!BT45</f>
        <v>0</v>
      </c>
      <c r="BU17">
        <f>zip_raw!BU17-'pp-by-modzcta'!BU45</f>
        <v>0</v>
      </c>
      <c r="BV17">
        <f>zip_raw!BV17-'pp-by-modzcta'!BV45</f>
        <v>0</v>
      </c>
      <c r="BW17">
        <f>zip_raw!BW17-'pp-by-modzcta'!BW45</f>
        <v>0</v>
      </c>
      <c r="BX17">
        <f>zip_raw!BX17-'pp-by-modzcta'!BX45</f>
        <v>-1.0000000000000009E-2</v>
      </c>
      <c r="BY17">
        <f>zip_raw!BY17-'pp-by-modzcta'!BY45</f>
        <v>0</v>
      </c>
      <c r="BZ17">
        <f>zip_raw!BZ17-'pp-by-modzcta'!BZ45</f>
        <v>0</v>
      </c>
      <c r="CA17">
        <f>zip_raw!CA17-'pp-by-modzcta'!CA45</f>
        <v>0</v>
      </c>
      <c r="CB17">
        <f>zip_raw!CB17-'pp-by-modzcta'!CB45</f>
        <v>0</v>
      </c>
      <c r="CC17">
        <f>zip_raw!CC17-'pp-by-modzcta'!CC45</f>
        <v>1.0000000000000009E-2</v>
      </c>
      <c r="CD17">
        <f>zip_raw!CD17-'pp-by-modzcta'!CD45</f>
        <v>0</v>
      </c>
      <c r="CE17">
        <f>zip_raw!CE17-'pp-by-modzcta'!CE45</f>
        <v>0</v>
      </c>
      <c r="CF17">
        <f>zip_raw!CF17-'pp-by-modzcta'!CF45</f>
        <v>0</v>
      </c>
      <c r="CG17">
        <f>zip_raw!CG17-'pp-by-modzcta'!CG45</f>
        <v>0</v>
      </c>
      <c r="CH17">
        <f>zip_raw!CH17-'pp-by-modzcta'!CH45</f>
        <v>0</v>
      </c>
      <c r="CI17">
        <f>zip_raw!CI17-'pp-by-modzcta'!CI45</f>
        <v>0</v>
      </c>
      <c r="CJ17">
        <f>zip_raw!CJ17-'pp-by-modzcta'!CJ45</f>
        <v>0</v>
      </c>
      <c r="CK17">
        <f>zip_raw!CK17-'pp-by-modzcta'!CK45</f>
        <v>0</v>
      </c>
      <c r="CL17">
        <f>zip_raw!CL17-'pp-by-modzcta'!CL45</f>
        <v>0</v>
      </c>
      <c r="CM17">
        <f>zip_raw!CM17-'pp-by-modzcta'!CM45</f>
        <v>0</v>
      </c>
      <c r="CN17">
        <f>zip_raw!CN17-'pp-by-modzcta'!CN45</f>
        <v>0</v>
      </c>
      <c r="CO17">
        <f>zip_raw!CO17-'pp-by-modzcta'!CO45</f>
        <v>1.0000000000000009E-2</v>
      </c>
      <c r="CP17">
        <f>zip_raw!CP17-'pp-by-modzcta'!CP45</f>
        <v>0</v>
      </c>
      <c r="CQ17">
        <f>zip_raw!CQ17-'pp-by-modzcta'!CQ45</f>
        <v>-1.0000000000000009E-2</v>
      </c>
      <c r="CR17">
        <f>zip_raw!CR17-'pp-by-modzcta'!CR45</f>
        <v>0</v>
      </c>
      <c r="CS17">
        <f>zip_raw!CS17-'pp-by-modzcta'!CS45</f>
        <v>0</v>
      </c>
      <c r="CT17">
        <f>zip_raw!CT17-'pp-by-modzcta'!CT45</f>
        <v>0</v>
      </c>
      <c r="CU17">
        <f>zip_raw!CU17-'pp-by-modzcta'!CU45</f>
        <v>0</v>
      </c>
      <c r="CV17">
        <f>zip_raw!CV17-'pp-by-modzcta'!CV45</f>
        <v>0</v>
      </c>
      <c r="CW17">
        <f>zip_raw!CW17-'pp-by-modzcta'!CW45</f>
        <v>0</v>
      </c>
      <c r="CX17">
        <f>zip_raw!CX17-'pp-by-modzcta'!CX45</f>
        <v>0</v>
      </c>
      <c r="CY17">
        <f>zip_raw!CY17-'pp-by-modzcta'!CY45</f>
        <v>0</v>
      </c>
      <c r="CZ17">
        <f>zip_raw!CZ17-'pp-by-modzcta'!CZ45</f>
        <v>0</v>
      </c>
      <c r="DA17">
        <f>zip_raw!DA17-'pp-by-modzcta'!DA45</f>
        <v>0</v>
      </c>
      <c r="DB17">
        <f>zip_raw!DB17-'pp-by-modzcta'!DB45</f>
        <v>0</v>
      </c>
      <c r="DC17">
        <f>zip_raw!DC17-'pp-by-modzcta'!DC45</f>
        <v>0</v>
      </c>
      <c r="DD17">
        <f>zip_raw!DD17-'pp-by-modzcta'!DD45</f>
        <v>0</v>
      </c>
      <c r="DE17">
        <f>zip_raw!DE17-'pp-by-modzcta'!DE45</f>
        <v>0</v>
      </c>
      <c r="DF17">
        <f>zip_raw!DF17-'pp-by-modzcta'!DF45</f>
        <v>0</v>
      </c>
      <c r="DG17">
        <f>zip_raw!DG17-'pp-by-modzcta'!DG45</f>
        <v>0</v>
      </c>
      <c r="DH17">
        <f>zip_raw!DH17-'pp-by-modzcta'!DH45</f>
        <v>0</v>
      </c>
      <c r="DI17">
        <f>zip_raw!DI17-'pp-by-modzcta'!DI45</f>
        <v>0</v>
      </c>
      <c r="DJ17">
        <f>zip_raw!DJ17-'pp-by-modzcta'!DJ45</f>
        <v>0</v>
      </c>
      <c r="DK17">
        <f>zip_raw!DK17-'pp-by-modzcta'!DK45</f>
        <v>0</v>
      </c>
      <c r="DL17">
        <f>zip_raw!DL17-'pp-by-modzcta'!DL45</f>
        <v>0</v>
      </c>
      <c r="DM17">
        <f>zip_raw!DM17-'pp-by-modzcta'!DM45</f>
        <v>0</v>
      </c>
      <c r="DN17">
        <f>zip_raw!DN17-'pp-by-modzcta'!DN45</f>
        <v>5.9999999999999609E-2</v>
      </c>
      <c r="DO17">
        <f>zip_raw!DO17-'pp-by-modzcta'!DO45</f>
        <v>0</v>
      </c>
      <c r="DP17">
        <f>zip_raw!DP17-'pp-by-modzcta'!DP45</f>
        <v>0</v>
      </c>
      <c r="DQ17">
        <f>zip_raw!DQ17-'pp-by-modzcta'!DQ45</f>
        <v>0</v>
      </c>
      <c r="DR17">
        <f>zip_raw!DR17-'pp-by-modzcta'!DR45</f>
        <v>0</v>
      </c>
      <c r="DS17">
        <f>zip_raw!DS17-'pp-by-modzcta'!DS45</f>
        <v>0</v>
      </c>
      <c r="DT17">
        <f>zip_raw!DT17-'pp-by-modzcta'!DT45</f>
        <v>-4.9999999999999822E-2</v>
      </c>
      <c r="DU17">
        <f>zip_raw!DU17-'pp-by-modzcta'!DU45</f>
        <v>0</v>
      </c>
      <c r="DV17">
        <f>zip_raw!DV17-'pp-by-modzcta'!DV45</f>
        <v>0</v>
      </c>
      <c r="DW17">
        <f>zip_raw!DW17-'pp-by-modzcta'!DW45</f>
        <v>0</v>
      </c>
      <c r="DX17">
        <f>zip_raw!DX17-'pp-by-modzcta'!DX45</f>
        <v>0</v>
      </c>
      <c r="DY17">
        <f>zip_raw!DY17-'pp-by-modzcta'!DY45</f>
        <v>0</v>
      </c>
      <c r="DZ17">
        <f>zip_raw!DZ17-'pp-by-modzcta'!DZ45</f>
        <v>0</v>
      </c>
      <c r="EA17">
        <f>zip_raw!EA17-'pp-by-modzcta'!EA45</f>
        <v>0</v>
      </c>
      <c r="EB17">
        <f>zip_raw!EB17-'pp-by-modzcta'!EB45</f>
        <v>0</v>
      </c>
      <c r="EC17">
        <f>zip_raw!EC17-'pp-by-modzcta'!EC45</f>
        <v>0</v>
      </c>
      <c r="ED17">
        <f>zip_raw!ED17-'pp-by-modzcta'!ED45</f>
        <v>0</v>
      </c>
      <c r="EE17">
        <f>zip_raw!EE17-'pp-by-modzcta'!EE45</f>
        <v>0</v>
      </c>
      <c r="EF17">
        <f>zip_raw!EF17-'pp-by-modzcta'!EF45</f>
        <v>0</v>
      </c>
      <c r="EG17">
        <f>zip_raw!EG17-'pp-by-modzcta'!EG45</f>
        <v>0</v>
      </c>
      <c r="EH17">
        <f>zip_raw!EH17-'pp-by-modzcta'!EH45</f>
        <v>0</v>
      </c>
      <c r="EI17">
        <f>zip_raw!EI17-'pp-by-modzcta'!EI45</f>
        <v>0</v>
      </c>
      <c r="EJ17">
        <f>zip_raw!EJ17-'pp-by-modzcta'!EJ45</f>
        <v>0</v>
      </c>
      <c r="EK17">
        <f>zip_raw!EK17-'pp-by-modzcta'!EK45</f>
        <v>0</v>
      </c>
      <c r="EL17">
        <f>zip_raw!EL17-'pp-by-modzcta'!EL45</f>
        <v>0</v>
      </c>
      <c r="EM17">
        <f>zip_raw!EM17-'pp-by-modzcta'!EM45</f>
        <v>0</v>
      </c>
      <c r="EN17">
        <f>zip_raw!EN17-'pp-by-modzcta'!EN45</f>
        <v>0</v>
      </c>
      <c r="EO17">
        <f>zip_raw!EO17-'pp-by-modzcta'!EO45</f>
        <v>1.0000000000000231E-2</v>
      </c>
      <c r="EP17">
        <f>zip_raw!EP17-'pp-by-modzcta'!EP45</f>
        <v>0</v>
      </c>
      <c r="EQ17">
        <f>zip_raw!EQ17-'pp-by-modzcta'!EQ45</f>
        <v>0</v>
      </c>
      <c r="ER17">
        <f>zip_raw!ER17-'pp-by-modzcta'!ER45</f>
        <v>0</v>
      </c>
      <c r="ES17">
        <f>zip_raw!ES17-'pp-by-modzcta'!ES45</f>
        <v>0</v>
      </c>
      <c r="ET17">
        <f>zip_raw!ET17-'pp-by-modzcta'!ET45</f>
        <v>0</v>
      </c>
      <c r="EU17">
        <f>zip_raw!EU17-'pp-by-modzcta'!EU45</f>
        <v>0</v>
      </c>
      <c r="EV17">
        <f>zip_raw!EV17-'pp-by-modzcta'!EV45</f>
        <v>0</v>
      </c>
      <c r="EW17">
        <f>zip_raw!EW17-'pp-by-modzcta'!EW45</f>
        <v>0</v>
      </c>
      <c r="EX17">
        <f>zip_raw!EX17-'pp-by-modzcta'!EX45</f>
        <v>0</v>
      </c>
      <c r="EY17">
        <f>zip_raw!EY17-'pp-by-modzcta'!EY45</f>
        <v>0</v>
      </c>
      <c r="EZ17">
        <f>zip_raw!EZ17-'pp-by-modzcta'!EZ45</f>
        <v>0</v>
      </c>
      <c r="FA17">
        <f>zip_raw!FA17-'pp-by-modzcta'!FA45</f>
        <v>0</v>
      </c>
      <c r="FB17">
        <f>zip_raw!FB17-'pp-by-modzcta'!FB45</f>
        <v>0</v>
      </c>
      <c r="FC17">
        <f>zip_raw!FC17-'pp-by-modzcta'!FC45</f>
        <v>0</v>
      </c>
      <c r="FD17">
        <f>zip_raw!FD17-'pp-by-modzcta'!FD45</f>
        <v>0</v>
      </c>
      <c r="FE17">
        <f>zip_raw!FE17-'pp-by-modzcta'!FE45</f>
        <v>0</v>
      </c>
      <c r="FF17">
        <f>zip_raw!FF17-'pp-by-modzcta'!FF45</f>
        <v>0</v>
      </c>
      <c r="FG17">
        <f>zip_raw!FG17-'pp-by-modzcta'!FG45</f>
        <v>0</v>
      </c>
      <c r="FH17">
        <f>zip_raw!FH17-'pp-by-modzcta'!FH45</f>
        <v>0</v>
      </c>
      <c r="FI17">
        <f>zip_raw!FI17-'pp-by-modzcta'!FI45</f>
        <v>0</v>
      </c>
      <c r="FJ17">
        <f>zip_raw!FJ17-'pp-by-modzcta'!FJ45</f>
        <v>0</v>
      </c>
      <c r="FK17">
        <f>zip_raw!FK17-'pp-by-modzcta'!FK45</f>
        <v>-1.0000000000000009E-2</v>
      </c>
      <c r="FL17">
        <f>zip_raw!FL17-'pp-by-modzcta'!FL45</f>
        <v>0</v>
      </c>
      <c r="FM17">
        <f>zip_raw!FM17-'pp-by-modzcta'!FM45</f>
        <v>0</v>
      </c>
      <c r="FN17">
        <f>zip_raw!FN17-'pp-by-modzcta'!FN45</f>
        <v>0</v>
      </c>
      <c r="FO17">
        <f>zip_raw!FO17-'pp-by-modzcta'!FO45</f>
        <v>0</v>
      </c>
      <c r="FP17">
        <f>zip_raw!FP17-'pp-by-modzcta'!FP45</f>
        <v>0</v>
      </c>
      <c r="FQ17">
        <f>zip_raw!FQ17-'pp-by-modzcta'!FQ45</f>
        <v>0</v>
      </c>
      <c r="FR17">
        <f>zip_raw!FR17-'pp-by-modzcta'!FR45</f>
        <v>0</v>
      </c>
      <c r="FS17">
        <f>zip_raw!FS17-'pp-by-modzcta'!FS45</f>
        <v>0</v>
      </c>
      <c r="FT17">
        <f>zip_raw!FT17-'pp-by-modzcta'!FT45</f>
        <v>0</v>
      </c>
      <c r="FU17">
        <f>zip_raw!FU17-'pp-by-modzcta'!FU45</f>
        <v>0</v>
      </c>
      <c r="FV17">
        <f>zip_raw!FV17-'pp-by-modzcta'!FV45</f>
        <v>0</v>
      </c>
      <c r="FW17">
        <f>zip_raw!FW17-'pp-by-modzcta'!FW45</f>
        <v>0</v>
      </c>
      <c r="FX17">
        <f>zip_raw!FX17-'pp-by-modzcta'!FX45</f>
        <v>1.0000000000000231E-2</v>
      </c>
      <c r="FY17">
        <f>zip_raw!FY17-'pp-by-modzcta'!FY45</f>
        <v>0</v>
      </c>
      <c r="FZ17">
        <f>zip_raw!FZ17-'pp-by-modzcta'!FZ45</f>
        <v>0</v>
      </c>
      <c r="GA17">
        <f>zip_raw!GA17-'pp-by-modzcta'!GA45</f>
        <v>0</v>
      </c>
      <c r="GB17">
        <f>zip_raw!GB17-'pp-by-modzcta'!GB45</f>
        <v>0</v>
      </c>
    </row>
    <row r="18" spans="1:184" x14ac:dyDescent="0.3">
      <c r="A18" t="b">
        <f>zip_raw!A18='pp-by-modzcta'!A46</f>
        <v>1</v>
      </c>
      <c r="B18">
        <f>zip_raw!B18-'pp-by-modzcta'!B46</f>
        <v>0</v>
      </c>
      <c r="C18">
        <f>zip_raw!C18-'pp-by-modzcta'!C46</f>
        <v>0</v>
      </c>
      <c r="D18">
        <f>zip_raw!D18-'pp-by-modzcta'!D46</f>
        <v>0</v>
      </c>
      <c r="E18">
        <f>zip_raw!E18-'pp-by-modzcta'!E46</f>
        <v>0</v>
      </c>
      <c r="F18">
        <f>zip_raw!F18-'pp-by-modzcta'!F46</f>
        <v>0</v>
      </c>
      <c r="G18">
        <f>zip_raw!G18-'pp-by-modzcta'!G46</f>
        <v>0</v>
      </c>
      <c r="H18">
        <f>zip_raw!H18-'pp-by-modzcta'!H46</f>
        <v>0</v>
      </c>
      <c r="I18">
        <f>zip_raw!I18-'pp-by-modzcta'!I46</f>
        <v>0</v>
      </c>
      <c r="J18">
        <f>zip_raw!J18-'pp-by-modzcta'!J46</f>
        <v>0</v>
      </c>
      <c r="K18">
        <f>zip_raw!K18-'pp-by-modzcta'!K46</f>
        <v>0</v>
      </c>
      <c r="L18">
        <f>zip_raw!L18-'pp-by-modzcta'!L46</f>
        <v>0</v>
      </c>
      <c r="M18">
        <f>zip_raw!M18-'pp-by-modzcta'!M46</f>
        <v>0</v>
      </c>
      <c r="N18">
        <f>zip_raw!N18-'pp-by-modzcta'!N46</f>
        <v>0</v>
      </c>
      <c r="O18">
        <f>zip_raw!O18-'pp-by-modzcta'!O46</f>
        <v>0</v>
      </c>
      <c r="P18">
        <f>zip_raw!P18-'pp-by-modzcta'!P46</f>
        <v>0</v>
      </c>
      <c r="Q18">
        <f>zip_raw!Q18-'pp-by-modzcta'!Q46</f>
        <v>0</v>
      </c>
      <c r="R18">
        <f>zip_raw!R18-'pp-by-modzcta'!R46</f>
        <v>0</v>
      </c>
      <c r="S18">
        <f>zip_raw!S18-'pp-by-modzcta'!S46</f>
        <v>0</v>
      </c>
      <c r="T18">
        <f>zip_raw!T18-'pp-by-modzcta'!T46</f>
        <v>0</v>
      </c>
      <c r="U18">
        <f>zip_raw!U18-'pp-by-modzcta'!U46</f>
        <v>0</v>
      </c>
      <c r="V18">
        <f>zip_raw!V18-'pp-by-modzcta'!V46</f>
        <v>0</v>
      </c>
      <c r="W18">
        <f>zip_raw!W18-'pp-by-modzcta'!W46</f>
        <v>-1.0000000000000009E-2</v>
      </c>
      <c r="X18">
        <f>zip_raw!X18-'pp-by-modzcta'!X46</f>
        <v>0</v>
      </c>
      <c r="Y18">
        <f>zip_raw!Y18-'pp-by-modzcta'!Y46</f>
        <v>0</v>
      </c>
      <c r="Z18">
        <f>zip_raw!Z18-'pp-by-modzcta'!Z46</f>
        <v>0</v>
      </c>
      <c r="AA18">
        <f>zip_raw!AA18-'pp-by-modzcta'!AA46</f>
        <v>0</v>
      </c>
      <c r="AB18">
        <f>zip_raw!AB18-'pp-by-modzcta'!AB46</f>
        <v>0</v>
      </c>
      <c r="AC18">
        <f>zip_raw!AC18-'pp-by-modzcta'!AC46</f>
        <v>0</v>
      </c>
      <c r="AD18">
        <f>zip_raw!AD18-'pp-by-modzcta'!AD46</f>
        <v>0</v>
      </c>
      <c r="AE18">
        <f>zip_raw!AE18-'pp-by-modzcta'!AE46</f>
        <v>0</v>
      </c>
      <c r="AF18">
        <f>zip_raw!AF18-'pp-by-modzcta'!AF46</f>
        <v>0</v>
      </c>
      <c r="AG18">
        <f>zip_raw!AG18-'pp-by-modzcta'!AG46</f>
        <v>0</v>
      </c>
      <c r="AH18">
        <f>zip_raw!AH18-'pp-by-modzcta'!AH46</f>
        <v>0</v>
      </c>
      <c r="AI18">
        <f>zip_raw!AI18-'pp-by-modzcta'!AI46</f>
        <v>0</v>
      </c>
      <c r="AJ18">
        <f>zip_raw!AJ18-'pp-by-modzcta'!AJ46</f>
        <v>0</v>
      </c>
      <c r="AK18">
        <f>zip_raw!AK18-'pp-by-modzcta'!AK46</f>
        <v>0</v>
      </c>
      <c r="AL18">
        <f>zip_raw!AL18-'pp-by-modzcta'!AL46</f>
        <v>0</v>
      </c>
      <c r="AM18">
        <f>zip_raw!AM18-'pp-by-modzcta'!AM46</f>
        <v>0</v>
      </c>
      <c r="AN18">
        <f>zip_raw!AN18-'pp-by-modzcta'!AN46</f>
        <v>0</v>
      </c>
      <c r="AO18">
        <f>zip_raw!AO18-'pp-by-modzcta'!AO46</f>
        <v>0</v>
      </c>
      <c r="AP18">
        <f>zip_raw!AP18-'pp-by-modzcta'!AP46</f>
        <v>0</v>
      </c>
      <c r="AQ18">
        <f>zip_raw!AQ18-'pp-by-modzcta'!AQ46</f>
        <v>0</v>
      </c>
      <c r="AR18">
        <f>zip_raw!AR18-'pp-by-modzcta'!AR46</f>
        <v>0</v>
      </c>
      <c r="AS18">
        <f>zip_raw!AS18-'pp-by-modzcta'!AS46</f>
        <v>0</v>
      </c>
      <c r="AT18">
        <f>zip_raw!AT18-'pp-by-modzcta'!AT46</f>
        <v>0</v>
      </c>
      <c r="AU18">
        <f>zip_raw!AU18-'pp-by-modzcta'!AU46</f>
        <v>0</v>
      </c>
      <c r="AV18">
        <f>zip_raw!AV18-'pp-by-modzcta'!AV46</f>
        <v>0</v>
      </c>
      <c r="AW18">
        <f>zip_raw!AW18-'pp-by-modzcta'!AW46</f>
        <v>0</v>
      </c>
      <c r="AX18">
        <f>zip_raw!AX18-'pp-by-modzcta'!AX46</f>
        <v>0</v>
      </c>
      <c r="AY18">
        <f>zip_raw!AY18-'pp-by-modzcta'!AY46</f>
        <v>0</v>
      </c>
      <c r="AZ18">
        <f>zip_raw!AZ18-'pp-by-modzcta'!AZ46</f>
        <v>0</v>
      </c>
      <c r="BA18">
        <f>zip_raw!BA18-'pp-by-modzcta'!BA46</f>
        <v>0</v>
      </c>
      <c r="BB18">
        <f>zip_raw!BB18-'pp-by-modzcta'!BB46</f>
        <v>0</v>
      </c>
      <c r="BC18">
        <f>zip_raw!BC18-'pp-by-modzcta'!BC46</f>
        <v>0</v>
      </c>
      <c r="BD18">
        <f>zip_raw!BD18-'pp-by-modzcta'!BD46</f>
        <v>0</v>
      </c>
      <c r="BE18">
        <f>zip_raw!BE18-'pp-by-modzcta'!BE46</f>
        <v>0</v>
      </c>
      <c r="BF18">
        <f>zip_raw!BF18-'pp-by-modzcta'!BF46</f>
        <v>0</v>
      </c>
      <c r="BG18">
        <f>zip_raw!BG18-'pp-by-modzcta'!BG46</f>
        <v>0</v>
      </c>
      <c r="BH18">
        <f>zip_raw!BH18-'pp-by-modzcta'!BH46</f>
        <v>0</v>
      </c>
      <c r="BI18">
        <f>zip_raw!BI18-'pp-by-modzcta'!BI46</f>
        <v>9.9999999999997868E-3</v>
      </c>
      <c r="BJ18">
        <f>zip_raw!BJ18-'pp-by-modzcta'!BJ46</f>
        <v>0</v>
      </c>
      <c r="BK18">
        <f>zip_raw!BK18-'pp-by-modzcta'!BK46</f>
        <v>0</v>
      </c>
      <c r="BL18">
        <f>zip_raw!BL18-'pp-by-modzcta'!BL46</f>
        <v>0</v>
      </c>
      <c r="BM18">
        <f>zip_raw!BM18-'pp-by-modzcta'!BM46</f>
        <v>0</v>
      </c>
      <c r="BN18">
        <f>zip_raw!BN18-'pp-by-modzcta'!BN46</f>
        <v>0</v>
      </c>
      <c r="BO18">
        <f>zip_raw!BO18-'pp-by-modzcta'!BO46</f>
        <v>0</v>
      </c>
      <c r="BP18">
        <f>zip_raw!BP18-'pp-by-modzcta'!BP46</f>
        <v>0</v>
      </c>
      <c r="BQ18">
        <f>zip_raw!BQ18-'pp-by-modzcta'!BQ46</f>
        <v>0</v>
      </c>
      <c r="BR18">
        <f>zip_raw!BR18-'pp-by-modzcta'!BR46</f>
        <v>0</v>
      </c>
      <c r="BS18">
        <f>zip_raw!BS18-'pp-by-modzcta'!BS46</f>
        <v>0</v>
      </c>
      <c r="BT18">
        <f>zip_raw!BT18-'pp-by-modzcta'!BT46</f>
        <v>0</v>
      </c>
      <c r="BU18">
        <f>zip_raw!BU18-'pp-by-modzcta'!BU46</f>
        <v>0</v>
      </c>
      <c r="BV18">
        <f>zip_raw!BV18-'pp-by-modzcta'!BV46</f>
        <v>0</v>
      </c>
      <c r="BW18">
        <f>zip_raw!BW18-'pp-by-modzcta'!BW46</f>
        <v>1.0000000000000009E-2</v>
      </c>
      <c r="BX18">
        <f>zip_raw!BX18-'pp-by-modzcta'!BX46</f>
        <v>0</v>
      </c>
      <c r="BY18">
        <f>zip_raw!BY18-'pp-by-modzcta'!BY46</f>
        <v>0</v>
      </c>
      <c r="BZ18">
        <f>zip_raw!BZ18-'pp-by-modzcta'!BZ46</f>
        <v>0</v>
      </c>
      <c r="CA18">
        <f>zip_raw!CA18-'pp-by-modzcta'!CA46</f>
        <v>0</v>
      </c>
      <c r="CB18">
        <f>zip_raw!CB18-'pp-by-modzcta'!CB46</f>
        <v>0</v>
      </c>
      <c r="CC18">
        <f>zip_raw!CC18-'pp-by-modzcta'!CC46</f>
        <v>0</v>
      </c>
      <c r="CD18">
        <f>zip_raw!CD18-'pp-by-modzcta'!CD46</f>
        <v>0</v>
      </c>
      <c r="CE18">
        <f>zip_raw!CE18-'pp-by-modzcta'!CE46</f>
        <v>-1.0000000000000009E-2</v>
      </c>
      <c r="CF18">
        <f>zip_raw!CF18-'pp-by-modzcta'!CF46</f>
        <v>0</v>
      </c>
      <c r="CG18">
        <f>zip_raw!CG18-'pp-by-modzcta'!CG46</f>
        <v>0</v>
      </c>
      <c r="CH18">
        <f>zip_raw!CH18-'pp-by-modzcta'!CH46</f>
        <v>0</v>
      </c>
      <c r="CI18">
        <f>zip_raw!CI18-'pp-by-modzcta'!CI46</f>
        <v>0</v>
      </c>
      <c r="CJ18">
        <f>zip_raw!CJ18-'pp-by-modzcta'!CJ46</f>
        <v>0</v>
      </c>
      <c r="CK18">
        <f>zip_raw!CK18-'pp-by-modzcta'!CK46</f>
        <v>0</v>
      </c>
      <c r="CL18">
        <f>zip_raw!CL18-'pp-by-modzcta'!CL46</f>
        <v>0</v>
      </c>
      <c r="CM18">
        <f>zip_raw!CM18-'pp-by-modzcta'!CM46</f>
        <v>0</v>
      </c>
      <c r="CN18">
        <f>zip_raw!CN18-'pp-by-modzcta'!CN46</f>
        <v>0</v>
      </c>
      <c r="CO18">
        <f>zip_raw!CO18-'pp-by-modzcta'!CO46</f>
        <v>0</v>
      </c>
      <c r="CP18">
        <f>zip_raw!CP18-'pp-by-modzcta'!CP46</f>
        <v>0</v>
      </c>
      <c r="CQ18">
        <f>zip_raw!CQ18-'pp-by-modzcta'!CQ46</f>
        <v>-1.0000000000000009E-2</v>
      </c>
      <c r="CR18">
        <f>zip_raw!CR18-'pp-by-modzcta'!CR46</f>
        <v>0</v>
      </c>
      <c r="CS18">
        <f>zip_raw!CS18-'pp-by-modzcta'!CS46</f>
        <v>0</v>
      </c>
      <c r="CT18">
        <f>zip_raw!CT18-'pp-by-modzcta'!CT46</f>
        <v>0</v>
      </c>
      <c r="CU18">
        <f>zip_raw!CU18-'pp-by-modzcta'!CU46</f>
        <v>0</v>
      </c>
      <c r="CV18">
        <f>zip_raw!CV18-'pp-by-modzcta'!CV46</f>
        <v>0</v>
      </c>
      <c r="CW18">
        <f>zip_raw!CW18-'pp-by-modzcta'!CW46</f>
        <v>0</v>
      </c>
      <c r="CX18">
        <f>zip_raw!CX18-'pp-by-modzcta'!CX46</f>
        <v>0</v>
      </c>
      <c r="CY18">
        <f>zip_raw!CY18-'pp-by-modzcta'!CY46</f>
        <v>0</v>
      </c>
      <c r="CZ18">
        <f>zip_raw!CZ18-'pp-by-modzcta'!CZ46</f>
        <v>0</v>
      </c>
      <c r="DA18">
        <f>zip_raw!DA18-'pp-by-modzcta'!DA46</f>
        <v>0</v>
      </c>
      <c r="DB18">
        <f>zip_raw!DB18-'pp-by-modzcta'!DB46</f>
        <v>0</v>
      </c>
      <c r="DC18">
        <f>zip_raw!DC18-'pp-by-modzcta'!DC46</f>
        <v>0</v>
      </c>
      <c r="DD18">
        <f>zip_raw!DD18-'pp-by-modzcta'!DD46</f>
        <v>0</v>
      </c>
      <c r="DE18">
        <f>zip_raw!DE18-'pp-by-modzcta'!DE46</f>
        <v>0</v>
      </c>
      <c r="DF18">
        <f>zip_raw!DF18-'pp-by-modzcta'!DF46</f>
        <v>0</v>
      </c>
      <c r="DG18">
        <f>zip_raw!DG18-'pp-by-modzcta'!DG46</f>
        <v>0</v>
      </c>
      <c r="DH18">
        <f>zip_raw!DH18-'pp-by-modzcta'!DH46</f>
        <v>0</v>
      </c>
      <c r="DI18">
        <f>zip_raw!DI18-'pp-by-modzcta'!DI46</f>
        <v>0</v>
      </c>
      <c r="DJ18">
        <f>zip_raw!DJ18-'pp-by-modzcta'!DJ46</f>
        <v>0</v>
      </c>
      <c r="DK18">
        <f>zip_raw!DK18-'pp-by-modzcta'!DK46</f>
        <v>0</v>
      </c>
      <c r="DL18">
        <f>zip_raw!DL18-'pp-by-modzcta'!DL46</f>
        <v>0</v>
      </c>
      <c r="DM18">
        <f>zip_raw!DM18-'pp-by-modzcta'!DM46</f>
        <v>0</v>
      </c>
      <c r="DN18">
        <f>zip_raw!DN18-'pp-by-modzcta'!DN46</f>
        <v>5.0000000000000711E-2</v>
      </c>
      <c r="DO18">
        <f>zip_raw!DO18-'pp-by-modzcta'!DO46</f>
        <v>0</v>
      </c>
      <c r="DP18">
        <f>zip_raw!DP18-'pp-by-modzcta'!DP46</f>
        <v>0</v>
      </c>
      <c r="DQ18">
        <f>zip_raw!DQ18-'pp-by-modzcta'!DQ46</f>
        <v>0</v>
      </c>
      <c r="DR18">
        <f>zip_raw!DR18-'pp-by-modzcta'!DR46</f>
        <v>0</v>
      </c>
      <c r="DS18">
        <f>zip_raw!DS18-'pp-by-modzcta'!DS46</f>
        <v>0</v>
      </c>
      <c r="DT18">
        <f>zip_raw!DT18-'pp-by-modzcta'!DT46</f>
        <v>-4.9999999999999822E-2</v>
      </c>
      <c r="DU18">
        <f>zip_raw!DU18-'pp-by-modzcta'!DU46</f>
        <v>0</v>
      </c>
      <c r="DV18">
        <f>zip_raw!DV18-'pp-by-modzcta'!DV46</f>
        <v>0</v>
      </c>
      <c r="DW18">
        <f>zip_raw!DW18-'pp-by-modzcta'!DW46</f>
        <v>0</v>
      </c>
      <c r="DX18">
        <f>zip_raw!DX18-'pp-by-modzcta'!DX46</f>
        <v>0</v>
      </c>
      <c r="DY18">
        <f>zip_raw!DY18-'pp-by-modzcta'!DY46</f>
        <v>0</v>
      </c>
      <c r="DZ18">
        <f>zip_raw!DZ18-'pp-by-modzcta'!DZ46</f>
        <v>0</v>
      </c>
      <c r="EA18">
        <f>zip_raw!EA18-'pp-by-modzcta'!EA46</f>
        <v>0</v>
      </c>
      <c r="EB18">
        <f>zip_raw!EB18-'pp-by-modzcta'!EB46</f>
        <v>0</v>
      </c>
      <c r="EC18">
        <f>zip_raw!EC18-'pp-by-modzcta'!EC46</f>
        <v>0</v>
      </c>
      <c r="ED18">
        <f>zip_raw!ED18-'pp-by-modzcta'!ED46</f>
        <v>0</v>
      </c>
      <c r="EE18">
        <f>zip_raw!EE18-'pp-by-modzcta'!EE46</f>
        <v>0</v>
      </c>
      <c r="EF18">
        <f>zip_raw!EF18-'pp-by-modzcta'!EF46</f>
        <v>0</v>
      </c>
      <c r="EG18">
        <f>zip_raw!EG18-'pp-by-modzcta'!EG46</f>
        <v>0</v>
      </c>
      <c r="EH18">
        <f>zip_raw!EH18-'pp-by-modzcta'!EH46</f>
        <v>0</v>
      </c>
      <c r="EI18">
        <f>zip_raw!EI18-'pp-by-modzcta'!EI46</f>
        <v>0</v>
      </c>
      <c r="EJ18">
        <f>zip_raw!EJ18-'pp-by-modzcta'!EJ46</f>
        <v>0</v>
      </c>
      <c r="EK18">
        <f>zip_raw!EK18-'pp-by-modzcta'!EK46</f>
        <v>0</v>
      </c>
      <c r="EL18">
        <f>zip_raw!EL18-'pp-by-modzcta'!EL46</f>
        <v>0</v>
      </c>
      <c r="EM18">
        <f>zip_raw!EM18-'pp-by-modzcta'!EM46</f>
        <v>0</v>
      </c>
      <c r="EN18">
        <f>zip_raw!EN18-'pp-by-modzcta'!EN46</f>
        <v>0</v>
      </c>
      <c r="EO18">
        <f>zip_raw!EO18-'pp-by-modzcta'!EO46</f>
        <v>9.9999999999997868E-3</v>
      </c>
      <c r="EP18">
        <f>zip_raw!EP18-'pp-by-modzcta'!EP46</f>
        <v>9.9999999999997868E-3</v>
      </c>
      <c r="EQ18">
        <f>zip_raw!EQ18-'pp-by-modzcta'!EQ46</f>
        <v>0</v>
      </c>
      <c r="ER18">
        <f>zip_raw!ER18-'pp-by-modzcta'!ER46</f>
        <v>0</v>
      </c>
      <c r="ES18">
        <f>zip_raw!ES18-'pp-by-modzcta'!ES46</f>
        <v>0</v>
      </c>
      <c r="ET18">
        <f>zip_raw!ET18-'pp-by-modzcta'!ET46</f>
        <v>0</v>
      </c>
      <c r="EU18">
        <f>zip_raw!EU18-'pp-by-modzcta'!EU46</f>
        <v>0</v>
      </c>
      <c r="EV18">
        <f>zip_raw!EV18-'pp-by-modzcta'!EV46</f>
        <v>0</v>
      </c>
      <c r="EW18">
        <f>zip_raw!EW18-'pp-by-modzcta'!EW46</f>
        <v>0</v>
      </c>
      <c r="EX18">
        <f>zip_raw!EX18-'pp-by-modzcta'!EX46</f>
        <v>0</v>
      </c>
      <c r="EY18">
        <f>zip_raw!EY18-'pp-by-modzcta'!EY46</f>
        <v>0</v>
      </c>
      <c r="EZ18">
        <f>zip_raw!EZ18-'pp-by-modzcta'!EZ46</f>
        <v>1.0000000000000231E-2</v>
      </c>
      <c r="FA18">
        <f>zip_raw!FA18-'pp-by-modzcta'!FA46</f>
        <v>0</v>
      </c>
      <c r="FB18">
        <f>zip_raw!FB18-'pp-by-modzcta'!FB46</f>
        <v>0</v>
      </c>
      <c r="FC18">
        <f>zip_raw!FC18-'pp-by-modzcta'!FC46</f>
        <v>0</v>
      </c>
      <c r="FD18">
        <f>zip_raw!FD18-'pp-by-modzcta'!FD46</f>
        <v>0</v>
      </c>
      <c r="FE18">
        <f>zip_raw!FE18-'pp-by-modzcta'!FE46</f>
        <v>0</v>
      </c>
      <c r="FF18">
        <f>zip_raw!FF18-'pp-by-modzcta'!FF46</f>
        <v>0</v>
      </c>
      <c r="FG18">
        <f>zip_raw!FG18-'pp-by-modzcta'!FG46</f>
        <v>0</v>
      </c>
      <c r="FH18">
        <f>zip_raw!FH18-'pp-by-modzcta'!FH46</f>
        <v>0</v>
      </c>
      <c r="FI18">
        <f>zip_raw!FI18-'pp-by-modzcta'!FI46</f>
        <v>0</v>
      </c>
      <c r="FJ18">
        <f>zip_raw!FJ18-'pp-by-modzcta'!FJ46</f>
        <v>0</v>
      </c>
      <c r="FK18">
        <f>zip_raw!FK18-'pp-by-modzcta'!FK46</f>
        <v>0</v>
      </c>
      <c r="FL18">
        <f>zip_raw!FL18-'pp-by-modzcta'!FL46</f>
        <v>0</v>
      </c>
      <c r="FM18">
        <f>zip_raw!FM18-'pp-by-modzcta'!FM46</f>
        <v>0</v>
      </c>
      <c r="FN18">
        <f>zip_raw!FN18-'pp-by-modzcta'!FN46</f>
        <v>0</v>
      </c>
      <c r="FO18">
        <f>zip_raw!FO18-'pp-by-modzcta'!FO46</f>
        <v>0</v>
      </c>
      <c r="FP18">
        <f>zip_raw!FP18-'pp-by-modzcta'!FP46</f>
        <v>-1.0000000000000009E-2</v>
      </c>
      <c r="FQ18">
        <f>zip_raw!FQ18-'pp-by-modzcta'!FQ46</f>
        <v>0</v>
      </c>
      <c r="FR18">
        <f>zip_raw!FR18-'pp-by-modzcta'!FR46</f>
        <v>0</v>
      </c>
      <c r="FS18">
        <f>zip_raw!FS18-'pp-by-modzcta'!FS46</f>
        <v>0</v>
      </c>
      <c r="FT18">
        <f>zip_raw!FT18-'pp-by-modzcta'!FT46</f>
        <v>0</v>
      </c>
      <c r="FU18">
        <f>zip_raw!FU18-'pp-by-modzcta'!FU46</f>
        <v>0</v>
      </c>
      <c r="FV18">
        <f>zip_raw!FV18-'pp-by-modzcta'!FV46</f>
        <v>0</v>
      </c>
      <c r="FW18">
        <f>zip_raw!FW18-'pp-by-modzcta'!FW46</f>
        <v>0</v>
      </c>
      <c r="FX18">
        <f>zip_raw!FX18-'pp-by-modzcta'!FX46</f>
        <v>9.9999999999997868E-3</v>
      </c>
      <c r="FY18">
        <f>zip_raw!FY18-'pp-by-modzcta'!FY46</f>
        <v>0</v>
      </c>
      <c r="FZ18">
        <f>zip_raw!FZ18-'pp-by-modzcta'!FZ46</f>
        <v>0</v>
      </c>
      <c r="GA18">
        <f>zip_raw!GA18-'pp-by-modzcta'!GA46</f>
        <v>0</v>
      </c>
      <c r="GB18">
        <f>zip_raw!GB18-'pp-by-modzcta'!GB46</f>
        <v>0</v>
      </c>
    </row>
    <row r="19" spans="1:184" x14ac:dyDescent="0.3">
      <c r="A19" t="b">
        <f>zip_raw!A19='pp-by-modzcta'!A47</f>
        <v>1</v>
      </c>
      <c r="B19">
        <f>zip_raw!B19-'pp-by-modzcta'!B47</f>
        <v>0</v>
      </c>
      <c r="C19">
        <f>zip_raw!C19-'pp-by-modzcta'!C47</f>
        <v>0</v>
      </c>
      <c r="D19">
        <f>zip_raw!D19-'pp-by-modzcta'!D47</f>
        <v>0</v>
      </c>
      <c r="E19">
        <f>zip_raw!E19-'pp-by-modzcta'!E47</f>
        <v>0</v>
      </c>
      <c r="F19">
        <f>zip_raw!F19-'pp-by-modzcta'!F47</f>
        <v>0</v>
      </c>
      <c r="G19">
        <f>zip_raw!G19-'pp-by-modzcta'!G47</f>
        <v>0</v>
      </c>
      <c r="H19">
        <f>zip_raw!H19-'pp-by-modzcta'!H47</f>
        <v>0</v>
      </c>
      <c r="I19">
        <f>zip_raw!I19-'pp-by-modzcta'!I47</f>
        <v>0</v>
      </c>
      <c r="J19">
        <f>zip_raw!J19-'pp-by-modzcta'!J47</f>
        <v>0</v>
      </c>
      <c r="K19">
        <f>zip_raw!K19-'pp-by-modzcta'!K47</f>
        <v>0</v>
      </c>
      <c r="L19">
        <f>zip_raw!L19-'pp-by-modzcta'!L47</f>
        <v>0</v>
      </c>
      <c r="M19">
        <f>zip_raw!M19-'pp-by-modzcta'!M47</f>
        <v>0</v>
      </c>
      <c r="N19">
        <f>zip_raw!N19-'pp-by-modzcta'!N47</f>
        <v>0</v>
      </c>
      <c r="O19">
        <f>zip_raw!O19-'pp-by-modzcta'!O47</f>
        <v>0</v>
      </c>
      <c r="P19">
        <f>zip_raw!P19-'pp-by-modzcta'!P47</f>
        <v>0</v>
      </c>
      <c r="Q19">
        <f>zip_raw!Q19-'pp-by-modzcta'!Q47</f>
        <v>0</v>
      </c>
      <c r="R19">
        <f>zip_raw!R19-'pp-by-modzcta'!R47</f>
        <v>0</v>
      </c>
      <c r="S19">
        <f>zip_raw!S19-'pp-by-modzcta'!S47</f>
        <v>0</v>
      </c>
      <c r="T19">
        <f>zip_raw!T19-'pp-by-modzcta'!T47</f>
        <v>0</v>
      </c>
      <c r="U19">
        <f>zip_raw!U19-'pp-by-modzcta'!U47</f>
        <v>0</v>
      </c>
      <c r="V19">
        <f>zip_raw!V19-'pp-by-modzcta'!V47</f>
        <v>0</v>
      </c>
      <c r="W19">
        <f>zip_raw!W19-'pp-by-modzcta'!W47</f>
        <v>0</v>
      </c>
      <c r="X19">
        <f>zip_raw!X19-'pp-by-modzcta'!X47</f>
        <v>0</v>
      </c>
      <c r="Y19">
        <f>zip_raw!Y19-'pp-by-modzcta'!Y47</f>
        <v>0</v>
      </c>
      <c r="Z19">
        <f>zip_raw!Z19-'pp-by-modzcta'!Z47</f>
        <v>0</v>
      </c>
      <c r="AA19">
        <f>zip_raw!AA19-'pp-by-modzcta'!AA47</f>
        <v>-1.0000000000000009E-2</v>
      </c>
      <c r="AB19">
        <f>zip_raw!AB19-'pp-by-modzcta'!AB47</f>
        <v>0</v>
      </c>
      <c r="AC19">
        <f>zip_raw!AC19-'pp-by-modzcta'!AC47</f>
        <v>0</v>
      </c>
      <c r="AD19">
        <f>zip_raw!AD19-'pp-by-modzcta'!AD47</f>
        <v>0</v>
      </c>
      <c r="AE19">
        <f>zip_raw!AE19-'pp-by-modzcta'!AE47</f>
        <v>0</v>
      </c>
      <c r="AF19">
        <f>zip_raw!AF19-'pp-by-modzcta'!AF47</f>
        <v>0</v>
      </c>
      <c r="AG19">
        <f>zip_raw!AG19-'pp-by-modzcta'!AG47</f>
        <v>0</v>
      </c>
      <c r="AH19">
        <f>zip_raw!AH19-'pp-by-modzcta'!AH47</f>
        <v>-9.9999999999999534E-3</v>
      </c>
      <c r="AI19">
        <f>zip_raw!AI19-'pp-by-modzcta'!AI47</f>
        <v>0</v>
      </c>
      <c r="AJ19">
        <f>zip_raw!AJ19-'pp-by-modzcta'!AJ47</f>
        <v>0</v>
      </c>
      <c r="AK19">
        <f>zip_raw!AK19-'pp-by-modzcta'!AK47</f>
        <v>0</v>
      </c>
      <c r="AL19">
        <f>zip_raw!AL19-'pp-by-modzcta'!AL47</f>
        <v>0</v>
      </c>
      <c r="AM19">
        <f>zip_raw!AM19-'pp-by-modzcta'!AM47</f>
        <v>0</v>
      </c>
      <c r="AN19">
        <f>zip_raw!AN19-'pp-by-modzcta'!AN47</f>
        <v>1.0000000000000009E-2</v>
      </c>
      <c r="AO19">
        <f>zip_raw!AO19-'pp-by-modzcta'!AO47</f>
        <v>0</v>
      </c>
      <c r="AP19">
        <f>zip_raw!AP19-'pp-by-modzcta'!AP47</f>
        <v>0</v>
      </c>
      <c r="AQ19">
        <f>zip_raw!AQ19-'pp-by-modzcta'!AQ47</f>
        <v>0</v>
      </c>
      <c r="AR19">
        <f>zip_raw!AR19-'pp-by-modzcta'!AR47</f>
        <v>0</v>
      </c>
      <c r="AS19">
        <f>zip_raw!AS19-'pp-by-modzcta'!AS47</f>
        <v>0</v>
      </c>
      <c r="AT19">
        <f>zip_raw!AT19-'pp-by-modzcta'!AT47</f>
        <v>0</v>
      </c>
      <c r="AU19">
        <f>zip_raw!AU19-'pp-by-modzcta'!AU47</f>
        <v>0</v>
      </c>
      <c r="AV19">
        <f>zip_raw!AV19-'pp-by-modzcta'!AV47</f>
        <v>0</v>
      </c>
      <c r="AW19">
        <f>zip_raw!AW19-'pp-by-modzcta'!AW47</f>
        <v>0</v>
      </c>
      <c r="AX19">
        <f>zip_raw!AX19-'pp-by-modzcta'!AX47</f>
        <v>0</v>
      </c>
      <c r="AY19">
        <f>zip_raw!AY19-'pp-by-modzcta'!AY47</f>
        <v>0</v>
      </c>
      <c r="AZ19">
        <f>zip_raw!AZ19-'pp-by-modzcta'!AZ47</f>
        <v>0</v>
      </c>
      <c r="BA19">
        <f>zip_raw!BA19-'pp-by-modzcta'!BA47</f>
        <v>-1.0000000000000009E-2</v>
      </c>
      <c r="BB19">
        <f>zip_raw!BB19-'pp-by-modzcta'!BB47</f>
        <v>0</v>
      </c>
      <c r="BC19">
        <f>zip_raw!BC19-'pp-by-modzcta'!BC47</f>
        <v>0</v>
      </c>
      <c r="BD19">
        <f>zip_raw!BD19-'pp-by-modzcta'!BD47</f>
        <v>1.0000000000000231E-2</v>
      </c>
      <c r="BE19">
        <f>zip_raw!BE19-'pp-by-modzcta'!BE47</f>
        <v>0</v>
      </c>
      <c r="BF19">
        <f>zip_raw!BF19-'pp-by-modzcta'!BF47</f>
        <v>0</v>
      </c>
      <c r="BG19">
        <f>zip_raw!BG19-'pp-by-modzcta'!BG47</f>
        <v>1.0000000000000009E-2</v>
      </c>
      <c r="BH19">
        <f>zip_raw!BH19-'pp-by-modzcta'!BH47</f>
        <v>0</v>
      </c>
      <c r="BI19">
        <f>zip_raw!BI19-'pp-by-modzcta'!BI47</f>
        <v>1.0000000000000231E-2</v>
      </c>
      <c r="BJ19">
        <f>zip_raw!BJ19-'pp-by-modzcta'!BJ47</f>
        <v>0</v>
      </c>
      <c r="BK19">
        <f>zip_raw!BK19-'pp-by-modzcta'!BK47</f>
        <v>0</v>
      </c>
      <c r="BL19">
        <f>zip_raw!BL19-'pp-by-modzcta'!BL47</f>
        <v>0</v>
      </c>
      <c r="BM19">
        <f>zip_raw!BM19-'pp-by-modzcta'!BM47</f>
        <v>0</v>
      </c>
      <c r="BN19">
        <f>zip_raw!BN19-'pp-by-modzcta'!BN47</f>
        <v>0</v>
      </c>
      <c r="BO19">
        <f>zip_raw!BO19-'pp-by-modzcta'!BO47</f>
        <v>0</v>
      </c>
      <c r="BP19">
        <f>zip_raw!BP19-'pp-by-modzcta'!BP47</f>
        <v>0</v>
      </c>
      <c r="BQ19">
        <f>zip_raw!BQ19-'pp-by-modzcta'!BQ47</f>
        <v>0</v>
      </c>
      <c r="BR19">
        <f>zip_raw!BR19-'pp-by-modzcta'!BR47</f>
        <v>0</v>
      </c>
      <c r="BS19">
        <f>zip_raw!BS19-'pp-by-modzcta'!BS47</f>
        <v>0</v>
      </c>
      <c r="BT19">
        <f>zip_raw!BT19-'pp-by-modzcta'!BT47</f>
        <v>0</v>
      </c>
      <c r="BU19">
        <f>zip_raw!BU19-'pp-by-modzcta'!BU47</f>
        <v>0</v>
      </c>
      <c r="BV19">
        <f>zip_raw!BV19-'pp-by-modzcta'!BV47</f>
        <v>0</v>
      </c>
      <c r="BW19">
        <f>zip_raw!BW19-'pp-by-modzcta'!BW47</f>
        <v>0</v>
      </c>
      <c r="BX19">
        <f>zip_raw!BX19-'pp-by-modzcta'!BX47</f>
        <v>0</v>
      </c>
      <c r="BY19">
        <f>zip_raw!BY19-'pp-by-modzcta'!BY47</f>
        <v>0</v>
      </c>
      <c r="BZ19">
        <f>zip_raw!BZ19-'pp-by-modzcta'!BZ47</f>
        <v>0</v>
      </c>
      <c r="CA19">
        <f>zip_raw!CA19-'pp-by-modzcta'!CA47</f>
        <v>0</v>
      </c>
      <c r="CB19">
        <f>zip_raw!CB19-'pp-by-modzcta'!CB47</f>
        <v>0</v>
      </c>
      <c r="CC19">
        <f>zip_raw!CC19-'pp-by-modzcta'!CC47</f>
        <v>0</v>
      </c>
      <c r="CD19">
        <f>zip_raw!CD19-'pp-by-modzcta'!CD47</f>
        <v>0</v>
      </c>
      <c r="CE19">
        <f>zip_raw!CE19-'pp-by-modzcta'!CE47</f>
        <v>0</v>
      </c>
      <c r="CF19">
        <f>zip_raw!CF19-'pp-by-modzcta'!CF47</f>
        <v>0</v>
      </c>
      <c r="CG19">
        <f>zip_raw!CG19-'pp-by-modzcta'!CG47</f>
        <v>0</v>
      </c>
      <c r="CH19">
        <f>zip_raw!CH19-'pp-by-modzcta'!CH47</f>
        <v>0</v>
      </c>
      <c r="CI19">
        <f>zip_raw!CI19-'pp-by-modzcta'!CI47</f>
        <v>0</v>
      </c>
      <c r="CJ19">
        <f>zip_raw!CJ19-'pp-by-modzcta'!CJ47</f>
        <v>0</v>
      </c>
      <c r="CK19">
        <f>zip_raw!CK19-'pp-by-modzcta'!CK47</f>
        <v>0</v>
      </c>
      <c r="CL19">
        <f>zip_raw!CL19-'pp-by-modzcta'!CL47</f>
        <v>0</v>
      </c>
      <c r="CM19">
        <f>zip_raw!CM19-'pp-by-modzcta'!CM47</f>
        <v>0</v>
      </c>
      <c r="CN19">
        <f>zip_raw!CN19-'pp-by-modzcta'!CN47</f>
        <v>0</v>
      </c>
      <c r="CO19">
        <f>zip_raw!CO19-'pp-by-modzcta'!CO47</f>
        <v>0</v>
      </c>
      <c r="CP19">
        <f>zip_raw!CP19-'pp-by-modzcta'!CP47</f>
        <v>0</v>
      </c>
      <c r="CQ19">
        <f>zip_raw!CQ19-'pp-by-modzcta'!CQ47</f>
        <v>0</v>
      </c>
      <c r="CR19">
        <f>zip_raw!CR19-'pp-by-modzcta'!CR47</f>
        <v>0</v>
      </c>
      <c r="CS19">
        <f>zip_raw!CS19-'pp-by-modzcta'!CS47</f>
        <v>0</v>
      </c>
      <c r="CT19">
        <f>zip_raw!CT19-'pp-by-modzcta'!CT47</f>
        <v>0</v>
      </c>
      <c r="CU19">
        <f>zip_raw!CU19-'pp-by-modzcta'!CU47</f>
        <v>0</v>
      </c>
      <c r="CV19">
        <f>zip_raw!CV19-'pp-by-modzcta'!CV47</f>
        <v>0</v>
      </c>
      <c r="CW19">
        <f>zip_raw!CW19-'pp-by-modzcta'!CW47</f>
        <v>0</v>
      </c>
      <c r="CX19">
        <f>zip_raw!CX19-'pp-by-modzcta'!CX47</f>
        <v>0</v>
      </c>
      <c r="CY19">
        <f>zip_raw!CY19-'pp-by-modzcta'!CY47</f>
        <v>0</v>
      </c>
      <c r="CZ19">
        <f>zip_raw!CZ19-'pp-by-modzcta'!CZ47</f>
        <v>0</v>
      </c>
      <c r="DA19">
        <f>zip_raw!DA19-'pp-by-modzcta'!DA47</f>
        <v>0</v>
      </c>
      <c r="DB19">
        <f>zip_raw!DB19-'pp-by-modzcta'!DB47</f>
        <v>0</v>
      </c>
      <c r="DC19">
        <f>zip_raw!DC19-'pp-by-modzcta'!DC47</f>
        <v>0</v>
      </c>
      <c r="DD19">
        <f>zip_raw!DD19-'pp-by-modzcta'!DD47</f>
        <v>0</v>
      </c>
      <c r="DE19">
        <f>zip_raw!DE19-'pp-by-modzcta'!DE47</f>
        <v>0</v>
      </c>
      <c r="DF19">
        <f>zip_raw!DF19-'pp-by-modzcta'!DF47</f>
        <v>0</v>
      </c>
      <c r="DG19">
        <f>zip_raw!DG19-'pp-by-modzcta'!DG47</f>
        <v>0</v>
      </c>
      <c r="DH19">
        <f>zip_raw!DH19-'pp-by-modzcta'!DH47</f>
        <v>0</v>
      </c>
      <c r="DI19">
        <f>zip_raw!DI19-'pp-by-modzcta'!DI47</f>
        <v>0</v>
      </c>
      <c r="DJ19">
        <f>zip_raw!DJ19-'pp-by-modzcta'!DJ47</f>
        <v>-1.0000000000000675E-2</v>
      </c>
      <c r="DK19">
        <f>zip_raw!DK19-'pp-by-modzcta'!DK47</f>
        <v>0</v>
      </c>
      <c r="DL19">
        <f>zip_raw!DL19-'pp-by-modzcta'!DL47</f>
        <v>0</v>
      </c>
      <c r="DM19">
        <f>zip_raw!DM19-'pp-by-modzcta'!DM47</f>
        <v>0</v>
      </c>
      <c r="DN19">
        <f>zip_raw!DN19-'pp-by-modzcta'!DN47</f>
        <v>4.9999999999999822E-2</v>
      </c>
      <c r="DO19">
        <f>zip_raw!DO19-'pp-by-modzcta'!DO47</f>
        <v>0</v>
      </c>
      <c r="DP19">
        <f>zip_raw!DP19-'pp-by-modzcta'!DP47</f>
        <v>0</v>
      </c>
      <c r="DQ19">
        <f>zip_raw!DQ19-'pp-by-modzcta'!DQ47</f>
        <v>0</v>
      </c>
      <c r="DR19">
        <f>zip_raw!DR19-'pp-by-modzcta'!DR47</f>
        <v>0</v>
      </c>
      <c r="DS19">
        <f>zip_raw!DS19-'pp-by-modzcta'!DS47</f>
        <v>0</v>
      </c>
      <c r="DT19">
        <f>zip_raw!DT19-'pp-by-modzcta'!DT47</f>
        <v>-4.9999999999999822E-2</v>
      </c>
      <c r="DU19">
        <f>zip_raw!DU19-'pp-by-modzcta'!DU47</f>
        <v>0</v>
      </c>
      <c r="DV19">
        <f>zip_raw!DV19-'pp-by-modzcta'!DV47</f>
        <v>0</v>
      </c>
      <c r="DW19">
        <f>zip_raw!DW19-'pp-by-modzcta'!DW47</f>
        <v>0</v>
      </c>
      <c r="DX19">
        <f>zip_raw!DX19-'pp-by-modzcta'!DX47</f>
        <v>0</v>
      </c>
      <c r="DY19">
        <f>zip_raw!DY19-'pp-by-modzcta'!DY47</f>
        <v>0</v>
      </c>
      <c r="DZ19">
        <f>zip_raw!DZ19-'pp-by-modzcta'!DZ47</f>
        <v>0</v>
      </c>
      <c r="EA19">
        <f>zip_raw!EA19-'pp-by-modzcta'!EA47</f>
        <v>0</v>
      </c>
      <c r="EB19">
        <f>zip_raw!EB19-'pp-by-modzcta'!EB47</f>
        <v>0</v>
      </c>
      <c r="EC19">
        <f>zip_raw!EC19-'pp-by-modzcta'!EC47</f>
        <v>0</v>
      </c>
      <c r="ED19">
        <f>zip_raw!ED19-'pp-by-modzcta'!ED47</f>
        <v>0</v>
      </c>
      <c r="EE19">
        <f>zip_raw!EE19-'pp-by-modzcta'!EE47</f>
        <v>0</v>
      </c>
      <c r="EF19">
        <f>zip_raw!EF19-'pp-by-modzcta'!EF47</f>
        <v>0</v>
      </c>
      <c r="EG19">
        <f>zip_raw!EG19-'pp-by-modzcta'!EG47</f>
        <v>0</v>
      </c>
      <c r="EH19">
        <f>zip_raw!EH19-'pp-by-modzcta'!EH47</f>
        <v>0</v>
      </c>
      <c r="EI19">
        <f>zip_raw!EI19-'pp-by-modzcta'!EI47</f>
        <v>0</v>
      </c>
      <c r="EJ19">
        <f>zip_raw!EJ19-'pp-by-modzcta'!EJ47</f>
        <v>0</v>
      </c>
      <c r="EK19">
        <f>zip_raw!EK19-'pp-by-modzcta'!EK47</f>
        <v>0</v>
      </c>
      <c r="EL19">
        <f>zip_raw!EL19-'pp-by-modzcta'!EL47</f>
        <v>0</v>
      </c>
      <c r="EM19">
        <f>zip_raw!EM19-'pp-by-modzcta'!EM47</f>
        <v>0</v>
      </c>
      <c r="EN19">
        <f>zip_raw!EN19-'pp-by-modzcta'!EN47</f>
        <v>0</v>
      </c>
      <c r="EO19">
        <f>zip_raw!EO19-'pp-by-modzcta'!EO47</f>
        <v>1.0000000000000231E-2</v>
      </c>
      <c r="EP19">
        <f>zip_raw!EP19-'pp-by-modzcta'!EP47</f>
        <v>1.0000000000000231E-2</v>
      </c>
      <c r="EQ19">
        <f>zip_raw!EQ19-'pp-by-modzcta'!EQ47</f>
        <v>0</v>
      </c>
      <c r="ER19">
        <f>zip_raw!ER19-'pp-by-modzcta'!ER47</f>
        <v>0</v>
      </c>
      <c r="ES19">
        <f>zip_raw!ES19-'pp-by-modzcta'!ES47</f>
        <v>0</v>
      </c>
      <c r="ET19">
        <f>zip_raw!ET19-'pp-by-modzcta'!ET47</f>
        <v>1.0000000000000009E-2</v>
      </c>
      <c r="EU19">
        <f>zip_raw!EU19-'pp-by-modzcta'!EU47</f>
        <v>0</v>
      </c>
      <c r="EV19">
        <f>zip_raw!EV19-'pp-by-modzcta'!EV47</f>
        <v>0</v>
      </c>
      <c r="EW19">
        <f>zip_raw!EW19-'pp-by-modzcta'!EW47</f>
        <v>0</v>
      </c>
      <c r="EX19">
        <f>zip_raw!EX19-'pp-by-modzcta'!EX47</f>
        <v>0</v>
      </c>
      <c r="EY19">
        <f>zip_raw!EY19-'pp-by-modzcta'!EY47</f>
        <v>0</v>
      </c>
      <c r="EZ19">
        <f>zip_raw!EZ19-'pp-by-modzcta'!EZ47</f>
        <v>-1.0000000000000009E-2</v>
      </c>
      <c r="FA19">
        <f>zip_raw!FA19-'pp-by-modzcta'!FA47</f>
        <v>0</v>
      </c>
      <c r="FB19">
        <f>zip_raw!FB19-'pp-by-modzcta'!FB47</f>
        <v>0</v>
      </c>
      <c r="FC19">
        <f>zip_raw!FC19-'pp-by-modzcta'!FC47</f>
        <v>0</v>
      </c>
      <c r="FD19">
        <f>zip_raw!FD19-'pp-by-modzcta'!FD47</f>
        <v>1.0000000000000009E-2</v>
      </c>
      <c r="FE19">
        <f>zip_raw!FE19-'pp-by-modzcta'!FE47</f>
        <v>1.0000000000000231E-2</v>
      </c>
      <c r="FF19">
        <f>zip_raw!FF19-'pp-by-modzcta'!FF47</f>
        <v>0</v>
      </c>
      <c r="FG19">
        <f>zip_raw!FG19-'pp-by-modzcta'!FG47</f>
        <v>0</v>
      </c>
      <c r="FH19">
        <f>zip_raw!FH19-'pp-by-modzcta'!FH47</f>
        <v>0</v>
      </c>
      <c r="FI19">
        <f>zip_raw!FI19-'pp-by-modzcta'!FI47</f>
        <v>0</v>
      </c>
      <c r="FJ19">
        <f>zip_raw!FJ19-'pp-by-modzcta'!FJ47</f>
        <v>0</v>
      </c>
      <c r="FK19">
        <f>zip_raw!FK19-'pp-by-modzcta'!FK47</f>
        <v>0</v>
      </c>
      <c r="FL19">
        <f>zip_raw!FL19-'pp-by-modzcta'!FL47</f>
        <v>0</v>
      </c>
      <c r="FM19">
        <f>zip_raw!FM19-'pp-by-modzcta'!FM47</f>
        <v>0</v>
      </c>
      <c r="FN19">
        <f>zip_raw!FN19-'pp-by-modzcta'!FN47</f>
        <v>0</v>
      </c>
      <c r="FO19">
        <f>zip_raw!FO19-'pp-by-modzcta'!FO47</f>
        <v>0</v>
      </c>
      <c r="FP19">
        <f>zip_raw!FP19-'pp-by-modzcta'!FP47</f>
        <v>0</v>
      </c>
      <c r="FQ19">
        <f>zip_raw!FQ19-'pp-by-modzcta'!FQ47</f>
        <v>0</v>
      </c>
      <c r="FR19">
        <f>zip_raw!FR19-'pp-by-modzcta'!FR47</f>
        <v>0</v>
      </c>
      <c r="FS19">
        <f>zip_raw!FS19-'pp-by-modzcta'!FS47</f>
        <v>0</v>
      </c>
      <c r="FT19">
        <f>zip_raw!FT19-'pp-by-modzcta'!FT47</f>
        <v>1.0000000000000009E-2</v>
      </c>
      <c r="FU19">
        <f>zip_raw!FU19-'pp-by-modzcta'!FU47</f>
        <v>0</v>
      </c>
      <c r="FV19">
        <f>zip_raw!FV19-'pp-by-modzcta'!FV47</f>
        <v>0</v>
      </c>
      <c r="FW19">
        <f>zip_raw!FW19-'pp-by-modzcta'!FW47</f>
        <v>0</v>
      </c>
      <c r="FX19">
        <f>zip_raw!FX19-'pp-by-modzcta'!FX47</f>
        <v>9.9999999999997868E-3</v>
      </c>
      <c r="FY19">
        <f>zip_raw!FY19-'pp-by-modzcta'!FY47</f>
        <v>0</v>
      </c>
      <c r="FZ19">
        <f>zip_raw!FZ19-'pp-by-modzcta'!FZ47</f>
        <v>0</v>
      </c>
      <c r="GA19">
        <f>zip_raw!GA19-'pp-by-modzcta'!GA47</f>
        <v>-1.0000000000000009E-2</v>
      </c>
      <c r="GB19">
        <f>zip_raw!GB19-'pp-by-modzcta'!GB47</f>
        <v>0</v>
      </c>
    </row>
    <row r="20" spans="1:184" x14ac:dyDescent="0.3">
      <c r="A20" t="b">
        <f>zip_raw!A20='pp-by-modzcta'!A48</f>
        <v>1</v>
      </c>
      <c r="B20">
        <f>zip_raw!B20-'pp-by-modzcta'!B48</f>
        <v>0</v>
      </c>
      <c r="C20">
        <f>zip_raw!C20-'pp-by-modzcta'!C48</f>
        <v>0</v>
      </c>
      <c r="D20">
        <f>zip_raw!D20-'pp-by-modzcta'!D48</f>
        <v>0</v>
      </c>
      <c r="E20">
        <f>zip_raw!E20-'pp-by-modzcta'!E48</f>
        <v>0</v>
      </c>
      <c r="F20">
        <f>zip_raw!F20-'pp-by-modzcta'!F48</f>
        <v>0</v>
      </c>
      <c r="G20">
        <f>zip_raw!G20-'pp-by-modzcta'!G48</f>
        <v>0</v>
      </c>
      <c r="H20">
        <f>zip_raw!H20-'pp-by-modzcta'!H48</f>
        <v>0</v>
      </c>
      <c r="I20">
        <f>zip_raw!I20-'pp-by-modzcta'!I48</f>
        <v>0</v>
      </c>
      <c r="J20">
        <f>zip_raw!J20-'pp-by-modzcta'!J48</f>
        <v>0</v>
      </c>
      <c r="K20">
        <f>zip_raw!K20-'pp-by-modzcta'!K48</f>
        <v>0</v>
      </c>
      <c r="L20">
        <f>zip_raw!L20-'pp-by-modzcta'!L48</f>
        <v>0</v>
      </c>
      <c r="M20">
        <f>zip_raw!M20-'pp-by-modzcta'!M48</f>
        <v>0</v>
      </c>
      <c r="N20">
        <f>zip_raw!N20-'pp-by-modzcta'!N48</f>
        <v>0</v>
      </c>
      <c r="O20">
        <f>zip_raw!O20-'pp-by-modzcta'!O48</f>
        <v>0</v>
      </c>
      <c r="P20">
        <f>zip_raw!P20-'pp-by-modzcta'!P48</f>
        <v>0</v>
      </c>
      <c r="Q20">
        <f>zip_raw!Q20-'pp-by-modzcta'!Q48</f>
        <v>0</v>
      </c>
      <c r="R20">
        <f>zip_raw!R20-'pp-by-modzcta'!R48</f>
        <v>0</v>
      </c>
      <c r="S20">
        <f>zip_raw!S20-'pp-by-modzcta'!S48</f>
        <v>0</v>
      </c>
      <c r="T20">
        <f>zip_raw!T20-'pp-by-modzcta'!T48</f>
        <v>0</v>
      </c>
      <c r="U20">
        <f>zip_raw!U20-'pp-by-modzcta'!U48</f>
        <v>0</v>
      </c>
      <c r="V20">
        <f>zip_raw!V20-'pp-by-modzcta'!V48</f>
        <v>0</v>
      </c>
      <c r="W20">
        <f>zip_raw!W20-'pp-by-modzcta'!W48</f>
        <v>0</v>
      </c>
      <c r="X20">
        <f>zip_raw!X20-'pp-by-modzcta'!X48</f>
        <v>0</v>
      </c>
      <c r="Y20">
        <f>zip_raw!Y20-'pp-by-modzcta'!Y48</f>
        <v>0</v>
      </c>
      <c r="Z20">
        <f>zip_raw!Z20-'pp-by-modzcta'!Z48</f>
        <v>0</v>
      </c>
      <c r="AA20">
        <f>zip_raw!AA20-'pp-by-modzcta'!AA48</f>
        <v>0</v>
      </c>
      <c r="AB20">
        <f>zip_raw!AB20-'pp-by-modzcta'!AB48</f>
        <v>0</v>
      </c>
      <c r="AC20">
        <f>zip_raw!AC20-'pp-by-modzcta'!AC48</f>
        <v>0</v>
      </c>
      <c r="AD20">
        <f>zip_raw!AD20-'pp-by-modzcta'!AD48</f>
        <v>0</v>
      </c>
      <c r="AE20">
        <f>zip_raw!AE20-'pp-by-modzcta'!AE48</f>
        <v>0</v>
      </c>
      <c r="AF20">
        <f>zip_raw!AF20-'pp-by-modzcta'!AF48</f>
        <v>0</v>
      </c>
      <c r="AG20">
        <f>zip_raw!AG20-'pp-by-modzcta'!AG48</f>
        <v>0</v>
      </c>
      <c r="AH20">
        <f>zip_raw!AH20-'pp-by-modzcta'!AH48</f>
        <v>0</v>
      </c>
      <c r="AI20">
        <f>zip_raw!AI20-'pp-by-modzcta'!AI48</f>
        <v>0</v>
      </c>
      <c r="AJ20">
        <f>zip_raw!AJ20-'pp-by-modzcta'!AJ48</f>
        <v>0</v>
      </c>
      <c r="AK20">
        <f>zip_raw!AK20-'pp-by-modzcta'!AK48</f>
        <v>0</v>
      </c>
      <c r="AL20">
        <f>zip_raw!AL20-'pp-by-modzcta'!AL48</f>
        <v>-1.0000000000000009E-2</v>
      </c>
      <c r="AM20">
        <f>zip_raw!AM20-'pp-by-modzcta'!AM48</f>
        <v>0</v>
      </c>
      <c r="AN20">
        <f>zip_raw!AN20-'pp-by-modzcta'!AN48</f>
        <v>0</v>
      </c>
      <c r="AO20">
        <f>zip_raw!AO20-'pp-by-modzcta'!AO48</f>
        <v>0</v>
      </c>
      <c r="AP20">
        <f>zip_raw!AP20-'pp-by-modzcta'!AP48</f>
        <v>0</v>
      </c>
      <c r="AQ20">
        <f>zip_raw!AQ20-'pp-by-modzcta'!AQ48</f>
        <v>0</v>
      </c>
      <c r="AR20">
        <f>zip_raw!AR20-'pp-by-modzcta'!AR48</f>
        <v>0</v>
      </c>
      <c r="AS20">
        <f>zip_raw!AS20-'pp-by-modzcta'!AS48</f>
        <v>0</v>
      </c>
      <c r="AT20">
        <f>zip_raw!AT20-'pp-by-modzcta'!AT48</f>
        <v>0</v>
      </c>
      <c r="AU20">
        <f>zip_raw!AU20-'pp-by-modzcta'!AU48</f>
        <v>0</v>
      </c>
      <c r="AV20">
        <f>zip_raw!AV20-'pp-by-modzcta'!AV48</f>
        <v>0</v>
      </c>
      <c r="AW20">
        <f>zip_raw!AW20-'pp-by-modzcta'!AW48</f>
        <v>0</v>
      </c>
      <c r="AX20">
        <f>zip_raw!AX20-'pp-by-modzcta'!AX48</f>
        <v>0</v>
      </c>
      <c r="AY20">
        <f>zip_raw!AY20-'pp-by-modzcta'!AY48</f>
        <v>0</v>
      </c>
      <c r="AZ20">
        <f>zip_raw!AZ20-'pp-by-modzcta'!AZ48</f>
        <v>0</v>
      </c>
      <c r="BA20">
        <f>zip_raw!BA20-'pp-by-modzcta'!BA48</f>
        <v>-1.0000000000000009E-2</v>
      </c>
      <c r="BB20">
        <f>zip_raw!BB20-'pp-by-modzcta'!BB48</f>
        <v>1.0000000000000009E-2</v>
      </c>
      <c r="BC20">
        <f>zip_raw!BC20-'pp-by-modzcta'!BC48</f>
        <v>0</v>
      </c>
      <c r="BD20">
        <f>zip_raw!BD20-'pp-by-modzcta'!BD48</f>
        <v>0</v>
      </c>
      <c r="BE20">
        <f>zip_raw!BE20-'pp-by-modzcta'!BE48</f>
        <v>0</v>
      </c>
      <c r="BF20">
        <f>zip_raw!BF20-'pp-by-modzcta'!BF48</f>
        <v>0</v>
      </c>
      <c r="BG20">
        <f>zip_raw!BG20-'pp-by-modzcta'!BG48</f>
        <v>0</v>
      </c>
      <c r="BH20">
        <f>zip_raw!BH20-'pp-by-modzcta'!BH48</f>
        <v>0</v>
      </c>
      <c r="BI20">
        <f>zip_raw!BI20-'pp-by-modzcta'!BI48</f>
        <v>1.0000000000000009E-2</v>
      </c>
      <c r="BJ20">
        <f>zip_raw!BJ20-'pp-by-modzcta'!BJ48</f>
        <v>-1.0000000000000009E-2</v>
      </c>
      <c r="BK20">
        <f>zip_raw!BK20-'pp-by-modzcta'!BK48</f>
        <v>0</v>
      </c>
      <c r="BL20">
        <f>zip_raw!BL20-'pp-by-modzcta'!BL48</f>
        <v>0</v>
      </c>
      <c r="BM20">
        <f>zip_raw!BM20-'pp-by-modzcta'!BM48</f>
        <v>0</v>
      </c>
      <c r="BN20">
        <f>zip_raw!BN20-'pp-by-modzcta'!BN48</f>
        <v>0</v>
      </c>
      <c r="BO20">
        <f>zip_raw!BO20-'pp-by-modzcta'!BO48</f>
        <v>0</v>
      </c>
      <c r="BP20">
        <f>zip_raw!BP20-'pp-by-modzcta'!BP48</f>
        <v>0</v>
      </c>
      <c r="BQ20">
        <f>zip_raw!BQ20-'pp-by-modzcta'!BQ48</f>
        <v>0</v>
      </c>
      <c r="BR20">
        <f>zip_raw!BR20-'pp-by-modzcta'!BR48</f>
        <v>0</v>
      </c>
      <c r="BS20">
        <f>zip_raw!BS20-'pp-by-modzcta'!BS48</f>
        <v>0</v>
      </c>
      <c r="BT20">
        <f>zip_raw!BT20-'pp-by-modzcta'!BT48</f>
        <v>0</v>
      </c>
      <c r="BU20">
        <f>zip_raw!BU20-'pp-by-modzcta'!BU48</f>
        <v>0</v>
      </c>
      <c r="BV20">
        <f>zip_raw!BV20-'pp-by-modzcta'!BV48</f>
        <v>0</v>
      </c>
      <c r="BW20">
        <f>zip_raw!BW20-'pp-by-modzcta'!BW48</f>
        <v>0</v>
      </c>
      <c r="BX20">
        <f>zip_raw!BX20-'pp-by-modzcta'!BX48</f>
        <v>0</v>
      </c>
      <c r="BY20">
        <f>zip_raw!BY20-'pp-by-modzcta'!BY48</f>
        <v>0</v>
      </c>
      <c r="BZ20">
        <f>zip_raw!BZ20-'pp-by-modzcta'!BZ48</f>
        <v>0</v>
      </c>
      <c r="CA20">
        <f>zip_raw!CA20-'pp-by-modzcta'!CA48</f>
        <v>0</v>
      </c>
      <c r="CB20">
        <f>zip_raw!CB20-'pp-by-modzcta'!CB48</f>
        <v>0</v>
      </c>
      <c r="CC20">
        <f>zip_raw!CC20-'pp-by-modzcta'!CC48</f>
        <v>0</v>
      </c>
      <c r="CD20">
        <f>zip_raw!CD20-'pp-by-modzcta'!CD48</f>
        <v>0</v>
      </c>
      <c r="CE20">
        <f>zip_raw!CE20-'pp-by-modzcta'!CE48</f>
        <v>-1.0000000000000009E-2</v>
      </c>
      <c r="CF20">
        <f>zip_raw!CF20-'pp-by-modzcta'!CF48</f>
        <v>0</v>
      </c>
      <c r="CG20">
        <f>zip_raw!CG20-'pp-by-modzcta'!CG48</f>
        <v>0</v>
      </c>
      <c r="CH20">
        <f>zip_raw!CH20-'pp-by-modzcta'!CH48</f>
        <v>0</v>
      </c>
      <c r="CI20">
        <f>zip_raw!CI20-'pp-by-modzcta'!CI48</f>
        <v>0</v>
      </c>
      <c r="CJ20">
        <f>zip_raw!CJ20-'pp-by-modzcta'!CJ48</f>
        <v>0</v>
      </c>
      <c r="CK20">
        <f>zip_raw!CK20-'pp-by-modzcta'!CK48</f>
        <v>0</v>
      </c>
      <c r="CL20">
        <f>zip_raw!CL20-'pp-by-modzcta'!CL48</f>
        <v>0</v>
      </c>
      <c r="CM20">
        <f>zip_raw!CM20-'pp-by-modzcta'!CM48</f>
        <v>0</v>
      </c>
      <c r="CN20">
        <f>zip_raw!CN20-'pp-by-modzcta'!CN48</f>
        <v>0</v>
      </c>
      <c r="CO20">
        <f>zip_raw!CO20-'pp-by-modzcta'!CO48</f>
        <v>0</v>
      </c>
      <c r="CP20">
        <f>zip_raw!CP20-'pp-by-modzcta'!CP48</f>
        <v>0</v>
      </c>
      <c r="CQ20">
        <f>zip_raw!CQ20-'pp-by-modzcta'!CQ48</f>
        <v>-1.0000000000000009E-2</v>
      </c>
      <c r="CR20">
        <f>zip_raw!CR20-'pp-by-modzcta'!CR48</f>
        <v>0</v>
      </c>
      <c r="CS20">
        <f>zip_raw!CS20-'pp-by-modzcta'!CS48</f>
        <v>0</v>
      </c>
      <c r="CT20">
        <f>zip_raw!CT20-'pp-by-modzcta'!CT48</f>
        <v>-1.0000000000000009E-2</v>
      </c>
      <c r="CU20">
        <f>zip_raw!CU20-'pp-by-modzcta'!CU48</f>
        <v>0</v>
      </c>
      <c r="CV20">
        <f>zip_raw!CV20-'pp-by-modzcta'!CV48</f>
        <v>0</v>
      </c>
      <c r="CW20">
        <f>zip_raw!CW20-'pp-by-modzcta'!CW48</f>
        <v>0</v>
      </c>
      <c r="CX20">
        <f>zip_raw!CX20-'pp-by-modzcta'!CX48</f>
        <v>0</v>
      </c>
      <c r="CY20">
        <f>zip_raw!CY20-'pp-by-modzcta'!CY48</f>
        <v>0</v>
      </c>
      <c r="CZ20">
        <f>zip_raw!CZ20-'pp-by-modzcta'!CZ48</f>
        <v>0</v>
      </c>
      <c r="DA20">
        <f>zip_raw!DA20-'pp-by-modzcta'!DA48</f>
        <v>0</v>
      </c>
      <c r="DB20">
        <f>zip_raw!DB20-'pp-by-modzcta'!DB48</f>
        <v>0</v>
      </c>
      <c r="DC20">
        <f>zip_raw!DC20-'pp-by-modzcta'!DC48</f>
        <v>0</v>
      </c>
      <c r="DD20">
        <f>zip_raw!DD20-'pp-by-modzcta'!DD48</f>
        <v>0</v>
      </c>
      <c r="DE20">
        <f>zip_raw!DE20-'pp-by-modzcta'!DE48</f>
        <v>0</v>
      </c>
      <c r="DF20">
        <f>zip_raw!DF20-'pp-by-modzcta'!DF48</f>
        <v>0</v>
      </c>
      <c r="DG20">
        <f>zip_raw!DG20-'pp-by-modzcta'!DG48</f>
        <v>0</v>
      </c>
      <c r="DH20">
        <f>zip_raw!DH20-'pp-by-modzcta'!DH48</f>
        <v>0</v>
      </c>
      <c r="DI20">
        <f>zip_raw!DI20-'pp-by-modzcta'!DI48</f>
        <v>0</v>
      </c>
      <c r="DJ20">
        <f>zip_raw!DJ20-'pp-by-modzcta'!DJ48</f>
        <v>0</v>
      </c>
      <c r="DK20">
        <f>zip_raw!DK20-'pp-by-modzcta'!DK48</f>
        <v>0</v>
      </c>
      <c r="DL20">
        <f>zip_raw!DL20-'pp-by-modzcta'!DL48</f>
        <v>0</v>
      </c>
      <c r="DM20">
        <f>zip_raw!DM20-'pp-by-modzcta'!DM48</f>
        <v>0</v>
      </c>
      <c r="DN20">
        <f>zip_raw!DN20-'pp-by-modzcta'!DN48</f>
        <v>0</v>
      </c>
      <c r="DO20">
        <f>zip_raw!DO20-'pp-by-modzcta'!DO48</f>
        <v>0</v>
      </c>
      <c r="DP20">
        <f>zip_raw!DP20-'pp-by-modzcta'!DP48</f>
        <v>0</v>
      </c>
      <c r="DQ20">
        <f>zip_raw!DQ20-'pp-by-modzcta'!DQ48</f>
        <v>0</v>
      </c>
      <c r="DR20">
        <f>zip_raw!DR20-'pp-by-modzcta'!DR48</f>
        <v>0</v>
      </c>
      <c r="DS20">
        <f>zip_raw!DS20-'pp-by-modzcta'!DS48</f>
        <v>0</v>
      </c>
      <c r="DT20">
        <f>zip_raw!DT20-'pp-by-modzcta'!DT48</f>
        <v>0</v>
      </c>
      <c r="DU20">
        <f>zip_raw!DU20-'pp-by-modzcta'!DU48</f>
        <v>0</v>
      </c>
      <c r="DV20">
        <f>zip_raw!DV20-'pp-by-modzcta'!DV48</f>
        <v>0</v>
      </c>
      <c r="DW20">
        <f>zip_raw!DW20-'pp-by-modzcta'!DW48</f>
        <v>0</v>
      </c>
      <c r="DX20">
        <f>zip_raw!DX20-'pp-by-modzcta'!DX48</f>
        <v>0</v>
      </c>
      <c r="DY20">
        <f>zip_raw!DY20-'pp-by-modzcta'!DY48</f>
        <v>0</v>
      </c>
      <c r="DZ20">
        <f>zip_raw!DZ20-'pp-by-modzcta'!DZ48</f>
        <v>0</v>
      </c>
      <c r="EA20">
        <f>zip_raw!EA20-'pp-by-modzcta'!EA48</f>
        <v>0</v>
      </c>
      <c r="EB20">
        <f>zip_raw!EB20-'pp-by-modzcta'!EB48</f>
        <v>0</v>
      </c>
      <c r="EC20">
        <f>zip_raw!EC20-'pp-by-modzcta'!EC48</f>
        <v>0</v>
      </c>
      <c r="ED20">
        <f>zip_raw!ED20-'pp-by-modzcta'!ED48</f>
        <v>0</v>
      </c>
      <c r="EE20">
        <f>zip_raw!EE20-'pp-by-modzcta'!EE48</f>
        <v>0</v>
      </c>
      <c r="EF20">
        <f>zip_raw!EF20-'pp-by-modzcta'!EF48</f>
        <v>0</v>
      </c>
      <c r="EG20">
        <f>zip_raw!EG20-'pp-by-modzcta'!EG48</f>
        <v>0</v>
      </c>
      <c r="EH20">
        <f>zip_raw!EH20-'pp-by-modzcta'!EH48</f>
        <v>0</v>
      </c>
      <c r="EI20">
        <f>zip_raw!EI20-'pp-by-modzcta'!EI48</f>
        <v>0</v>
      </c>
      <c r="EJ20">
        <f>zip_raw!EJ20-'pp-by-modzcta'!EJ48</f>
        <v>0</v>
      </c>
      <c r="EK20">
        <f>zip_raw!EK20-'pp-by-modzcta'!EK48</f>
        <v>0</v>
      </c>
      <c r="EL20">
        <f>zip_raw!EL20-'pp-by-modzcta'!EL48</f>
        <v>-1.0000000000000009E-2</v>
      </c>
      <c r="EM20">
        <f>zip_raw!EM20-'pp-by-modzcta'!EM48</f>
        <v>0</v>
      </c>
      <c r="EN20">
        <f>zip_raw!EN20-'pp-by-modzcta'!EN48</f>
        <v>0</v>
      </c>
      <c r="EO20">
        <f>zip_raw!EO20-'pp-by-modzcta'!EO48</f>
        <v>2.0000000000000018E-2</v>
      </c>
      <c r="EP20">
        <f>zip_raw!EP20-'pp-by-modzcta'!EP48</f>
        <v>0</v>
      </c>
      <c r="EQ20">
        <f>zip_raw!EQ20-'pp-by-modzcta'!EQ48</f>
        <v>0</v>
      </c>
      <c r="ER20">
        <f>zip_raw!ER20-'pp-by-modzcta'!ER48</f>
        <v>0</v>
      </c>
      <c r="ES20">
        <f>zip_raw!ES20-'pp-by-modzcta'!ES48</f>
        <v>0</v>
      </c>
      <c r="ET20">
        <f>zip_raw!ET20-'pp-by-modzcta'!ET48</f>
        <v>0</v>
      </c>
      <c r="EU20">
        <f>zip_raw!EU20-'pp-by-modzcta'!EU48</f>
        <v>1.0000000000000009E-2</v>
      </c>
      <c r="EV20">
        <f>zip_raw!EV20-'pp-by-modzcta'!EV48</f>
        <v>0</v>
      </c>
      <c r="EW20">
        <f>zip_raw!EW20-'pp-by-modzcta'!EW48</f>
        <v>0</v>
      </c>
      <c r="EX20">
        <f>zip_raw!EX20-'pp-by-modzcta'!EX48</f>
        <v>0</v>
      </c>
      <c r="EY20">
        <f>zip_raw!EY20-'pp-by-modzcta'!EY48</f>
        <v>0</v>
      </c>
      <c r="EZ20">
        <f>zip_raw!EZ20-'pp-by-modzcta'!EZ48</f>
        <v>-1.0000000000000231E-2</v>
      </c>
      <c r="FA20">
        <f>zip_raw!FA20-'pp-by-modzcta'!FA48</f>
        <v>0</v>
      </c>
      <c r="FB20">
        <f>zip_raw!FB20-'pp-by-modzcta'!FB48</f>
        <v>0</v>
      </c>
      <c r="FC20">
        <f>zip_raw!FC20-'pp-by-modzcta'!FC48</f>
        <v>0</v>
      </c>
      <c r="FD20">
        <f>zip_raw!FD20-'pp-by-modzcta'!FD48</f>
        <v>0</v>
      </c>
      <c r="FE20">
        <f>zip_raw!FE20-'pp-by-modzcta'!FE48</f>
        <v>0</v>
      </c>
      <c r="FF20">
        <f>zip_raw!FF20-'pp-by-modzcta'!FF48</f>
        <v>0</v>
      </c>
      <c r="FG20">
        <f>zip_raw!FG20-'pp-by-modzcta'!FG48</f>
        <v>0</v>
      </c>
      <c r="FH20">
        <f>zip_raw!FH20-'pp-by-modzcta'!FH48</f>
        <v>0</v>
      </c>
      <c r="FI20">
        <f>zip_raw!FI20-'pp-by-modzcta'!FI48</f>
        <v>0</v>
      </c>
      <c r="FJ20">
        <f>zip_raw!FJ20-'pp-by-modzcta'!FJ48</f>
        <v>0</v>
      </c>
      <c r="FK20">
        <f>zip_raw!FK20-'pp-by-modzcta'!FK48</f>
        <v>-1.0000000000000009E-2</v>
      </c>
      <c r="FL20">
        <f>zip_raw!FL20-'pp-by-modzcta'!FL48</f>
        <v>0</v>
      </c>
      <c r="FM20">
        <f>zip_raw!FM20-'pp-by-modzcta'!FM48</f>
        <v>0</v>
      </c>
      <c r="FN20">
        <f>zip_raw!FN20-'pp-by-modzcta'!FN48</f>
        <v>0</v>
      </c>
      <c r="FO20">
        <f>zip_raw!FO20-'pp-by-modzcta'!FO48</f>
        <v>0</v>
      </c>
      <c r="FP20">
        <f>zip_raw!FP20-'pp-by-modzcta'!FP48</f>
        <v>-1.0000000000000009E-2</v>
      </c>
      <c r="FQ20">
        <f>zip_raw!FQ20-'pp-by-modzcta'!FQ48</f>
        <v>0</v>
      </c>
      <c r="FR20">
        <f>zip_raw!FR20-'pp-by-modzcta'!FR48</f>
        <v>0</v>
      </c>
      <c r="FS20">
        <f>zip_raw!FS20-'pp-by-modzcta'!FS48</f>
        <v>0</v>
      </c>
      <c r="FT20">
        <f>zip_raw!FT20-'pp-by-modzcta'!FT48</f>
        <v>0</v>
      </c>
      <c r="FU20">
        <f>zip_raw!FU20-'pp-by-modzcta'!FU48</f>
        <v>0</v>
      </c>
      <c r="FV20">
        <f>zip_raw!FV20-'pp-by-modzcta'!FV48</f>
        <v>0</v>
      </c>
      <c r="FW20">
        <f>zip_raw!FW20-'pp-by-modzcta'!FW48</f>
        <v>0</v>
      </c>
      <c r="FX20">
        <f>zip_raw!FX20-'pp-by-modzcta'!FX48</f>
        <v>0</v>
      </c>
      <c r="FY20">
        <f>zip_raw!FY20-'pp-by-modzcta'!FY48</f>
        <v>0</v>
      </c>
      <c r="FZ20">
        <f>zip_raw!FZ20-'pp-by-modzcta'!FZ48</f>
        <v>0</v>
      </c>
      <c r="GA20">
        <f>zip_raw!GA20-'pp-by-modzcta'!GA48</f>
        <v>0</v>
      </c>
      <c r="GB20">
        <f>zip_raw!GB20-'pp-by-modzcta'!GB48</f>
        <v>0</v>
      </c>
    </row>
    <row r="21" spans="1:184" x14ac:dyDescent="0.3">
      <c r="A21" t="b">
        <f>zip_raw!A21='pp-by-modzcta'!A49</f>
        <v>1</v>
      </c>
      <c r="B21">
        <f>zip_raw!B21-'pp-by-modzcta'!B49</f>
        <v>0</v>
      </c>
      <c r="C21">
        <f>zip_raw!C21-'pp-by-modzcta'!C49</f>
        <v>0</v>
      </c>
      <c r="D21">
        <f>zip_raw!D21-'pp-by-modzcta'!D49</f>
        <v>0</v>
      </c>
      <c r="E21">
        <f>zip_raw!E21-'pp-by-modzcta'!E49</f>
        <v>0</v>
      </c>
      <c r="F21">
        <f>zip_raw!F21-'pp-by-modzcta'!F49</f>
        <v>0</v>
      </c>
      <c r="G21">
        <f>zip_raw!G21-'pp-by-modzcta'!G49</f>
        <v>0</v>
      </c>
      <c r="H21">
        <f>zip_raw!H21-'pp-by-modzcta'!H49</f>
        <v>0</v>
      </c>
      <c r="I21">
        <f>zip_raw!I21-'pp-by-modzcta'!I49</f>
        <v>0</v>
      </c>
      <c r="J21">
        <f>zip_raw!J21-'pp-by-modzcta'!J49</f>
        <v>0</v>
      </c>
      <c r="K21">
        <f>zip_raw!K21-'pp-by-modzcta'!K49</f>
        <v>0</v>
      </c>
      <c r="L21">
        <f>zip_raw!L21-'pp-by-modzcta'!L49</f>
        <v>0</v>
      </c>
      <c r="M21">
        <f>zip_raw!M21-'pp-by-modzcta'!M49</f>
        <v>0</v>
      </c>
      <c r="N21">
        <f>zip_raw!N21-'pp-by-modzcta'!N49</f>
        <v>1.0000000000000009E-2</v>
      </c>
      <c r="O21">
        <f>zip_raw!O21-'pp-by-modzcta'!O49</f>
        <v>1.0000000000000009E-2</v>
      </c>
      <c r="P21">
        <f>zip_raw!P21-'pp-by-modzcta'!P49</f>
        <v>0</v>
      </c>
      <c r="Q21">
        <f>zip_raw!Q21-'pp-by-modzcta'!Q49</f>
        <v>0</v>
      </c>
      <c r="R21">
        <f>zip_raw!R21-'pp-by-modzcta'!R49</f>
        <v>0</v>
      </c>
      <c r="S21">
        <f>zip_raw!S21-'pp-by-modzcta'!S49</f>
        <v>-9.9999999999998979E-3</v>
      </c>
      <c r="T21">
        <f>zip_raw!T21-'pp-by-modzcta'!T49</f>
        <v>0</v>
      </c>
      <c r="U21">
        <f>zip_raw!U21-'pp-by-modzcta'!U49</f>
        <v>0</v>
      </c>
      <c r="V21">
        <f>zip_raw!V21-'pp-by-modzcta'!V49</f>
        <v>0</v>
      </c>
      <c r="W21">
        <f>zip_raw!W21-'pp-by-modzcta'!W49</f>
        <v>0</v>
      </c>
      <c r="X21">
        <f>zip_raw!X21-'pp-by-modzcta'!X49</f>
        <v>0</v>
      </c>
      <c r="Y21">
        <f>zip_raw!Y21-'pp-by-modzcta'!Y49</f>
        <v>0</v>
      </c>
      <c r="Z21">
        <f>zip_raw!Z21-'pp-by-modzcta'!Z49</f>
        <v>0</v>
      </c>
      <c r="AA21">
        <f>zip_raw!AA21-'pp-by-modzcta'!AA49</f>
        <v>0</v>
      </c>
      <c r="AB21">
        <f>zip_raw!AB21-'pp-by-modzcta'!AB49</f>
        <v>0</v>
      </c>
      <c r="AC21">
        <f>zip_raw!AC21-'pp-by-modzcta'!AC49</f>
        <v>0</v>
      </c>
      <c r="AD21">
        <f>zip_raw!AD21-'pp-by-modzcta'!AD49</f>
        <v>0</v>
      </c>
      <c r="AE21">
        <f>zip_raw!AE21-'pp-by-modzcta'!AE49</f>
        <v>0</v>
      </c>
      <c r="AF21">
        <f>zip_raw!AF21-'pp-by-modzcta'!AF49</f>
        <v>0</v>
      </c>
      <c r="AG21">
        <f>zip_raw!AG21-'pp-by-modzcta'!AG49</f>
        <v>0</v>
      </c>
      <c r="AH21">
        <f>zip_raw!AH21-'pp-by-modzcta'!AH49</f>
        <v>0</v>
      </c>
      <c r="AI21">
        <f>zip_raw!AI21-'pp-by-modzcta'!AI49</f>
        <v>0</v>
      </c>
      <c r="AJ21">
        <f>zip_raw!AJ21-'pp-by-modzcta'!AJ49</f>
        <v>0</v>
      </c>
      <c r="AK21">
        <f>zip_raw!AK21-'pp-by-modzcta'!AK49</f>
        <v>0</v>
      </c>
      <c r="AL21">
        <f>zip_raw!AL21-'pp-by-modzcta'!AL49</f>
        <v>0</v>
      </c>
      <c r="AM21">
        <f>zip_raw!AM21-'pp-by-modzcta'!AM49</f>
        <v>0</v>
      </c>
      <c r="AN21">
        <f>zip_raw!AN21-'pp-by-modzcta'!AN49</f>
        <v>0</v>
      </c>
      <c r="AO21">
        <f>zip_raw!AO21-'pp-by-modzcta'!AO49</f>
        <v>0</v>
      </c>
      <c r="AP21">
        <f>zip_raw!AP21-'pp-by-modzcta'!AP49</f>
        <v>0</v>
      </c>
      <c r="AQ21">
        <f>zip_raw!AQ21-'pp-by-modzcta'!AQ49</f>
        <v>0</v>
      </c>
      <c r="AR21">
        <f>zip_raw!AR21-'pp-by-modzcta'!AR49</f>
        <v>0</v>
      </c>
      <c r="AS21">
        <f>zip_raw!AS21-'pp-by-modzcta'!AS49</f>
        <v>0</v>
      </c>
      <c r="AT21">
        <f>zip_raw!AT21-'pp-by-modzcta'!AT49</f>
        <v>0</v>
      </c>
      <c r="AU21">
        <f>zip_raw!AU21-'pp-by-modzcta'!AU49</f>
        <v>0</v>
      </c>
      <c r="AV21">
        <f>zip_raw!AV21-'pp-by-modzcta'!AV49</f>
        <v>0</v>
      </c>
      <c r="AW21">
        <f>zip_raw!AW21-'pp-by-modzcta'!AW49</f>
        <v>0</v>
      </c>
      <c r="AX21">
        <f>zip_raw!AX21-'pp-by-modzcta'!AX49</f>
        <v>0</v>
      </c>
      <c r="AY21">
        <f>zip_raw!AY21-'pp-by-modzcta'!AY49</f>
        <v>0</v>
      </c>
      <c r="AZ21">
        <f>zip_raw!AZ21-'pp-by-modzcta'!AZ49</f>
        <v>1.0000000000000009E-2</v>
      </c>
      <c r="BA21">
        <f>zip_raw!BA21-'pp-by-modzcta'!BA49</f>
        <v>0</v>
      </c>
      <c r="BB21">
        <f>zip_raw!BB21-'pp-by-modzcta'!BB49</f>
        <v>0</v>
      </c>
      <c r="BC21">
        <f>zip_raw!BC21-'pp-by-modzcta'!BC49</f>
        <v>1.0000000000000009E-2</v>
      </c>
      <c r="BD21">
        <f>zip_raw!BD21-'pp-by-modzcta'!BD49</f>
        <v>0</v>
      </c>
      <c r="BE21">
        <f>zip_raw!BE21-'pp-by-modzcta'!BE49</f>
        <v>0</v>
      </c>
      <c r="BF21">
        <f>zip_raw!BF21-'pp-by-modzcta'!BF49</f>
        <v>0</v>
      </c>
      <c r="BG21">
        <f>zip_raw!BG21-'pp-by-modzcta'!BG49</f>
        <v>0</v>
      </c>
      <c r="BH21">
        <f>zip_raw!BH21-'pp-by-modzcta'!BH49</f>
        <v>0</v>
      </c>
      <c r="BI21">
        <f>zip_raw!BI21-'pp-by-modzcta'!BI49</f>
        <v>1.0000000000000009E-2</v>
      </c>
      <c r="BJ21">
        <f>zip_raw!BJ21-'pp-by-modzcta'!BJ49</f>
        <v>0</v>
      </c>
      <c r="BK21">
        <f>zip_raw!BK21-'pp-by-modzcta'!BK49</f>
        <v>0</v>
      </c>
      <c r="BL21">
        <f>zip_raw!BL21-'pp-by-modzcta'!BL49</f>
        <v>1.0000000000000009E-2</v>
      </c>
      <c r="BM21">
        <f>zip_raw!BM21-'pp-by-modzcta'!BM49</f>
        <v>0</v>
      </c>
      <c r="BN21">
        <f>zip_raw!BN21-'pp-by-modzcta'!BN49</f>
        <v>0</v>
      </c>
      <c r="BO21">
        <f>zip_raw!BO21-'pp-by-modzcta'!BO49</f>
        <v>0</v>
      </c>
      <c r="BP21">
        <f>zip_raw!BP21-'pp-by-modzcta'!BP49</f>
        <v>-1.0000000000000009E-2</v>
      </c>
      <c r="BQ21">
        <f>zip_raw!BQ21-'pp-by-modzcta'!BQ49</f>
        <v>0</v>
      </c>
      <c r="BR21">
        <f>zip_raw!BR21-'pp-by-modzcta'!BR49</f>
        <v>0</v>
      </c>
      <c r="BS21">
        <f>zip_raw!BS21-'pp-by-modzcta'!BS49</f>
        <v>0</v>
      </c>
      <c r="BT21">
        <f>zip_raw!BT21-'pp-by-modzcta'!BT49</f>
        <v>-1.0000000000000009E-2</v>
      </c>
      <c r="BU21">
        <f>zip_raw!BU21-'pp-by-modzcta'!BU49</f>
        <v>0</v>
      </c>
      <c r="BV21">
        <f>zip_raw!BV21-'pp-by-modzcta'!BV49</f>
        <v>0</v>
      </c>
      <c r="BW21">
        <f>zip_raw!BW21-'pp-by-modzcta'!BW49</f>
        <v>0</v>
      </c>
      <c r="BX21">
        <f>zip_raw!BX21-'pp-by-modzcta'!BX49</f>
        <v>0</v>
      </c>
      <c r="BY21">
        <f>zip_raw!BY21-'pp-by-modzcta'!BY49</f>
        <v>0</v>
      </c>
      <c r="BZ21">
        <f>zip_raw!BZ21-'pp-by-modzcta'!BZ49</f>
        <v>1.0000000000000009E-2</v>
      </c>
      <c r="CA21">
        <f>zip_raw!CA21-'pp-by-modzcta'!CA49</f>
        <v>0</v>
      </c>
      <c r="CB21">
        <f>zip_raw!CB21-'pp-by-modzcta'!CB49</f>
        <v>0</v>
      </c>
      <c r="CC21">
        <f>zip_raw!CC21-'pp-by-modzcta'!CC49</f>
        <v>1.0000000000000231E-2</v>
      </c>
      <c r="CD21">
        <f>zip_raw!CD21-'pp-by-modzcta'!CD49</f>
        <v>0</v>
      </c>
      <c r="CE21">
        <f>zip_raw!CE21-'pp-by-modzcta'!CE49</f>
        <v>0</v>
      </c>
      <c r="CF21">
        <f>zip_raw!CF21-'pp-by-modzcta'!CF49</f>
        <v>0</v>
      </c>
      <c r="CG21">
        <f>zip_raw!CG21-'pp-by-modzcta'!CG49</f>
        <v>0</v>
      </c>
      <c r="CH21">
        <f>zip_raw!CH21-'pp-by-modzcta'!CH49</f>
        <v>0</v>
      </c>
      <c r="CI21">
        <f>zip_raw!CI21-'pp-by-modzcta'!CI49</f>
        <v>0</v>
      </c>
      <c r="CJ21">
        <f>zip_raw!CJ21-'pp-by-modzcta'!CJ49</f>
        <v>0</v>
      </c>
      <c r="CK21">
        <f>zip_raw!CK21-'pp-by-modzcta'!CK49</f>
        <v>0</v>
      </c>
      <c r="CL21">
        <f>zip_raw!CL21-'pp-by-modzcta'!CL49</f>
        <v>0</v>
      </c>
      <c r="CM21">
        <f>zip_raw!CM21-'pp-by-modzcta'!CM49</f>
        <v>0</v>
      </c>
      <c r="CN21">
        <f>zip_raw!CN21-'pp-by-modzcta'!CN49</f>
        <v>0</v>
      </c>
      <c r="CO21">
        <f>zip_raw!CO21-'pp-by-modzcta'!CO49</f>
        <v>0</v>
      </c>
      <c r="CP21">
        <f>zip_raw!CP21-'pp-by-modzcta'!CP49</f>
        <v>-1.0000000000000009E-2</v>
      </c>
      <c r="CQ21">
        <f>zip_raw!CQ21-'pp-by-modzcta'!CQ49</f>
        <v>0</v>
      </c>
      <c r="CR21">
        <f>zip_raw!CR21-'pp-by-modzcta'!CR49</f>
        <v>0</v>
      </c>
      <c r="CS21">
        <f>zip_raw!CS21-'pp-by-modzcta'!CS49</f>
        <v>0</v>
      </c>
      <c r="CT21">
        <f>zip_raw!CT21-'pp-by-modzcta'!CT49</f>
        <v>0</v>
      </c>
      <c r="CU21">
        <f>zip_raw!CU21-'pp-by-modzcta'!CU49</f>
        <v>0</v>
      </c>
      <c r="CV21">
        <f>zip_raw!CV21-'pp-by-modzcta'!CV49</f>
        <v>0</v>
      </c>
      <c r="CW21">
        <f>zip_raw!CW21-'pp-by-modzcta'!CW49</f>
        <v>0</v>
      </c>
      <c r="CX21">
        <f>zip_raw!CX21-'pp-by-modzcta'!CX49</f>
        <v>0</v>
      </c>
      <c r="CY21">
        <f>zip_raw!CY21-'pp-by-modzcta'!CY49</f>
        <v>0</v>
      </c>
      <c r="CZ21">
        <f>zip_raw!CZ21-'pp-by-modzcta'!CZ49</f>
        <v>0</v>
      </c>
      <c r="DA21">
        <f>zip_raw!DA21-'pp-by-modzcta'!DA49</f>
        <v>0</v>
      </c>
      <c r="DB21">
        <f>zip_raw!DB21-'pp-by-modzcta'!DB49</f>
        <v>1.0000000000000009E-2</v>
      </c>
      <c r="DC21">
        <f>zip_raw!DC21-'pp-by-modzcta'!DC49</f>
        <v>0</v>
      </c>
      <c r="DD21">
        <f>zip_raw!DD21-'pp-by-modzcta'!DD49</f>
        <v>0</v>
      </c>
      <c r="DE21">
        <f>zip_raw!DE21-'pp-by-modzcta'!DE49</f>
        <v>0</v>
      </c>
      <c r="DF21">
        <f>zip_raw!DF21-'pp-by-modzcta'!DF49</f>
        <v>0</v>
      </c>
      <c r="DG21">
        <f>zip_raw!DG21-'pp-by-modzcta'!DG49</f>
        <v>0</v>
      </c>
      <c r="DH21">
        <f>zip_raw!DH21-'pp-by-modzcta'!DH49</f>
        <v>0</v>
      </c>
      <c r="DI21">
        <f>zip_raw!DI21-'pp-by-modzcta'!DI49</f>
        <v>0</v>
      </c>
      <c r="DJ21">
        <f>zip_raw!DJ21-'pp-by-modzcta'!DJ49</f>
        <v>-9.9999999999997868E-3</v>
      </c>
      <c r="DK21">
        <f>zip_raw!DK21-'pp-by-modzcta'!DK49</f>
        <v>0</v>
      </c>
      <c r="DL21">
        <f>zip_raw!DL21-'pp-by-modzcta'!DL49</f>
        <v>0</v>
      </c>
      <c r="DM21">
        <f>zip_raw!DM21-'pp-by-modzcta'!DM49</f>
        <v>0</v>
      </c>
      <c r="DN21">
        <f>zip_raw!DN21-'pp-by-modzcta'!DN49</f>
        <v>9.9999999999997868E-3</v>
      </c>
      <c r="DO21">
        <f>zip_raw!DO21-'pp-by-modzcta'!DO49</f>
        <v>0</v>
      </c>
      <c r="DP21">
        <f>zip_raw!DP21-'pp-by-modzcta'!DP49</f>
        <v>0</v>
      </c>
      <c r="DQ21">
        <f>zip_raw!DQ21-'pp-by-modzcta'!DQ49</f>
        <v>0</v>
      </c>
      <c r="DR21">
        <f>zip_raw!DR21-'pp-by-modzcta'!DR49</f>
        <v>0</v>
      </c>
      <c r="DS21">
        <f>zip_raw!DS21-'pp-by-modzcta'!DS49</f>
        <v>9.9999999999997868E-3</v>
      </c>
      <c r="DT21">
        <f>zip_raw!DT21-'pp-by-modzcta'!DT49</f>
        <v>0</v>
      </c>
      <c r="DU21">
        <f>zip_raw!DU21-'pp-by-modzcta'!DU49</f>
        <v>0</v>
      </c>
      <c r="DV21">
        <f>zip_raw!DV21-'pp-by-modzcta'!DV49</f>
        <v>0</v>
      </c>
      <c r="DW21">
        <f>zip_raw!DW21-'pp-by-modzcta'!DW49</f>
        <v>0</v>
      </c>
      <c r="DX21">
        <f>zip_raw!DX21-'pp-by-modzcta'!DX49</f>
        <v>0</v>
      </c>
      <c r="DY21">
        <f>zip_raw!DY21-'pp-by-modzcta'!DY49</f>
        <v>0</v>
      </c>
      <c r="DZ21">
        <f>zip_raw!DZ21-'pp-by-modzcta'!DZ49</f>
        <v>0</v>
      </c>
      <c r="EA21">
        <f>zip_raw!EA21-'pp-by-modzcta'!EA49</f>
        <v>0</v>
      </c>
      <c r="EB21">
        <f>zip_raw!EB21-'pp-by-modzcta'!EB49</f>
        <v>0</v>
      </c>
      <c r="EC21">
        <f>zip_raw!EC21-'pp-by-modzcta'!EC49</f>
        <v>0</v>
      </c>
      <c r="ED21">
        <f>zip_raw!ED21-'pp-by-modzcta'!ED49</f>
        <v>0</v>
      </c>
      <c r="EE21">
        <f>zip_raw!EE21-'pp-by-modzcta'!EE49</f>
        <v>0</v>
      </c>
      <c r="EF21">
        <f>zip_raw!EF21-'pp-by-modzcta'!EF49</f>
        <v>0</v>
      </c>
      <c r="EG21">
        <f>zip_raw!EG21-'pp-by-modzcta'!EG49</f>
        <v>0</v>
      </c>
      <c r="EH21">
        <f>zip_raw!EH21-'pp-by-modzcta'!EH49</f>
        <v>0</v>
      </c>
      <c r="EI21">
        <f>zip_raw!EI21-'pp-by-modzcta'!EI49</f>
        <v>0</v>
      </c>
      <c r="EJ21">
        <f>zip_raw!EJ21-'pp-by-modzcta'!EJ49</f>
        <v>0</v>
      </c>
      <c r="EK21">
        <f>zip_raw!EK21-'pp-by-modzcta'!EK49</f>
        <v>0</v>
      </c>
      <c r="EL21">
        <f>zip_raw!EL21-'pp-by-modzcta'!EL49</f>
        <v>0</v>
      </c>
      <c r="EM21">
        <f>zip_raw!EM21-'pp-by-modzcta'!EM49</f>
        <v>0</v>
      </c>
      <c r="EN21">
        <f>zip_raw!EN21-'pp-by-modzcta'!EN49</f>
        <v>0</v>
      </c>
      <c r="EO21">
        <f>zip_raw!EO21-'pp-by-modzcta'!EO49</f>
        <v>9.9999999999997868E-3</v>
      </c>
      <c r="EP21">
        <f>zip_raw!EP21-'pp-by-modzcta'!EP49</f>
        <v>0</v>
      </c>
      <c r="EQ21">
        <f>zip_raw!EQ21-'pp-by-modzcta'!EQ49</f>
        <v>0</v>
      </c>
      <c r="ER21">
        <f>zip_raw!ER21-'pp-by-modzcta'!ER49</f>
        <v>0</v>
      </c>
      <c r="ES21">
        <f>zip_raw!ES21-'pp-by-modzcta'!ES49</f>
        <v>0</v>
      </c>
      <c r="ET21">
        <f>zip_raw!ET21-'pp-by-modzcta'!ET49</f>
        <v>0</v>
      </c>
      <c r="EU21">
        <f>zip_raw!EU21-'pp-by-modzcta'!EU49</f>
        <v>1.0000000000000009E-2</v>
      </c>
      <c r="EV21">
        <f>zip_raw!EV21-'pp-by-modzcta'!EV49</f>
        <v>0</v>
      </c>
      <c r="EW21">
        <f>zip_raw!EW21-'pp-by-modzcta'!EW49</f>
        <v>0</v>
      </c>
      <c r="EX21">
        <f>zip_raw!EX21-'pp-by-modzcta'!EX49</f>
        <v>0</v>
      </c>
      <c r="EY21">
        <f>zip_raw!EY21-'pp-by-modzcta'!EY49</f>
        <v>0</v>
      </c>
      <c r="EZ21">
        <f>zip_raw!EZ21-'pp-by-modzcta'!EZ49</f>
        <v>0</v>
      </c>
      <c r="FA21">
        <f>zip_raw!FA21-'pp-by-modzcta'!FA49</f>
        <v>0</v>
      </c>
      <c r="FB21">
        <f>zip_raw!FB21-'pp-by-modzcta'!FB49</f>
        <v>0</v>
      </c>
      <c r="FC21">
        <f>zip_raw!FC21-'pp-by-modzcta'!FC49</f>
        <v>0</v>
      </c>
      <c r="FD21">
        <f>zip_raw!FD21-'pp-by-modzcta'!FD49</f>
        <v>0</v>
      </c>
      <c r="FE21">
        <f>zip_raw!FE21-'pp-by-modzcta'!FE49</f>
        <v>0</v>
      </c>
      <c r="FF21">
        <f>zip_raw!FF21-'pp-by-modzcta'!FF49</f>
        <v>0</v>
      </c>
      <c r="FG21">
        <f>zip_raw!FG21-'pp-by-modzcta'!FG49</f>
        <v>0</v>
      </c>
      <c r="FH21">
        <f>zip_raw!FH21-'pp-by-modzcta'!FH49</f>
        <v>0</v>
      </c>
      <c r="FI21">
        <f>zip_raw!FI21-'pp-by-modzcta'!FI49</f>
        <v>0</v>
      </c>
      <c r="FJ21">
        <f>zip_raw!FJ21-'pp-by-modzcta'!FJ49</f>
        <v>0</v>
      </c>
      <c r="FK21">
        <f>zip_raw!FK21-'pp-by-modzcta'!FK49</f>
        <v>0</v>
      </c>
      <c r="FL21">
        <f>zip_raw!FL21-'pp-by-modzcta'!FL49</f>
        <v>0</v>
      </c>
      <c r="FM21">
        <f>zip_raw!FM21-'pp-by-modzcta'!FM49</f>
        <v>0</v>
      </c>
      <c r="FN21">
        <f>zip_raw!FN21-'pp-by-modzcta'!FN49</f>
        <v>0</v>
      </c>
      <c r="FO21">
        <f>zip_raw!FO21-'pp-by-modzcta'!FO49</f>
        <v>0</v>
      </c>
      <c r="FP21">
        <f>zip_raw!FP21-'pp-by-modzcta'!FP49</f>
        <v>0</v>
      </c>
      <c r="FQ21">
        <f>zip_raw!FQ21-'pp-by-modzcta'!FQ49</f>
        <v>0</v>
      </c>
      <c r="FR21">
        <f>zip_raw!FR21-'pp-by-modzcta'!FR49</f>
        <v>0</v>
      </c>
      <c r="FS21">
        <f>zip_raw!FS21-'pp-by-modzcta'!FS49</f>
        <v>0</v>
      </c>
      <c r="FT21">
        <f>zip_raw!FT21-'pp-by-modzcta'!FT49</f>
        <v>0</v>
      </c>
      <c r="FU21">
        <f>zip_raw!FU21-'pp-by-modzcta'!FU49</f>
        <v>0</v>
      </c>
      <c r="FV21">
        <f>zip_raw!FV21-'pp-by-modzcta'!FV49</f>
        <v>0</v>
      </c>
      <c r="FW21">
        <f>zip_raw!FW21-'pp-by-modzcta'!FW49</f>
        <v>0</v>
      </c>
      <c r="FX21">
        <f>zip_raw!FX21-'pp-by-modzcta'!FX49</f>
        <v>0</v>
      </c>
      <c r="FY21">
        <f>zip_raw!FY21-'pp-by-modzcta'!FY49</f>
        <v>0</v>
      </c>
      <c r="FZ21">
        <f>zip_raw!FZ21-'pp-by-modzcta'!FZ49</f>
        <v>0</v>
      </c>
      <c r="GA21">
        <f>zip_raw!GA21-'pp-by-modzcta'!GA49</f>
        <v>0</v>
      </c>
      <c r="GB21">
        <f>zip_raw!GB21-'pp-by-modzcta'!GB49</f>
        <v>0</v>
      </c>
    </row>
    <row r="22" spans="1:184" x14ac:dyDescent="0.3">
      <c r="A22" t="b">
        <f>zip_raw!A22='pp-by-modzcta'!A50</f>
        <v>1</v>
      </c>
      <c r="B22">
        <f>zip_raw!B22-'pp-by-modzcta'!B50</f>
        <v>0</v>
      </c>
      <c r="C22">
        <f>zip_raw!C22-'pp-by-modzcta'!C50</f>
        <v>0</v>
      </c>
      <c r="D22">
        <f>zip_raw!D22-'pp-by-modzcta'!D50</f>
        <v>0</v>
      </c>
      <c r="E22">
        <f>zip_raw!E22-'pp-by-modzcta'!E50</f>
        <v>0</v>
      </c>
      <c r="F22">
        <f>zip_raw!F22-'pp-by-modzcta'!F50</f>
        <v>0</v>
      </c>
      <c r="G22">
        <f>zip_raw!G22-'pp-by-modzcta'!G50</f>
        <v>0</v>
      </c>
      <c r="H22">
        <f>zip_raw!H22-'pp-by-modzcta'!H50</f>
        <v>0</v>
      </c>
      <c r="I22">
        <f>zip_raw!I22-'pp-by-modzcta'!I50</f>
        <v>0</v>
      </c>
      <c r="J22">
        <f>zip_raw!J22-'pp-by-modzcta'!J50</f>
        <v>0</v>
      </c>
      <c r="K22">
        <f>zip_raw!K22-'pp-by-modzcta'!K50</f>
        <v>0</v>
      </c>
      <c r="L22">
        <f>zip_raw!L22-'pp-by-modzcta'!L50</f>
        <v>0</v>
      </c>
      <c r="M22">
        <f>zip_raw!M22-'pp-by-modzcta'!M50</f>
        <v>0</v>
      </c>
      <c r="N22">
        <f>zip_raw!N22-'pp-by-modzcta'!N50</f>
        <v>0</v>
      </c>
      <c r="O22">
        <f>zip_raw!O22-'pp-by-modzcta'!O50</f>
        <v>0</v>
      </c>
      <c r="P22">
        <f>zip_raw!P22-'pp-by-modzcta'!P50</f>
        <v>0</v>
      </c>
      <c r="Q22">
        <f>zip_raw!Q22-'pp-by-modzcta'!Q50</f>
        <v>0</v>
      </c>
      <c r="R22">
        <f>zip_raw!R22-'pp-by-modzcta'!R50</f>
        <v>0</v>
      </c>
      <c r="S22">
        <f>zip_raw!S22-'pp-by-modzcta'!S50</f>
        <v>0</v>
      </c>
      <c r="T22">
        <f>zip_raw!T22-'pp-by-modzcta'!T50</f>
        <v>0</v>
      </c>
      <c r="U22">
        <f>zip_raw!U22-'pp-by-modzcta'!U50</f>
        <v>0</v>
      </c>
      <c r="V22">
        <f>zip_raw!V22-'pp-by-modzcta'!V50</f>
        <v>0</v>
      </c>
      <c r="W22">
        <f>zip_raw!W22-'pp-by-modzcta'!W50</f>
        <v>0</v>
      </c>
      <c r="X22">
        <f>zip_raw!X22-'pp-by-modzcta'!X50</f>
        <v>0</v>
      </c>
      <c r="Y22">
        <f>zip_raw!Y22-'pp-by-modzcta'!Y50</f>
        <v>0</v>
      </c>
      <c r="Z22">
        <f>zip_raw!Z22-'pp-by-modzcta'!Z50</f>
        <v>0</v>
      </c>
      <c r="AA22">
        <f>zip_raw!AA22-'pp-by-modzcta'!AA50</f>
        <v>0</v>
      </c>
      <c r="AB22">
        <f>zip_raw!AB22-'pp-by-modzcta'!AB50</f>
        <v>0</v>
      </c>
      <c r="AC22">
        <f>zip_raw!AC22-'pp-by-modzcta'!AC50</f>
        <v>0</v>
      </c>
      <c r="AD22">
        <f>zip_raw!AD22-'pp-by-modzcta'!AD50</f>
        <v>0</v>
      </c>
      <c r="AE22">
        <f>zip_raw!AE22-'pp-by-modzcta'!AE50</f>
        <v>0</v>
      </c>
      <c r="AF22">
        <f>zip_raw!AF22-'pp-by-modzcta'!AF50</f>
        <v>0</v>
      </c>
      <c r="AG22">
        <f>zip_raw!AG22-'pp-by-modzcta'!AG50</f>
        <v>0</v>
      </c>
      <c r="AH22">
        <f>zip_raw!AH22-'pp-by-modzcta'!AH50</f>
        <v>0</v>
      </c>
      <c r="AI22">
        <f>zip_raw!AI22-'pp-by-modzcta'!AI50</f>
        <v>0</v>
      </c>
      <c r="AJ22">
        <f>zip_raw!AJ22-'pp-by-modzcta'!AJ50</f>
        <v>0</v>
      </c>
      <c r="AK22">
        <f>zip_raw!AK22-'pp-by-modzcta'!AK50</f>
        <v>0</v>
      </c>
      <c r="AL22">
        <f>zip_raw!AL22-'pp-by-modzcta'!AL50</f>
        <v>0</v>
      </c>
      <c r="AM22">
        <f>zip_raw!AM22-'pp-by-modzcta'!AM50</f>
        <v>0</v>
      </c>
      <c r="AN22">
        <f>zip_raw!AN22-'pp-by-modzcta'!AN50</f>
        <v>0</v>
      </c>
      <c r="AO22">
        <f>zip_raw!AO22-'pp-by-modzcta'!AO50</f>
        <v>0</v>
      </c>
      <c r="AP22">
        <f>zip_raw!AP22-'pp-by-modzcta'!AP50</f>
        <v>0</v>
      </c>
      <c r="AQ22">
        <f>zip_raw!AQ22-'pp-by-modzcta'!AQ50</f>
        <v>0</v>
      </c>
      <c r="AR22">
        <f>zip_raw!AR22-'pp-by-modzcta'!AR50</f>
        <v>0</v>
      </c>
      <c r="AS22">
        <f>zip_raw!AS22-'pp-by-modzcta'!AS50</f>
        <v>0</v>
      </c>
      <c r="AT22">
        <f>zip_raw!AT22-'pp-by-modzcta'!AT50</f>
        <v>0</v>
      </c>
      <c r="AU22">
        <f>zip_raw!AU22-'pp-by-modzcta'!AU50</f>
        <v>0</v>
      </c>
      <c r="AV22">
        <f>zip_raw!AV22-'pp-by-modzcta'!AV50</f>
        <v>0</v>
      </c>
      <c r="AW22">
        <f>zip_raw!AW22-'pp-by-modzcta'!AW50</f>
        <v>0</v>
      </c>
      <c r="AX22">
        <f>zip_raw!AX22-'pp-by-modzcta'!AX50</f>
        <v>0</v>
      </c>
      <c r="AY22">
        <f>zip_raw!AY22-'pp-by-modzcta'!AY50</f>
        <v>0</v>
      </c>
      <c r="AZ22">
        <f>zip_raw!AZ22-'pp-by-modzcta'!AZ50</f>
        <v>0</v>
      </c>
      <c r="BA22">
        <f>zip_raw!BA22-'pp-by-modzcta'!BA50</f>
        <v>0</v>
      </c>
      <c r="BB22">
        <f>zip_raw!BB22-'pp-by-modzcta'!BB50</f>
        <v>0</v>
      </c>
      <c r="BC22">
        <f>zip_raw!BC22-'pp-by-modzcta'!BC50</f>
        <v>0</v>
      </c>
      <c r="BD22">
        <f>zip_raw!BD22-'pp-by-modzcta'!BD50</f>
        <v>0</v>
      </c>
      <c r="BE22">
        <f>zip_raw!BE22-'pp-by-modzcta'!BE50</f>
        <v>-1.0000000000000009E-2</v>
      </c>
      <c r="BF22">
        <f>zip_raw!BF22-'pp-by-modzcta'!BF50</f>
        <v>0</v>
      </c>
      <c r="BG22">
        <f>zip_raw!BG22-'pp-by-modzcta'!BG50</f>
        <v>0</v>
      </c>
      <c r="BH22">
        <f>zip_raw!BH22-'pp-by-modzcta'!BH50</f>
        <v>0</v>
      </c>
      <c r="BI22">
        <f>zip_raw!BI22-'pp-by-modzcta'!BI50</f>
        <v>1.0000000000000009E-2</v>
      </c>
      <c r="BJ22">
        <f>zip_raw!BJ22-'pp-by-modzcta'!BJ50</f>
        <v>0</v>
      </c>
      <c r="BK22">
        <f>zip_raw!BK22-'pp-by-modzcta'!BK50</f>
        <v>0</v>
      </c>
      <c r="BL22">
        <f>zip_raw!BL22-'pp-by-modzcta'!BL50</f>
        <v>0</v>
      </c>
      <c r="BM22">
        <f>zip_raw!BM22-'pp-by-modzcta'!BM50</f>
        <v>0</v>
      </c>
      <c r="BN22">
        <f>zip_raw!BN22-'pp-by-modzcta'!BN50</f>
        <v>0</v>
      </c>
      <c r="BO22">
        <f>zip_raw!BO22-'pp-by-modzcta'!BO50</f>
        <v>0</v>
      </c>
      <c r="BP22">
        <f>zip_raw!BP22-'pp-by-modzcta'!BP50</f>
        <v>0</v>
      </c>
      <c r="BQ22">
        <f>zip_raw!BQ22-'pp-by-modzcta'!BQ50</f>
        <v>0</v>
      </c>
      <c r="BR22">
        <f>zip_raw!BR22-'pp-by-modzcta'!BR50</f>
        <v>0</v>
      </c>
      <c r="BS22">
        <f>zip_raw!BS22-'pp-by-modzcta'!BS50</f>
        <v>0</v>
      </c>
      <c r="BT22">
        <f>zip_raw!BT22-'pp-by-modzcta'!BT50</f>
        <v>0</v>
      </c>
      <c r="BU22">
        <f>zip_raw!BU22-'pp-by-modzcta'!BU50</f>
        <v>0</v>
      </c>
      <c r="BV22">
        <f>zip_raw!BV22-'pp-by-modzcta'!BV50</f>
        <v>0</v>
      </c>
      <c r="BW22">
        <f>zip_raw!BW22-'pp-by-modzcta'!BW50</f>
        <v>0</v>
      </c>
      <c r="BX22">
        <f>zip_raw!BX22-'pp-by-modzcta'!BX50</f>
        <v>-9.9999999999997868E-3</v>
      </c>
      <c r="BY22">
        <f>zip_raw!BY22-'pp-by-modzcta'!BY50</f>
        <v>0</v>
      </c>
      <c r="BZ22">
        <f>zip_raw!BZ22-'pp-by-modzcta'!BZ50</f>
        <v>0</v>
      </c>
      <c r="CA22">
        <f>zip_raw!CA22-'pp-by-modzcta'!CA50</f>
        <v>0</v>
      </c>
      <c r="CB22">
        <f>zip_raw!CB22-'pp-by-modzcta'!CB50</f>
        <v>0</v>
      </c>
      <c r="CC22">
        <f>zip_raw!CC22-'pp-by-modzcta'!CC50</f>
        <v>9.9999999999997868E-3</v>
      </c>
      <c r="CD22">
        <f>zip_raw!CD22-'pp-by-modzcta'!CD50</f>
        <v>0</v>
      </c>
      <c r="CE22">
        <f>zip_raw!CE22-'pp-by-modzcta'!CE50</f>
        <v>0</v>
      </c>
      <c r="CF22">
        <f>zip_raw!CF22-'pp-by-modzcta'!CF50</f>
        <v>0</v>
      </c>
      <c r="CG22">
        <f>zip_raw!CG22-'pp-by-modzcta'!CG50</f>
        <v>0</v>
      </c>
      <c r="CH22">
        <f>zip_raw!CH22-'pp-by-modzcta'!CH50</f>
        <v>1.0000000000000009E-2</v>
      </c>
      <c r="CI22">
        <f>zip_raw!CI22-'pp-by-modzcta'!CI50</f>
        <v>0</v>
      </c>
      <c r="CJ22">
        <f>zip_raw!CJ22-'pp-by-modzcta'!CJ50</f>
        <v>0</v>
      </c>
      <c r="CK22">
        <f>zip_raw!CK22-'pp-by-modzcta'!CK50</f>
        <v>0</v>
      </c>
      <c r="CL22">
        <f>zip_raw!CL22-'pp-by-modzcta'!CL50</f>
        <v>0</v>
      </c>
      <c r="CM22">
        <f>zip_raw!CM22-'pp-by-modzcta'!CM50</f>
        <v>0</v>
      </c>
      <c r="CN22">
        <f>zip_raw!CN22-'pp-by-modzcta'!CN50</f>
        <v>0</v>
      </c>
      <c r="CO22">
        <f>zip_raw!CO22-'pp-by-modzcta'!CO50</f>
        <v>0</v>
      </c>
      <c r="CP22">
        <f>zip_raw!CP22-'pp-by-modzcta'!CP50</f>
        <v>0</v>
      </c>
      <c r="CQ22">
        <f>zip_raw!CQ22-'pp-by-modzcta'!CQ50</f>
        <v>0</v>
      </c>
      <c r="CR22">
        <f>zip_raw!CR22-'pp-by-modzcta'!CR50</f>
        <v>0</v>
      </c>
      <c r="CS22">
        <f>zip_raw!CS22-'pp-by-modzcta'!CS50</f>
        <v>0</v>
      </c>
      <c r="CT22">
        <f>zip_raw!CT22-'pp-by-modzcta'!CT50</f>
        <v>-1.0000000000000009E-2</v>
      </c>
      <c r="CU22">
        <f>zip_raw!CU22-'pp-by-modzcta'!CU50</f>
        <v>-1.0000000000000675E-2</v>
      </c>
      <c r="CV22">
        <f>zip_raw!CV22-'pp-by-modzcta'!CV50</f>
        <v>0</v>
      </c>
      <c r="CW22">
        <f>zip_raw!CW22-'pp-by-modzcta'!CW50</f>
        <v>0</v>
      </c>
      <c r="CX22">
        <f>zip_raw!CX22-'pp-by-modzcta'!CX50</f>
        <v>0</v>
      </c>
      <c r="CY22">
        <f>zip_raw!CY22-'pp-by-modzcta'!CY50</f>
        <v>0</v>
      </c>
      <c r="CZ22">
        <f>zip_raw!CZ22-'pp-by-modzcta'!CZ50</f>
        <v>1.0000000000000009E-2</v>
      </c>
      <c r="DA22">
        <f>zip_raw!DA22-'pp-by-modzcta'!DA50</f>
        <v>0</v>
      </c>
      <c r="DB22">
        <f>zip_raw!DB22-'pp-by-modzcta'!DB50</f>
        <v>0</v>
      </c>
      <c r="DC22">
        <f>zip_raw!DC22-'pp-by-modzcta'!DC50</f>
        <v>0</v>
      </c>
      <c r="DD22">
        <f>zip_raw!DD22-'pp-by-modzcta'!DD50</f>
        <v>0</v>
      </c>
      <c r="DE22">
        <f>zip_raw!DE22-'pp-by-modzcta'!DE50</f>
        <v>0</v>
      </c>
      <c r="DF22">
        <f>zip_raw!DF22-'pp-by-modzcta'!DF50</f>
        <v>0</v>
      </c>
      <c r="DG22">
        <f>zip_raw!DG22-'pp-by-modzcta'!DG50</f>
        <v>0</v>
      </c>
      <c r="DH22">
        <f>zip_raw!DH22-'pp-by-modzcta'!DH50</f>
        <v>0</v>
      </c>
      <c r="DI22">
        <f>zip_raw!DI22-'pp-by-modzcta'!DI50</f>
        <v>0</v>
      </c>
      <c r="DJ22">
        <f>zip_raw!DJ22-'pp-by-modzcta'!DJ50</f>
        <v>-9.9999999999997868E-3</v>
      </c>
      <c r="DK22">
        <f>zip_raw!DK22-'pp-by-modzcta'!DK50</f>
        <v>0</v>
      </c>
      <c r="DL22">
        <f>zip_raw!DL22-'pp-by-modzcta'!DL50</f>
        <v>0</v>
      </c>
      <c r="DM22">
        <f>zip_raw!DM22-'pp-by-modzcta'!DM50</f>
        <v>0</v>
      </c>
      <c r="DN22">
        <f>zip_raw!DN22-'pp-by-modzcta'!DN50</f>
        <v>9.9999999999997868E-3</v>
      </c>
      <c r="DO22">
        <f>zip_raw!DO22-'pp-by-modzcta'!DO50</f>
        <v>0</v>
      </c>
      <c r="DP22">
        <f>zip_raw!DP22-'pp-by-modzcta'!DP50</f>
        <v>0</v>
      </c>
      <c r="DQ22">
        <f>zip_raw!DQ22-'pp-by-modzcta'!DQ50</f>
        <v>0</v>
      </c>
      <c r="DR22">
        <f>zip_raw!DR22-'pp-by-modzcta'!DR50</f>
        <v>0</v>
      </c>
      <c r="DS22">
        <f>zip_raw!DS22-'pp-by-modzcta'!DS50</f>
        <v>0</v>
      </c>
      <c r="DT22">
        <f>zip_raw!DT22-'pp-by-modzcta'!DT50</f>
        <v>1.0000000000000675E-2</v>
      </c>
      <c r="DU22">
        <f>zip_raw!DU22-'pp-by-modzcta'!DU50</f>
        <v>0</v>
      </c>
      <c r="DV22">
        <f>zip_raw!DV22-'pp-by-modzcta'!DV50</f>
        <v>0</v>
      </c>
      <c r="DW22">
        <f>zip_raw!DW22-'pp-by-modzcta'!DW50</f>
        <v>0</v>
      </c>
      <c r="DX22">
        <f>zip_raw!DX22-'pp-by-modzcta'!DX50</f>
        <v>0</v>
      </c>
      <c r="DY22">
        <f>zip_raw!DY22-'pp-by-modzcta'!DY50</f>
        <v>9.9999999999997868E-3</v>
      </c>
      <c r="DZ22">
        <f>zip_raw!DZ22-'pp-by-modzcta'!DZ50</f>
        <v>0</v>
      </c>
      <c r="EA22">
        <f>zip_raw!EA22-'pp-by-modzcta'!EA50</f>
        <v>0</v>
      </c>
      <c r="EB22">
        <f>zip_raw!EB22-'pp-by-modzcta'!EB50</f>
        <v>0</v>
      </c>
      <c r="EC22">
        <f>zip_raw!EC22-'pp-by-modzcta'!EC50</f>
        <v>0</v>
      </c>
      <c r="ED22">
        <f>zip_raw!ED22-'pp-by-modzcta'!ED50</f>
        <v>0</v>
      </c>
      <c r="EE22">
        <f>zip_raw!EE22-'pp-by-modzcta'!EE50</f>
        <v>0</v>
      </c>
      <c r="EF22">
        <f>zip_raw!EF22-'pp-by-modzcta'!EF50</f>
        <v>0</v>
      </c>
      <c r="EG22">
        <f>zip_raw!EG22-'pp-by-modzcta'!EG50</f>
        <v>0</v>
      </c>
      <c r="EH22">
        <f>zip_raw!EH22-'pp-by-modzcta'!EH50</f>
        <v>0</v>
      </c>
      <c r="EI22">
        <f>zip_raw!EI22-'pp-by-modzcta'!EI50</f>
        <v>0</v>
      </c>
      <c r="EJ22">
        <f>zip_raw!EJ22-'pp-by-modzcta'!EJ50</f>
        <v>0</v>
      </c>
      <c r="EK22">
        <f>zip_raw!EK22-'pp-by-modzcta'!EK50</f>
        <v>0</v>
      </c>
      <c r="EL22">
        <f>zip_raw!EL22-'pp-by-modzcta'!EL50</f>
        <v>-1.0000000000000009E-2</v>
      </c>
      <c r="EM22">
        <f>zip_raw!EM22-'pp-by-modzcta'!EM50</f>
        <v>0</v>
      </c>
      <c r="EN22">
        <f>zip_raw!EN22-'pp-by-modzcta'!EN50</f>
        <v>0</v>
      </c>
      <c r="EO22">
        <f>zip_raw!EO22-'pp-by-modzcta'!EO50</f>
        <v>1.0000000000000231E-2</v>
      </c>
      <c r="EP22">
        <f>zip_raw!EP22-'pp-by-modzcta'!EP50</f>
        <v>1.0000000000000675E-2</v>
      </c>
      <c r="EQ22">
        <f>zip_raw!EQ22-'pp-by-modzcta'!EQ50</f>
        <v>0</v>
      </c>
      <c r="ER22">
        <f>zip_raw!ER22-'pp-by-modzcta'!ER50</f>
        <v>0</v>
      </c>
      <c r="ES22">
        <f>zip_raw!ES22-'pp-by-modzcta'!ES50</f>
        <v>0</v>
      </c>
      <c r="ET22">
        <f>zip_raw!ET22-'pp-by-modzcta'!ET50</f>
        <v>0</v>
      </c>
      <c r="EU22">
        <f>zip_raw!EU22-'pp-by-modzcta'!EU50</f>
        <v>0</v>
      </c>
      <c r="EV22">
        <f>zip_raw!EV22-'pp-by-modzcta'!EV50</f>
        <v>0</v>
      </c>
      <c r="EW22">
        <f>zip_raw!EW22-'pp-by-modzcta'!EW50</f>
        <v>0</v>
      </c>
      <c r="EX22">
        <f>zip_raw!EX22-'pp-by-modzcta'!EX50</f>
        <v>0</v>
      </c>
      <c r="EY22">
        <f>zip_raw!EY22-'pp-by-modzcta'!EY50</f>
        <v>0</v>
      </c>
      <c r="EZ22">
        <f>zip_raw!EZ22-'pp-by-modzcta'!EZ50</f>
        <v>0</v>
      </c>
      <c r="FA22">
        <f>zip_raw!FA22-'pp-by-modzcta'!FA50</f>
        <v>0</v>
      </c>
      <c r="FB22">
        <f>zip_raw!FB22-'pp-by-modzcta'!FB50</f>
        <v>0</v>
      </c>
      <c r="FC22">
        <f>zip_raw!FC22-'pp-by-modzcta'!FC50</f>
        <v>0</v>
      </c>
      <c r="FD22">
        <f>zip_raw!FD22-'pp-by-modzcta'!FD50</f>
        <v>0</v>
      </c>
      <c r="FE22">
        <f>zip_raw!FE22-'pp-by-modzcta'!FE50</f>
        <v>0</v>
      </c>
      <c r="FF22">
        <f>zip_raw!FF22-'pp-by-modzcta'!FF50</f>
        <v>0</v>
      </c>
      <c r="FG22">
        <f>zip_raw!FG22-'pp-by-modzcta'!FG50</f>
        <v>0</v>
      </c>
      <c r="FH22">
        <f>zip_raw!FH22-'pp-by-modzcta'!FH50</f>
        <v>0</v>
      </c>
      <c r="FI22">
        <f>zip_raw!FI22-'pp-by-modzcta'!FI50</f>
        <v>0</v>
      </c>
      <c r="FJ22">
        <f>zip_raw!FJ22-'pp-by-modzcta'!FJ50</f>
        <v>0</v>
      </c>
      <c r="FK22">
        <f>zip_raw!FK22-'pp-by-modzcta'!FK50</f>
        <v>0</v>
      </c>
      <c r="FL22">
        <f>zip_raw!FL22-'pp-by-modzcta'!FL50</f>
        <v>0</v>
      </c>
      <c r="FM22">
        <f>zip_raw!FM22-'pp-by-modzcta'!FM50</f>
        <v>0</v>
      </c>
      <c r="FN22">
        <f>zip_raw!FN22-'pp-by-modzcta'!FN50</f>
        <v>0</v>
      </c>
      <c r="FO22">
        <f>zip_raw!FO22-'pp-by-modzcta'!FO50</f>
        <v>0</v>
      </c>
      <c r="FP22">
        <f>zip_raw!FP22-'pp-by-modzcta'!FP50</f>
        <v>0</v>
      </c>
      <c r="FQ22">
        <f>zip_raw!FQ22-'pp-by-modzcta'!FQ50</f>
        <v>0</v>
      </c>
      <c r="FR22">
        <f>zip_raw!FR22-'pp-by-modzcta'!FR50</f>
        <v>0</v>
      </c>
      <c r="FS22">
        <f>zip_raw!FS22-'pp-by-modzcta'!FS50</f>
        <v>0</v>
      </c>
      <c r="FT22">
        <f>zip_raw!FT22-'pp-by-modzcta'!FT50</f>
        <v>-1.0000000000000009E-2</v>
      </c>
      <c r="FU22">
        <f>zip_raw!FU22-'pp-by-modzcta'!FU50</f>
        <v>0</v>
      </c>
      <c r="FV22">
        <f>zip_raw!FV22-'pp-by-modzcta'!FV50</f>
        <v>1.0000000000000009E-2</v>
      </c>
      <c r="FW22">
        <f>zip_raw!FW22-'pp-by-modzcta'!FW50</f>
        <v>0</v>
      </c>
      <c r="FX22">
        <f>zip_raw!FX22-'pp-by-modzcta'!FX50</f>
        <v>0</v>
      </c>
      <c r="FY22">
        <f>zip_raw!FY22-'pp-by-modzcta'!FY50</f>
        <v>0</v>
      </c>
      <c r="FZ22">
        <f>zip_raw!FZ22-'pp-by-modzcta'!FZ50</f>
        <v>0</v>
      </c>
      <c r="GA22">
        <f>zip_raw!GA22-'pp-by-modzcta'!GA50</f>
        <v>0</v>
      </c>
      <c r="GB22">
        <f>zip_raw!GB22-'pp-by-modzcta'!GB50</f>
        <v>0</v>
      </c>
    </row>
    <row r="23" spans="1:184" x14ac:dyDescent="0.3">
      <c r="A23" t="b">
        <f>zip_raw!A23='pp-by-modzcta'!A51</f>
        <v>1</v>
      </c>
      <c r="B23">
        <f>zip_raw!B23-'pp-by-modzcta'!B51</f>
        <v>0</v>
      </c>
      <c r="C23">
        <f>zip_raw!C23-'pp-by-modzcta'!C51</f>
        <v>0</v>
      </c>
      <c r="D23">
        <f>zip_raw!D23-'pp-by-modzcta'!D51</f>
        <v>0</v>
      </c>
      <c r="E23">
        <f>zip_raw!E23-'pp-by-modzcta'!E51</f>
        <v>0</v>
      </c>
      <c r="F23">
        <f>zip_raw!F23-'pp-by-modzcta'!F51</f>
        <v>0</v>
      </c>
      <c r="G23">
        <f>zip_raw!G23-'pp-by-modzcta'!G51</f>
        <v>1.0000000000001119E-3</v>
      </c>
      <c r="H23">
        <f>zip_raw!H23-'pp-by-modzcta'!H51</f>
        <v>0</v>
      </c>
      <c r="I23">
        <f>zip_raw!I23-'pp-by-modzcta'!I51</f>
        <v>0</v>
      </c>
      <c r="J23">
        <f>zip_raw!J23-'pp-by-modzcta'!J51</f>
        <v>0</v>
      </c>
      <c r="K23">
        <f>zip_raw!K23-'pp-by-modzcta'!K51</f>
        <v>0</v>
      </c>
      <c r="L23">
        <f>zip_raw!L23-'pp-by-modzcta'!L51</f>
        <v>0</v>
      </c>
      <c r="M23">
        <f>zip_raw!M23-'pp-by-modzcta'!M51</f>
        <v>0</v>
      </c>
      <c r="N23">
        <f>zip_raw!N23-'pp-by-modzcta'!N51</f>
        <v>0</v>
      </c>
      <c r="O23">
        <f>zip_raw!O23-'pp-by-modzcta'!O51</f>
        <v>0</v>
      </c>
      <c r="P23">
        <f>zip_raw!P23-'pp-by-modzcta'!P51</f>
        <v>0</v>
      </c>
      <c r="Q23">
        <f>zip_raw!Q23-'pp-by-modzcta'!Q51</f>
        <v>0</v>
      </c>
      <c r="R23">
        <f>zip_raw!R23-'pp-by-modzcta'!R51</f>
        <v>0</v>
      </c>
      <c r="S23">
        <f>zip_raw!S23-'pp-by-modzcta'!S51</f>
        <v>-1.0000000000000009E-2</v>
      </c>
      <c r="T23">
        <f>zip_raw!T23-'pp-by-modzcta'!T51</f>
        <v>0</v>
      </c>
      <c r="U23">
        <f>zip_raw!U23-'pp-by-modzcta'!U51</f>
        <v>0</v>
      </c>
      <c r="V23">
        <f>zip_raw!V23-'pp-by-modzcta'!V51</f>
        <v>0</v>
      </c>
      <c r="W23">
        <f>zip_raw!W23-'pp-by-modzcta'!W51</f>
        <v>0</v>
      </c>
      <c r="X23">
        <f>zip_raw!X23-'pp-by-modzcta'!X51</f>
        <v>0</v>
      </c>
      <c r="Y23">
        <f>zip_raw!Y23-'pp-by-modzcta'!Y51</f>
        <v>0</v>
      </c>
      <c r="Z23">
        <f>zip_raw!Z23-'pp-by-modzcta'!Z51</f>
        <v>0</v>
      </c>
      <c r="AA23">
        <f>zip_raw!AA23-'pp-by-modzcta'!AA51</f>
        <v>0</v>
      </c>
      <c r="AB23">
        <f>zip_raw!AB23-'pp-by-modzcta'!AB51</f>
        <v>0</v>
      </c>
      <c r="AC23">
        <f>zip_raw!AC23-'pp-by-modzcta'!AC51</f>
        <v>0</v>
      </c>
      <c r="AD23">
        <f>zip_raw!AD23-'pp-by-modzcta'!AD51</f>
        <v>0</v>
      </c>
      <c r="AE23">
        <f>zip_raw!AE23-'pp-by-modzcta'!AE51</f>
        <v>0</v>
      </c>
      <c r="AF23">
        <f>zip_raw!AF23-'pp-by-modzcta'!AF51</f>
        <v>0</v>
      </c>
      <c r="AG23">
        <f>zip_raw!AG23-'pp-by-modzcta'!AG51</f>
        <v>0</v>
      </c>
      <c r="AH23">
        <f>zip_raw!AH23-'pp-by-modzcta'!AH51</f>
        <v>0</v>
      </c>
      <c r="AI23">
        <f>zip_raw!AI23-'pp-by-modzcta'!AI51</f>
        <v>0</v>
      </c>
      <c r="AJ23">
        <f>zip_raw!AJ23-'pp-by-modzcta'!AJ51</f>
        <v>0</v>
      </c>
      <c r="AK23">
        <f>zip_raw!AK23-'pp-by-modzcta'!AK51</f>
        <v>0</v>
      </c>
      <c r="AL23">
        <f>zip_raw!AL23-'pp-by-modzcta'!AL51</f>
        <v>0</v>
      </c>
      <c r="AM23">
        <f>zip_raw!AM23-'pp-by-modzcta'!AM51</f>
        <v>0</v>
      </c>
      <c r="AN23">
        <f>zip_raw!AN23-'pp-by-modzcta'!AN51</f>
        <v>0</v>
      </c>
      <c r="AO23">
        <f>zip_raw!AO23-'pp-by-modzcta'!AO51</f>
        <v>0</v>
      </c>
      <c r="AP23">
        <f>zip_raw!AP23-'pp-by-modzcta'!AP51</f>
        <v>0</v>
      </c>
      <c r="AQ23">
        <f>zip_raw!AQ23-'pp-by-modzcta'!AQ51</f>
        <v>0</v>
      </c>
      <c r="AR23">
        <f>zip_raw!AR23-'pp-by-modzcta'!AR51</f>
        <v>0</v>
      </c>
      <c r="AS23">
        <f>zip_raw!AS23-'pp-by-modzcta'!AS51</f>
        <v>0</v>
      </c>
      <c r="AT23">
        <f>zip_raw!AT23-'pp-by-modzcta'!AT51</f>
        <v>0</v>
      </c>
      <c r="AU23">
        <f>zip_raw!AU23-'pp-by-modzcta'!AU51</f>
        <v>0</v>
      </c>
      <c r="AV23">
        <f>zip_raw!AV23-'pp-by-modzcta'!AV51</f>
        <v>0</v>
      </c>
      <c r="AW23">
        <f>zip_raw!AW23-'pp-by-modzcta'!AW51</f>
        <v>0</v>
      </c>
      <c r="AX23">
        <f>zip_raw!AX23-'pp-by-modzcta'!AX51</f>
        <v>0</v>
      </c>
      <c r="AY23">
        <f>zip_raw!AY23-'pp-by-modzcta'!AY51</f>
        <v>0</v>
      </c>
      <c r="AZ23">
        <f>zip_raw!AZ23-'pp-by-modzcta'!AZ51</f>
        <v>0</v>
      </c>
      <c r="BA23">
        <f>zip_raw!BA23-'pp-by-modzcta'!BA51</f>
        <v>0</v>
      </c>
      <c r="BB23">
        <f>zip_raw!BB23-'pp-by-modzcta'!BB51</f>
        <v>0</v>
      </c>
      <c r="BC23">
        <f>zip_raw!BC23-'pp-by-modzcta'!BC51</f>
        <v>0</v>
      </c>
      <c r="BD23">
        <f>zip_raw!BD23-'pp-by-modzcta'!BD51</f>
        <v>0</v>
      </c>
      <c r="BE23">
        <f>zip_raw!BE23-'pp-by-modzcta'!BE51</f>
        <v>0</v>
      </c>
      <c r="BF23">
        <f>zip_raw!BF23-'pp-by-modzcta'!BF51</f>
        <v>0</v>
      </c>
      <c r="BG23">
        <f>zip_raw!BG23-'pp-by-modzcta'!BG51</f>
        <v>9.9999999999997868E-3</v>
      </c>
      <c r="BH23">
        <f>zip_raw!BH23-'pp-by-modzcta'!BH51</f>
        <v>0</v>
      </c>
      <c r="BI23">
        <f>zip_raw!BI23-'pp-by-modzcta'!BI51</f>
        <v>1.0000000000000009E-2</v>
      </c>
      <c r="BJ23">
        <f>zip_raw!BJ23-'pp-by-modzcta'!BJ51</f>
        <v>0</v>
      </c>
      <c r="BK23">
        <f>zip_raw!BK23-'pp-by-modzcta'!BK51</f>
        <v>0</v>
      </c>
      <c r="BL23">
        <f>zip_raw!BL23-'pp-by-modzcta'!BL51</f>
        <v>0</v>
      </c>
      <c r="BM23">
        <f>zip_raw!BM23-'pp-by-modzcta'!BM51</f>
        <v>0</v>
      </c>
      <c r="BN23">
        <f>zip_raw!BN23-'pp-by-modzcta'!BN51</f>
        <v>1.0000000000000009E-2</v>
      </c>
      <c r="BO23">
        <f>zip_raw!BO23-'pp-by-modzcta'!BO51</f>
        <v>0</v>
      </c>
      <c r="BP23">
        <f>zip_raw!BP23-'pp-by-modzcta'!BP51</f>
        <v>-1.0000000000000009E-2</v>
      </c>
      <c r="BQ23">
        <f>zip_raw!BQ23-'pp-by-modzcta'!BQ51</f>
        <v>0</v>
      </c>
      <c r="BR23">
        <f>zip_raw!BR23-'pp-by-modzcta'!BR51</f>
        <v>0</v>
      </c>
      <c r="BS23">
        <f>zip_raw!BS23-'pp-by-modzcta'!BS51</f>
        <v>0</v>
      </c>
      <c r="BT23">
        <f>zip_raw!BT23-'pp-by-modzcta'!BT51</f>
        <v>0</v>
      </c>
      <c r="BU23">
        <f>zip_raw!BU23-'pp-by-modzcta'!BU51</f>
        <v>0</v>
      </c>
      <c r="BV23">
        <f>zip_raw!BV23-'pp-by-modzcta'!BV51</f>
        <v>0</v>
      </c>
      <c r="BW23">
        <f>zip_raw!BW23-'pp-by-modzcta'!BW51</f>
        <v>0</v>
      </c>
      <c r="BX23">
        <f>zip_raw!BX23-'pp-by-modzcta'!BX51</f>
        <v>0</v>
      </c>
      <c r="BY23">
        <f>zip_raw!BY23-'pp-by-modzcta'!BY51</f>
        <v>1.0000000000000009E-2</v>
      </c>
      <c r="BZ23">
        <f>zip_raw!BZ23-'pp-by-modzcta'!BZ51</f>
        <v>0</v>
      </c>
      <c r="CA23">
        <f>zip_raw!CA23-'pp-by-modzcta'!CA51</f>
        <v>0</v>
      </c>
      <c r="CB23">
        <f>zip_raw!CB23-'pp-by-modzcta'!CB51</f>
        <v>0</v>
      </c>
      <c r="CC23">
        <f>zip_raw!CC23-'pp-by-modzcta'!CC51</f>
        <v>0</v>
      </c>
      <c r="CD23">
        <f>zip_raw!CD23-'pp-by-modzcta'!CD51</f>
        <v>0</v>
      </c>
      <c r="CE23">
        <f>zip_raw!CE23-'pp-by-modzcta'!CE51</f>
        <v>0</v>
      </c>
      <c r="CF23">
        <f>zip_raw!CF23-'pp-by-modzcta'!CF51</f>
        <v>0</v>
      </c>
      <c r="CG23">
        <f>zip_raw!CG23-'pp-by-modzcta'!CG51</f>
        <v>0</v>
      </c>
      <c r="CH23">
        <f>zip_raw!CH23-'pp-by-modzcta'!CH51</f>
        <v>0</v>
      </c>
      <c r="CI23">
        <f>zip_raw!CI23-'pp-by-modzcta'!CI51</f>
        <v>0</v>
      </c>
      <c r="CJ23">
        <f>zip_raw!CJ23-'pp-by-modzcta'!CJ51</f>
        <v>0</v>
      </c>
      <c r="CK23">
        <f>zip_raw!CK23-'pp-by-modzcta'!CK51</f>
        <v>0</v>
      </c>
      <c r="CL23">
        <f>zip_raw!CL23-'pp-by-modzcta'!CL51</f>
        <v>0</v>
      </c>
      <c r="CM23">
        <f>zip_raw!CM23-'pp-by-modzcta'!CM51</f>
        <v>0</v>
      </c>
      <c r="CN23">
        <f>zip_raw!CN23-'pp-by-modzcta'!CN51</f>
        <v>0</v>
      </c>
      <c r="CO23">
        <f>zip_raw!CO23-'pp-by-modzcta'!CO51</f>
        <v>1.0000000000000009E-2</v>
      </c>
      <c r="CP23">
        <f>zip_raw!CP23-'pp-by-modzcta'!CP51</f>
        <v>0</v>
      </c>
      <c r="CQ23">
        <f>zip_raw!CQ23-'pp-by-modzcta'!CQ51</f>
        <v>0</v>
      </c>
      <c r="CR23">
        <f>zip_raw!CR23-'pp-by-modzcta'!CR51</f>
        <v>0</v>
      </c>
      <c r="CS23">
        <f>zip_raw!CS23-'pp-by-modzcta'!CS51</f>
        <v>0</v>
      </c>
      <c r="CT23">
        <f>zip_raw!CT23-'pp-by-modzcta'!CT51</f>
        <v>0</v>
      </c>
      <c r="CU23">
        <f>zip_raw!CU23-'pp-by-modzcta'!CU51</f>
        <v>0</v>
      </c>
      <c r="CV23">
        <f>zip_raw!CV23-'pp-by-modzcta'!CV51</f>
        <v>0</v>
      </c>
      <c r="CW23">
        <f>zip_raw!CW23-'pp-by-modzcta'!CW51</f>
        <v>0</v>
      </c>
      <c r="CX23">
        <f>zip_raw!CX23-'pp-by-modzcta'!CX51</f>
        <v>0</v>
      </c>
      <c r="CY23">
        <f>zip_raw!CY23-'pp-by-modzcta'!CY51</f>
        <v>0</v>
      </c>
      <c r="CZ23">
        <f>zip_raw!CZ23-'pp-by-modzcta'!CZ51</f>
        <v>0</v>
      </c>
      <c r="DA23">
        <f>zip_raw!DA23-'pp-by-modzcta'!DA51</f>
        <v>0</v>
      </c>
      <c r="DB23">
        <f>zip_raw!DB23-'pp-by-modzcta'!DB51</f>
        <v>0</v>
      </c>
      <c r="DC23">
        <f>zip_raw!DC23-'pp-by-modzcta'!DC51</f>
        <v>0</v>
      </c>
      <c r="DD23">
        <f>zip_raw!DD23-'pp-by-modzcta'!DD51</f>
        <v>0</v>
      </c>
      <c r="DE23">
        <f>zip_raw!DE23-'pp-by-modzcta'!DE51</f>
        <v>0</v>
      </c>
      <c r="DF23">
        <f>zip_raw!DF23-'pp-by-modzcta'!DF51</f>
        <v>0</v>
      </c>
      <c r="DG23">
        <f>zip_raw!DG23-'pp-by-modzcta'!DG51</f>
        <v>0</v>
      </c>
      <c r="DH23">
        <f>zip_raw!DH23-'pp-by-modzcta'!DH51</f>
        <v>0</v>
      </c>
      <c r="DI23">
        <f>zip_raw!DI23-'pp-by-modzcta'!DI51</f>
        <v>0</v>
      </c>
      <c r="DJ23">
        <f>zip_raw!DJ23-'pp-by-modzcta'!DJ51</f>
        <v>0</v>
      </c>
      <c r="DK23">
        <f>zip_raw!DK23-'pp-by-modzcta'!DK51</f>
        <v>0</v>
      </c>
      <c r="DL23">
        <f>zip_raw!DL23-'pp-by-modzcta'!DL51</f>
        <v>0</v>
      </c>
      <c r="DM23">
        <f>zip_raw!DM23-'pp-by-modzcta'!DM51</f>
        <v>0</v>
      </c>
      <c r="DN23">
        <f>zip_raw!DN23-'pp-by-modzcta'!DN51</f>
        <v>0</v>
      </c>
      <c r="DO23">
        <f>zip_raw!DO23-'pp-by-modzcta'!DO51</f>
        <v>0</v>
      </c>
      <c r="DP23">
        <f>zip_raw!DP23-'pp-by-modzcta'!DP51</f>
        <v>1.0000000000000009E-2</v>
      </c>
      <c r="DQ23">
        <f>zip_raw!DQ23-'pp-by-modzcta'!DQ51</f>
        <v>0</v>
      </c>
      <c r="DR23">
        <f>zip_raw!DR23-'pp-by-modzcta'!DR51</f>
        <v>0</v>
      </c>
      <c r="DS23">
        <f>zip_raw!DS23-'pp-by-modzcta'!DS51</f>
        <v>9.9999999999997868E-3</v>
      </c>
      <c r="DT23">
        <f>zip_raw!DT23-'pp-by-modzcta'!DT51</f>
        <v>2.0000000000000462E-2</v>
      </c>
      <c r="DU23">
        <f>zip_raw!DU23-'pp-by-modzcta'!DU51</f>
        <v>0</v>
      </c>
      <c r="DV23">
        <f>zip_raw!DV23-'pp-by-modzcta'!DV51</f>
        <v>0</v>
      </c>
      <c r="DW23">
        <f>zip_raw!DW23-'pp-by-modzcta'!DW51</f>
        <v>0</v>
      </c>
      <c r="DX23">
        <f>zip_raw!DX23-'pp-by-modzcta'!DX51</f>
        <v>0</v>
      </c>
      <c r="DY23">
        <f>zip_raw!DY23-'pp-by-modzcta'!DY51</f>
        <v>9.9999999999997868E-3</v>
      </c>
      <c r="DZ23">
        <f>zip_raw!DZ23-'pp-by-modzcta'!DZ51</f>
        <v>0</v>
      </c>
      <c r="EA23">
        <f>zip_raw!EA23-'pp-by-modzcta'!EA51</f>
        <v>0</v>
      </c>
      <c r="EB23">
        <f>zip_raw!EB23-'pp-by-modzcta'!EB51</f>
        <v>0</v>
      </c>
      <c r="EC23">
        <f>zip_raw!EC23-'pp-by-modzcta'!EC51</f>
        <v>0</v>
      </c>
      <c r="ED23">
        <f>zip_raw!ED23-'pp-by-modzcta'!ED51</f>
        <v>0</v>
      </c>
      <c r="EE23">
        <f>zip_raw!EE23-'pp-by-modzcta'!EE51</f>
        <v>0</v>
      </c>
      <c r="EF23">
        <f>zip_raw!EF23-'pp-by-modzcta'!EF51</f>
        <v>0</v>
      </c>
      <c r="EG23">
        <f>zip_raw!EG23-'pp-by-modzcta'!EG51</f>
        <v>0</v>
      </c>
      <c r="EH23">
        <f>zip_raw!EH23-'pp-by-modzcta'!EH51</f>
        <v>0</v>
      </c>
      <c r="EI23">
        <f>zip_raw!EI23-'pp-by-modzcta'!EI51</f>
        <v>0</v>
      </c>
      <c r="EJ23">
        <f>zip_raw!EJ23-'pp-by-modzcta'!EJ51</f>
        <v>0</v>
      </c>
      <c r="EK23">
        <f>zip_raw!EK23-'pp-by-modzcta'!EK51</f>
        <v>0</v>
      </c>
      <c r="EL23">
        <f>zip_raw!EL23-'pp-by-modzcta'!EL51</f>
        <v>0</v>
      </c>
      <c r="EM23">
        <f>zip_raw!EM23-'pp-by-modzcta'!EM51</f>
        <v>-1.0000000000000009E-2</v>
      </c>
      <c r="EN23">
        <f>zip_raw!EN23-'pp-by-modzcta'!EN51</f>
        <v>0</v>
      </c>
      <c r="EO23">
        <f>zip_raw!EO23-'pp-by-modzcta'!EO51</f>
        <v>9.9999999999997868E-3</v>
      </c>
      <c r="EP23">
        <f>zip_raw!EP23-'pp-by-modzcta'!EP51</f>
        <v>9.9999999999997868E-3</v>
      </c>
      <c r="EQ23">
        <f>zip_raw!EQ23-'pp-by-modzcta'!EQ51</f>
        <v>9.9999999999997868E-3</v>
      </c>
      <c r="ER23">
        <f>zip_raw!ER23-'pp-by-modzcta'!ER51</f>
        <v>0</v>
      </c>
      <c r="ES23">
        <f>zip_raw!ES23-'pp-by-modzcta'!ES51</f>
        <v>0</v>
      </c>
      <c r="ET23">
        <f>zip_raw!ET23-'pp-by-modzcta'!ET51</f>
        <v>0</v>
      </c>
      <c r="EU23">
        <f>zip_raw!EU23-'pp-by-modzcta'!EU51</f>
        <v>0</v>
      </c>
      <c r="EV23">
        <f>zip_raw!EV23-'pp-by-modzcta'!EV51</f>
        <v>-1.0000000000000231E-2</v>
      </c>
      <c r="EW23">
        <f>zip_raw!EW23-'pp-by-modzcta'!EW51</f>
        <v>0</v>
      </c>
      <c r="EX23">
        <f>zip_raw!EX23-'pp-by-modzcta'!EX51</f>
        <v>0</v>
      </c>
      <c r="EY23">
        <f>zip_raw!EY23-'pp-by-modzcta'!EY51</f>
        <v>0</v>
      </c>
      <c r="EZ23">
        <f>zip_raw!EZ23-'pp-by-modzcta'!EZ51</f>
        <v>0</v>
      </c>
      <c r="FA23">
        <f>zip_raw!FA23-'pp-by-modzcta'!FA51</f>
        <v>0</v>
      </c>
      <c r="FB23">
        <f>zip_raw!FB23-'pp-by-modzcta'!FB51</f>
        <v>0</v>
      </c>
      <c r="FC23">
        <f>zip_raw!FC23-'pp-by-modzcta'!FC51</f>
        <v>0</v>
      </c>
      <c r="FD23">
        <f>zip_raw!FD23-'pp-by-modzcta'!FD51</f>
        <v>0</v>
      </c>
      <c r="FE23">
        <f>zip_raw!FE23-'pp-by-modzcta'!FE51</f>
        <v>9.9999999999997868E-3</v>
      </c>
      <c r="FF23">
        <f>zip_raw!FF23-'pp-by-modzcta'!FF51</f>
        <v>0</v>
      </c>
      <c r="FG23">
        <f>zip_raw!FG23-'pp-by-modzcta'!FG51</f>
        <v>0</v>
      </c>
      <c r="FH23">
        <f>zip_raw!FH23-'pp-by-modzcta'!FH51</f>
        <v>0</v>
      </c>
      <c r="FI23">
        <f>zip_raw!FI23-'pp-by-modzcta'!FI51</f>
        <v>0</v>
      </c>
      <c r="FJ23">
        <f>zip_raw!FJ23-'pp-by-modzcta'!FJ51</f>
        <v>0</v>
      </c>
      <c r="FK23">
        <f>zip_raw!FK23-'pp-by-modzcta'!FK51</f>
        <v>0</v>
      </c>
      <c r="FL23">
        <f>zip_raw!FL23-'pp-by-modzcta'!FL51</f>
        <v>0</v>
      </c>
      <c r="FM23">
        <f>zip_raw!FM23-'pp-by-modzcta'!FM51</f>
        <v>0</v>
      </c>
      <c r="FN23">
        <f>zip_raw!FN23-'pp-by-modzcta'!FN51</f>
        <v>-1.0000000000000009E-2</v>
      </c>
      <c r="FO23">
        <f>zip_raw!FO23-'pp-by-modzcta'!FO51</f>
        <v>0</v>
      </c>
      <c r="FP23">
        <f>zip_raw!FP23-'pp-by-modzcta'!FP51</f>
        <v>-1.0000000000000009E-2</v>
      </c>
      <c r="FQ23">
        <f>zip_raw!FQ23-'pp-by-modzcta'!FQ51</f>
        <v>0</v>
      </c>
      <c r="FR23">
        <f>zip_raw!FR23-'pp-by-modzcta'!FR51</f>
        <v>0</v>
      </c>
      <c r="FS23">
        <f>zip_raw!FS23-'pp-by-modzcta'!FS51</f>
        <v>0</v>
      </c>
      <c r="FT23">
        <f>zip_raw!FT23-'pp-by-modzcta'!FT51</f>
        <v>0</v>
      </c>
      <c r="FU23">
        <f>zip_raw!FU23-'pp-by-modzcta'!FU51</f>
        <v>0</v>
      </c>
      <c r="FV23">
        <f>zip_raw!FV23-'pp-by-modzcta'!FV51</f>
        <v>0</v>
      </c>
      <c r="FW23">
        <f>zip_raw!FW23-'pp-by-modzcta'!FW51</f>
        <v>0</v>
      </c>
      <c r="FX23">
        <f>zip_raw!FX23-'pp-by-modzcta'!FX51</f>
        <v>0</v>
      </c>
      <c r="FY23">
        <f>zip_raw!FY23-'pp-by-modzcta'!FY51</f>
        <v>0</v>
      </c>
      <c r="FZ23">
        <f>zip_raw!FZ23-'pp-by-modzcta'!FZ51</f>
        <v>0</v>
      </c>
      <c r="GA23">
        <f>zip_raw!GA23-'pp-by-modzcta'!GA51</f>
        <v>0</v>
      </c>
      <c r="GB23">
        <f>zip_raw!GB23-'pp-by-modzcta'!GB51</f>
        <v>0</v>
      </c>
    </row>
    <row r="24" spans="1:184" x14ac:dyDescent="0.3">
      <c r="A24" t="b">
        <f>zip_raw!A24='pp-by-modzcta'!A52</f>
        <v>1</v>
      </c>
      <c r="B24">
        <f>zip_raw!B24-'pp-by-modzcta'!B52</f>
        <v>0</v>
      </c>
      <c r="C24">
        <f>zip_raw!C24-'pp-by-modzcta'!C52</f>
        <v>0</v>
      </c>
      <c r="D24">
        <f>zip_raw!D24-'pp-by-modzcta'!D52</f>
        <v>0</v>
      </c>
      <c r="E24">
        <f>zip_raw!E24-'pp-by-modzcta'!E52</f>
        <v>0</v>
      </c>
      <c r="F24">
        <f>zip_raw!F24-'pp-by-modzcta'!F52</f>
        <v>0</v>
      </c>
      <c r="G24">
        <f>zip_raw!G24-'pp-by-modzcta'!G52</f>
        <v>0</v>
      </c>
      <c r="H24">
        <f>zip_raw!H24-'pp-by-modzcta'!H52</f>
        <v>0</v>
      </c>
      <c r="I24">
        <f>zip_raw!I24-'pp-by-modzcta'!I52</f>
        <v>0</v>
      </c>
      <c r="J24">
        <f>zip_raw!J24-'pp-by-modzcta'!J52</f>
        <v>0</v>
      </c>
      <c r="K24">
        <f>zip_raw!K24-'pp-by-modzcta'!K52</f>
        <v>0</v>
      </c>
      <c r="L24">
        <f>zip_raw!L24-'pp-by-modzcta'!L52</f>
        <v>0</v>
      </c>
      <c r="M24">
        <f>zip_raw!M24-'pp-by-modzcta'!M52</f>
        <v>0</v>
      </c>
      <c r="N24">
        <f>zip_raw!N24-'pp-by-modzcta'!N52</f>
        <v>0</v>
      </c>
      <c r="O24">
        <f>zip_raw!O24-'pp-by-modzcta'!O52</f>
        <v>1.0000000000000009E-2</v>
      </c>
      <c r="P24">
        <f>zip_raw!P24-'pp-by-modzcta'!P52</f>
        <v>0</v>
      </c>
      <c r="Q24">
        <f>zip_raw!Q24-'pp-by-modzcta'!Q52</f>
        <v>0</v>
      </c>
      <c r="R24">
        <f>zip_raw!R24-'pp-by-modzcta'!R52</f>
        <v>0</v>
      </c>
      <c r="S24">
        <f>zip_raw!S24-'pp-by-modzcta'!S52</f>
        <v>0</v>
      </c>
      <c r="T24">
        <f>zip_raw!T24-'pp-by-modzcta'!T52</f>
        <v>0</v>
      </c>
      <c r="U24">
        <f>zip_raw!U24-'pp-by-modzcta'!U52</f>
        <v>0</v>
      </c>
      <c r="V24">
        <f>zip_raw!V24-'pp-by-modzcta'!V52</f>
        <v>0</v>
      </c>
      <c r="W24">
        <f>zip_raw!W24-'pp-by-modzcta'!W52</f>
        <v>0</v>
      </c>
      <c r="X24">
        <f>zip_raw!X24-'pp-by-modzcta'!X52</f>
        <v>0</v>
      </c>
      <c r="Y24">
        <f>zip_raw!Y24-'pp-by-modzcta'!Y52</f>
        <v>0</v>
      </c>
      <c r="Z24">
        <f>zip_raw!Z24-'pp-by-modzcta'!Z52</f>
        <v>0</v>
      </c>
      <c r="AA24">
        <f>zip_raw!AA24-'pp-by-modzcta'!AA52</f>
        <v>0</v>
      </c>
      <c r="AB24">
        <f>zip_raw!AB24-'pp-by-modzcta'!AB52</f>
        <v>0</v>
      </c>
      <c r="AC24">
        <f>zip_raw!AC24-'pp-by-modzcta'!AC52</f>
        <v>0</v>
      </c>
      <c r="AD24">
        <f>zip_raw!AD24-'pp-by-modzcta'!AD52</f>
        <v>0</v>
      </c>
      <c r="AE24">
        <f>zip_raw!AE24-'pp-by-modzcta'!AE52</f>
        <v>0</v>
      </c>
      <c r="AF24">
        <f>zip_raw!AF24-'pp-by-modzcta'!AF52</f>
        <v>0</v>
      </c>
      <c r="AG24">
        <f>zip_raw!AG24-'pp-by-modzcta'!AG52</f>
        <v>0</v>
      </c>
      <c r="AH24">
        <f>zip_raw!AH24-'pp-by-modzcta'!AH52</f>
        <v>0</v>
      </c>
      <c r="AI24">
        <f>zip_raw!AI24-'pp-by-modzcta'!AI52</f>
        <v>0</v>
      </c>
      <c r="AJ24">
        <f>zip_raw!AJ24-'pp-by-modzcta'!AJ52</f>
        <v>0</v>
      </c>
      <c r="AK24">
        <f>zip_raw!AK24-'pp-by-modzcta'!AK52</f>
        <v>0</v>
      </c>
      <c r="AL24">
        <f>zip_raw!AL24-'pp-by-modzcta'!AL52</f>
        <v>0</v>
      </c>
      <c r="AM24">
        <f>zip_raw!AM24-'pp-by-modzcta'!AM52</f>
        <v>0</v>
      </c>
      <c r="AN24">
        <f>zip_raw!AN24-'pp-by-modzcta'!AN52</f>
        <v>0</v>
      </c>
      <c r="AO24">
        <f>zip_raw!AO24-'pp-by-modzcta'!AO52</f>
        <v>-1.0000000000000009E-2</v>
      </c>
      <c r="AP24">
        <f>zip_raw!AP24-'pp-by-modzcta'!AP52</f>
        <v>0</v>
      </c>
      <c r="AQ24">
        <f>zip_raw!AQ24-'pp-by-modzcta'!AQ52</f>
        <v>0</v>
      </c>
      <c r="AR24">
        <f>zip_raw!AR24-'pp-by-modzcta'!AR52</f>
        <v>0</v>
      </c>
      <c r="AS24">
        <f>zip_raw!AS24-'pp-by-modzcta'!AS52</f>
        <v>0</v>
      </c>
      <c r="AT24">
        <f>zip_raw!AT24-'pp-by-modzcta'!AT52</f>
        <v>0</v>
      </c>
      <c r="AU24">
        <f>zip_raw!AU24-'pp-by-modzcta'!AU52</f>
        <v>0</v>
      </c>
      <c r="AV24">
        <f>zip_raw!AV24-'pp-by-modzcta'!AV52</f>
        <v>0</v>
      </c>
      <c r="AW24">
        <f>zip_raw!AW24-'pp-by-modzcta'!AW52</f>
        <v>0</v>
      </c>
      <c r="AX24">
        <f>zip_raw!AX24-'pp-by-modzcta'!AX52</f>
        <v>0</v>
      </c>
      <c r="AY24">
        <f>zip_raw!AY24-'pp-by-modzcta'!AY52</f>
        <v>0</v>
      </c>
      <c r="AZ24">
        <f>zip_raw!AZ24-'pp-by-modzcta'!AZ52</f>
        <v>0</v>
      </c>
      <c r="BA24">
        <f>zip_raw!BA24-'pp-by-modzcta'!BA52</f>
        <v>0</v>
      </c>
      <c r="BB24">
        <f>zip_raw!BB24-'pp-by-modzcta'!BB52</f>
        <v>0</v>
      </c>
      <c r="BC24">
        <f>zip_raw!BC24-'pp-by-modzcta'!BC52</f>
        <v>0</v>
      </c>
      <c r="BD24">
        <f>zip_raw!BD24-'pp-by-modzcta'!BD52</f>
        <v>0</v>
      </c>
      <c r="BE24">
        <f>zip_raw!BE24-'pp-by-modzcta'!BE52</f>
        <v>-1.0000000000000231E-2</v>
      </c>
      <c r="BF24">
        <f>zip_raw!BF24-'pp-by-modzcta'!BF52</f>
        <v>0</v>
      </c>
      <c r="BG24">
        <f>zip_raw!BG24-'pp-by-modzcta'!BG52</f>
        <v>1.0000000000000231E-2</v>
      </c>
      <c r="BH24">
        <f>zip_raw!BH24-'pp-by-modzcta'!BH52</f>
        <v>0</v>
      </c>
      <c r="BI24">
        <f>zip_raw!BI24-'pp-by-modzcta'!BI52</f>
        <v>1.0000000000000231E-2</v>
      </c>
      <c r="BJ24">
        <f>zip_raw!BJ24-'pp-by-modzcta'!BJ52</f>
        <v>0</v>
      </c>
      <c r="BK24">
        <f>zip_raw!BK24-'pp-by-modzcta'!BK52</f>
        <v>0</v>
      </c>
      <c r="BL24">
        <f>zip_raw!BL24-'pp-by-modzcta'!BL52</f>
        <v>0</v>
      </c>
      <c r="BM24">
        <f>zip_raw!BM24-'pp-by-modzcta'!BM52</f>
        <v>0</v>
      </c>
      <c r="BN24">
        <f>zip_raw!BN24-'pp-by-modzcta'!BN52</f>
        <v>1.0000000000000009E-2</v>
      </c>
      <c r="BO24">
        <f>zip_raw!BO24-'pp-by-modzcta'!BO52</f>
        <v>0</v>
      </c>
      <c r="BP24">
        <f>zip_raw!BP24-'pp-by-modzcta'!BP52</f>
        <v>0</v>
      </c>
      <c r="BQ24">
        <f>zip_raw!BQ24-'pp-by-modzcta'!BQ52</f>
        <v>0</v>
      </c>
      <c r="BR24">
        <f>zip_raw!BR24-'pp-by-modzcta'!BR52</f>
        <v>0</v>
      </c>
      <c r="BS24">
        <f>zip_raw!BS24-'pp-by-modzcta'!BS52</f>
        <v>0</v>
      </c>
      <c r="BT24">
        <f>zip_raw!BT24-'pp-by-modzcta'!BT52</f>
        <v>0</v>
      </c>
      <c r="BU24">
        <f>zip_raw!BU24-'pp-by-modzcta'!BU52</f>
        <v>0</v>
      </c>
      <c r="BV24">
        <f>zip_raw!BV24-'pp-by-modzcta'!BV52</f>
        <v>0</v>
      </c>
      <c r="BW24">
        <f>zip_raw!BW24-'pp-by-modzcta'!BW52</f>
        <v>1.0000000000000231E-2</v>
      </c>
      <c r="BX24">
        <f>zip_raw!BX24-'pp-by-modzcta'!BX52</f>
        <v>0</v>
      </c>
      <c r="BY24">
        <f>zip_raw!BY24-'pp-by-modzcta'!BY52</f>
        <v>1.0000000000000009E-2</v>
      </c>
      <c r="BZ24">
        <f>zip_raw!BZ24-'pp-by-modzcta'!BZ52</f>
        <v>0</v>
      </c>
      <c r="CA24">
        <f>zip_raw!CA24-'pp-by-modzcta'!CA52</f>
        <v>0</v>
      </c>
      <c r="CB24">
        <f>zip_raw!CB24-'pp-by-modzcta'!CB52</f>
        <v>0</v>
      </c>
      <c r="CC24">
        <f>zip_raw!CC24-'pp-by-modzcta'!CC52</f>
        <v>9.9999999999997868E-3</v>
      </c>
      <c r="CD24">
        <f>zip_raw!CD24-'pp-by-modzcta'!CD52</f>
        <v>0</v>
      </c>
      <c r="CE24">
        <f>zip_raw!CE24-'pp-by-modzcta'!CE52</f>
        <v>0</v>
      </c>
      <c r="CF24">
        <f>zip_raw!CF24-'pp-by-modzcta'!CF52</f>
        <v>0</v>
      </c>
      <c r="CG24">
        <f>zip_raw!CG24-'pp-by-modzcta'!CG52</f>
        <v>-1.0000000000000009E-2</v>
      </c>
      <c r="CH24">
        <f>zip_raw!CH24-'pp-by-modzcta'!CH52</f>
        <v>0</v>
      </c>
      <c r="CI24">
        <f>zip_raw!CI24-'pp-by-modzcta'!CI52</f>
        <v>0</v>
      </c>
      <c r="CJ24">
        <f>zip_raw!CJ24-'pp-by-modzcta'!CJ52</f>
        <v>0</v>
      </c>
      <c r="CK24">
        <f>zip_raw!CK24-'pp-by-modzcta'!CK52</f>
        <v>0</v>
      </c>
      <c r="CL24">
        <f>zip_raw!CL24-'pp-by-modzcta'!CL52</f>
        <v>0</v>
      </c>
      <c r="CM24">
        <f>zip_raw!CM24-'pp-by-modzcta'!CM52</f>
        <v>0</v>
      </c>
      <c r="CN24">
        <f>zip_raw!CN24-'pp-by-modzcta'!CN52</f>
        <v>0</v>
      </c>
      <c r="CO24">
        <f>zip_raw!CO24-'pp-by-modzcta'!CO52</f>
        <v>0</v>
      </c>
      <c r="CP24">
        <f>zip_raw!CP24-'pp-by-modzcta'!CP52</f>
        <v>0</v>
      </c>
      <c r="CQ24">
        <f>zip_raw!CQ24-'pp-by-modzcta'!CQ52</f>
        <v>0</v>
      </c>
      <c r="CR24">
        <f>zip_raw!CR24-'pp-by-modzcta'!CR52</f>
        <v>0</v>
      </c>
      <c r="CS24">
        <f>zip_raw!CS24-'pp-by-modzcta'!CS52</f>
        <v>0</v>
      </c>
      <c r="CT24">
        <f>zip_raw!CT24-'pp-by-modzcta'!CT52</f>
        <v>0</v>
      </c>
      <c r="CU24">
        <f>zip_raw!CU24-'pp-by-modzcta'!CU52</f>
        <v>-9.9999999999997868E-3</v>
      </c>
      <c r="CV24">
        <f>zip_raw!CV24-'pp-by-modzcta'!CV52</f>
        <v>0</v>
      </c>
      <c r="CW24">
        <f>zip_raw!CW24-'pp-by-modzcta'!CW52</f>
        <v>0</v>
      </c>
      <c r="CX24">
        <f>zip_raw!CX24-'pp-by-modzcta'!CX52</f>
        <v>0</v>
      </c>
      <c r="CY24">
        <f>zip_raw!CY24-'pp-by-modzcta'!CY52</f>
        <v>0</v>
      </c>
      <c r="CZ24">
        <f>zip_raw!CZ24-'pp-by-modzcta'!CZ52</f>
        <v>0</v>
      </c>
      <c r="DA24">
        <f>zip_raw!DA24-'pp-by-modzcta'!DA52</f>
        <v>0</v>
      </c>
      <c r="DB24">
        <f>zip_raw!DB24-'pp-by-modzcta'!DB52</f>
        <v>0</v>
      </c>
      <c r="DC24">
        <f>zip_raw!DC24-'pp-by-modzcta'!DC52</f>
        <v>0</v>
      </c>
      <c r="DD24">
        <f>zip_raw!DD24-'pp-by-modzcta'!DD52</f>
        <v>0</v>
      </c>
      <c r="DE24">
        <f>zip_raw!DE24-'pp-by-modzcta'!DE52</f>
        <v>1.0000000000000009E-2</v>
      </c>
      <c r="DF24">
        <f>zip_raw!DF24-'pp-by-modzcta'!DF52</f>
        <v>0</v>
      </c>
      <c r="DG24">
        <f>zip_raw!DG24-'pp-by-modzcta'!DG52</f>
        <v>0</v>
      </c>
      <c r="DH24">
        <f>zip_raw!DH24-'pp-by-modzcta'!DH52</f>
        <v>0</v>
      </c>
      <c r="DI24">
        <f>zip_raw!DI24-'pp-by-modzcta'!DI52</f>
        <v>1.0000000000000231E-2</v>
      </c>
      <c r="DJ24">
        <f>zip_raw!DJ24-'pp-by-modzcta'!DJ52</f>
        <v>-9.9999999999997868E-3</v>
      </c>
      <c r="DK24">
        <f>zip_raw!DK24-'pp-by-modzcta'!DK52</f>
        <v>0</v>
      </c>
      <c r="DL24">
        <f>zip_raw!DL24-'pp-by-modzcta'!DL52</f>
        <v>0</v>
      </c>
      <c r="DM24">
        <f>zip_raw!DM24-'pp-by-modzcta'!DM52</f>
        <v>-1.0000000000000009E-2</v>
      </c>
      <c r="DN24">
        <f>zip_raw!DN24-'pp-by-modzcta'!DN52</f>
        <v>0</v>
      </c>
      <c r="DO24">
        <f>zip_raw!DO24-'pp-by-modzcta'!DO52</f>
        <v>0</v>
      </c>
      <c r="DP24">
        <f>zip_raw!DP24-'pp-by-modzcta'!DP52</f>
        <v>0</v>
      </c>
      <c r="DQ24">
        <f>zip_raw!DQ24-'pp-by-modzcta'!DQ52</f>
        <v>0</v>
      </c>
      <c r="DR24">
        <f>zip_raw!DR24-'pp-by-modzcta'!DR52</f>
        <v>0</v>
      </c>
      <c r="DS24">
        <f>zip_raw!DS24-'pp-by-modzcta'!DS52</f>
        <v>0</v>
      </c>
      <c r="DT24">
        <f>zip_raw!DT24-'pp-by-modzcta'!DT52</f>
        <v>1.0000000000000675E-2</v>
      </c>
      <c r="DU24">
        <f>zip_raw!DU24-'pp-by-modzcta'!DU52</f>
        <v>0</v>
      </c>
      <c r="DV24">
        <f>zip_raw!DV24-'pp-by-modzcta'!DV52</f>
        <v>0</v>
      </c>
      <c r="DW24">
        <f>zip_raw!DW24-'pp-by-modzcta'!DW52</f>
        <v>-1.0000000000000009E-2</v>
      </c>
      <c r="DX24">
        <f>zip_raw!DX24-'pp-by-modzcta'!DX52</f>
        <v>1.0000000000000231E-2</v>
      </c>
      <c r="DY24">
        <f>zip_raw!DY24-'pp-by-modzcta'!DY52</f>
        <v>0</v>
      </c>
      <c r="DZ24">
        <f>zip_raw!DZ24-'pp-by-modzcta'!DZ52</f>
        <v>0</v>
      </c>
      <c r="EA24">
        <f>zip_raw!EA24-'pp-by-modzcta'!EA52</f>
        <v>0</v>
      </c>
      <c r="EB24">
        <f>zip_raw!EB24-'pp-by-modzcta'!EB52</f>
        <v>0</v>
      </c>
      <c r="EC24">
        <f>zip_raw!EC24-'pp-by-modzcta'!EC52</f>
        <v>0</v>
      </c>
      <c r="ED24">
        <f>zip_raw!ED24-'pp-by-modzcta'!ED52</f>
        <v>0</v>
      </c>
      <c r="EE24">
        <f>zip_raw!EE24-'pp-by-modzcta'!EE52</f>
        <v>0</v>
      </c>
      <c r="EF24">
        <f>zip_raw!EF24-'pp-by-modzcta'!EF52</f>
        <v>0</v>
      </c>
      <c r="EG24">
        <f>zip_raw!EG24-'pp-by-modzcta'!EG52</f>
        <v>0</v>
      </c>
      <c r="EH24">
        <f>zip_raw!EH24-'pp-by-modzcta'!EH52</f>
        <v>0</v>
      </c>
      <c r="EI24">
        <f>zip_raw!EI24-'pp-by-modzcta'!EI52</f>
        <v>0</v>
      </c>
      <c r="EJ24">
        <f>zip_raw!EJ24-'pp-by-modzcta'!EJ52</f>
        <v>0</v>
      </c>
      <c r="EK24">
        <f>zip_raw!EK24-'pp-by-modzcta'!EK52</f>
        <v>0</v>
      </c>
      <c r="EL24">
        <f>zip_raw!EL24-'pp-by-modzcta'!EL52</f>
        <v>0</v>
      </c>
      <c r="EM24">
        <f>zip_raw!EM24-'pp-by-modzcta'!EM52</f>
        <v>0</v>
      </c>
      <c r="EN24">
        <f>zip_raw!EN24-'pp-by-modzcta'!EN52</f>
        <v>0</v>
      </c>
      <c r="EO24">
        <f>zip_raw!EO24-'pp-by-modzcta'!EO52</f>
        <v>1.0000000000000231E-2</v>
      </c>
      <c r="EP24">
        <f>zip_raw!EP24-'pp-by-modzcta'!EP52</f>
        <v>9.9999999999997868E-3</v>
      </c>
      <c r="EQ24">
        <f>zip_raw!EQ24-'pp-by-modzcta'!EQ52</f>
        <v>0</v>
      </c>
      <c r="ER24">
        <f>zip_raw!ER24-'pp-by-modzcta'!ER52</f>
        <v>-1.0000000000000009E-2</v>
      </c>
      <c r="ES24">
        <f>zip_raw!ES24-'pp-by-modzcta'!ES52</f>
        <v>0</v>
      </c>
      <c r="ET24">
        <f>zip_raw!ET24-'pp-by-modzcta'!ET52</f>
        <v>0</v>
      </c>
      <c r="EU24">
        <f>zip_raw!EU24-'pp-by-modzcta'!EU52</f>
        <v>-5.0000000000000044E-2</v>
      </c>
      <c r="EV24">
        <f>zip_raw!EV24-'pp-by-modzcta'!EV52</f>
        <v>-1.0000000000000231E-2</v>
      </c>
      <c r="EW24">
        <f>zip_raw!EW24-'pp-by-modzcta'!EW52</f>
        <v>0</v>
      </c>
      <c r="EX24">
        <f>zip_raw!EX24-'pp-by-modzcta'!EX52</f>
        <v>0</v>
      </c>
      <c r="EY24">
        <f>zip_raw!EY24-'pp-by-modzcta'!EY52</f>
        <v>0</v>
      </c>
      <c r="EZ24">
        <f>zip_raw!EZ24-'pp-by-modzcta'!EZ52</f>
        <v>0</v>
      </c>
      <c r="FA24">
        <f>zip_raw!FA24-'pp-by-modzcta'!FA52</f>
        <v>0</v>
      </c>
      <c r="FB24">
        <f>zip_raw!FB24-'pp-by-modzcta'!FB52</f>
        <v>0</v>
      </c>
      <c r="FC24">
        <f>zip_raw!FC24-'pp-by-modzcta'!FC52</f>
        <v>0</v>
      </c>
      <c r="FD24">
        <f>zip_raw!FD24-'pp-by-modzcta'!FD52</f>
        <v>0</v>
      </c>
      <c r="FE24">
        <f>zip_raw!FE24-'pp-by-modzcta'!FE52</f>
        <v>1.0000000000000231E-2</v>
      </c>
      <c r="FF24">
        <f>zip_raw!FF24-'pp-by-modzcta'!FF52</f>
        <v>0</v>
      </c>
      <c r="FG24">
        <f>zip_raw!FG24-'pp-by-modzcta'!FG52</f>
        <v>0</v>
      </c>
      <c r="FH24">
        <f>zip_raw!FH24-'pp-by-modzcta'!FH52</f>
        <v>0</v>
      </c>
      <c r="FI24">
        <f>zip_raw!FI24-'pp-by-modzcta'!FI52</f>
        <v>0</v>
      </c>
      <c r="FJ24">
        <f>zip_raw!FJ24-'pp-by-modzcta'!FJ52</f>
        <v>0</v>
      </c>
      <c r="FK24">
        <f>zip_raw!FK24-'pp-by-modzcta'!FK52</f>
        <v>0</v>
      </c>
      <c r="FL24">
        <f>zip_raw!FL24-'pp-by-modzcta'!FL52</f>
        <v>0</v>
      </c>
      <c r="FM24">
        <f>zip_raw!FM24-'pp-by-modzcta'!FM52</f>
        <v>0</v>
      </c>
      <c r="FN24">
        <f>zip_raw!FN24-'pp-by-modzcta'!FN52</f>
        <v>0</v>
      </c>
      <c r="FO24">
        <f>zip_raw!FO24-'pp-by-modzcta'!FO52</f>
        <v>0</v>
      </c>
      <c r="FP24">
        <f>zip_raw!FP24-'pp-by-modzcta'!FP52</f>
        <v>-1.0000000000000009E-2</v>
      </c>
      <c r="FQ24">
        <f>zip_raw!FQ24-'pp-by-modzcta'!FQ52</f>
        <v>0</v>
      </c>
      <c r="FR24">
        <f>zip_raw!FR24-'pp-by-modzcta'!FR52</f>
        <v>0</v>
      </c>
      <c r="FS24">
        <f>zip_raw!FS24-'pp-by-modzcta'!FS52</f>
        <v>0</v>
      </c>
      <c r="FT24">
        <f>zip_raw!FT24-'pp-by-modzcta'!FT52</f>
        <v>0</v>
      </c>
      <c r="FU24">
        <f>zip_raw!FU24-'pp-by-modzcta'!FU52</f>
        <v>0</v>
      </c>
      <c r="FV24">
        <f>zip_raw!FV24-'pp-by-modzcta'!FV52</f>
        <v>0</v>
      </c>
      <c r="FW24">
        <f>zip_raw!FW24-'pp-by-modzcta'!FW52</f>
        <v>0</v>
      </c>
      <c r="FX24">
        <f>zip_raw!FX24-'pp-by-modzcta'!FX52</f>
        <v>0</v>
      </c>
      <c r="FY24">
        <f>zip_raw!FY24-'pp-by-modzcta'!FY52</f>
        <v>0</v>
      </c>
      <c r="FZ24">
        <f>zip_raw!FZ24-'pp-by-modzcta'!FZ52</f>
        <v>0</v>
      </c>
      <c r="GA24">
        <f>zip_raw!GA24-'pp-by-modzcta'!GA52</f>
        <v>0</v>
      </c>
      <c r="GB24">
        <f>zip_raw!GB24-'pp-by-modzcta'!GB52</f>
        <v>0</v>
      </c>
    </row>
    <row r="25" spans="1:184" x14ac:dyDescent="0.3">
      <c r="A25" t="b">
        <f>zip_raw!A25='pp-by-modzcta'!A53</f>
        <v>1</v>
      </c>
      <c r="B25">
        <f>zip_raw!B25-'pp-by-modzcta'!B53</f>
        <v>0</v>
      </c>
      <c r="C25">
        <f>zip_raw!C25-'pp-by-modzcta'!C53</f>
        <v>0</v>
      </c>
      <c r="D25">
        <f>zip_raw!D25-'pp-by-modzcta'!D53</f>
        <v>0</v>
      </c>
      <c r="E25">
        <f>zip_raw!E25-'pp-by-modzcta'!E53</f>
        <v>0</v>
      </c>
      <c r="F25">
        <f>zip_raw!F25-'pp-by-modzcta'!F53</f>
        <v>0</v>
      </c>
      <c r="G25">
        <f>zip_raw!G25-'pp-by-modzcta'!G53</f>
        <v>-1.0000000000001119E-3</v>
      </c>
      <c r="H25">
        <f>zip_raw!H25-'pp-by-modzcta'!H53</f>
        <v>0</v>
      </c>
      <c r="I25">
        <f>zip_raw!I25-'pp-by-modzcta'!I53</f>
        <v>0</v>
      </c>
      <c r="J25">
        <f>zip_raw!J25-'pp-by-modzcta'!J53</f>
        <v>0</v>
      </c>
      <c r="K25">
        <f>zip_raw!K25-'pp-by-modzcta'!K53</f>
        <v>0</v>
      </c>
      <c r="L25">
        <f>zip_raw!L25-'pp-by-modzcta'!L53</f>
        <v>0</v>
      </c>
      <c r="M25">
        <f>zip_raw!M25-'pp-by-modzcta'!M53</f>
        <v>0</v>
      </c>
      <c r="N25">
        <f>zip_raw!N25-'pp-by-modzcta'!N53</f>
        <v>0</v>
      </c>
      <c r="O25">
        <f>zip_raw!O25-'pp-by-modzcta'!O53</f>
        <v>0</v>
      </c>
      <c r="P25">
        <f>zip_raw!P25-'pp-by-modzcta'!P53</f>
        <v>0</v>
      </c>
      <c r="Q25">
        <f>zip_raw!Q25-'pp-by-modzcta'!Q53</f>
        <v>0</v>
      </c>
      <c r="R25">
        <f>zip_raw!R25-'pp-by-modzcta'!R53</f>
        <v>0</v>
      </c>
      <c r="S25">
        <f>zip_raw!S25-'pp-by-modzcta'!S53</f>
        <v>-1.0000000000000009E-2</v>
      </c>
      <c r="T25">
        <f>zip_raw!T25-'pp-by-modzcta'!T53</f>
        <v>0</v>
      </c>
      <c r="U25">
        <f>zip_raw!U25-'pp-by-modzcta'!U53</f>
        <v>0</v>
      </c>
      <c r="V25">
        <f>zip_raw!V25-'pp-by-modzcta'!V53</f>
        <v>0</v>
      </c>
      <c r="W25">
        <f>zip_raw!W25-'pp-by-modzcta'!W53</f>
        <v>0</v>
      </c>
      <c r="X25">
        <f>zip_raw!X25-'pp-by-modzcta'!X53</f>
        <v>0</v>
      </c>
      <c r="Y25">
        <f>zip_raw!Y25-'pp-by-modzcta'!Y53</f>
        <v>0</v>
      </c>
      <c r="Z25">
        <f>zip_raw!Z25-'pp-by-modzcta'!Z53</f>
        <v>0</v>
      </c>
      <c r="AA25">
        <f>zip_raw!AA25-'pp-by-modzcta'!AA53</f>
        <v>0</v>
      </c>
      <c r="AB25">
        <f>zip_raw!AB25-'pp-by-modzcta'!AB53</f>
        <v>0</v>
      </c>
      <c r="AC25">
        <f>zip_raw!AC25-'pp-by-modzcta'!AC53</f>
        <v>0</v>
      </c>
      <c r="AD25">
        <f>zip_raw!AD25-'pp-by-modzcta'!AD53</f>
        <v>0</v>
      </c>
      <c r="AE25">
        <f>zip_raw!AE25-'pp-by-modzcta'!AE53</f>
        <v>0</v>
      </c>
      <c r="AF25">
        <f>zip_raw!AF25-'pp-by-modzcta'!AF53</f>
        <v>0</v>
      </c>
      <c r="AG25">
        <f>zip_raw!AG25-'pp-by-modzcta'!AG53</f>
        <v>0</v>
      </c>
      <c r="AH25">
        <f>zip_raw!AH25-'pp-by-modzcta'!AH53</f>
        <v>0</v>
      </c>
      <c r="AI25">
        <f>zip_raw!AI25-'pp-by-modzcta'!AI53</f>
        <v>0</v>
      </c>
      <c r="AJ25">
        <f>zip_raw!AJ25-'pp-by-modzcta'!AJ53</f>
        <v>0</v>
      </c>
      <c r="AK25">
        <f>zip_raw!AK25-'pp-by-modzcta'!AK53</f>
        <v>0</v>
      </c>
      <c r="AL25">
        <f>zip_raw!AL25-'pp-by-modzcta'!AL53</f>
        <v>0</v>
      </c>
      <c r="AM25">
        <f>zip_raw!AM25-'pp-by-modzcta'!AM53</f>
        <v>0</v>
      </c>
      <c r="AN25">
        <f>zip_raw!AN25-'pp-by-modzcta'!AN53</f>
        <v>0</v>
      </c>
      <c r="AO25">
        <f>zip_raw!AO25-'pp-by-modzcta'!AO53</f>
        <v>0</v>
      </c>
      <c r="AP25">
        <f>zip_raw!AP25-'pp-by-modzcta'!AP53</f>
        <v>0</v>
      </c>
      <c r="AQ25">
        <f>zip_raw!AQ25-'pp-by-modzcta'!AQ53</f>
        <v>0</v>
      </c>
      <c r="AR25">
        <f>zip_raw!AR25-'pp-by-modzcta'!AR53</f>
        <v>0</v>
      </c>
      <c r="AS25">
        <f>zip_raw!AS25-'pp-by-modzcta'!AS53</f>
        <v>0</v>
      </c>
      <c r="AT25">
        <f>zip_raw!AT25-'pp-by-modzcta'!AT53</f>
        <v>0</v>
      </c>
      <c r="AU25">
        <f>zip_raw!AU25-'pp-by-modzcta'!AU53</f>
        <v>0</v>
      </c>
      <c r="AV25">
        <f>zip_raw!AV25-'pp-by-modzcta'!AV53</f>
        <v>0</v>
      </c>
      <c r="AW25">
        <f>zip_raw!AW25-'pp-by-modzcta'!AW53</f>
        <v>0</v>
      </c>
      <c r="AX25">
        <f>zip_raw!AX25-'pp-by-modzcta'!AX53</f>
        <v>0</v>
      </c>
      <c r="AY25">
        <f>zip_raw!AY25-'pp-by-modzcta'!AY53</f>
        <v>0</v>
      </c>
      <c r="AZ25">
        <f>zip_raw!AZ25-'pp-by-modzcta'!AZ53</f>
        <v>0</v>
      </c>
      <c r="BA25">
        <f>zip_raw!BA25-'pp-by-modzcta'!BA53</f>
        <v>0</v>
      </c>
      <c r="BB25">
        <f>zip_raw!BB25-'pp-by-modzcta'!BB53</f>
        <v>0</v>
      </c>
      <c r="BC25">
        <f>zip_raw!BC25-'pp-by-modzcta'!BC53</f>
        <v>0</v>
      </c>
      <c r="BD25">
        <f>zip_raw!BD25-'pp-by-modzcta'!BD53</f>
        <v>0</v>
      </c>
      <c r="BE25">
        <f>zip_raw!BE25-'pp-by-modzcta'!BE53</f>
        <v>0</v>
      </c>
      <c r="BF25">
        <f>zip_raw!BF25-'pp-by-modzcta'!BF53</f>
        <v>0</v>
      </c>
      <c r="BG25">
        <f>zip_raw!BG25-'pp-by-modzcta'!BG53</f>
        <v>0</v>
      </c>
      <c r="BH25">
        <f>zip_raw!BH25-'pp-by-modzcta'!BH53</f>
        <v>0</v>
      </c>
      <c r="BI25">
        <f>zip_raw!BI25-'pp-by-modzcta'!BI53</f>
        <v>2.0000000000000018E-2</v>
      </c>
      <c r="BJ25">
        <f>zip_raw!BJ25-'pp-by-modzcta'!BJ53</f>
        <v>-1.0000000000000009E-2</v>
      </c>
      <c r="BK25">
        <f>zip_raw!BK25-'pp-by-modzcta'!BK53</f>
        <v>0</v>
      </c>
      <c r="BL25">
        <f>zip_raw!BL25-'pp-by-modzcta'!BL53</f>
        <v>0</v>
      </c>
      <c r="BM25">
        <f>zip_raw!BM25-'pp-by-modzcta'!BM53</f>
        <v>0</v>
      </c>
      <c r="BN25">
        <f>zip_raw!BN25-'pp-by-modzcta'!BN53</f>
        <v>0</v>
      </c>
      <c r="BO25">
        <f>zip_raw!BO25-'pp-by-modzcta'!BO53</f>
        <v>1.0000000000000009E-2</v>
      </c>
      <c r="BP25">
        <f>zip_raw!BP25-'pp-by-modzcta'!BP53</f>
        <v>0</v>
      </c>
      <c r="BQ25">
        <f>zip_raw!BQ25-'pp-by-modzcta'!BQ53</f>
        <v>0</v>
      </c>
      <c r="BR25">
        <f>zip_raw!BR25-'pp-by-modzcta'!BR53</f>
        <v>0</v>
      </c>
      <c r="BS25">
        <f>zip_raw!BS25-'pp-by-modzcta'!BS53</f>
        <v>0</v>
      </c>
      <c r="BT25">
        <f>zip_raw!BT25-'pp-by-modzcta'!BT53</f>
        <v>0</v>
      </c>
      <c r="BU25">
        <f>zip_raw!BU25-'pp-by-modzcta'!BU53</f>
        <v>0</v>
      </c>
      <c r="BV25">
        <f>zip_raw!BV25-'pp-by-modzcta'!BV53</f>
        <v>0</v>
      </c>
      <c r="BW25">
        <f>zip_raw!BW25-'pp-by-modzcta'!BW53</f>
        <v>0</v>
      </c>
      <c r="BX25">
        <f>zip_raw!BX25-'pp-by-modzcta'!BX53</f>
        <v>0</v>
      </c>
      <c r="BY25">
        <f>zip_raw!BY25-'pp-by-modzcta'!BY53</f>
        <v>1.0000000000000009E-2</v>
      </c>
      <c r="BZ25">
        <f>zip_raw!BZ25-'pp-by-modzcta'!BZ53</f>
        <v>0</v>
      </c>
      <c r="CA25">
        <f>zip_raw!CA25-'pp-by-modzcta'!CA53</f>
        <v>0</v>
      </c>
      <c r="CB25">
        <f>zip_raw!CB25-'pp-by-modzcta'!CB53</f>
        <v>0</v>
      </c>
      <c r="CC25">
        <f>zip_raw!CC25-'pp-by-modzcta'!CC53</f>
        <v>1.0000000000000231E-2</v>
      </c>
      <c r="CD25">
        <f>zip_raw!CD25-'pp-by-modzcta'!CD53</f>
        <v>0</v>
      </c>
      <c r="CE25">
        <f>zip_raw!CE25-'pp-by-modzcta'!CE53</f>
        <v>-1.0000000000000009E-2</v>
      </c>
      <c r="CF25">
        <f>zip_raw!CF25-'pp-by-modzcta'!CF53</f>
        <v>0</v>
      </c>
      <c r="CG25">
        <f>zip_raw!CG25-'pp-by-modzcta'!CG53</f>
        <v>0</v>
      </c>
      <c r="CH25">
        <f>zip_raw!CH25-'pp-by-modzcta'!CH53</f>
        <v>0</v>
      </c>
      <c r="CI25">
        <f>zip_raw!CI25-'pp-by-modzcta'!CI53</f>
        <v>0</v>
      </c>
      <c r="CJ25">
        <f>zip_raw!CJ25-'pp-by-modzcta'!CJ53</f>
        <v>0</v>
      </c>
      <c r="CK25">
        <f>zip_raw!CK25-'pp-by-modzcta'!CK53</f>
        <v>0</v>
      </c>
      <c r="CL25">
        <f>zip_raw!CL25-'pp-by-modzcta'!CL53</f>
        <v>0</v>
      </c>
      <c r="CM25">
        <f>zip_raw!CM25-'pp-by-modzcta'!CM53</f>
        <v>0</v>
      </c>
      <c r="CN25">
        <f>zip_raw!CN25-'pp-by-modzcta'!CN53</f>
        <v>0</v>
      </c>
      <c r="CO25">
        <f>zip_raw!CO25-'pp-by-modzcta'!CO53</f>
        <v>0</v>
      </c>
      <c r="CP25">
        <f>zip_raw!CP25-'pp-by-modzcta'!CP53</f>
        <v>0</v>
      </c>
      <c r="CQ25">
        <f>zip_raw!CQ25-'pp-by-modzcta'!CQ53</f>
        <v>0</v>
      </c>
      <c r="CR25">
        <f>zip_raw!CR25-'pp-by-modzcta'!CR53</f>
        <v>0</v>
      </c>
      <c r="CS25">
        <f>zip_raw!CS25-'pp-by-modzcta'!CS53</f>
        <v>0</v>
      </c>
      <c r="CT25">
        <f>zip_raw!CT25-'pp-by-modzcta'!CT53</f>
        <v>0</v>
      </c>
      <c r="CU25">
        <f>zip_raw!CU25-'pp-by-modzcta'!CU53</f>
        <v>-1.0000000000000675E-2</v>
      </c>
      <c r="CV25">
        <f>zip_raw!CV25-'pp-by-modzcta'!CV53</f>
        <v>0</v>
      </c>
      <c r="CW25">
        <f>zip_raw!CW25-'pp-by-modzcta'!CW53</f>
        <v>0</v>
      </c>
      <c r="CX25">
        <f>zip_raw!CX25-'pp-by-modzcta'!CX53</f>
        <v>-1.0000000000000009E-2</v>
      </c>
      <c r="CY25">
        <f>zip_raw!CY25-'pp-by-modzcta'!CY53</f>
        <v>0</v>
      </c>
      <c r="CZ25">
        <f>zip_raw!CZ25-'pp-by-modzcta'!CZ53</f>
        <v>0</v>
      </c>
      <c r="DA25">
        <f>zip_raw!DA25-'pp-by-modzcta'!DA53</f>
        <v>0</v>
      </c>
      <c r="DB25">
        <f>zip_raw!DB25-'pp-by-modzcta'!DB53</f>
        <v>0</v>
      </c>
      <c r="DC25">
        <f>zip_raw!DC25-'pp-by-modzcta'!DC53</f>
        <v>0</v>
      </c>
      <c r="DD25">
        <f>zip_raw!DD25-'pp-by-modzcta'!DD53</f>
        <v>0</v>
      </c>
      <c r="DE25">
        <f>zip_raw!DE25-'pp-by-modzcta'!DE53</f>
        <v>0</v>
      </c>
      <c r="DF25">
        <f>zip_raw!DF25-'pp-by-modzcta'!DF53</f>
        <v>0</v>
      </c>
      <c r="DG25">
        <f>zip_raw!DG25-'pp-by-modzcta'!DG53</f>
        <v>0</v>
      </c>
      <c r="DH25">
        <f>zip_raw!DH25-'pp-by-modzcta'!DH53</f>
        <v>0</v>
      </c>
      <c r="DI25">
        <f>zip_raw!DI25-'pp-by-modzcta'!DI53</f>
        <v>0</v>
      </c>
      <c r="DJ25">
        <f>zip_raw!DJ25-'pp-by-modzcta'!DJ53</f>
        <v>-9.9999999999997868E-3</v>
      </c>
      <c r="DK25">
        <f>zip_raw!DK25-'pp-by-modzcta'!DK53</f>
        <v>0</v>
      </c>
      <c r="DL25">
        <f>zip_raw!DL25-'pp-by-modzcta'!DL53</f>
        <v>0</v>
      </c>
      <c r="DM25">
        <f>zip_raw!DM25-'pp-by-modzcta'!DM53</f>
        <v>0</v>
      </c>
      <c r="DN25">
        <f>zip_raw!DN25-'pp-by-modzcta'!DN53</f>
        <v>0</v>
      </c>
      <c r="DO25">
        <f>zip_raw!DO25-'pp-by-modzcta'!DO53</f>
        <v>0</v>
      </c>
      <c r="DP25">
        <f>zip_raw!DP25-'pp-by-modzcta'!DP53</f>
        <v>0</v>
      </c>
      <c r="DQ25">
        <f>zip_raw!DQ25-'pp-by-modzcta'!DQ53</f>
        <v>0</v>
      </c>
      <c r="DR25">
        <f>zip_raw!DR25-'pp-by-modzcta'!DR53</f>
        <v>0</v>
      </c>
      <c r="DS25">
        <f>zip_raw!DS25-'pp-by-modzcta'!DS53</f>
        <v>0</v>
      </c>
      <c r="DT25">
        <f>zip_raw!DT25-'pp-by-modzcta'!DT53</f>
        <v>9.9999999999997868E-3</v>
      </c>
      <c r="DU25">
        <f>zip_raw!DU25-'pp-by-modzcta'!DU53</f>
        <v>0</v>
      </c>
      <c r="DV25">
        <f>zip_raw!DV25-'pp-by-modzcta'!DV53</f>
        <v>0</v>
      </c>
      <c r="DW25">
        <f>zip_raw!DW25-'pp-by-modzcta'!DW53</f>
        <v>-1.0000000000000009E-2</v>
      </c>
      <c r="DX25">
        <f>zip_raw!DX25-'pp-by-modzcta'!DX53</f>
        <v>0</v>
      </c>
      <c r="DY25">
        <f>zip_raw!DY25-'pp-by-modzcta'!DY53</f>
        <v>0</v>
      </c>
      <c r="DZ25">
        <f>zip_raw!DZ25-'pp-by-modzcta'!DZ53</f>
        <v>0</v>
      </c>
      <c r="EA25">
        <f>zip_raw!EA25-'pp-by-modzcta'!EA53</f>
        <v>0</v>
      </c>
      <c r="EB25">
        <f>zip_raw!EB25-'pp-by-modzcta'!EB53</f>
        <v>0</v>
      </c>
      <c r="EC25">
        <f>zip_raw!EC25-'pp-by-modzcta'!EC53</f>
        <v>0</v>
      </c>
      <c r="ED25">
        <f>zip_raw!ED25-'pp-by-modzcta'!ED53</f>
        <v>0</v>
      </c>
      <c r="EE25">
        <f>zip_raw!EE25-'pp-by-modzcta'!EE53</f>
        <v>0</v>
      </c>
      <c r="EF25">
        <f>zip_raw!EF25-'pp-by-modzcta'!EF53</f>
        <v>0</v>
      </c>
      <c r="EG25">
        <f>zip_raw!EG25-'pp-by-modzcta'!EG53</f>
        <v>0</v>
      </c>
      <c r="EH25">
        <f>zip_raw!EH25-'pp-by-modzcta'!EH53</f>
        <v>0</v>
      </c>
      <c r="EI25">
        <f>zip_raw!EI25-'pp-by-modzcta'!EI53</f>
        <v>0</v>
      </c>
      <c r="EJ25">
        <f>zip_raw!EJ25-'pp-by-modzcta'!EJ53</f>
        <v>0</v>
      </c>
      <c r="EK25">
        <f>zip_raw!EK25-'pp-by-modzcta'!EK53</f>
        <v>0</v>
      </c>
      <c r="EL25">
        <f>zip_raw!EL25-'pp-by-modzcta'!EL53</f>
        <v>0</v>
      </c>
      <c r="EM25">
        <f>zip_raw!EM25-'pp-by-modzcta'!EM53</f>
        <v>0</v>
      </c>
      <c r="EN25">
        <f>zip_raw!EN25-'pp-by-modzcta'!EN53</f>
        <v>0</v>
      </c>
      <c r="EO25">
        <f>zip_raw!EO25-'pp-by-modzcta'!EO53</f>
        <v>0</v>
      </c>
      <c r="EP25">
        <f>zip_raw!EP25-'pp-by-modzcta'!EP53</f>
        <v>9.9999999999997868E-3</v>
      </c>
      <c r="EQ25">
        <f>zip_raw!EQ25-'pp-by-modzcta'!EQ53</f>
        <v>0</v>
      </c>
      <c r="ER25">
        <f>zip_raw!ER25-'pp-by-modzcta'!ER53</f>
        <v>0</v>
      </c>
      <c r="ES25">
        <f>zip_raw!ES25-'pp-by-modzcta'!ES53</f>
        <v>0</v>
      </c>
      <c r="ET25">
        <f>zip_raw!ET25-'pp-by-modzcta'!ET53</f>
        <v>0</v>
      </c>
      <c r="EU25">
        <f>zip_raw!EU25-'pp-by-modzcta'!EU53</f>
        <v>-5.0000000000000044E-2</v>
      </c>
      <c r="EV25">
        <f>zip_raw!EV25-'pp-by-modzcta'!EV53</f>
        <v>0</v>
      </c>
      <c r="EW25">
        <f>zip_raw!EW25-'pp-by-modzcta'!EW53</f>
        <v>0</v>
      </c>
      <c r="EX25">
        <f>zip_raw!EX25-'pp-by-modzcta'!EX53</f>
        <v>0</v>
      </c>
      <c r="EY25">
        <f>zip_raw!EY25-'pp-by-modzcta'!EY53</f>
        <v>0</v>
      </c>
      <c r="EZ25">
        <f>zip_raw!EZ25-'pp-by-modzcta'!EZ53</f>
        <v>0</v>
      </c>
      <c r="FA25">
        <f>zip_raw!FA25-'pp-by-modzcta'!FA53</f>
        <v>0</v>
      </c>
      <c r="FB25">
        <f>zip_raw!FB25-'pp-by-modzcta'!FB53</f>
        <v>0</v>
      </c>
      <c r="FC25">
        <f>zip_raw!FC25-'pp-by-modzcta'!FC53</f>
        <v>0</v>
      </c>
      <c r="FD25">
        <f>zip_raw!FD25-'pp-by-modzcta'!FD53</f>
        <v>0</v>
      </c>
      <c r="FE25">
        <f>zip_raw!FE25-'pp-by-modzcta'!FE53</f>
        <v>9.9999999999997868E-3</v>
      </c>
      <c r="FF25">
        <f>zip_raw!FF25-'pp-by-modzcta'!FF53</f>
        <v>0</v>
      </c>
      <c r="FG25">
        <f>zip_raw!FG25-'pp-by-modzcta'!FG53</f>
        <v>0</v>
      </c>
      <c r="FH25">
        <f>zip_raw!FH25-'pp-by-modzcta'!FH53</f>
        <v>0</v>
      </c>
      <c r="FI25">
        <f>zip_raw!FI25-'pp-by-modzcta'!FI53</f>
        <v>0</v>
      </c>
      <c r="FJ25">
        <f>zip_raw!FJ25-'pp-by-modzcta'!FJ53</f>
        <v>0</v>
      </c>
      <c r="FK25">
        <f>zip_raw!FK25-'pp-by-modzcta'!FK53</f>
        <v>0</v>
      </c>
      <c r="FL25">
        <f>zip_raw!FL25-'pp-by-modzcta'!FL53</f>
        <v>0</v>
      </c>
      <c r="FM25">
        <f>zip_raw!FM25-'pp-by-modzcta'!FM53</f>
        <v>0</v>
      </c>
      <c r="FN25">
        <f>zip_raw!FN25-'pp-by-modzcta'!FN53</f>
        <v>0</v>
      </c>
      <c r="FO25">
        <f>zip_raw!FO25-'pp-by-modzcta'!FO53</f>
        <v>0</v>
      </c>
      <c r="FP25">
        <f>zip_raw!FP25-'pp-by-modzcta'!FP53</f>
        <v>0</v>
      </c>
      <c r="FQ25">
        <f>zip_raw!FQ25-'pp-by-modzcta'!FQ53</f>
        <v>0</v>
      </c>
      <c r="FR25">
        <f>zip_raw!FR25-'pp-by-modzcta'!FR53</f>
        <v>0</v>
      </c>
      <c r="FS25">
        <f>zip_raw!FS25-'pp-by-modzcta'!FS53</f>
        <v>0</v>
      </c>
      <c r="FT25">
        <f>zip_raw!FT25-'pp-by-modzcta'!FT53</f>
        <v>0</v>
      </c>
      <c r="FU25">
        <f>zip_raw!FU25-'pp-by-modzcta'!FU53</f>
        <v>0</v>
      </c>
      <c r="FV25">
        <f>zip_raw!FV25-'pp-by-modzcta'!FV53</f>
        <v>0</v>
      </c>
      <c r="FW25">
        <f>zip_raw!FW25-'pp-by-modzcta'!FW53</f>
        <v>0</v>
      </c>
      <c r="FX25">
        <f>zip_raw!FX25-'pp-by-modzcta'!FX53</f>
        <v>0</v>
      </c>
      <c r="FY25">
        <f>zip_raw!FY25-'pp-by-modzcta'!FY53</f>
        <v>0</v>
      </c>
      <c r="FZ25">
        <f>zip_raw!FZ25-'pp-by-modzcta'!FZ53</f>
        <v>0</v>
      </c>
      <c r="GA25">
        <f>zip_raw!GA25-'pp-by-modzcta'!GA53</f>
        <v>0</v>
      </c>
      <c r="GB25">
        <f>zip_raw!GB25-'pp-by-modzcta'!GB53</f>
        <v>0</v>
      </c>
    </row>
    <row r="26" spans="1:184" x14ac:dyDescent="0.3">
      <c r="A26" t="b">
        <f>zip_raw!A26='pp-by-modzcta'!A54</f>
        <v>1</v>
      </c>
      <c r="B26">
        <f>zip_raw!B26-'pp-by-modzcta'!B54</f>
        <v>-1.0000000000000009E-2</v>
      </c>
      <c r="C26">
        <f>zip_raw!C26-'pp-by-modzcta'!C54</f>
        <v>0</v>
      </c>
      <c r="D26">
        <f>zip_raw!D26-'pp-by-modzcta'!D54</f>
        <v>0</v>
      </c>
      <c r="E26">
        <f>zip_raw!E26-'pp-by-modzcta'!E54</f>
        <v>0</v>
      </c>
      <c r="F26">
        <f>zip_raw!F26-'pp-by-modzcta'!F54</f>
        <v>0</v>
      </c>
      <c r="G26">
        <f>zip_raw!G26-'pp-by-modzcta'!G54</f>
        <v>-1.0000000000001119E-3</v>
      </c>
      <c r="H26">
        <f>zip_raw!H26-'pp-by-modzcta'!H54</f>
        <v>0</v>
      </c>
      <c r="I26">
        <f>zip_raw!I26-'pp-by-modzcta'!I54</f>
        <v>0</v>
      </c>
      <c r="J26">
        <f>zip_raw!J26-'pp-by-modzcta'!J54</f>
        <v>0</v>
      </c>
      <c r="K26">
        <f>zip_raw!K26-'pp-by-modzcta'!K54</f>
        <v>0</v>
      </c>
      <c r="L26">
        <f>zip_raw!L26-'pp-by-modzcta'!L54</f>
        <v>0</v>
      </c>
      <c r="M26">
        <f>zip_raw!M26-'pp-by-modzcta'!M54</f>
        <v>0</v>
      </c>
      <c r="N26">
        <f>zip_raw!N26-'pp-by-modzcta'!N54</f>
        <v>0</v>
      </c>
      <c r="O26">
        <f>zip_raw!O26-'pp-by-modzcta'!O54</f>
        <v>0</v>
      </c>
      <c r="P26">
        <f>zip_raw!P26-'pp-by-modzcta'!P54</f>
        <v>-1.0000000000000009E-2</v>
      </c>
      <c r="Q26">
        <f>zip_raw!Q26-'pp-by-modzcta'!Q54</f>
        <v>0</v>
      </c>
      <c r="R26">
        <f>zip_raw!R26-'pp-by-modzcta'!R54</f>
        <v>0</v>
      </c>
      <c r="S26">
        <f>zip_raw!S26-'pp-by-modzcta'!S54</f>
        <v>0</v>
      </c>
      <c r="T26">
        <f>zip_raw!T26-'pp-by-modzcta'!T54</f>
        <v>0</v>
      </c>
      <c r="U26">
        <f>zip_raw!U26-'pp-by-modzcta'!U54</f>
        <v>0</v>
      </c>
      <c r="V26">
        <f>zip_raw!V26-'pp-by-modzcta'!V54</f>
        <v>0</v>
      </c>
      <c r="W26">
        <f>zip_raw!W26-'pp-by-modzcta'!W54</f>
        <v>0</v>
      </c>
      <c r="X26">
        <f>zip_raw!X26-'pp-by-modzcta'!X54</f>
        <v>0</v>
      </c>
      <c r="Y26">
        <f>zip_raw!Y26-'pp-by-modzcta'!Y54</f>
        <v>0</v>
      </c>
      <c r="Z26">
        <f>zip_raw!Z26-'pp-by-modzcta'!Z54</f>
        <v>0</v>
      </c>
      <c r="AA26">
        <f>zip_raw!AA26-'pp-by-modzcta'!AA54</f>
        <v>0</v>
      </c>
      <c r="AB26">
        <f>zip_raw!AB26-'pp-by-modzcta'!AB54</f>
        <v>0</v>
      </c>
      <c r="AC26">
        <f>zip_raw!AC26-'pp-by-modzcta'!AC54</f>
        <v>0</v>
      </c>
      <c r="AD26">
        <f>zip_raw!AD26-'pp-by-modzcta'!AD54</f>
        <v>0</v>
      </c>
      <c r="AE26">
        <f>zip_raw!AE26-'pp-by-modzcta'!AE54</f>
        <v>0</v>
      </c>
      <c r="AF26">
        <f>zip_raw!AF26-'pp-by-modzcta'!AF54</f>
        <v>0</v>
      </c>
      <c r="AG26">
        <f>zip_raw!AG26-'pp-by-modzcta'!AG54</f>
        <v>0</v>
      </c>
      <c r="AH26">
        <f>zip_raw!AH26-'pp-by-modzcta'!AH54</f>
        <v>0</v>
      </c>
      <c r="AI26">
        <f>zip_raw!AI26-'pp-by-modzcta'!AI54</f>
        <v>0</v>
      </c>
      <c r="AJ26">
        <f>zip_raw!AJ26-'pp-by-modzcta'!AJ54</f>
        <v>0</v>
      </c>
      <c r="AK26">
        <f>zip_raw!AK26-'pp-by-modzcta'!AK54</f>
        <v>1.0000000000000009E-2</v>
      </c>
      <c r="AL26">
        <f>zip_raw!AL26-'pp-by-modzcta'!AL54</f>
        <v>0</v>
      </c>
      <c r="AM26">
        <f>zip_raw!AM26-'pp-by-modzcta'!AM54</f>
        <v>0</v>
      </c>
      <c r="AN26">
        <f>zip_raw!AN26-'pp-by-modzcta'!AN54</f>
        <v>0</v>
      </c>
      <c r="AO26">
        <f>zip_raw!AO26-'pp-by-modzcta'!AO54</f>
        <v>0</v>
      </c>
      <c r="AP26">
        <f>zip_raw!AP26-'pp-by-modzcta'!AP54</f>
        <v>0</v>
      </c>
      <c r="AQ26">
        <f>zip_raw!AQ26-'pp-by-modzcta'!AQ54</f>
        <v>0</v>
      </c>
      <c r="AR26">
        <f>zip_raw!AR26-'pp-by-modzcta'!AR54</f>
        <v>0</v>
      </c>
      <c r="AS26">
        <f>zip_raw!AS26-'pp-by-modzcta'!AS54</f>
        <v>0</v>
      </c>
      <c r="AT26">
        <f>zip_raw!AT26-'pp-by-modzcta'!AT54</f>
        <v>0</v>
      </c>
      <c r="AU26">
        <f>zip_raw!AU26-'pp-by-modzcta'!AU54</f>
        <v>0</v>
      </c>
      <c r="AV26">
        <f>zip_raw!AV26-'pp-by-modzcta'!AV54</f>
        <v>0</v>
      </c>
      <c r="AW26">
        <f>zip_raw!AW26-'pp-by-modzcta'!AW54</f>
        <v>0</v>
      </c>
      <c r="AX26">
        <f>zip_raw!AX26-'pp-by-modzcta'!AX54</f>
        <v>0</v>
      </c>
      <c r="AY26">
        <f>zip_raw!AY26-'pp-by-modzcta'!AY54</f>
        <v>0</v>
      </c>
      <c r="AZ26">
        <f>zip_raw!AZ26-'pp-by-modzcta'!AZ54</f>
        <v>0</v>
      </c>
      <c r="BA26">
        <f>zip_raw!BA26-'pp-by-modzcta'!BA54</f>
        <v>0</v>
      </c>
      <c r="BB26">
        <f>zip_raw!BB26-'pp-by-modzcta'!BB54</f>
        <v>0</v>
      </c>
      <c r="BC26">
        <f>zip_raw!BC26-'pp-by-modzcta'!BC54</f>
        <v>0</v>
      </c>
      <c r="BD26">
        <f>zip_raw!BD26-'pp-by-modzcta'!BD54</f>
        <v>0</v>
      </c>
      <c r="BE26">
        <f>zip_raw!BE26-'pp-by-modzcta'!BE54</f>
        <v>0</v>
      </c>
      <c r="BF26">
        <f>zip_raw!BF26-'pp-by-modzcta'!BF54</f>
        <v>0</v>
      </c>
      <c r="BG26">
        <f>zip_raw!BG26-'pp-by-modzcta'!BG54</f>
        <v>0</v>
      </c>
      <c r="BH26">
        <f>zip_raw!BH26-'pp-by-modzcta'!BH54</f>
        <v>0</v>
      </c>
      <c r="BI26">
        <f>zip_raw!BI26-'pp-by-modzcta'!BI54</f>
        <v>2.0000000000000018E-2</v>
      </c>
      <c r="BJ26">
        <f>zip_raw!BJ26-'pp-by-modzcta'!BJ54</f>
        <v>0</v>
      </c>
      <c r="BK26">
        <f>zip_raw!BK26-'pp-by-modzcta'!BK54</f>
        <v>0</v>
      </c>
      <c r="BL26">
        <f>zip_raw!BL26-'pp-by-modzcta'!BL54</f>
        <v>0</v>
      </c>
      <c r="BM26">
        <f>zip_raw!BM26-'pp-by-modzcta'!BM54</f>
        <v>0</v>
      </c>
      <c r="BN26">
        <f>zip_raw!BN26-'pp-by-modzcta'!BN54</f>
        <v>1.0000000000000009E-2</v>
      </c>
      <c r="BO26">
        <f>zip_raw!BO26-'pp-by-modzcta'!BO54</f>
        <v>0</v>
      </c>
      <c r="BP26">
        <f>zip_raw!BP26-'pp-by-modzcta'!BP54</f>
        <v>0</v>
      </c>
      <c r="BQ26">
        <f>zip_raw!BQ26-'pp-by-modzcta'!BQ54</f>
        <v>0</v>
      </c>
      <c r="BR26">
        <f>zip_raw!BR26-'pp-by-modzcta'!BR54</f>
        <v>0</v>
      </c>
      <c r="BS26">
        <f>zip_raw!BS26-'pp-by-modzcta'!BS54</f>
        <v>0</v>
      </c>
      <c r="BT26">
        <f>zip_raw!BT26-'pp-by-modzcta'!BT54</f>
        <v>0</v>
      </c>
      <c r="BU26">
        <f>zip_raw!BU26-'pp-by-modzcta'!BU54</f>
        <v>0</v>
      </c>
      <c r="BV26">
        <f>zip_raw!BV26-'pp-by-modzcta'!BV54</f>
        <v>0</v>
      </c>
      <c r="BW26">
        <f>zip_raw!BW26-'pp-by-modzcta'!BW54</f>
        <v>0</v>
      </c>
      <c r="BX26">
        <f>zip_raw!BX26-'pp-by-modzcta'!BX54</f>
        <v>0</v>
      </c>
      <c r="BY26">
        <f>zip_raw!BY26-'pp-by-modzcta'!BY54</f>
        <v>0</v>
      </c>
      <c r="BZ26">
        <f>zip_raw!BZ26-'pp-by-modzcta'!BZ54</f>
        <v>0</v>
      </c>
      <c r="CA26">
        <f>zip_raw!CA26-'pp-by-modzcta'!CA54</f>
        <v>0</v>
      </c>
      <c r="CB26">
        <f>zip_raw!CB26-'pp-by-modzcta'!CB54</f>
        <v>0</v>
      </c>
      <c r="CC26">
        <f>zip_raw!CC26-'pp-by-modzcta'!CC54</f>
        <v>0</v>
      </c>
      <c r="CD26">
        <f>zip_raw!CD26-'pp-by-modzcta'!CD54</f>
        <v>0</v>
      </c>
      <c r="CE26">
        <f>zip_raw!CE26-'pp-by-modzcta'!CE54</f>
        <v>0</v>
      </c>
      <c r="CF26">
        <f>zip_raw!CF26-'pp-by-modzcta'!CF54</f>
        <v>0</v>
      </c>
      <c r="CG26">
        <f>zip_raw!CG26-'pp-by-modzcta'!CG54</f>
        <v>0</v>
      </c>
      <c r="CH26">
        <f>zip_raw!CH26-'pp-by-modzcta'!CH54</f>
        <v>0</v>
      </c>
      <c r="CI26">
        <f>zip_raw!CI26-'pp-by-modzcta'!CI54</f>
        <v>0</v>
      </c>
      <c r="CJ26">
        <f>zip_raw!CJ26-'pp-by-modzcta'!CJ54</f>
        <v>0</v>
      </c>
      <c r="CK26">
        <f>zip_raw!CK26-'pp-by-modzcta'!CK54</f>
        <v>0</v>
      </c>
      <c r="CL26">
        <f>zip_raw!CL26-'pp-by-modzcta'!CL54</f>
        <v>0</v>
      </c>
      <c r="CM26">
        <f>zip_raw!CM26-'pp-by-modzcta'!CM54</f>
        <v>0</v>
      </c>
      <c r="CN26">
        <f>zip_raw!CN26-'pp-by-modzcta'!CN54</f>
        <v>0</v>
      </c>
      <c r="CO26">
        <f>zip_raw!CO26-'pp-by-modzcta'!CO54</f>
        <v>0</v>
      </c>
      <c r="CP26">
        <f>zip_raw!CP26-'pp-by-modzcta'!CP54</f>
        <v>0</v>
      </c>
      <c r="CQ26">
        <f>zip_raw!CQ26-'pp-by-modzcta'!CQ54</f>
        <v>0</v>
      </c>
      <c r="CR26">
        <f>zip_raw!CR26-'pp-by-modzcta'!CR54</f>
        <v>0</v>
      </c>
      <c r="CS26">
        <f>zip_raw!CS26-'pp-by-modzcta'!CS54</f>
        <v>0</v>
      </c>
      <c r="CT26">
        <f>zip_raw!CT26-'pp-by-modzcta'!CT54</f>
        <v>0</v>
      </c>
      <c r="CU26">
        <f>zip_raw!CU26-'pp-by-modzcta'!CU54</f>
        <v>0</v>
      </c>
      <c r="CV26">
        <f>zip_raw!CV26-'pp-by-modzcta'!CV54</f>
        <v>0</v>
      </c>
      <c r="CW26">
        <f>zip_raw!CW26-'pp-by-modzcta'!CW54</f>
        <v>0</v>
      </c>
      <c r="CX26">
        <f>zip_raw!CX26-'pp-by-modzcta'!CX54</f>
        <v>0</v>
      </c>
      <c r="CY26">
        <f>zip_raw!CY26-'pp-by-modzcta'!CY54</f>
        <v>0</v>
      </c>
      <c r="CZ26">
        <f>zip_raw!CZ26-'pp-by-modzcta'!CZ54</f>
        <v>0</v>
      </c>
      <c r="DA26">
        <f>zip_raw!DA26-'pp-by-modzcta'!DA54</f>
        <v>0</v>
      </c>
      <c r="DB26">
        <f>zip_raw!DB26-'pp-by-modzcta'!DB54</f>
        <v>0</v>
      </c>
      <c r="DC26">
        <f>zip_raw!DC26-'pp-by-modzcta'!DC54</f>
        <v>0</v>
      </c>
      <c r="DD26">
        <f>zip_raw!DD26-'pp-by-modzcta'!DD54</f>
        <v>0</v>
      </c>
      <c r="DE26">
        <f>zip_raw!DE26-'pp-by-modzcta'!DE54</f>
        <v>0</v>
      </c>
      <c r="DF26">
        <f>zip_raw!DF26-'pp-by-modzcta'!DF54</f>
        <v>0</v>
      </c>
      <c r="DG26">
        <f>zip_raw!DG26-'pp-by-modzcta'!DG54</f>
        <v>0</v>
      </c>
      <c r="DH26">
        <f>zip_raw!DH26-'pp-by-modzcta'!DH54</f>
        <v>0</v>
      </c>
      <c r="DI26">
        <f>zip_raw!DI26-'pp-by-modzcta'!DI54</f>
        <v>0</v>
      </c>
      <c r="DJ26">
        <f>zip_raw!DJ26-'pp-by-modzcta'!DJ54</f>
        <v>0</v>
      </c>
      <c r="DK26">
        <f>zip_raw!DK26-'pp-by-modzcta'!DK54</f>
        <v>0</v>
      </c>
      <c r="DL26">
        <f>zip_raw!DL26-'pp-by-modzcta'!DL54</f>
        <v>0</v>
      </c>
      <c r="DM26">
        <f>zip_raw!DM26-'pp-by-modzcta'!DM54</f>
        <v>0</v>
      </c>
      <c r="DN26">
        <f>zip_raw!DN26-'pp-by-modzcta'!DN54</f>
        <v>1.0000000000000675E-2</v>
      </c>
      <c r="DO26">
        <f>zip_raw!DO26-'pp-by-modzcta'!DO54</f>
        <v>-1.0000000000000009E-2</v>
      </c>
      <c r="DP26">
        <f>zip_raw!DP26-'pp-by-modzcta'!DP54</f>
        <v>0</v>
      </c>
      <c r="DQ26">
        <f>zip_raw!DQ26-'pp-by-modzcta'!DQ54</f>
        <v>0</v>
      </c>
      <c r="DR26">
        <f>zip_raw!DR26-'pp-by-modzcta'!DR54</f>
        <v>-1.0000000000000009E-2</v>
      </c>
      <c r="DS26">
        <f>zip_raw!DS26-'pp-by-modzcta'!DS54</f>
        <v>9.9999999999997868E-3</v>
      </c>
      <c r="DT26">
        <f>zip_raw!DT26-'pp-by-modzcta'!DT54</f>
        <v>0</v>
      </c>
      <c r="DU26">
        <f>zip_raw!DU26-'pp-by-modzcta'!DU54</f>
        <v>0</v>
      </c>
      <c r="DV26">
        <f>zip_raw!DV26-'pp-by-modzcta'!DV54</f>
        <v>0</v>
      </c>
      <c r="DW26">
        <f>zip_raw!DW26-'pp-by-modzcta'!DW54</f>
        <v>0</v>
      </c>
      <c r="DX26">
        <f>zip_raw!DX26-'pp-by-modzcta'!DX54</f>
        <v>0</v>
      </c>
      <c r="DY26">
        <f>zip_raw!DY26-'pp-by-modzcta'!DY54</f>
        <v>9.9999999999997868E-3</v>
      </c>
      <c r="DZ26">
        <f>zip_raw!DZ26-'pp-by-modzcta'!DZ54</f>
        <v>0</v>
      </c>
      <c r="EA26">
        <f>zip_raw!EA26-'pp-by-modzcta'!EA54</f>
        <v>0</v>
      </c>
      <c r="EB26">
        <f>zip_raw!EB26-'pp-by-modzcta'!EB54</f>
        <v>0</v>
      </c>
      <c r="EC26">
        <f>zip_raw!EC26-'pp-by-modzcta'!EC54</f>
        <v>0</v>
      </c>
      <c r="ED26">
        <f>zip_raw!ED26-'pp-by-modzcta'!ED54</f>
        <v>0</v>
      </c>
      <c r="EE26">
        <f>zip_raw!EE26-'pp-by-modzcta'!EE54</f>
        <v>0</v>
      </c>
      <c r="EF26">
        <f>zip_raw!EF26-'pp-by-modzcta'!EF54</f>
        <v>0</v>
      </c>
      <c r="EG26">
        <f>zip_raw!EG26-'pp-by-modzcta'!EG54</f>
        <v>0</v>
      </c>
      <c r="EH26">
        <f>zip_raw!EH26-'pp-by-modzcta'!EH54</f>
        <v>0</v>
      </c>
      <c r="EI26">
        <f>zip_raw!EI26-'pp-by-modzcta'!EI54</f>
        <v>0</v>
      </c>
      <c r="EJ26">
        <f>zip_raw!EJ26-'pp-by-modzcta'!EJ54</f>
        <v>0</v>
      </c>
      <c r="EK26">
        <f>zip_raw!EK26-'pp-by-modzcta'!EK54</f>
        <v>0</v>
      </c>
      <c r="EL26">
        <f>zip_raw!EL26-'pp-by-modzcta'!EL54</f>
        <v>0</v>
      </c>
      <c r="EM26">
        <f>zip_raw!EM26-'pp-by-modzcta'!EM54</f>
        <v>0</v>
      </c>
      <c r="EN26">
        <f>zip_raw!EN26-'pp-by-modzcta'!EN54</f>
        <v>0</v>
      </c>
      <c r="EO26">
        <f>zip_raw!EO26-'pp-by-modzcta'!EO54</f>
        <v>9.9999999999997868E-3</v>
      </c>
      <c r="EP26">
        <f>zip_raw!EP26-'pp-by-modzcta'!EP54</f>
        <v>9.9999999999997868E-3</v>
      </c>
      <c r="EQ26">
        <f>zip_raw!EQ26-'pp-by-modzcta'!EQ54</f>
        <v>0</v>
      </c>
      <c r="ER26">
        <f>zip_raw!ER26-'pp-by-modzcta'!ER54</f>
        <v>1.0000000000000009E-2</v>
      </c>
      <c r="ES26">
        <f>zip_raw!ES26-'pp-by-modzcta'!ES54</f>
        <v>0</v>
      </c>
      <c r="ET26">
        <f>zip_raw!ET26-'pp-by-modzcta'!ET54</f>
        <v>0</v>
      </c>
      <c r="EU26">
        <f>zip_raw!EU26-'pp-by-modzcta'!EU54</f>
        <v>-6.0000000000000053E-2</v>
      </c>
      <c r="EV26">
        <f>zip_raw!EV26-'pp-by-modzcta'!EV54</f>
        <v>0</v>
      </c>
      <c r="EW26">
        <f>zip_raw!EW26-'pp-by-modzcta'!EW54</f>
        <v>0</v>
      </c>
      <c r="EX26">
        <f>zip_raw!EX26-'pp-by-modzcta'!EX54</f>
        <v>0</v>
      </c>
      <c r="EY26">
        <f>zip_raw!EY26-'pp-by-modzcta'!EY54</f>
        <v>0</v>
      </c>
      <c r="EZ26">
        <f>zip_raw!EZ26-'pp-by-modzcta'!EZ54</f>
        <v>0</v>
      </c>
      <c r="FA26">
        <f>zip_raw!FA26-'pp-by-modzcta'!FA54</f>
        <v>0</v>
      </c>
      <c r="FB26">
        <f>zip_raw!FB26-'pp-by-modzcta'!FB54</f>
        <v>0</v>
      </c>
      <c r="FC26">
        <f>zip_raw!FC26-'pp-by-modzcta'!FC54</f>
        <v>0</v>
      </c>
      <c r="FD26">
        <f>zip_raw!FD26-'pp-by-modzcta'!FD54</f>
        <v>0</v>
      </c>
      <c r="FE26">
        <f>zip_raw!FE26-'pp-by-modzcta'!FE54</f>
        <v>0</v>
      </c>
      <c r="FF26">
        <f>zip_raw!FF26-'pp-by-modzcta'!FF54</f>
        <v>0</v>
      </c>
      <c r="FG26">
        <f>zip_raw!FG26-'pp-by-modzcta'!FG54</f>
        <v>0</v>
      </c>
      <c r="FH26">
        <f>zip_raw!FH26-'pp-by-modzcta'!FH54</f>
        <v>0</v>
      </c>
      <c r="FI26">
        <f>zip_raw!FI26-'pp-by-modzcta'!FI54</f>
        <v>0</v>
      </c>
      <c r="FJ26">
        <f>zip_raw!FJ26-'pp-by-modzcta'!FJ54</f>
        <v>0</v>
      </c>
      <c r="FK26">
        <f>zip_raw!FK26-'pp-by-modzcta'!FK54</f>
        <v>0</v>
      </c>
      <c r="FL26">
        <f>zip_raw!FL26-'pp-by-modzcta'!FL54</f>
        <v>0</v>
      </c>
      <c r="FM26">
        <f>zip_raw!FM26-'pp-by-modzcta'!FM54</f>
        <v>0</v>
      </c>
      <c r="FN26">
        <f>zip_raw!FN26-'pp-by-modzcta'!FN54</f>
        <v>0</v>
      </c>
      <c r="FO26">
        <f>zip_raw!FO26-'pp-by-modzcta'!FO54</f>
        <v>0</v>
      </c>
      <c r="FP26">
        <f>zip_raw!FP26-'pp-by-modzcta'!FP54</f>
        <v>-1.0000000000000231E-2</v>
      </c>
      <c r="FQ26">
        <f>zip_raw!FQ26-'pp-by-modzcta'!FQ54</f>
        <v>0</v>
      </c>
      <c r="FR26">
        <f>zip_raw!FR26-'pp-by-modzcta'!FR54</f>
        <v>0</v>
      </c>
      <c r="FS26">
        <f>zip_raw!FS26-'pp-by-modzcta'!FS54</f>
        <v>0</v>
      </c>
      <c r="FT26">
        <f>zip_raw!FT26-'pp-by-modzcta'!FT54</f>
        <v>0</v>
      </c>
      <c r="FU26">
        <f>zip_raw!FU26-'pp-by-modzcta'!FU54</f>
        <v>0</v>
      </c>
      <c r="FV26">
        <f>zip_raw!FV26-'pp-by-modzcta'!FV54</f>
        <v>0</v>
      </c>
      <c r="FW26">
        <f>zip_raw!FW26-'pp-by-modzcta'!FW54</f>
        <v>0</v>
      </c>
      <c r="FX26">
        <f>zip_raw!FX26-'pp-by-modzcta'!FX54</f>
        <v>0</v>
      </c>
      <c r="FY26">
        <f>zip_raw!FY26-'pp-by-modzcta'!FY54</f>
        <v>0</v>
      </c>
      <c r="FZ26">
        <f>zip_raw!FZ26-'pp-by-modzcta'!FZ54</f>
        <v>0</v>
      </c>
      <c r="GA26">
        <f>zip_raw!GA26-'pp-by-modzcta'!GA54</f>
        <v>0</v>
      </c>
      <c r="GB26">
        <f>zip_raw!GB26-'pp-by-modzcta'!GB54</f>
        <v>0</v>
      </c>
    </row>
    <row r="27" spans="1:184" x14ac:dyDescent="0.3">
      <c r="A27" t="b">
        <f>zip_raw!A27='pp-by-modzcta'!A55</f>
        <v>1</v>
      </c>
      <c r="B27">
        <f>zip_raw!B27-'pp-by-modzcta'!B55</f>
        <v>-9.9999999999997868E-3</v>
      </c>
      <c r="C27">
        <f>zip_raw!C27-'pp-by-modzcta'!C55</f>
        <v>0</v>
      </c>
      <c r="D27">
        <f>zip_raw!D27-'pp-by-modzcta'!D55</f>
        <v>0</v>
      </c>
      <c r="E27">
        <f>zip_raw!E27-'pp-by-modzcta'!E55</f>
        <v>0</v>
      </c>
      <c r="F27">
        <f>zip_raw!F27-'pp-by-modzcta'!F55</f>
        <v>0</v>
      </c>
      <c r="G27">
        <f>zip_raw!G27-'pp-by-modzcta'!G55</f>
        <v>-9.9999999999988987E-4</v>
      </c>
      <c r="H27">
        <f>zip_raw!H27-'pp-by-modzcta'!H55</f>
        <v>0</v>
      </c>
      <c r="I27">
        <f>zip_raw!I27-'pp-by-modzcta'!I55</f>
        <v>0</v>
      </c>
      <c r="J27">
        <f>zip_raw!J27-'pp-by-modzcta'!J55</f>
        <v>0</v>
      </c>
      <c r="K27">
        <f>zip_raw!K27-'pp-by-modzcta'!K55</f>
        <v>0</v>
      </c>
      <c r="L27">
        <f>zip_raw!L27-'pp-by-modzcta'!L55</f>
        <v>0</v>
      </c>
      <c r="M27">
        <f>zip_raw!M27-'pp-by-modzcta'!M55</f>
        <v>0</v>
      </c>
      <c r="N27">
        <f>zip_raw!N27-'pp-by-modzcta'!N55</f>
        <v>0</v>
      </c>
      <c r="O27">
        <f>zip_raw!O27-'pp-by-modzcta'!O55</f>
        <v>0</v>
      </c>
      <c r="P27">
        <f>zip_raw!P27-'pp-by-modzcta'!P55</f>
        <v>0</v>
      </c>
      <c r="Q27">
        <f>zip_raw!Q27-'pp-by-modzcta'!Q55</f>
        <v>0</v>
      </c>
      <c r="R27">
        <f>zip_raw!R27-'pp-by-modzcta'!R55</f>
        <v>0</v>
      </c>
      <c r="S27">
        <f>zip_raw!S27-'pp-by-modzcta'!S55</f>
        <v>0</v>
      </c>
      <c r="T27">
        <f>zip_raw!T27-'pp-by-modzcta'!T55</f>
        <v>0</v>
      </c>
      <c r="U27">
        <f>zip_raw!U27-'pp-by-modzcta'!U55</f>
        <v>0</v>
      </c>
      <c r="V27">
        <f>zip_raw!V27-'pp-by-modzcta'!V55</f>
        <v>0</v>
      </c>
      <c r="W27">
        <f>zip_raw!W27-'pp-by-modzcta'!W55</f>
        <v>0</v>
      </c>
      <c r="X27">
        <f>zip_raw!X27-'pp-by-modzcta'!X55</f>
        <v>0</v>
      </c>
      <c r="Y27">
        <f>zip_raw!Y27-'pp-by-modzcta'!Y55</f>
        <v>0</v>
      </c>
      <c r="Z27">
        <f>zip_raw!Z27-'pp-by-modzcta'!Z55</f>
        <v>0</v>
      </c>
      <c r="AA27">
        <f>zip_raw!AA27-'pp-by-modzcta'!AA55</f>
        <v>0</v>
      </c>
      <c r="AB27">
        <f>zip_raw!AB27-'pp-by-modzcta'!AB55</f>
        <v>0</v>
      </c>
      <c r="AC27">
        <f>zip_raw!AC27-'pp-by-modzcta'!AC55</f>
        <v>0</v>
      </c>
      <c r="AD27">
        <f>zip_raw!AD27-'pp-by-modzcta'!AD55</f>
        <v>0</v>
      </c>
      <c r="AE27">
        <f>zip_raw!AE27-'pp-by-modzcta'!AE55</f>
        <v>0</v>
      </c>
      <c r="AF27">
        <f>zip_raw!AF27-'pp-by-modzcta'!AF55</f>
        <v>0</v>
      </c>
      <c r="AG27">
        <f>zip_raw!AG27-'pp-by-modzcta'!AG55</f>
        <v>0</v>
      </c>
      <c r="AH27">
        <f>zip_raw!AH27-'pp-by-modzcta'!AH55</f>
        <v>0</v>
      </c>
      <c r="AI27">
        <f>zip_raw!AI27-'pp-by-modzcta'!AI55</f>
        <v>0</v>
      </c>
      <c r="AJ27">
        <f>zip_raw!AJ27-'pp-by-modzcta'!AJ55</f>
        <v>0</v>
      </c>
      <c r="AK27">
        <f>zip_raw!AK27-'pp-by-modzcta'!AK55</f>
        <v>0</v>
      </c>
      <c r="AL27">
        <f>zip_raw!AL27-'pp-by-modzcta'!AL55</f>
        <v>0</v>
      </c>
      <c r="AM27">
        <f>zip_raw!AM27-'pp-by-modzcta'!AM55</f>
        <v>0</v>
      </c>
      <c r="AN27">
        <f>zip_raw!AN27-'pp-by-modzcta'!AN55</f>
        <v>0</v>
      </c>
      <c r="AO27">
        <f>zip_raw!AO27-'pp-by-modzcta'!AO55</f>
        <v>0</v>
      </c>
      <c r="AP27">
        <f>zip_raw!AP27-'pp-by-modzcta'!AP55</f>
        <v>0</v>
      </c>
      <c r="AQ27">
        <f>zip_raw!AQ27-'pp-by-modzcta'!AQ55</f>
        <v>0</v>
      </c>
      <c r="AR27">
        <f>zip_raw!AR27-'pp-by-modzcta'!AR55</f>
        <v>0</v>
      </c>
      <c r="AS27">
        <f>zip_raw!AS27-'pp-by-modzcta'!AS55</f>
        <v>0</v>
      </c>
      <c r="AT27">
        <f>zip_raw!AT27-'pp-by-modzcta'!AT55</f>
        <v>0</v>
      </c>
      <c r="AU27">
        <f>zip_raw!AU27-'pp-by-modzcta'!AU55</f>
        <v>0</v>
      </c>
      <c r="AV27">
        <f>zip_raw!AV27-'pp-by-modzcta'!AV55</f>
        <v>0</v>
      </c>
      <c r="AW27">
        <f>zip_raw!AW27-'pp-by-modzcta'!AW55</f>
        <v>0</v>
      </c>
      <c r="AX27">
        <f>zip_raw!AX27-'pp-by-modzcta'!AX55</f>
        <v>0</v>
      </c>
      <c r="AY27">
        <f>zip_raw!AY27-'pp-by-modzcta'!AY55</f>
        <v>0</v>
      </c>
      <c r="AZ27">
        <f>zip_raw!AZ27-'pp-by-modzcta'!AZ55</f>
        <v>0</v>
      </c>
      <c r="BA27">
        <f>zip_raw!BA27-'pp-by-modzcta'!BA55</f>
        <v>0</v>
      </c>
      <c r="BB27">
        <f>zip_raw!BB27-'pp-by-modzcta'!BB55</f>
        <v>0</v>
      </c>
      <c r="BC27">
        <f>zip_raw!BC27-'pp-by-modzcta'!BC55</f>
        <v>0</v>
      </c>
      <c r="BD27">
        <f>zip_raw!BD27-'pp-by-modzcta'!BD55</f>
        <v>0</v>
      </c>
      <c r="BE27">
        <f>zip_raw!BE27-'pp-by-modzcta'!BE55</f>
        <v>0</v>
      </c>
      <c r="BF27">
        <f>zip_raw!BF27-'pp-by-modzcta'!BF55</f>
        <v>0</v>
      </c>
      <c r="BG27">
        <f>zip_raw!BG27-'pp-by-modzcta'!BG55</f>
        <v>0</v>
      </c>
      <c r="BH27">
        <f>zip_raw!BH27-'pp-by-modzcta'!BH55</f>
        <v>0</v>
      </c>
      <c r="BI27">
        <f>zip_raw!BI27-'pp-by-modzcta'!BI55</f>
        <v>1.0000000000000231E-2</v>
      </c>
      <c r="BJ27">
        <f>zip_raw!BJ27-'pp-by-modzcta'!BJ55</f>
        <v>0</v>
      </c>
      <c r="BK27">
        <f>zip_raw!BK27-'pp-by-modzcta'!BK55</f>
        <v>0</v>
      </c>
      <c r="BL27">
        <f>zip_raw!BL27-'pp-by-modzcta'!BL55</f>
        <v>0</v>
      </c>
      <c r="BM27">
        <f>zip_raw!BM27-'pp-by-modzcta'!BM55</f>
        <v>0</v>
      </c>
      <c r="BN27">
        <f>zip_raw!BN27-'pp-by-modzcta'!BN55</f>
        <v>0</v>
      </c>
      <c r="BO27">
        <f>zip_raw!BO27-'pp-by-modzcta'!BO55</f>
        <v>0</v>
      </c>
      <c r="BP27">
        <f>zip_raw!BP27-'pp-by-modzcta'!BP55</f>
        <v>0</v>
      </c>
      <c r="BQ27">
        <f>zip_raw!BQ27-'pp-by-modzcta'!BQ55</f>
        <v>0</v>
      </c>
      <c r="BR27">
        <f>zip_raw!BR27-'pp-by-modzcta'!BR55</f>
        <v>0</v>
      </c>
      <c r="BS27">
        <f>zip_raw!BS27-'pp-by-modzcta'!BS55</f>
        <v>0</v>
      </c>
      <c r="BT27">
        <f>zip_raw!BT27-'pp-by-modzcta'!BT55</f>
        <v>0</v>
      </c>
      <c r="BU27">
        <f>zip_raw!BU27-'pp-by-modzcta'!BU55</f>
        <v>0</v>
      </c>
      <c r="BV27">
        <f>zip_raw!BV27-'pp-by-modzcta'!BV55</f>
        <v>0</v>
      </c>
      <c r="BW27">
        <f>zip_raw!BW27-'pp-by-modzcta'!BW55</f>
        <v>0</v>
      </c>
      <c r="BX27">
        <f>zip_raw!BX27-'pp-by-modzcta'!BX55</f>
        <v>0</v>
      </c>
      <c r="BY27">
        <f>zip_raw!BY27-'pp-by-modzcta'!BY55</f>
        <v>0</v>
      </c>
      <c r="BZ27">
        <f>zip_raw!BZ27-'pp-by-modzcta'!BZ55</f>
        <v>0</v>
      </c>
      <c r="CA27">
        <f>zip_raw!CA27-'pp-by-modzcta'!CA55</f>
        <v>0</v>
      </c>
      <c r="CB27">
        <f>zip_raw!CB27-'pp-by-modzcta'!CB55</f>
        <v>0</v>
      </c>
      <c r="CC27">
        <f>zip_raw!CC27-'pp-by-modzcta'!CC55</f>
        <v>0</v>
      </c>
      <c r="CD27">
        <f>zip_raw!CD27-'pp-by-modzcta'!CD55</f>
        <v>0</v>
      </c>
      <c r="CE27">
        <f>zip_raw!CE27-'pp-by-modzcta'!CE55</f>
        <v>0</v>
      </c>
      <c r="CF27">
        <f>zip_raw!CF27-'pp-by-modzcta'!CF55</f>
        <v>0</v>
      </c>
      <c r="CG27">
        <f>zip_raw!CG27-'pp-by-modzcta'!CG55</f>
        <v>0</v>
      </c>
      <c r="CH27">
        <f>zip_raw!CH27-'pp-by-modzcta'!CH55</f>
        <v>0</v>
      </c>
      <c r="CI27">
        <f>zip_raw!CI27-'pp-by-modzcta'!CI55</f>
        <v>0</v>
      </c>
      <c r="CJ27">
        <f>zip_raw!CJ27-'pp-by-modzcta'!CJ55</f>
        <v>0</v>
      </c>
      <c r="CK27">
        <f>zip_raw!CK27-'pp-by-modzcta'!CK55</f>
        <v>0</v>
      </c>
      <c r="CL27">
        <f>zip_raw!CL27-'pp-by-modzcta'!CL55</f>
        <v>0</v>
      </c>
      <c r="CM27">
        <f>zip_raw!CM27-'pp-by-modzcta'!CM55</f>
        <v>0</v>
      </c>
      <c r="CN27">
        <f>zip_raw!CN27-'pp-by-modzcta'!CN55</f>
        <v>0</v>
      </c>
      <c r="CO27">
        <f>zip_raw!CO27-'pp-by-modzcta'!CO55</f>
        <v>0</v>
      </c>
      <c r="CP27">
        <f>zip_raw!CP27-'pp-by-modzcta'!CP55</f>
        <v>0</v>
      </c>
      <c r="CQ27">
        <f>zip_raw!CQ27-'pp-by-modzcta'!CQ55</f>
        <v>0</v>
      </c>
      <c r="CR27">
        <f>zip_raw!CR27-'pp-by-modzcta'!CR55</f>
        <v>0</v>
      </c>
      <c r="CS27">
        <f>zip_raw!CS27-'pp-by-modzcta'!CS55</f>
        <v>0</v>
      </c>
      <c r="CT27">
        <f>zip_raw!CT27-'pp-by-modzcta'!CT55</f>
        <v>0</v>
      </c>
      <c r="CU27">
        <f>zip_raw!CU27-'pp-by-modzcta'!CU55</f>
        <v>0</v>
      </c>
      <c r="CV27">
        <f>zip_raw!CV27-'pp-by-modzcta'!CV55</f>
        <v>0</v>
      </c>
      <c r="CW27">
        <f>zip_raw!CW27-'pp-by-modzcta'!CW55</f>
        <v>0</v>
      </c>
      <c r="CX27">
        <f>zip_raw!CX27-'pp-by-modzcta'!CX55</f>
        <v>-1.0000000000000009E-2</v>
      </c>
      <c r="CY27">
        <f>zip_raw!CY27-'pp-by-modzcta'!CY55</f>
        <v>0</v>
      </c>
      <c r="CZ27">
        <f>zip_raw!CZ27-'pp-by-modzcta'!CZ55</f>
        <v>0</v>
      </c>
      <c r="DA27">
        <f>zip_raw!DA27-'pp-by-modzcta'!DA55</f>
        <v>0</v>
      </c>
      <c r="DB27">
        <f>zip_raw!DB27-'pp-by-modzcta'!DB55</f>
        <v>0</v>
      </c>
      <c r="DC27">
        <f>zip_raw!DC27-'pp-by-modzcta'!DC55</f>
        <v>0</v>
      </c>
      <c r="DD27">
        <f>zip_raw!DD27-'pp-by-modzcta'!DD55</f>
        <v>0</v>
      </c>
      <c r="DE27">
        <f>zip_raw!DE27-'pp-by-modzcta'!DE55</f>
        <v>0</v>
      </c>
      <c r="DF27">
        <f>zip_raw!DF27-'pp-by-modzcta'!DF55</f>
        <v>0</v>
      </c>
      <c r="DG27">
        <f>zip_raw!DG27-'pp-by-modzcta'!DG55</f>
        <v>0</v>
      </c>
      <c r="DH27">
        <f>zip_raw!DH27-'pp-by-modzcta'!DH55</f>
        <v>0</v>
      </c>
      <c r="DI27">
        <f>zip_raw!DI27-'pp-by-modzcta'!DI55</f>
        <v>0</v>
      </c>
      <c r="DJ27">
        <f>zip_raw!DJ27-'pp-by-modzcta'!DJ55</f>
        <v>-9.9999999999997868E-3</v>
      </c>
      <c r="DK27">
        <f>zip_raw!DK27-'pp-by-modzcta'!DK55</f>
        <v>0</v>
      </c>
      <c r="DL27">
        <f>zip_raw!DL27-'pp-by-modzcta'!DL55</f>
        <v>0</v>
      </c>
      <c r="DM27">
        <f>zip_raw!DM27-'pp-by-modzcta'!DM55</f>
        <v>0</v>
      </c>
      <c r="DN27">
        <f>zip_raw!DN27-'pp-by-modzcta'!DN55</f>
        <v>9.9999999999997868E-3</v>
      </c>
      <c r="DO27">
        <f>zip_raw!DO27-'pp-by-modzcta'!DO55</f>
        <v>0</v>
      </c>
      <c r="DP27">
        <f>zip_raw!DP27-'pp-by-modzcta'!DP55</f>
        <v>1.0000000000000009E-2</v>
      </c>
      <c r="DQ27">
        <f>zip_raw!DQ27-'pp-by-modzcta'!DQ55</f>
        <v>0</v>
      </c>
      <c r="DR27">
        <f>zip_raw!DR27-'pp-by-modzcta'!DR55</f>
        <v>0</v>
      </c>
      <c r="DS27">
        <f>zip_raw!DS27-'pp-by-modzcta'!DS55</f>
        <v>0</v>
      </c>
      <c r="DT27">
        <f>zip_raw!DT27-'pp-by-modzcta'!DT55</f>
        <v>0</v>
      </c>
      <c r="DU27">
        <f>zip_raw!DU27-'pp-by-modzcta'!DU55</f>
        <v>0</v>
      </c>
      <c r="DV27">
        <f>zip_raw!DV27-'pp-by-modzcta'!DV55</f>
        <v>0</v>
      </c>
      <c r="DW27">
        <f>zip_raw!DW27-'pp-by-modzcta'!DW55</f>
        <v>0</v>
      </c>
      <c r="DX27">
        <f>zip_raw!DX27-'pp-by-modzcta'!DX55</f>
        <v>1.0000000000000231E-2</v>
      </c>
      <c r="DY27">
        <f>zip_raw!DY27-'pp-by-modzcta'!DY55</f>
        <v>0</v>
      </c>
      <c r="DZ27">
        <f>zip_raw!DZ27-'pp-by-modzcta'!DZ55</f>
        <v>0</v>
      </c>
      <c r="EA27">
        <f>zip_raw!EA27-'pp-by-modzcta'!EA55</f>
        <v>0</v>
      </c>
      <c r="EB27">
        <f>zip_raw!EB27-'pp-by-modzcta'!EB55</f>
        <v>0</v>
      </c>
      <c r="EC27">
        <f>zip_raw!EC27-'pp-by-modzcta'!EC55</f>
        <v>0</v>
      </c>
      <c r="ED27">
        <f>zip_raw!ED27-'pp-by-modzcta'!ED55</f>
        <v>0</v>
      </c>
      <c r="EE27">
        <f>zip_raw!EE27-'pp-by-modzcta'!EE55</f>
        <v>0</v>
      </c>
      <c r="EF27">
        <f>zip_raw!EF27-'pp-by-modzcta'!EF55</f>
        <v>0</v>
      </c>
      <c r="EG27">
        <f>zip_raw!EG27-'pp-by-modzcta'!EG55</f>
        <v>0</v>
      </c>
      <c r="EH27">
        <f>zip_raw!EH27-'pp-by-modzcta'!EH55</f>
        <v>0</v>
      </c>
      <c r="EI27">
        <f>zip_raw!EI27-'pp-by-modzcta'!EI55</f>
        <v>0</v>
      </c>
      <c r="EJ27">
        <f>zip_raw!EJ27-'pp-by-modzcta'!EJ55</f>
        <v>1.0000000000000009E-2</v>
      </c>
      <c r="EK27">
        <f>zip_raw!EK27-'pp-by-modzcta'!EK55</f>
        <v>0</v>
      </c>
      <c r="EL27">
        <f>zip_raw!EL27-'pp-by-modzcta'!EL55</f>
        <v>0</v>
      </c>
      <c r="EM27">
        <f>zip_raw!EM27-'pp-by-modzcta'!EM55</f>
        <v>-1.0000000000000009E-2</v>
      </c>
      <c r="EN27">
        <f>zip_raw!EN27-'pp-by-modzcta'!EN55</f>
        <v>0</v>
      </c>
      <c r="EO27">
        <f>zip_raw!EO27-'pp-by-modzcta'!EO55</f>
        <v>1.0000000000000009E-2</v>
      </c>
      <c r="EP27">
        <f>zip_raw!EP27-'pp-by-modzcta'!EP55</f>
        <v>1.0000000000000675E-2</v>
      </c>
      <c r="EQ27">
        <f>zip_raw!EQ27-'pp-by-modzcta'!EQ55</f>
        <v>1.0000000000000009E-2</v>
      </c>
      <c r="ER27">
        <f>zip_raw!ER27-'pp-by-modzcta'!ER55</f>
        <v>9.9999999999997868E-3</v>
      </c>
      <c r="ES27">
        <f>zip_raw!ES27-'pp-by-modzcta'!ES55</f>
        <v>0</v>
      </c>
      <c r="ET27">
        <f>zip_raw!ET27-'pp-by-modzcta'!ET55</f>
        <v>0</v>
      </c>
      <c r="EU27">
        <f>zip_raw!EU27-'pp-by-modzcta'!EU55</f>
        <v>-5.9999999999999831E-2</v>
      </c>
      <c r="EV27">
        <f>zip_raw!EV27-'pp-by-modzcta'!EV55</f>
        <v>0</v>
      </c>
      <c r="EW27">
        <f>zip_raw!EW27-'pp-by-modzcta'!EW55</f>
        <v>0</v>
      </c>
      <c r="EX27">
        <f>zip_raw!EX27-'pp-by-modzcta'!EX55</f>
        <v>0</v>
      </c>
      <c r="EY27">
        <f>zip_raw!EY27-'pp-by-modzcta'!EY55</f>
        <v>0</v>
      </c>
      <c r="EZ27">
        <f>zip_raw!EZ27-'pp-by-modzcta'!EZ55</f>
        <v>0</v>
      </c>
      <c r="FA27">
        <f>zip_raw!FA27-'pp-by-modzcta'!FA55</f>
        <v>0</v>
      </c>
      <c r="FB27">
        <f>zip_raw!FB27-'pp-by-modzcta'!FB55</f>
        <v>0</v>
      </c>
      <c r="FC27">
        <f>zip_raw!FC27-'pp-by-modzcta'!FC55</f>
        <v>0</v>
      </c>
      <c r="FD27">
        <f>zip_raw!FD27-'pp-by-modzcta'!FD55</f>
        <v>0</v>
      </c>
      <c r="FE27">
        <f>zip_raw!FE27-'pp-by-modzcta'!FE55</f>
        <v>1.0000000000000231E-2</v>
      </c>
      <c r="FF27">
        <f>zip_raw!FF27-'pp-by-modzcta'!FF55</f>
        <v>0</v>
      </c>
      <c r="FG27">
        <f>zip_raw!FG27-'pp-by-modzcta'!FG55</f>
        <v>0</v>
      </c>
      <c r="FH27">
        <f>zip_raw!FH27-'pp-by-modzcta'!FH55</f>
        <v>0</v>
      </c>
      <c r="FI27">
        <f>zip_raw!FI27-'pp-by-modzcta'!FI55</f>
        <v>0</v>
      </c>
      <c r="FJ27">
        <f>zip_raw!FJ27-'pp-by-modzcta'!FJ55</f>
        <v>0</v>
      </c>
      <c r="FK27">
        <f>zip_raw!FK27-'pp-by-modzcta'!FK55</f>
        <v>0</v>
      </c>
      <c r="FL27">
        <f>zip_raw!FL27-'pp-by-modzcta'!FL55</f>
        <v>-9.9999999999997868E-3</v>
      </c>
      <c r="FM27">
        <f>zip_raw!FM27-'pp-by-modzcta'!FM55</f>
        <v>0</v>
      </c>
      <c r="FN27">
        <f>zip_raw!FN27-'pp-by-modzcta'!FN55</f>
        <v>0</v>
      </c>
      <c r="FO27">
        <f>zip_raw!FO27-'pp-by-modzcta'!FO55</f>
        <v>0</v>
      </c>
      <c r="FP27">
        <f>zip_raw!FP27-'pp-by-modzcta'!FP55</f>
        <v>0</v>
      </c>
      <c r="FQ27">
        <f>zip_raw!FQ27-'pp-by-modzcta'!FQ55</f>
        <v>0</v>
      </c>
      <c r="FR27">
        <f>zip_raw!FR27-'pp-by-modzcta'!FR55</f>
        <v>0</v>
      </c>
      <c r="FS27">
        <f>zip_raw!FS27-'pp-by-modzcta'!FS55</f>
        <v>0</v>
      </c>
      <c r="FT27">
        <f>zip_raw!FT27-'pp-by-modzcta'!FT55</f>
        <v>0</v>
      </c>
      <c r="FU27">
        <f>zip_raw!FU27-'pp-by-modzcta'!FU55</f>
        <v>0</v>
      </c>
      <c r="FV27">
        <f>zip_raw!FV27-'pp-by-modzcta'!FV55</f>
        <v>1.0000000000000009E-2</v>
      </c>
      <c r="FW27">
        <f>zip_raw!FW27-'pp-by-modzcta'!FW55</f>
        <v>0</v>
      </c>
      <c r="FX27">
        <f>zip_raw!FX27-'pp-by-modzcta'!FX55</f>
        <v>0</v>
      </c>
      <c r="FY27">
        <f>zip_raw!FY27-'pp-by-modzcta'!FY55</f>
        <v>0</v>
      </c>
      <c r="FZ27">
        <f>zip_raw!FZ27-'pp-by-modzcta'!FZ55</f>
        <v>0</v>
      </c>
      <c r="GA27">
        <f>zip_raw!GA27-'pp-by-modzcta'!GA55</f>
        <v>0</v>
      </c>
      <c r="GB27">
        <f>zip_raw!GB27-'pp-by-modzcta'!GB55</f>
        <v>0</v>
      </c>
    </row>
    <row r="28" spans="1:184" x14ac:dyDescent="0.3">
      <c r="A28" t="b">
        <f>zip_raw!A28='pp-by-modzcta'!A56</f>
        <v>1</v>
      </c>
      <c r="B28">
        <f>zip_raw!B28-'pp-by-modzcta'!B56</f>
        <v>0</v>
      </c>
      <c r="C28">
        <f>zip_raw!C28-'pp-by-modzcta'!C56</f>
        <v>0</v>
      </c>
      <c r="D28">
        <f>zip_raw!D28-'pp-by-modzcta'!D56</f>
        <v>0</v>
      </c>
      <c r="E28">
        <f>zip_raw!E28-'pp-by-modzcta'!E56</f>
        <v>0</v>
      </c>
      <c r="F28">
        <f>zip_raw!F28-'pp-by-modzcta'!F56</f>
        <v>0</v>
      </c>
      <c r="G28">
        <f>zip_raw!G28-'pp-by-modzcta'!G56</f>
        <v>-2.0000000000000018E-3</v>
      </c>
      <c r="H28">
        <f>zip_raw!H28-'pp-by-modzcta'!H56</f>
        <v>0</v>
      </c>
      <c r="I28">
        <f>zip_raw!I28-'pp-by-modzcta'!I56</f>
        <v>0</v>
      </c>
      <c r="J28">
        <f>zip_raw!J28-'pp-by-modzcta'!J56</f>
        <v>0</v>
      </c>
      <c r="K28">
        <f>zip_raw!K28-'pp-by-modzcta'!K56</f>
        <v>0</v>
      </c>
      <c r="L28">
        <f>zip_raw!L28-'pp-by-modzcta'!L56</f>
        <v>0</v>
      </c>
      <c r="M28">
        <f>zip_raw!M28-'pp-by-modzcta'!M56</f>
        <v>0</v>
      </c>
      <c r="N28">
        <f>zip_raw!N28-'pp-by-modzcta'!N56</f>
        <v>0</v>
      </c>
      <c r="O28">
        <f>zip_raw!O28-'pp-by-modzcta'!O56</f>
        <v>0</v>
      </c>
      <c r="P28">
        <f>zip_raw!P28-'pp-by-modzcta'!P56</f>
        <v>0</v>
      </c>
      <c r="Q28">
        <f>zip_raw!Q28-'pp-by-modzcta'!Q56</f>
        <v>0</v>
      </c>
      <c r="R28">
        <f>zip_raw!R28-'pp-by-modzcta'!R56</f>
        <v>0</v>
      </c>
      <c r="S28">
        <f>zip_raw!S28-'pp-by-modzcta'!S56</f>
        <v>0</v>
      </c>
      <c r="T28">
        <f>zip_raw!T28-'pp-by-modzcta'!T56</f>
        <v>0</v>
      </c>
      <c r="U28">
        <f>zip_raw!U28-'pp-by-modzcta'!U56</f>
        <v>-1.0000000000000009E-2</v>
      </c>
      <c r="V28">
        <f>zip_raw!V28-'pp-by-modzcta'!V56</f>
        <v>0</v>
      </c>
      <c r="W28">
        <f>zip_raw!W28-'pp-by-modzcta'!W56</f>
        <v>0</v>
      </c>
      <c r="X28">
        <f>zip_raw!X28-'pp-by-modzcta'!X56</f>
        <v>0</v>
      </c>
      <c r="Y28">
        <f>zip_raw!Y28-'pp-by-modzcta'!Y56</f>
        <v>1.0000000000000009E-2</v>
      </c>
      <c r="Z28">
        <f>zip_raw!Z28-'pp-by-modzcta'!Z56</f>
        <v>0</v>
      </c>
      <c r="AA28">
        <f>zip_raw!AA28-'pp-by-modzcta'!AA56</f>
        <v>0</v>
      </c>
      <c r="AB28">
        <f>zip_raw!AB28-'pp-by-modzcta'!AB56</f>
        <v>0</v>
      </c>
      <c r="AC28">
        <f>zip_raw!AC28-'pp-by-modzcta'!AC56</f>
        <v>0</v>
      </c>
      <c r="AD28">
        <f>zip_raw!AD28-'pp-by-modzcta'!AD56</f>
        <v>0</v>
      </c>
      <c r="AE28">
        <f>zip_raw!AE28-'pp-by-modzcta'!AE56</f>
        <v>0</v>
      </c>
      <c r="AF28">
        <f>zip_raw!AF28-'pp-by-modzcta'!AF56</f>
        <v>0</v>
      </c>
      <c r="AG28">
        <f>zip_raw!AG28-'pp-by-modzcta'!AG56</f>
        <v>0</v>
      </c>
      <c r="AH28">
        <f>zip_raw!AH28-'pp-by-modzcta'!AH56</f>
        <v>0</v>
      </c>
      <c r="AI28">
        <f>zip_raw!AI28-'pp-by-modzcta'!AI56</f>
        <v>0</v>
      </c>
      <c r="AJ28">
        <f>zip_raw!AJ28-'pp-by-modzcta'!AJ56</f>
        <v>0</v>
      </c>
      <c r="AK28">
        <f>zip_raw!AK28-'pp-by-modzcta'!AK56</f>
        <v>0</v>
      </c>
      <c r="AL28">
        <f>zip_raw!AL28-'pp-by-modzcta'!AL56</f>
        <v>0</v>
      </c>
      <c r="AM28">
        <f>zip_raw!AM28-'pp-by-modzcta'!AM56</f>
        <v>0</v>
      </c>
      <c r="AN28">
        <f>zip_raw!AN28-'pp-by-modzcta'!AN56</f>
        <v>0</v>
      </c>
      <c r="AO28">
        <f>zip_raw!AO28-'pp-by-modzcta'!AO56</f>
        <v>0</v>
      </c>
      <c r="AP28">
        <f>zip_raw!AP28-'pp-by-modzcta'!AP56</f>
        <v>0</v>
      </c>
      <c r="AQ28">
        <f>zip_raw!AQ28-'pp-by-modzcta'!AQ56</f>
        <v>0</v>
      </c>
      <c r="AR28">
        <f>zip_raw!AR28-'pp-by-modzcta'!AR56</f>
        <v>0</v>
      </c>
      <c r="AS28">
        <f>zip_raw!AS28-'pp-by-modzcta'!AS56</f>
        <v>0</v>
      </c>
      <c r="AT28">
        <f>zip_raw!AT28-'pp-by-modzcta'!AT56</f>
        <v>0</v>
      </c>
      <c r="AU28">
        <f>zip_raw!AU28-'pp-by-modzcta'!AU56</f>
        <v>0</v>
      </c>
      <c r="AV28">
        <f>zip_raw!AV28-'pp-by-modzcta'!AV56</f>
        <v>0</v>
      </c>
      <c r="AW28">
        <f>zip_raw!AW28-'pp-by-modzcta'!AW56</f>
        <v>0</v>
      </c>
      <c r="AX28">
        <f>zip_raw!AX28-'pp-by-modzcta'!AX56</f>
        <v>0</v>
      </c>
      <c r="AY28">
        <f>zip_raw!AY28-'pp-by-modzcta'!AY56</f>
        <v>0</v>
      </c>
      <c r="AZ28">
        <f>zip_raw!AZ28-'pp-by-modzcta'!AZ56</f>
        <v>0</v>
      </c>
      <c r="BA28">
        <f>zip_raw!BA28-'pp-by-modzcta'!BA56</f>
        <v>1.0000000000000009E-2</v>
      </c>
      <c r="BB28">
        <f>zip_raw!BB28-'pp-by-modzcta'!BB56</f>
        <v>0</v>
      </c>
      <c r="BC28">
        <f>zip_raw!BC28-'pp-by-modzcta'!BC56</f>
        <v>0</v>
      </c>
      <c r="BD28">
        <f>zip_raw!BD28-'pp-by-modzcta'!BD56</f>
        <v>0</v>
      </c>
      <c r="BE28">
        <f>zip_raw!BE28-'pp-by-modzcta'!BE56</f>
        <v>0</v>
      </c>
      <c r="BF28">
        <f>zip_raw!BF28-'pp-by-modzcta'!BF56</f>
        <v>0</v>
      </c>
      <c r="BG28">
        <f>zip_raw!BG28-'pp-by-modzcta'!BG56</f>
        <v>9.9999999999997868E-3</v>
      </c>
      <c r="BH28">
        <f>zip_raw!BH28-'pp-by-modzcta'!BH56</f>
        <v>0</v>
      </c>
      <c r="BI28">
        <f>zip_raw!BI28-'pp-by-modzcta'!BI56</f>
        <v>9.9999999999997868E-3</v>
      </c>
      <c r="BJ28">
        <f>zip_raw!BJ28-'pp-by-modzcta'!BJ56</f>
        <v>0</v>
      </c>
      <c r="BK28">
        <f>zip_raw!BK28-'pp-by-modzcta'!BK56</f>
        <v>-1.0000000000000009E-2</v>
      </c>
      <c r="BL28">
        <f>zip_raw!BL28-'pp-by-modzcta'!BL56</f>
        <v>0</v>
      </c>
      <c r="BM28">
        <f>zip_raw!BM28-'pp-by-modzcta'!BM56</f>
        <v>0</v>
      </c>
      <c r="BN28">
        <f>zip_raw!BN28-'pp-by-modzcta'!BN56</f>
        <v>1.0000000000000009E-2</v>
      </c>
      <c r="BO28">
        <f>zip_raw!BO28-'pp-by-modzcta'!BO56</f>
        <v>0</v>
      </c>
      <c r="BP28">
        <f>zip_raw!BP28-'pp-by-modzcta'!BP56</f>
        <v>0</v>
      </c>
      <c r="BQ28">
        <f>zip_raw!BQ28-'pp-by-modzcta'!BQ56</f>
        <v>0</v>
      </c>
      <c r="BR28">
        <f>zip_raw!BR28-'pp-by-modzcta'!BR56</f>
        <v>0</v>
      </c>
      <c r="BS28">
        <f>zip_raw!BS28-'pp-by-modzcta'!BS56</f>
        <v>0</v>
      </c>
      <c r="BT28">
        <f>zip_raw!BT28-'pp-by-modzcta'!BT56</f>
        <v>0</v>
      </c>
      <c r="BU28">
        <f>zip_raw!BU28-'pp-by-modzcta'!BU56</f>
        <v>0</v>
      </c>
      <c r="BV28">
        <f>zip_raw!BV28-'pp-by-modzcta'!BV56</f>
        <v>0</v>
      </c>
      <c r="BW28">
        <f>zip_raw!BW28-'pp-by-modzcta'!BW56</f>
        <v>0</v>
      </c>
      <c r="BX28">
        <f>zip_raw!BX28-'pp-by-modzcta'!BX56</f>
        <v>0</v>
      </c>
      <c r="BY28">
        <f>zip_raw!BY28-'pp-by-modzcta'!BY56</f>
        <v>0</v>
      </c>
      <c r="BZ28">
        <f>zip_raw!BZ28-'pp-by-modzcta'!BZ56</f>
        <v>0</v>
      </c>
      <c r="CA28">
        <f>zip_raw!CA28-'pp-by-modzcta'!CA56</f>
        <v>0</v>
      </c>
      <c r="CB28">
        <f>zip_raw!CB28-'pp-by-modzcta'!CB56</f>
        <v>0</v>
      </c>
      <c r="CC28">
        <f>zip_raw!CC28-'pp-by-modzcta'!CC56</f>
        <v>0</v>
      </c>
      <c r="CD28">
        <f>zip_raw!CD28-'pp-by-modzcta'!CD56</f>
        <v>0</v>
      </c>
      <c r="CE28">
        <f>zip_raw!CE28-'pp-by-modzcta'!CE56</f>
        <v>0</v>
      </c>
      <c r="CF28">
        <f>zip_raw!CF28-'pp-by-modzcta'!CF56</f>
        <v>0</v>
      </c>
      <c r="CG28">
        <f>zip_raw!CG28-'pp-by-modzcta'!CG56</f>
        <v>0</v>
      </c>
      <c r="CH28">
        <f>zip_raw!CH28-'pp-by-modzcta'!CH56</f>
        <v>0</v>
      </c>
      <c r="CI28">
        <f>zip_raw!CI28-'pp-by-modzcta'!CI56</f>
        <v>0</v>
      </c>
      <c r="CJ28">
        <f>zip_raw!CJ28-'pp-by-modzcta'!CJ56</f>
        <v>0</v>
      </c>
      <c r="CK28">
        <f>zip_raw!CK28-'pp-by-modzcta'!CK56</f>
        <v>0</v>
      </c>
      <c r="CL28">
        <f>zip_raw!CL28-'pp-by-modzcta'!CL56</f>
        <v>0</v>
      </c>
      <c r="CM28">
        <f>zip_raw!CM28-'pp-by-modzcta'!CM56</f>
        <v>1.0000000000000009E-2</v>
      </c>
      <c r="CN28">
        <f>zip_raw!CN28-'pp-by-modzcta'!CN56</f>
        <v>0</v>
      </c>
      <c r="CO28">
        <f>zip_raw!CO28-'pp-by-modzcta'!CO56</f>
        <v>0</v>
      </c>
      <c r="CP28">
        <f>zip_raw!CP28-'pp-by-modzcta'!CP56</f>
        <v>0</v>
      </c>
      <c r="CQ28">
        <f>zip_raw!CQ28-'pp-by-modzcta'!CQ56</f>
        <v>0</v>
      </c>
      <c r="CR28">
        <f>zip_raw!CR28-'pp-by-modzcta'!CR56</f>
        <v>0</v>
      </c>
      <c r="CS28">
        <f>zip_raw!CS28-'pp-by-modzcta'!CS56</f>
        <v>0</v>
      </c>
      <c r="CT28">
        <f>zip_raw!CT28-'pp-by-modzcta'!CT56</f>
        <v>-1.0000000000000009E-2</v>
      </c>
      <c r="CU28">
        <f>zip_raw!CU28-'pp-by-modzcta'!CU56</f>
        <v>0</v>
      </c>
      <c r="CV28">
        <f>zip_raw!CV28-'pp-by-modzcta'!CV56</f>
        <v>0</v>
      </c>
      <c r="CW28">
        <f>zip_raw!CW28-'pp-by-modzcta'!CW56</f>
        <v>0</v>
      </c>
      <c r="CX28">
        <f>zip_raw!CX28-'pp-by-modzcta'!CX56</f>
        <v>0</v>
      </c>
      <c r="CY28">
        <f>zip_raw!CY28-'pp-by-modzcta'!CY56</f>
        <v>0</v>
      </c>
      <c r="CZ28">
        <f>zip_raw!CZ28-'pp-by-modzcta'!CZ56</f>
        <v>0</v>
      </c>
      <c r="DA28">
        <f>zip_raw!DA28-'pp-by-modzcta'!DA56</f>
        <v>0</v>
      </c>
      <c r="DB28">
        <f>zip_raw!DB28-'pp-by-modzcta'!DB56</f>
        <v>0</v>
      </c>
      <c r="DC28">
        <f>zip_raw!DC28-'pp-by-modzcta'!DC56</f>
        <v>0</v>
      </c>
      <c r="DD28">
        <f>zip_raw!DD28-'pp-by-modzcta'!DD56</f>
        <v>0</v>
      </c>
      <c r="DE28">
        <f>zip_raw!DE28-'pp-by-modzcta'!DE56</f>
        <v>0</v>
      </c>
      <c r="DF28">
        <f>zip_raw!DF28-'pp-by-modzcta'!DF56</f>
        <v>0</v>
      </c>
      <c r="DG28">
        <f>zip_raw!DG28-'pp-by-modzcta'!DG56</f>
        <v>0</v>
      </c>
      <c r="DH28">
        <f>zip_raw!DH28-'pp-by-modzcta'!DH56</f>
        <v>0</v>
      </c>
      <c r="DI28">
        <f>zip_raw!DI28-'pp-by-modzcta'!DI56</f>
        <v>0</v>
      </c>
      <c r="DJ28">
        <f>zip_raw!DJ28-'pp-by-modzcta'!DJ56</f>
        <v>0</v>
      </c>
      <c r="DK28">
        <f>zip_raw!DK28-'pp-by-modzcta'!DK56</f>
        <v>0</v>
      </c>
      <c r="DL28">
        <f>zip_raw!DL28-'pp-by-modzcta'!DL56</f>
        <v>0</v>
      </c>
      <c r="DM28">
        <f>zip_raw!DM28-'pp-by-modzcta'!DM56</f>
        <v>0</v>
      </c>
      <c r="DN28">
        <f>zip_raw!DN28-'pp-by-modzcta'!DN56</f>
        <v>9.9999999999997868E-3</v>
      </c>
      <c r="DO28">
        <f>zip_raw!DO28-'pp-by-modzcta'!DO56</f>
        <v>0</v>
      </c>
      <c r="DP28">
        <f>zip_raw!DP28-'pp-by-modzcta'!DP56</f>
        <v>0</v>
      </c>
      <c r="DQ28">
        <f>zip_raw!DQ28-'pp-by-modzcta'!DQ56</f>
        <v>0</v>
      </c>
      <c r="DR28">
        <f>zip_raw!DR28-'pp-by-modzcta'!DR56</f>
        <v>0</v>
      </c>
      <c r="DS28">
        <f>zip_raw!DS28-'pp-by-modzcta'!DS56</f>
        <v>0</v>
      </c>
      <c r="DT28">
        <f>zip_raw!DT28-'pp-by-modzcta'!DT56</f>
        <v>0</v>
      </c>
      <c r="DU28">
        <f>zip_raw!DU28-'pp-by-modzcta'!DU56</f>
        <v>0</v>
      </c>
      <c r="DV28">
        <f>zip_raw!DV28-'pp-by-modzcta'!DV56</f>
        <v>0</v>
      </c>
      <c r="DW28">
        <f>zip_raw!DW28-'pp-by-modzcta'!DW56</f>
        <v>0</v>
      </c>
      <c r="DX28">
        <f>zip_raw!DX28-'pp-by-modzcta'!DX56</f>
        <v>9.9999999999997868E-3</v>
      </c>
      <c r="DY28">
        <f>zip_raw!DY28-'pp-by-modzcta'!DY56</f>
        <v>9.9999999999997868E-3</v>
      </c>
      <c r="DZ28">
        <f>zip_raw!DZ28-'pp-by-modzcta'!DZ56</f>
        <v>0</v>
      </c>
      <c r="EA28">
        <f>zip_raw!EA28-'pp-by-modzcta'!EA56</f>
        <v>0</v>
      </c>
      <c r="EB28">
        <f>zip_raw!EB28-'pp-by-modzcta'!EB56</f>
        <v>0</v>
      </c>
      <c r="EC28">
        <f>zip_raw!EC28-'pp-by-modzcta'!EC56</f>
        <v>0</v>
      </c>
      <c r="ED28">
        <f>zip_raw!ED28-'pp-by-modzcta'!ED56</f>
        <v>0</v>
      </c>
      <c r="EE28">
        <f>zip_raw!EE28-'pp-by-modzcta'!EE56</f>
        <v>0</v>
      </c>
      <c r="EF28">
        <f>zip_raw!EF28-'pp-by-modzcta'!EF56</f>
        <v>0</v>
      </c>
      <c r="EG28">
        <f>zip_raw!EG28-'pp-by-modzcta'!EG56</f>
        <v>0</v>
      </c>
      <c r="EH28">
        <f>zip_raw!EH28-'pp-by-modzcta'!EH56</f>
        <v>0</v>
      </c>
      <c r="EI28">
        <f>zip_raw!EI28-'pp-by-modzcta'!EI56</f>
        <v>0</v>
      </c>
      <c r="EJ28">
        <f>zip_raw!EJ28-'pp-by-modzcta'!EJ56</f>
        <v>0</v>
      </c>
      <c r="EK28">
        <f>zip_raw!EK28-'pp-by-modzcta'!EK56</f>
        <v>0</v>
      </c>
      <c r="EL28">
        <f>zip_raw!EL28-'pp-by-modzcta'!EL56</f>
        <v>0</v>
      </c>
      <c r="EM28">
        <f>zip_raw!EM28-'pp-by-modzcta'!EM56</f>
        <v>0</v>
      </c>
      <c r="EN28">
        <f>zip_raw!EN28-'pp-by-modzcta'!EN56</f>
        <v>0</v>
      </c>
      <c r="EO28">
        <f>zip_raw!EO28-'pp-by-modzcta'!EO56</f>
        <v>1.0000000000000231E-2</v>
      </c>
      <c r="EP28">
        <f>zip_raw!EP28-'pp-by-modzcta'!EP56</f>
        <v>1.9999999999999574E-2</v>
      </c>
      <c r="EQ28">
        <f>zip_raw!EQ28-'pp-by-modzcta'!EQ56</f>
        <v>0</v>
      </c>
      <c r="ER28">
        <f>zip_raw!ER28-'pp-by-modzcta'!ER56</f>
        <v>0</v>
      </c>
      <c r="ES28">
        <f>zip_raw!ES28-'pp-by-modzcta'!ES56</f>
        <v>0</v>
      </c>
      <c r="ET28">
        <f>zip_raw!ET28-'pp-by-modzcta'!ET56</f>
        <v>0</v>
      </c>
      <c r="EU28">
        <f>zip_raw!EU28-'pp-by-modzcta'!EU56</f>
        <v>-6.0000000000000053E-2</v>
      </c>
      <c r="EV28">
        <f>zip_raw!EV28-'pp-by-modzcta'!EV56</f>
        <v>-1.0000000000000231E-2</v>
      </c>
      <c r="EW28">
        <f>zip_raw!EW28-'pp-by-modzcta'!EW56</f>
        <v>0</v>
      </c>
      <c r="EX28">
        <f>zip_raw!EX28-'pp-by-modzcta'!EX56</f>
        <v>0</v>
      </c>
      <c r="EY28">
        <f>zip_raw!EY28-'pp-by-modzcta'!EY56</f>
        <v>0</v>
      </c>
      <c r="EZ28">
        <f>zip_raw!EZ28-'pp-by-modzcta'!EZ56</f>
        <v>0</v>
      </c>
      <c r="FA28">
        <f>zip_raw!FA28-'pp-by-modzcta'!FA56</f>
        <v>0</v>
      </c>
      <c r="FB28">
        <f>zip_raw!FB28-'pp-by-modzcta'!FB56</f>
        <v>0</v>
      </c>
      <c r="FC28">
        <f>zip_raw!FC28-'pp-by-modzcta'!FC56</f>
        <v>0</v>
      </c>
      <c r="FD28">
        <f>zip_raw!FD28-'pp-by-modzcta'!FD56</f>
        <v>0</v>
      </c>
      <c r="FE28">
        <f>zip_raw!FE28-'pp-by-modzcta'!FE56</f>
        <v>1.0000000000000009E-2</v>
      </c>
      <c r="FF28">
        <f>zip_raw!FF28-'pp-by-modzcta'!FF56</f>
        <v>0</v>
      </c>
      <c r="FG28">
        <f>zip_raw!FG28-'pp-by-modzcta'!FG56</f>
        <v>0</v>
      </c>
      <c r="FH28">
        <f>zip_raw!FH28-'pp-by-modzcta'!FH56</f>
        <v>0</v>
      </c>
      <c r="FI28">
        <f>zip_raw!FI28-'pp-by-modzcta'!FI56</f>
        <v>0</v>
      </c>
      <c r="FJ28">
        <f>zip_raw!FJ28-'pp-by-modzcta'!FJ56</f>
        <v>0</v>
      </c>
      <c r="FK28">
        <f>zip_raw!FK28-'pp-by-modzcta'!FK56</f>
        <v>-1.0000000000000231E-2</v>
      </c>
      <c r="FL28">
        <f>zip_raw!FL28-'pp-by-modzcta'!FL56</f>
        <v>0</v>
      </c>
      <c r="FM28">
        <f>zip_raw!FM28-'pp-by-modzcta'!FM56</f>
        <v>0</v>
      </c>
      <c r="FN28">
        <f>zip_raw!FN28-'pp-by-modzcta'!FN56</f>
        <v>0</v>
      </c>
      <c r="FO28">
        <f>zip_raw!FO28-'pp-by-modzcta'!FO56</f>
        <v>0</v>
      </c>
      <c r="FP28">
        <f>zip_raw!FP28-'pp-by-modzcta'!FP56</f>
        <v>-1.0000000000000009E-2</v>
      </c>
      <c r="FQ28">
        <f>zip_raw!FQ28-'pp-by-modzcta'!FQ56</f>
        <v>0</v>
      </c>
      <c r="FR28">
        <f>zip_raw!FR28-'pp-by-modzcta'!FR56</f>
        <v>0</v>
      </c>
      <c r="FS28">
        <f>zip_raw!FS28-'pp-by-modzcta'!FS56</f>
        <v>0</v>
      </c>
      <c r="FT28">
        <f>zip_raw!FT28-'pp-by-modzcta'!FT56</f>
        <v>0</v>
      </c>
      <c r="FU28">
        <f>zip_raw!FU28-'pp-by-modzcta'!FU56</f>
        <v>0</v>
      </c>
      <c r="FV28">
        <f>zip_raw!FV28-'pp-by-modzcta'!FV56</f>
        <v>1.0000000000000009E-2</v>
      </c>
      <c r="FW28">
        <f>zip_raw!FW28-'pp-by-modzcta'!FW56</f>
        <v>0</v>
      </c>
      <c r="FX28">
        <f>zip_raw!FX28-'pp-by-modzcta'!FX56</f>
        <v>1.0000000000000675E-2</v>
      </c>
      <c r="FY28">
        <f>zip_raw!FY28-'pp-by-modzcta'!FY56</f>
        <v>0</v>
      </c>
      <c r="FZ28">
        <f>zip_raw!FZ28-'pp-by-modzcta'!FZ56</f>
        <v>0</v>
      </c>
      <c r="GA28">
        <f>zip_raw!GA28-'pp-by-modzcta'!GA56</f>
        <v>0</v>
      </c>
      <c r="GB28">
        <f>zip_raw!GB28-'pp-by-modzcta'!GB56</f>
        <v>0</v>
      </c>
    </row>
    <row r="29" spans="1:184" x14ac:dyDescent="0.3">
      <c r="A29" t="b">
        <f>zip_raw!A29='pp-by-modzcta'!A57</f>
        <v>1</v>
      </c>
      <c r="B29">
        <f>zip_raw!B29-'pp-by-modzcta'!B57</f>
        <v>-1.0000000000000009E-2</v>
      </c>
      <c r="C29">
        <f>zip_raw!C29-'pp-by-modzcta'!C57</f>
        <v>0</v>
      </c>
      <c r="D29">
        <f>zip_raw!D29-'pp-by-modzcta'!D57</f>
        <v>0</v>
      </c>
      <c r="E29">
        <f>zip_raw!E29-'pp-by-modzcta'!E57</f>
        <v>-1.0000000000000009E-2</v>
      </c>
      <c r="F29">
        <f>zip_raw!F29-'pp-by-modzcta'!F57</f>
        <v>0</v>
      </c>
      <c r="G29">
        <f>zip_raw!G29-'pp-by-modzcta'!G57</f>
        <v>-2.0000000000000018E-3</v>
      </c>
      <c r="H29">
        <f>zip_raw!H29-'pp-by-modzcta'!H57</f>
        <v>0</v>
      </c>
      <c r="I29">
        <f>zip_raw!I29-'pp-by-modzcta'!I57</f>
        <v>1.0000000000000009E-2</v>
      </c>
      <c r="J29">
        <f>zip_raw!J29-'pp-by-modzcta'!J57</f>
        <v>0</v>
      </c>
      <c r="K29">
        <f>zip_raw!K29-'pp-by-modzcta'!K57</f>
        <v>0</v>
      </c>
      <c r="L29">
        <f>zip_raw!L29-'pp-by-modzcta'!L57</f>
        <v>0</v>
      </c>
      <c r="M29">
        <f>zip_raw!M29-'pp-by-modzcta'!M57</f>
        <v>0</v>
      </c>
      <c r="N29">
        <f>zip_raw!N29-'pp-by-modzcta'!N57</f>
        <v>0</v>
      </c>
      <c r="O29">
        <f>zip_raw!O29-'pp-by-modzcta'!O57</f>
        <v>0</v>
      </c>
      <c r="P29">
        <f>zip_raw!P29-'pp-by-modzcta'!P57</f>
        <v>0</v>
      </c>
      <c r="Q29">
        <f>zip_raw!Q29-'pp-by-modzcta'!Q57</f>
        <v>0</v>
      </c>
      <c r="R29">
        <f>zip_raw!R29-'pp-by-modzcta'!R57</f>
        <v>0</v>
      </c>
      <c r="S29">
        <f>zip_raw!S29-'pp-by-modzcta'!S57</f>
        <v>0</v>
      </c>
      <c r="T29">
        <f>zip_raw!T29-'pp-by-modzcta'!T57</f>
        <v>0</v>
      </c>
      <c r="U29">
        <f>zip_raw!U29-'pp-by-modzcta'!U57</f>
        <v>0</v>
      </c>
      <c r="V29">
        <f>zip_raw!V29-'pp-by-modzcta'!V57</f>
        <v>0</v>
      </c>
      <c r="W29">
        <f>zip_raw!W29-'pp-by-modzcta'!W57</f>
        <v>0</v>
      </c>
      <c r="X29">
        <f>zip_raw!X29-'pp-by-modzcta'!X57</f>
        <v>0</v>
      </c>
      <c r="Y29">
        <f>zip_raw!Y29-'pp-by-modzcta'!Y57</f>
        <v>0</v>
      </c>
      <c r="Z29">
        <f>zip_raw!Z29-'pp-by-modzcta'!Z57</f>
        <v>-1.0000000000000009E-2</v>
      </c>
      <c r="AA29">
        <f>zip_raw!AA29-'pp-by-modzcta'!AA57</f>
        <v>0</v>
      </c>
      <c r="AB29">
        <f>zip_raw!AB29-'pp-by-modzcta'!AB57</f>
        <v>0</v>
      </c>
      <c r="AC29">
        <f>zip_raw!AC29-'pp-by-modzcta'!AC57</f>
        <v>0</v>
      </c>
      <c r="AD29">
        <f>zip_raw!AD29-'pp-by-modzcta'!AD57</f>
        <v>0</v>
      </c>
      <c r="AE29">
        <f>zip_raw!AE29-'pp-by-modzcta'!AE57</f>
        <v>0</v>
      </c>
      <c r="AF29">
        <f>zip_raw!AF29-'pp-by-modzcta'!AF57</f>
        <v>0</v>
      </c>
      <c r="AG29">
        <f>zip_raw!AG29-'pp-by-modzcta'!AG57</f>
        <v>0</v>
      </c>
      <c r="AH29">
        <f>zip_raw!AH29-'pp-by-modzcta'!AH57</f>
        <v>0</v>
      </c>
      <c r="AI29">
        <f>zip_raw!AI29-'pp-by-modzcta'!AI57</f>
        <v>0</v>
      </c>
      <c r="AJ29">
        <f>zip_raw!AJ29-'pp-by-modzcta'!AJ57</f>
        <v>0</v>
      </c>
      <c r="AK29">
        <f>zip_raw!AK29-'pp-by-modzcta'!AK57</f>
        <v>0</v>
      </c>
      <c r="AL29">
        <f>zip_raw!AL29-'pp-by-modzcta'!AL57</f>
        <v>0</v>
      </c>
      <c r="AM29">
        <f>zip_raw!AM29-'pp-by-modzcta'!AM57</f>
        <v>0</v>
      </c>
      <c r="AN29">
        <f>zip_raw!AN29-'pp-by-modzcta'!AN57</f>
        <v>0</v>
      </c>
      <c r="AO29">
        <f>zip_raw!AO29-'pp-by-modzcta'!AO57</f>
        <v>0</v>
      </c>
      <c r="AP29">
        <f>zip_raw!AP29-'pp-by-modzcta'!AP57</f>
        <v>0</v>
      </c>
      <c r="AQ29">
        <f>zip_raw!AQ29-'pp-by-modzcta'!AQ57</f>
        <v>0</v>
      </c>
      <c r="AR29">
        <f>zip_raw!AR29-'pp-by-modzcta'!AR57</f>
        <v>0</v>
      </c>
      <c r="AS29">
        <f>zip_raw!AS29-'pp-by-modzcta'!AS57</f>
        <v>0</v>
      </c>
      <c r="AT29">
        <f>zip_raw!AT29-'pp-by-modzcta'!AT57</f>
        <v>0</v>
      </c>
      <c r="AU29">
        <f>zip_raw!AU29-'pp-by-modzcta'!AU57</f>
        <v>0</v>
      </c>
      <c r="AV29">
        <f>zip_raw!AV29-'pp-by-modzcta'!AV57</f>
        <v>0</v>
      </c>
      <c r="AW29">
        <f>zip_raw!AW29-'pp-by-modzcta'!AW57</f>
        <v>0</v>
      </c>
      <c r="AX29">
        <f>zip_raw!AX29-'pp-by-modzcta'!AX57</f>
        <v>0</v>
      </c>
      <c r="AY29">
        <f>zip_raw!AY29-'pp-by-modzcta'!AY57</f>
        <v>0</v>
      </c>
      <c r="AZ29">
        <f>zip_raw!AZ29-'pp-by-modzcta'!AZ57</f>
        <v>-9.9999999999997868E-3</v>
      </c>
      <c r="BA29">
        <f>zip_raw!BA29-'pp-by-modzcta'!BA57</f>
        <v>0</v>
      </c>
      <c r="BB29">
        <f>zip_raw!BB29-'pp-by-modzcta'!BB57</f>
        <v>0</v>
      </c>
      <c r="BC29">
        <f>zip_raw!BC29-'pp-by-modzcta'!BC57</f>
        <v>0</v>
      </c>
      <c r="BD29">
        <f>zip_raw!BD29-'pp-by-modzcta'!BD57</f>
        <v>0</v>
      </c>
      <c r="BE29">
        <f>zip_raw!BE29-'pp-by-modzcta'!BE57</f>
        <v>0</v>
      </c>
      <c r="BF29">
        <f>zip_raw!BF29-'pp-by-modzcta'!BF57</f>
        <v>0</v>
      </c>
      <c r="BG29">
        <f>zip_raw!BG29-'pp-by-modzcta'!BG57</f>
        <v>1.0000000000000231E-2</v>
      </c>
      <c r="BH29">
        <f>zip_raw!BH29-'pp-by-modzcta'!BH57</f>
        <v>0</v>
      </c>
      <c r="BI29">
        <f>zip_raw!BI29-'pp-by-modzcta'!BI57</f>
        <v>9.9999999999997868E-3</v>
      </c>
      <c r="BJ29">
        <f>zip_raw!BJ29-'pp-by-modzcta'!BJ57</f>
        <v>0</v>
      </c>
      <c r="BK29">
        <f>zip_raw!BK29-'pp-by-modzcta'!BK57</f>
        <v>0</v>
      </c>
      <c r="BL29">
        <f>zip_raw!BL29-'pp-by-modzcta'!BL57</f>
        <v>0</v>
      </c>
      <c r="BM29">
        <f>zip_raw!BM29-'pp-by-modzcta'!BM57</f>
        <v>0</v>
      </c>
      <c r="BN29">
        <f>zip_raw!BN29-'pp-by-modzcta'!BN57</f>
        <v>0</v>
      </c>
      <c r="BO29">
        <f>zip_raw!BO29-'pp-by-modzcta'!BO57</f>
        <v>0</v>
      </c>
      <c r="BP29">
        <f>zip_raw!BP29-'pp-by-modzcta'!BP57</f>
        <v>0</v>
      </c>
      <c r="BQ29">
        <f>zip_raw!BQ29-'pp-by-modzcta'!BQ57</f>
        <v>0</v>
      </c>
      <c r="BR29">
        <f>zip_raw!BR29-'pp-by-modzcta'!BR57</f>
        <v>0</v>
      </c>
      <c r="BS29">
        <f>zip_raw!BS29-'pp-by-modzcta'!BS57</f>
        <v>-1.0000000000000009E-2</v>
      </c>
      <c r="BT29">
        <f>zip_raw!BT29-'pp-by-modzcta'!BT57</f>
        <v>0</v>
      </c>
      <c r="BU29">
        <f>zip_raw!BU29-'pp-by-modzcta'!BU57</f>
        <v>0</v>
      </c>
      <c r="BV29">
        <f>zip_raw!BV29-'pp-by-modzcta'!BV57</f>
        <v>0</v>
      </c>
      <c r="BW29">
        <f>zip_raw!BW29-'pp-by-modzcta'!BW57</f>
        <v>0</v>
      </c>
      <c r="BX29">
        <f>zip_raw!BX29-'pp-by-modzcta'!BX57</f>
        <v>0</v>
      </c>
      <c r="BY29">
        <f>zip_raw!BY29-'pp-by-modzcta'!BY57</f>
        <v>0</v>
      </c>
      <c r="BZ29">
        <f>zip_raw!BZ29-'pp-by-modzcta'!BZ57</f>
        <v>0</v>
      </c>
      <c r="CA29">
        <f>zip_raw!CA29-'pp-by-modzcta'!CA57</f>
        <v>0</v>
      </c>
      <c r="CB29">
        <f>zip_raw!CB29-'pp-by-modzcta'!CB57</f>
        <v>0</v>
      </c>
      <c r="CC29">
        <f>zip_raw!CC29-'pp-by-modzcta'!CC57</f>
        <v>0</v>
      </c>
      <c r="CD29">
        <f>zip_raw!CD29-'pp-by-modzcta'!CD57</f>
        <v>0</v>
      </c>
      <c r="CE29">
        <f>zip_raw!CE29-'pp-by-modzcta'!CE57</f>
        <v>0</v>
      </c>
      <c r="CF29">
        <f>zip_raw!CF29-'pp-by-modzcta'!CF57</f>
        <v>0</v>
      </c>
      <c r="CG29">
        <f>zip_raw!CG29-'pp-by-modzcta'!CG57</f>
        <v>0</v>
      </c>
      <c r="CH29">
        <f>zip_raw!CH29-'pp-by-modzcta'!CH57</f>
        <v>0</v>
      </c>
      <c r="CI29">
        <f>zip_raw!CI29-'pp-by-modzcta'!CI57</f>
        <v>0</v>
      </c>
      <c r="CJ29">
        <f>zip_raw!CJ29-'pp-by-modzcta'!CJ57</f>
        <v>0</v>
      </c>
      <c r="CK29">
        <f>zip_raw!CK29-'pp-by-modzcta'!CK57</f>
        <v>0</v>
      </c>
      <c r="CL29">
        <f>zip_raw!CL29-'pp-by-modzcta'!CL57</f>
        <v>0</v>
      </c>
      <c r="CM29">
        <f>zip_raw!CM29-'pp-by-modzcta'!CM57</f>
        <v>1.0000000000000009E-2</v>
      </c>
      <c r="CN29">
        <f>zip_raw!CN29-'pp-by-modzcta'!CN57</f>
        <v>0</v>
      </c>
      <c r="CO29">
        <f>zip_raw!CO29-'pp-by-modzcta'!CO57</f>
        <v>0</v>
      </c>
      <c r="CP29">
        <f>zip_raw!CP29-'pp-by-modzcta'!CP57</f>
        <v>0</v>
      </c>
      <c r="CQ29">
        <f>zip_raw!CQ29-'pp-by-modzcta'!CQ57</f>
        <v>0</v>
      </c>
      <c r="CR29">
        <f>zip_raw!CR29-'pp-by-modzcta'!CR57</f>
        <v>0</v>
      </c>
      <c r="CS29">
        <f>zip_raw!CS29-'pp-by-modzcta'!CS57</f>
        <v>0</v>
      </c>
      <c r="CT29">
        <f>zip_raw!CT29-'pp-by-modzcta'!CT57</f>
        <v>0</v>
      </c>
      <c r="CU29">
        <f>zip_raw!CU29-'pp-by-modzcta'!CU57</f>
        <v>0</v>
      </c>
      <c r="CV29">
        <f>zip_raw!CV29-'pp-by-modzcta'!CV57</f>
        <v>0</v>
      </c>
      <c r="CW29">
        <f>zip_raw!CW29-'pp-by-modzcta'!CW57</f>
        <v>-1.0000000000000009E-2</v>
      </c>
      <c r="CX29">
        <f>zip_raw!CX29-'pp-by-modzcta'!CX57</f>
        <v>0</v>
      </c>
      <c r="CY29">
        <f>zip_raw!CY29-'pp-by-modzcta'!CY57</f>
        <v>0</v>
      </c>
      <c r="CZ29">
        <f>zip_raw!CZ29-'pp-by-modzcta'!CZ57</f>
        <v>0</v>
      </c>
      <c r="DA29">
        <f>zip_raw!DA29-'pp-by-modzcta'!DA57</f>
        <v>0</v>
      </c>
      <c r="DB29">
        <f>zip_raw!DB29-'pp-by-modzcta'!DB57</f>
        <v>0</v>
      </c>
      <c r="DC29">
        <f>zip_raw!DC29-'pp-by-modzcta'!DC57</f>
        <v>0</v>
      </c>
      <c r="DD29">
        <f>zip_raw!DD29-'pp-by-modzcta'!DD57</f>
        <v>0</v>
      </c>
      <c r="DE29">
        <f>zip_raw!DE29-'pp-by-modzcta'!DE57</f>
        <v>0</v>
      </c>
      <c r="DF29">
        <f>zip_raw!DF29-'pp-by-modzcta'!DF57</f>
        <v>0</v>
      </c>
      <c r="DG29">
        <f>zip_raw!DG29-'pp-by-modzcta'!DG57</f>
        <v>0</v>
      </c>
      <c r="DH29">
        <f>zip_raw!DH29-'pp-by-modzcta'!DH57</f>
        <v>0</v>
      </c>
      <c r="DI29">
        <f>zip_raw!DI29-'pp-by-modzcta'!DI57</f>
        <v>0</v>
      </c>
      <c r="DJ29">
        <f>zip_raw!DJ29-'pp-by-modzcta'!DJ57</f>
        <v>-1.0000000000000675E-2</v>
      </c>
      <c r="DK29">
        <f>zip_raw!DK29-'pp-by-modzcta'!DK57</f>
        <v>-1.0000000000000009E-2</v>
      </c>
      <c r="DL29">
        <f>zip_raw!DL29-'pp-by-modzcta'!DL57</f>
        <v>-1.0000000000000009E-2</v>
      </c>
      <c r="DM29">
        <f>zip_raw!DM29-'pp-by-modzcta'!DM57</f>
        <v>0</v>
      </c>
      <c r="DN29">
        <f>zip_raw!DN29-'pp-by-modzcta'!DN57</f>
        <v>9.9999999999997868E-3</v>
      </c>
      <c r="DO29">
        <f>zip_raw!DO29-'pp-by-modzcta'!DO57</f>
        <v>0</v>
      </c>
      <c r="DP29">
        <f>zip_raw!DP29-'pp-by-modzcta'!DP57</f>
        <v>0</v>
      </c>
      <c r="DQ29">
        <f>zip_raw!DQ29-'pp-by-modzcta'!DQ57</f>
        <v>0</v>
      </c>
      <c r="DR29">
        <f>zip_raw!DR29-'pp-by-modzcta'!DR57</f>
        <v>0</v>
      </c>
      <c r="DS29">
        <f>zip_raw!DS29-'pp-by-modzcta'!DS57</f>
        <v>0</v>
      </c>
      <c r="DT29">
        <f>zip_raw!DT29-'pp-by-modzcta'!DT57</f>
        <v>-9.9999999999997868E-3</v>
      </c>
      <c r="DU29">
        <f>zip_raw!DU29-'pp-by-modzcta'!DU57</f>
        <v>0</v>
      </c>
      <c r="DV29">
        <f>zip_raw!DV29-'pp-by-modzcta'!DV57</f>
        <v>0</v>
      </c>
      <c r="DW29">
        <f>zip_raw!DW29-'pp-by-modzcta'!DW57</f>
        <v>0</v>
      </c>
      <c r="DX29">
        <f>zip_raw!DX29-'pp-by-modzcta'!DX57</f>
        <v>0</v>
      </c>
      <c r="DY29">
        <f>zip_raw!DY29-'pp-by-modzcta'!DY57</f>
        <v>0</v>
      </c>
      <c r="DZ29">
        <f>zip_raw!DZ29-'pp-by-modzcta'!DZ57</f>
        <v>0</v>
      </c>
      <c r="EA29">
        <f>zip_raw!EA29-'pp-by-modzcta'!EA57</f>
        <v>0</v>
      </c>
      <c r="EB29">
        <f>zip_raw!EB29-'pp-by-modzcta'!EB57</f>
        <v>0</v>
      </c>
      <c r="EC29">
        <f>zip_raw!EC29-'pp-by-modzcta'!EC57</f>
        <v>0</v>
      </c>
      <c r="ED29">
        <f>zip_raw!ED29-'pp-by-modzcta'!ED57</f>
        <v>0</v>
      </c>
      <c r="EE29">
        <f>zip_raw!EE29-'pp-by-modzcta'!EE57</f>
        <v>0</v>
      </c>
      <c r="EF29">
        <f>zip_raw!EF29-'pp-by-modzcta'!EF57</f>
        <v>0</v>
      </c>
      <c r="EG29">
        <f>zip_raw!EG29-'pp-by-modzcta'!EG57</f>
        <v>0</v>
      </c>
      <c r="EH29">
        <f>zip_raw!EH29-'pp-by-modzcta'!EH57</f>
        <v>0</v>
      </c>
      <c r="EI29">
        <f>zip_raw!EI29-'pp-by-modzcta'!EI57</f>
        <v>0</v>
      </c>
      <c r="EJ29">
        <f>zip_raw!EJ29-'pp-by-modzcta'!EJ57</f>
        <v>0</v>
      </c>
      <c r="EK29">
        <f>zip_raw!EK29-'pp-by-modzcta'!EK57</f>
        <v>0</v>
      </c>
      <c r="EL29">
        <f>zip_raw!EL29-'pp-by-modzcta'!EL57</f>
        <v>0</v>
      </c>
      <c r="EM29">
        <f>zip_raw!EM29-'pp-by-modzcta'!EM57</f>
        <v>-1.0000000000000009E-2</v>
      </c>
      <c r="EN29">
        <f>zip_raw!EN29-'pp-by-modzcta'!EN57</f>
        <v>0</v>
      </c>
      <c r="EO29">
        <f>zip_raw!EO29-'pp-by-modzcta'!EO57</f>
        <v>9.9999999999997868E-3</v>
      </c>
      <c r="EP29">
        <f>zip_raw!EP29-'pp-by-modzcta'!EP57</f>
        <v>9.9999999999997868E-3</v>
      </c>
      <c r="EQ29">
        <f>zip_raw!EQ29-'pp-by-modzcta'!EQ57</f>
        <v>0</v>
      </c>
      <c r="ER29">
        <f>zip_raw!ER29-'pp-by-modzcta'!ER57</f>
        <v>0</v>
      </c>
      <c r="ES29">
        <f>zip_raw!ES29-'pp-by-modzcta'!ES57</f>
        <v>0</v>
      </c>
      <c r="ET29">
        <f>zip_raw!ET29-'pp-by-modzcta'!ET57</f>
        <v>0</v>
      </c>
      <c r="EU29">
        <f>zip_raw!EU29-'pp-by-modzcta'!EU57</f>
        <v>-5.0000000000000044E-2</v>
      </c>
      <c r="EV29">
        <f>zip_raw!EV29-'pp-by-modzcta'!EV57</f>
        <v>0</v>
      </c>
      <c r="EW29">
        <f>zip_raw!EW29-'pp-by-modzcta'!EW57</f>
        <v>0</v>
      </c>
      <c r="EX29">
        <f>zip_raw!EX29-'pp-by-modzcta'!EX57</f>
        <v>0</v>
      </c>
      <c r="EY29">
        <f>zip_raw!EY29-'pp-by-modzcta'!EY57</f>
        <v>0</v>
      </c>
      <c r="EZ29">
        <f>zip_raw!EZ29-'pp-by-modzcta'!EZ57</f>
        <v>0</v>
      </c>
      <c r="FA29">
        <f>zip_raw!FA29-'pp-by-modzcta'!FA57</f>
        <v>0</v>
      </c>
      <c r="FB29">
        <f>zip_raw!FB29-'pp-by-modzcta'!FB57</f>
        <v>0</v>
      </c>
      <c r="FC29">
        <f>zip_raw!FC29-'pp-by-modzcta'!FC57</f>
        <v>0</v>
      </c>
      <c r="FD29">
        <f>zip_raw!FD29-'pp-by-modzcta'!FD57</f>
        <v>0</v>
      </c>
      <c r="FE29">
        <f>zip_raw!FE29-'pp-by-modzcta'!FE57</f>
        <v>1.0000000000000231E-2</v>
      </c>
      <c r="FF29">
        <f>zip_raw!FF29-'pp-by-modzcta'!FF57</f>
        <v>0</v>
      </c>
      <c r="FG29">
        <f>zip_raw!FG29-'pp-by-modzcta'!FG57</f>
        <v>0</v>
      </c>
      <c r="FH29">
        <f>zip_raw!FH29-'pp-by-modzcta'!FH57</f>
        <v>0</v>
      </c>
      <c r="FI29">
        <f>zip_raw!FI29-'pp-by-modzcta'!FI57</f>
        <v>0</v>
      </c>
      <c r="FJ29">
        <f>zip_raw!FJ29-'pp-by-modzcta'!FJ57</f>
        <v>0</v>
      </c>
      <c r="FK29">
        <f>zip_raw!FK29-'pp-by-modzcta'!FK57</f>
        <v>-1.0000000000000231E-2</v>
      </c>
      <c r="FL29">
        <f>zip_raw!FL29-'pp-by-modzcta'!FL57</f>
        <v>-1.0000000000000009E-2</v>
      </c>
      <c r="FM29">
        <f>zip_raw!FM29-'pp-by-modzcta'!FM57</f>
        <v>0</v>
      </c>
      <c r="FN29">
        <f>zip_raw!FN29-'pp-by-modzcta'!FN57</f>
        <v>0</v>
      </c>
      <c r="FO29">
        <f>zip_raw!FO29-'pp-by-modzcta'!FO57</f>
        <v>0</v>
      </c>
      <c r="FP29">
        <f>zip_raw!FP29-'pp-by-modzcta'!FP57</f>
        <v>0</v>
      </c>
      <c r="FQ29">
        <f>zip_raw!FQ29-'pp-by-modzcta'!FQ57</f>
        <v>0</v>
      </c>
      <c r="FR29">
        <f>zip_raw!FR29-'pp-by-modzcta'!FR57</f>
        <v>0</v>
      </c>
      <c r="FS29">
        <f>zip_raw!FS29-'pp-by-modzcta'!FS57</f>
        <v>0</v>
      </c>
      <c r="FT29">
        <f>zip_raw!FT29-'pp-by-modzcta'!FT57</f>
        <v>0</v>
      </c>
      <c r="FU29">
        <f>zip_raw!FU29-'pp-by-modzcta'!FU57</f>
        <v>0</v>
      </c>
      <c r="FV29">
        <f>zip_raw!FV29-'pp-by-modzcta'!FV57</f>
        <v>0</v>
      </c>
      <c r="FW29">
        <f>zip_raw!FW29-'pp-by-modzcta'!FW57</f>
        <v>0</v>
      </c>
      <c r="FX29">
        <f>zip_raw!FX29-'pp-by-modzcta'!FX57</f>
        <v>0</v>
      </c>
      <c r="FY29">
        <f>zip_raw!FY29-'pp-by-modzcta'!FY57</f>
        <v>0</v>
      </c>
      <c r="FZ29">
        <f>zip_raw!FZ29-'pp-by-modzcta'!FZ57</f>
        <v>0</v>
      </c>
      <c r="GA29">
        <f>zip_raw!GA29-'pp-by-modzcta'!GA57</f>
        <v>0</v>
      </c>
      <c r="GB29">
        <f>zip_raw!GB29-'pp-by-modzcta'!GB57</f>
        <v>0</v>
      </c>
    </row>
    <row r="30" spans="1:184" x14ac:dyDescent="0.3">
      <c r="A30" t="b">
        <f>zip_raw!A30='pp-by-modzcta'!A58</f>
        <v>1</v>
      </c>
      <c r="B30">
        <f>zip_raw!B30-'pp-by-modzcta'!B58</f>
        <v>0</v>
      </c>
      <c r="C30">
        <f>zip_raw!C30-'pp-by-modzcta'!C58</f>
        <v>0</v>
      </c>
      <c r="D30">
        <f>zip_raw!D30-'pp-by-modzcta'!D58</f>
        <v>0</v>
      </c>
      <c r="E30">
        <f>zip_raw!E30-'pp-by-modzcta'!E58</f>
        <v>0</v>
      </c>
      <c r="F30">
        <f>zip_raw!F30-'pp-by-modzcta'!F58</f>
        <v>0</v>
      </c>
      <c r="G30">
        <f>zip_raw!G30-'pp-by-modzcta'!G58</f>
        <v>-9.9999999999988987E-4</v>
      </c>
      <c r="H30">
        <f>zip_raw!H30-'pp-by-modzcta'!H58</f>
        <v>0</v>
      </c>
      <c r="I30">
        <f>zip_raw!I30-'pp-by-modzcta'!I58</f>
        <v>0</v>
      </c>
      <c r="J30">
        <f>zip_raw!J30-'pp-by-modzcta'!J58</f>
        <v>0</v>
      </c>
      <c r="K30">
        <f>zip_raw!K30-'pp-by-modzcta'!K58</f>
        <v>0</v>
      </c>
      <c r="L30">
        <f>zip_raw!L30-'pp-by-modzcta'!L58</f>
        <v>0</v>
      </c>
      <c r="M30">
        <f>zip_raw!M30-'pp-by-modzcta'!M58</f>
        <v>0</v>
      </c>
      <c r="N30">
        <f>zip_raw!N30-'pp-by-modzcta'!N58</f>
        <v>0</v>
      </c>
      <c r="O30">
        <f>zip_raw!O30-'pp-by-modzcta'!O58</f>
        <v>0</v>
      </c>
      <c r="P30">
        <f>zip_raw!P30-'pp-by-modzcta'!P58</f>
        <v>0</v>
      </c>
      <c r="Q30">
        <f>zip_raw!Q30-'pp-by-modzcta'!Q58</f>
        <v>0</v>
      </c>
      <c r="R30">
        <f>zip_raw!R30-'pp-by-modzcta'!R58</f>
        <v>0</v>
      </c>
      <c r="S30">
        <f>zip_raw!S30-'pp-by-modzcta'!S58</f>
        <v>0</v>
      </c>
      <c r="T30">
        <f>zip_raw!T30-'pp-by-modzcta'!T58</f>
        <v>0</v>
      </c>
      <c r="U30">
        <f>zip_raw!U30-'pp-by-modzcta'!U58</f>
        <v>0</v>
      </c>
      <c r="V30">
        <f>zip_raw!V30-'pp-by-modzcta'!V58</f>
        <v>0</v>
      </c>
      <c r="W30">
        <f>zip_raw!W30-'pp-by-modzcta'!W58</f>
        <v>0</v>
      </c>
      <c r="X30">
        <f>zip_raw!X30-'pp-by-modzcta'!X58</f>
        <v>0</v>
      </c>
      <c r="Y30">
        <f>zip_raw!Y30-'pp-by-modzcta'!Y58</f>
        <v>0</v>
      </c>
      <c r="Z30">
        <f>zip_raw!Z30-'pp-by-modzcta'!Z58</f>
        <v>0</v>
      </c>
      <c r="AA30">
        <f>zip_raw!AA30-'pp-by-modzcta'!AA58</f>
        <v>0</v>
      </c>
      <c r="AB30">
        <f>zip_raw!AB30-'pp-by-modzcta'!AB58</f>
        <v>0</v>
      </c>
      <c r="AC30">
        <f>zip_raw!AC30-'pp-by-modzcta'!AC58</f>
        <v>0</v>
      </c>
      <c r="AD30">
        <f>zip_raw!AD30-'pp-by-modzcta'!AD58</f>
        <v>0</v>
      </c>
      <c r="AE30">
        <f>zip_raw!AE30-'pp-by-modzcta'!AE58</f>
        <v>0</v>
      </c>
      <c r="AF30">
        <f>zip_raw!AF30-'pp-by-modzcta'!AF58</f>
        <v>0</v>
      </c>
      <c r="AG30">
        <f>zip_raw!AG30-'pp-by-modzcta'!AG58</f>
        <v>9.9999999999998979E-3</v>
      </c>
      <c r="AH30">
        <f>zip_raw!AH30-'pp-by-modzcta'!AH58</f>
        <v>0</v>
      </c>
      <c r="AI30">
        <f>zip_raw!AI30-'pp-by-modzcta'!AI58</f>
        <v>0</v>
      </c>
      <c r="AJ30">
        <f>zip_raw!AJ30-'pp-by-modzcta'!AJ58</f>
        <v>-9.9999999999997868E-3</v>
      </c>
      <c r="AK30">
        <f>zip_raw!AK30-'pp-by-modzcta'!AK58</f>
        <v>0</v>
      </c>
      <c r="AL30">
        <f>zip_raw!AL30-'pp-by-modzcta'!AL58</f>
        <v>0</v>
      </c>
      <c r="AM30">
        <f>zip_raw!AM30-'pp-by-modzcta'!AM58</f>
        <v>0</v>
      </c>
      <c r="AN30">
        <f>zip_raw!AN30-'pp-by-modzcta'!AN58</f>
        <v>0</v>
      </c>
      <c r="AO30">
        <f>zip_raw!AO30-'pp-by-modzcta'!AO58</f>
        <v>9.9999999999998979E-3</v>
      </c>
      <c r="AP30">
        <f>zip_raw!AP30-'pp-by-modzcta'!AP58</f>
        <v>0</v>
      </c>
      <c r="AQ30">
        <f>zip_raw!AQ30-'pp-by-modzcta'!AQ58</f>
        <v>0</v>
      </c>
      <c r="AR30">
        <f>zip_raw!AR30-'pp-by-modzcta'!AR58</f>
        <v>0</v>
      </c>
      <c r="AS30">
        <f>zip_raw!AS30-'pp-by-modzcta'!AS58</f>
        <v>0</v>
      </c>
      <c r="AT30">
        <f>zip_raw!AT30-'pp-by-modzcta'!AT58</f>
        <v>-1.0000000000000009E-2</v>
      </c>
      <c r="AU30">
        <f>zip_raw!AU30-'pp-by-modzcta'!AU58</f>
        <v>0</v>
      </c>
      <c r="AV30">
        <f>zip_raw!AV30-'pp-by-modzcta'!AV58</f>
        <v>0</v>
      </c>
      <c r="AW30">
        <f>zip_raw!AW30-'pp-by-modzcta'!AW58</f>
        <v>0</v>
      </c>
      <c r="AX30">
        <f>zip_raw!AX30-'pp-by-modzcta'!AX58</f>
        <v>0</v>
      </c>
      <c r="AY30">
        <f>zip_raw!AY30-'pp-by-modzcta'!AY58</f>
        <v>0</v>
      </c>
      <c r="AZ30">
        <f>zip_raw!AZ30-'pp-by-modzcta'!AZ58</f>
        <v>0</v>
      </c>
      <c r="BA30">
        <f>zip_raw!BA30-'pp-by-modzcta'!BA58</f>
        <v>0</v>
      </c>
      <c r="BB30">
        <f>zip_raw!BB30-'pp-by-modzcta'!BB58</f>
        <v>0</v>
      </c>
      <c r="BC30">
        <f>zip_raw!BC30-'pp-by-modzcta'!BC58</f>
        <v>0</v>
      </c>
      <c r="BD30">
        <f>zip_raw!BD30-'pp-by-modzcta'!BD58</f>
        <v>0</v>
      </c>
      <c r="BE30">
        <f>zip_raw!BE30-'pp-by-modzcta'!BE58</f>
        <v>0</v>
      </c>
      <c r="BF30">
        <f>zip_raw!BF30-'pp-by-modzcta'!BF58</f>
        <v>0</v>
      </c>
      <c r="BG30">
        <f>zip_raw!BG30-'pp-by-modzcta'!BG58</f>
        <v>9.9999999999997868E-3</v>
      </c>
      <c r="BH30">
        <f>zip_raw!BH30-'pp-by-modzcta'!BH58</f>
        <v>0</v>
      </c>
      <c r="BI30">
        <f>zip_raw!BI30-'pp-by-modzcta'!BI58</f>
        <v>1.0000000000000231E-2</v>
      </c>
      <c r="BJ30">
        <f>zip_raw!BJ30-'pp-by-modzcta'!BJ58</f>
        <v>9.9999999999997868E-3</v>
      </c>
      <c r="BK30">
        <f>zip_raw!BK30-'pp-by-modzcta'!BK58</f>
        <v>0</v>
      </c>
      <c r="BL30">
        <f>zip_raw!BL30-'pp-by-modzcta'!BL58</f>
        <v>0</v>
      </c>
      <c r="BM30">
        <f>zip_raw!BM30-'pp-by-modzcta'!BM58</f>
        <v>0</v>
      </c>
      <c r="BN30">
        <f>zip_raw!BN30-'pp-by-modzcta'!BN58</f>
        <v>0</v>
      </c>
      <c r="BO30">
        <f>zip_raw!BO30-'pp-by-modzcta'!BO58</f>
        <v>0</v>
      </c>
      <c r="BP30">
        <f>zip_raw!BP30-'pp-by-modzcta'!BP58</f>
        <v>0</v>
      </c>
      <c r="BQ30">
        <f>zip_raw!BQ30-'pp-by-modzcta'!BQ58</f>
        <v>0</v>
      </c>
      <c r="BR30">
        <f>zip_raw!BR30-'pp-by-modzcta'!BR58</f>
        <v>0</v>
      </c>
      <c r="BS30">
        <f>zip_raw!BS30-'pp-by-modzcta'!BS58</f>
        <v>0</v>
      </c>
      <c r="BT30">
        <f>zip_raw!BT30-'pp-by-modzcta'!BT58</f>
        <v>0</v>
      </c>
      <c r="BU30">
        <f>zip_raw!BU30-'pp-by-modzcta'!BU58</f>
        <v>0</v>
      </c>
      <c r="BV30">
        <f>zip_raw!BV30-'pp-by-modzcta'!BV58</f>
        <v>0</v>
      </c>
      <c r="BW30">
        <f>zip_raw!BW30-'pp-by-modzcta'!BW58</f>
        <v>0</v>
      </c>
      <c r="BX30">
        <f>zip_raw!BX30-'pp-by-modzcta'!BX58</f>
        <v>-1.0000000000000009E-2</v>
      </c>
      <c r="BY30">
        <f>zip_raw!BY30-'pp-by-modzcta'!BY58</f>
        <v>0</v>
      </c>
      <c r="BZ30">
        <f>zip_raw!BZ30-'pp-by-modzcta'!BZ58</f>
        <v>0</v>
      </c>
      <c r="CA30">
        <f>zip_raw!CA30-'pp-by-modzcta'!CA58</f>
        <v>0</v>
      </c>
      <c r="CB30">
        <f>zip_raw!CB30-'pp-by-modzcta'!CB58</f>
        <v>0</v>
      </c>
      <c r="CC30">
        <f>zip_raw!CC30-'pp-by-modzcta'!CC58</f>
        <v>1.0000000000000009E-2</v>
      </c>
      <c r="CD30">
        <f>zip_raw!CD30-'pp-by-modzcta'!CD58</f>
        <v>0</v>
      </c>
      <c r="CE30">
        <f>zip_raw!CE30-'pp-by-modzcta'!CE58</f>
        <v>0</v>
      </c>
      <c r="CF30">
        <f>zip_raw!CF30-'pp-by-modzcta'!CF58</f>
        <v>0</v>
      </c>
      <c r="CG30">
        <f>zip_raw!CG30-'pp-by-modzcta'!CG58</f>
        <v>0</v>
      </c>
      <c r="CH30">
        <f>zip_raw!CH30-'pp-by-modzcta'!CH58</f>
        <v>0</v>
      </c>
      <c r="CI30">
        <f>zip_raw!CI30-'pp-by-modzcta'!CI58</f>
        <v>0</v>
      </c>
      <c r="CJ30">
        <f>zip_raw!CJ30-'pp-by-modzcta'!CJ58</f>
        <v>0</v>
      </c>
      <c r="CK30">
        <f>zip_raw!CK30-'pp-by-modzcta'!CK58</f>
        <v>0</v>
      </c>
      <c r="CL30">
        <f>zip_raw!CL30-'pp-by-modzcta'!CL58</f>
        <v>0</v>
      </c>
      <c r="CM30">
        <f>zip_raw!CM30-'pp-by-modzcta'!CM58</f>
        <v>0</v>
      </c>
      <c r="CN30">
        <f>zip_raw!CN30-'pp-by-modzcta'!CN58</f>
        <v>0</v>
      </c>
      <c r="CO30">
        <f>zip_raw!CO30-'pp-by-modzcta'!CO58</f>
        <v>0</v>
      </c>
      <c r="CP30">
        <f>zip_raw!CP30-'pp-by-modzcta'!CP58</f>
        <v>0</v>
      </c>
      <c r="CQ30">
        <f>zip_raw!CQ30-'pp-by-modzcta'!CQ58</f>
        <v>0</v>
      </c>
      <c r="CR30">
        <f>zip_raw!CR30-'pp-by-modzcta'!CR58</f>
        <v>0</v>
      </c>
      <c r="CS30">
        <f>zip_raw!CS30-'pp-by-modzcta'!CS58</f>
        <v>0</v>
      </c>
      <c r="CT30">
        <f>zip_raw!CT30-'pp-by-modzcta'!CT58</f>
        <v>0</v>
      </c>
      <c r="CU30">
        <f>zip_raw!CU30-'pp-by-modzcta'!CU58</f>
        <v>0</v>
      </c>
      <c r="CV30">
        <f>zip_raw!CV30-'pp-by-modzcta'!CV58</f>
        <v>0</v>
      </c>
      <c r="CW30">
        <f>zip_raw!CW30-'pp-by-modzcta'!CW58</f>
        <v>0</v>
      </c>
      <c r="CX30">
        <f>zip_raw!CX30-'pp-by-modzcta'!CX58</f>
        <v>0</v>
      </c>
      <c r="CY30">
        <f>zip_raw!CY30-'pp-by-modzcta'!CY58</f>
        <v>0</v>
      </c>
      <c r="CZ30">
        <f>zip_raw!CZ30-'pp-by-modzcta'!CZ58</f>
        <v>0</v>
      </c>
      <c r="DA30">
        <f>zip_raw!DA30-'pp-by-modzcta'!DA58</f>
        <v>0</v>
      </c>
      <c r="DB30">
        <f>zip_raw!DB30-'pp-by-modzcta'!DB58</f>
        <v>0</v>
      </c>
      <c r="DC30">
        <f>zip_raw!DC30-'pp-by-modzcta'!DC58</f>
        <v>0</v>
      </c>
      <c r="DD30">
        <f>zip_raw!DD30-'pp-by-modzcta'!DD58</f>
        <v>0</v>
      </c>
      <c r="DE30">
        <f>zip_raw!DE30-'pp-by-modzcta'!DE58</f>
        <v>0</v>
      </c>
      <c r="DF30">
        <f>zip_raw!DF30-'pp-by-modzcta'!DF58</f>
        <v>0</v>
      </c>
      <c r="DG30">
        <f>zip_raw!DG30-'pp-by-modzcta'!DG58</f>
        <v>0</v>
      </c>
      <c r="DH30">
        <f>zip_raw!DH30-'pp-by-modzcta'!DH58</f>
        <v>0</v>
      </c>
      <c r="DI30">
        <f>zip_raw!DI30-'pp-by-modzcta'!DI58</f>
        <v>0</v>
      </c>
      <c r="DJ30">
        <f>zip_raw!DJ30-'pp-by-modzcta'!DJ58</f>
        <v>0</v>
      </c>
      <c r="DK30">
        <f>zip_raw!DK30-'pp-by-modzcta'!DK58</f>
        <v>0</v>
      </c>
      <c r="DL30">
        <f>zip_raw!DL30-'pp-by-modzcta'!DL58</f>
        <v>0</v>
      </c>
      <c r="DM30">
        <f>zip_raw!DM30-'pp-by-modzcta'!DM58</f>
        <v>0</v>
      </c>
      <c r="DN30">
        <f>zip_raw!DN30-'pp-by-modzcta'!DN58</f>
        <v>9.9999999999997868E-3</v>
      </c>
      <c r="DO30">
        <f>zip_raw!DO30-'pp-by-modzcta'!DO58</f>
        <v>-9.9999999999997868E-3</v>
      </c>
      <c r="DP30">
        <f>zip_raw!DP30-'pp-by-modzcta'!DP58</f>
        <v>0</v>
      </c>
      <c r="DQ30">
        <f>zip_raw!DQ30-'pp-by-modzcta'!DQ58</f>
        <v>0</v>
      </c>
      <c r="DR30">
        <f>zip_raw!DR30-'pp-by-modzcta'!DR58</f>
        <v>0</v>
      </c>
      <c r="DS30">
        <f>zip_raw!DS30-'pp-by-modzcta'!DS58</f>
        <v>0</v>
      </c>
      <c r="DT30">
        <f>zip_raw!DT30-'pp-by-modzcta'!DT58</f>
        <v>0</v>
      </c>
      <c r="DU30">
        <f>zip_raw!DU30-'pp-by-modzcta'!DU58</f>
        <v>0</v>
      </c>
      <c r="DV30">
        <f>zip_raw!DV30-'pp-by-modzcta'!DV58</f>
        <v>0</v>
      </c>
      <c r="DW30">
        <f>zip_raw!DW30-'pp-by-modzcta'!DW58</f>
        <v>0</v>
      </c>
      <c r="DX30">
        <f>zip_raw!DX30-'pp-by-modzcta'!DX58</f>
        <v>9.9999999999997868E-3</v>
      </c>
      <c r="DY30">
        <f>zip_raw!DY30-'pp-by-modzcta'!DY58</f>
        <v>9.9999999999997868E-3</v>
      </c>
      <c r="DZ30">
        <f>zip_raw!DZ30-'pp-by-modzcta'!DZ58</f>
        <v>0</v>
      </c>
      <c r="EA30">
        <f>zip_raw!EA30-'pp-by-modzcta'!EA58</f>
        <v>0</v>
      </c>
      <c r="EB30">
        <f>zip_raw!EB30-'pp-by-modzcta'!EB58</f>
        <v>0</v>
      </c>
      <c r="EC30">
        <f>zip_raw!EC30-'pp-by-modzcta'!EC58</f>
        <v>0</v>
      </c>
      <c r="ED30">
        <f>zip_raw!ED30-'pp-by-modzcta'!ED58</f>
        <v>0</v>
      </c>
      <c r="EE30">
        <f>zip_raw!EE30-'pp-by-modzcta'!EE58</f>
        <v>0</v>
      </c>
      <c r="EF30">
        <f>zip_raw!EF30-'pp-by-modzcta'!EF58</f>
        <v>0</v>
      </c>
      <c r="EG30">
        <f>zip_raw!EG30-'pp-by-modzcta'!EG58</f>
        <v>0</v>
      </c>
      <c r="EH30">
        <f>zip_raw!EH30-'pp-by-modzcta'!EH58</f>
        <v>0</v>
      </c>
      <c r="EI30">
        <f>zip_raw!EI30-'pp-by-modzcta'!EI58</f>
        <v>0</v>
      </c>
      <c r="EJ30">
        <f>zip_raw!EJ30-'pp-by-modzcta'!EJ58</f>
        <v>0</v>
      </c>
      <c r="EK30">
        <f>zip_raw!EK30-'pp-by-modzcta'!EK58</f>
        <v>0</v>
      </c>
      <c r="EL30">
        <f>zip_raw!EL30-'pp-by-modzcta'!EL58</f>
        <v>0</v>
      </c>
      <c r="EM30">
        <f>zip_raw!EM30-'pp-by-modzcta'!EM58</f>
        <v>0</v>
      </c>
      <c r="EN30">
        <f>zip_raw!EN30-'pp-by-modzcta'!EN58</f>
        <v>0</v>
      </c>
      <c r="EO30">
        <f>zip_raw!EO30-'pp-by-modzcta'!EO58</f>
        <v>1.0000000000000231E-2</v>
      </c>
      <c r="EP30">
        <f>zip_raw!EP30-'pp-by-modzcta'!EP58</f>
        <v>1.0000000000000675E-2</v>
      </c>
      <c r="EQ30">
        <f>zip_raw!EQ30-'pp-by-modzcta'!EQ58</f>
        <v>0</v>
      </c>
      <c r="ER30">
        <f>zip_raw!ER30-'pp-by-modzcta'!ER58</f>
        <v>0</v>
      </c>
      <c r="ES30">
        <f>zip_raw!ES30-'pp-by-modzcta'!ES58</f>
        <v>0</v>
      </c>
      <c r="ET30">
        <f>zip_raw!ET30-'pp-by-modzcta'!ET58</f>
        <v>0</v>
      </c>
      <c r="EU30">
        <f>zip_raw!EU30-'pp-by-modzcta'!EU58</f>
        <v>-5.0000000000000044E-2</v>
      </c>
      <c r="EV30">
        <f>zip_raw!EV30-'pp-by-modzcta'!EV58</f>
        <v>0</v>
      </c>
      <c r="EW30">
        <f>zip_raw!EW30-'pp-by-modzcta'!EW58</f>
        <v>0</v>
      </c>
      <c r="EX30">
        <f>zip_raw!EX30-'pp-by-modzcta'!EX58</f>
        <v>0</v>
      </c>
      <c r="EY30">
        <f>zip_raw!EY30-'pp-by-modzcta'!EY58</f>
        <v>0</v>
      </c>
      <c r="EZ30">
        <f>zip_raw!EZ30-'pp-by-modzcta'!EZ58</f>
        <v>0</v>
      </c>
      <c r="FA30">
        <f>zip_raw!FA30-'pp-by-modzcta'!FA58</f>
        <v>0</v>
      </c>
      <c r="FB30">
        <f>zip_raw!FB30-'pp-by-modzcta'!FB58</f>
        <v>0</v>
      </c>
      <c r="FC30">
        <f>zip_raw!FC30-'pp-by-modzcta'!FC58</f>
        <v>0</v>
      </c>
      <c r="FD30">
        <f>zip_raw!FD30-'pp-by-modzcta'!FD58</f>
        <v>0</v>
      </c>
      <c r="FE30">
        <f>zip_raw!FE30-'pp-by-modzcta'!FE58</f>
        <v>1.0000000000000009E-2</v>
      </c>
      <c r="FF30">
        <f>zip_raw!FF30-'pp-by-modzcta'!FF58</f>
        <v>0</v>
      </c>
      <c r="FG30">
        <f>zip_raw!FG30-'pp-by-modzcta'!FG58</f>
        <v>0</v>
      </c>
      <c r="FH30">
        <f>zip_raw!FH30-'pp-by-modzcta'!FH58</f>
        <v>0</v>
      </c>
      <c r="FI30">
        <f>zip_raw!FI30-'pp-by-modzcta'!FI58</f>
        <v>0</v>
      </c>
      <c r="FJ30">
        <f>zip_raw!FJ30-'pp-by-modzcta'!FJ58</f>
        <v>0</v>
      </c>
      <c r="FK30">
        <f>zip_raw!FK30-'pp-by-modzcta'!FK58</f>
        <v>-1.0000000000000231E-2</v>
      </c>
      <c r="FL30">
        <f>zip_raw!FL30-'pp-by-modzcta'!FL58</f>
        <v>0</v>
      </c>
      <c r="FM30">
        <f>zip_raw!FM30-'pp-by-modzcta'!FM58</f>
        <v>0</v>
      </c>
      <c r="FN30">
        <f>zip_raw!FN30-'pp-by-modzcta'!FN58</f>
        <v>0</v>
      </c>
      <c r="FO30">
        <f>zip_raw!FO30-'pp-by-modzcta'!FO58</f>
        <v>0</v>
      </c>
      <c r="FP30">
        <f>zip_raw!FP30-'pp-by-modzcta'!FP58</f>
        <v>0</v>
      </c>
      <c r="FQ30">
        <f>zip_raw!FQ30-'pp-by-modzcta'!FQ58</f>
        <v>0</v>
      </c>
      <c r="FR30">
        <f>zip_raw!FR30-'pp-by-modzcta'!FR58</f>
        <v>0</v>
      </c>
      <c r="FS30">
        <f>zip_raw!FS30-'pp-by-modzcta'!FS58</f>
        <v>0</v>
      </c>
      <c r="FT30">
        <f>zip_raw!FT30-'pp-by-modzcta'!FT58</f>
        <v>1.0000000000000009E-2</v>
      </c>
      <c r="FU30">
        <f>zip_raw!FU30-'pp-by-modzcta'!FU58</f>
        <v>0</v>
      </c>
      <c r="FV30">
        <f>zip_raw!FV30-'pp-by-modzcta'!FV58</f>
        <v>0</v>
      </c>
      <c r="FW30">
        <f>zip_raw!FW30-'pp-by-modzcta'!FW58</f>
        <v>0</v>
      </c>
      <c r="FX30">
        <f>zip_raw!FX30-'pp-by-modzcta'!FX58</f>
        <v>0</v>
      </c>
      <c r="FY30">
        <f>zip_raw!FY30-'pp-by-modzcta'!FY58</f>
        <v>0</v>
      </c>
      <c r="FZ30">
        <f>zip_raw!FZ30-'pp-by-modzcta'!FZ58</f>
        <v>0</v>
      </c>
      <c r="GA30">
        <f>zip_raw!GA30-'pp-by-modzcta'!GA58</f>
        <v>0</v>
      </c>
      <c r="GB30">
        <f>zip_raw!GB30-'pp-by-modzcta'!GB58</f>
        <v>0</v>
      </c>
    </row>
    <row r="31" spans="1:184" x14ac:dyDescent="0.3">
      <c r="A31" t="b">
        <f>zip_raw!A31='pp-by-modzcta'!A59</f>
        <v>1</v>
      </c>
      <c r="B31">
        <f>zip_raw!B31-'pp-by-modzcta'!B59</f>
        <v>0</v>
      </c>
      <c r="C31">
        <f>zip_raw!C31-'pp-by-modzcta'!C59</f>
        <v>0</v>
      </c>
      <c r="D31">
        <f>zip_raw!D31-'pp-by-modzcta'!D59</f>
        <v>0</v>
      </c>
      <c r="E31">
        <f>zip_raw!E31-'pp-by-modzcta'!E59</f>
        <v>0</v>
      </c>
      <c r="F31">
        <f>zip_raw!F31-'pp-by-modzcta'!F59</f>
        <v>0</v>
      </c>
      <c r="G31">
        <f>zip_raw!G31-'pp-by-modzcta'!G59</f>
        <v>-9.9999999999988987E-4</v>
      </c>
      <c r="H31">
        <f>zip_raw!H31-'pp-by-modzcta'!H59</f>
        <v>0</v>
      </c>
      <c r="I31">
        <f>zip_raw!I31-'pp-by-modzcta'!I59</f>
        <v>0</v>
      </c>
      <c r="J31">
        <f>zip_raw!J31-'pp-by-modzcta'!J59</f>
        <v>0</v>
      </c>
      <c r="K31">
        <f>zip_raw!K31-'pp-by-modzcta'!K59</f>
        <v>0</v>
      </c>
      <c r="L31">
        <f>zip_raw!L31-'pp-by-modzcta'!L59</f>
        <v>0</v>
      </c>
      <c r="M31">
        <f>zip_raw!M31-'pp-by-modzcta'!M59</f>
        <v>0</v>
      </c>
      <c r="N31">
        <f>zip_raw!N31-'pp-by-modzcta'!N59</f>
        <v>0</v>
      </c>
      <c r="O31">
        <f>zip_raw!O31-'pp-by-modzcta'!O59</f>
        <v>0</v>
      </c>
      <c r="P31">
        <f>zip_raw!P31-'pp-by-modzcta'!P59</f>
        <v>0</v>
      </c>
      <c r="Q31">
        <f>zip_raw!Q31-'pp-by-modzcta'!Q59</f>
        <v>0</v>
      </c>
      <c r="R31">
        <f>zip_raw!R31-'pp-by-modzcta'!R59</f>
        <v>0</v>
      </c>
      <c r="S31">
        <f>zip_raw!S31-'pp-by-modzcta'!S59</f>
        <v>0</v>
      </c>
      <c r="T31">
        <f>zip_raw!T31-'pp-by-modzcta'!T59</f>
        <v>0</v>
      </c>
      <c r="U31">
        <f>zip_raw!U31-'pp-by-modzcta'!U59</f>
        <v>-1.0000000000000009E-2</v>
      </c>
      <c r="V31">
        <f>zip_raw!V31-'pp-by-modzcta'!V59</f>
        <v>0</v>
      </c>
      <c r="W31">
        <f>zip_raw!W31-'pp-by-modzcta'!W59</f>
        <v>0</v>
      </c>
      <c r="X31">
        <f>zip_raw!X31-'pp-by-modzcta'!X59</f>
        <v>0</v>
      </c>
      <c r="Y31">
        <f>zip_raw!Y31-'pp-by-modzcta'!Y59</f>
        <v>0</v>
      </c>
      <c r="Z31">
        <f>zip_raw!Z31-'pp-by-modzcta'!Z59</f>
        <v>0</v>
      </c>
      <c r="AA31">
        <f>zip_raw!AA31-'pp-by-modzcta'!AA59</f>
        <v>1.0000000000000009E-2</v>
      </c>
      <c r="AB31">
        <f>zip_raw!AB31-'pp-by-modzcta'!AB59</f>
        <v>0</v>
      </c>
      <c r="AC31">
        <f>zip_raw!AC31-'pp-by-modzcta'!AC59</f>
        <v>1.0000000000000009E-2</v>
      </c>
      <c r="AD31">
        <f>zip_raw!AD31-'pp-by-modzcta'!AD59</f>
        <v>0</v>
      </c>
      <c r="AE31">
        <f>zip_raw!AE31-'pp-by-modzcta'!AE59</f>
        <v>0</v>
      </c>
      <c r="AF31">
        <f>zip_raw!AF31-'pp-by-modzcta'!AF59</f>
        <v>0</v>
      </c>
      <c r="AG31">
        <f>zip_raw!AG31-'pp-by-modzcta'!AG59</f>
        <v>0</v>
      </c>
      <c r="AH31">
        <f>zip_raw!AH31-'pp-by-modzcta'!AH59</f>
        <v>0</v>
      </c>
      <c r="AI31">
        <f>zip_raw!AI31-'pp-by-modzcta'!AI59</f>
        <v>0</v>
      </c>
      <c r="AJ31">
        <f>zip_raw!AJ31-'pp-by-modzcta'!AJ59</f>
        <v>0</v>
      </c>
      <c r="AK31">
        <f>zip_raw!AK31-'pp-by-modzcta'!AK59</f>
        <v>0</v>
      </c>
      <c r="AL31">
        <f>zip_raw!AL31-'pp-by-modzcta'!AL59</f>
        <v>0</v>
      </c>
      <c r="AM31">
        <f>zip_raw!AM31-'pp-by-modzcta'!AM59</f>
        <v>0</v>
      </c>
      <c r="AN31">
        <f>zip_raw!AN31-'pp-by-modzcta'!AN59</f>
        <v>0</v>
      </c>
      <c r="AO31">
        <f>zip_raw!AO31-'pp-by-modzcta'!AO59</f>
        <v>0</v>
      </c>
      <c r="AP31">
        <f>zip_raw!AP31-'pp-by-modzcta'!AP59</f>
        <v>0</v>
      </c>
      <c r="AQ31">
        <f>zip_raw!AQ31-'pp-by-modzcta'!AQ59</f>
        <v>0</v>
      </c>
      <c r="AR31">
        <f>zip_raw!AR31-'pp-by-modzcta'!AR59</f>
        <v>0</v>
      </c>
      <c r="AS31">
        <f>zip_raw!AS31-'pp-by-modzcta'!AS59</f>
        <v>0</v>
      </c>
      <c r="AT31">
        <f>zip_raw!AT31-'pp-by-modzcta'!AT59</f>
        <v>0</v>
      </c>
      <c r="AU31">
        <f>zip_raw!AU31-'pp-by-modzcta'!AU59</f>
        <v>0</v>
      </c>
      <c r="AV31">
        <f>zip_raw!AV31-'pp-by-modzcta'!AV59</f>
        <v>0</v>
      </c>
      <c r="AW31">
        <f>zip_raw!AW31-'pp-by-modzcta'!AW59</f>
        <v>0</v>
      </c>
      <c r="AX31">
        <f>zip_raw!AX31-'pp-by-modzcta'!AX59</f>
        <v>0</v>
      </c>
      <c r="AY31">
        <f>zip_raw!AY31-'pp-by-modzcta'!AY59</f>
        <v>0</v>
      </c>
      <c r="AZ31">
        <f>zip_raw!AZ31-'pp-by-modzcta'!AZ59</f>
        <v>0</v>
      </c>
      <c r="BA31">
        <f>zip_raw!BA31-'pp-by-modzcta'!BA59</f>
        <v>0</v>
      </c>
      <c r="BB31">
        <f>zip_raw!BB31-'pp-by-modzcta'!BB59</f>
        <v>0</v>
      </c>
      <c r="BC31">
        <f>zip_raw!BC31-'pp-by-modzcta'!BC59</f>
        <v>0</v>
      </c>
      <c r="BD31">
        <f>zip_raw!BD31-'pp-by-modzcta'!BD59</f>
        <v>0</v>
      </c>
      <c r="BE31">
        <f>zip_raw!BE31-'pp-by-modzcta'!BE59</f>
        <v>0</v>
      </c>
      <c r="BF31">
        <f>zip_raw!BF31-'pp-by-modzcta'!BF59</f>
        <v>0</v>
      </c>
      <c r="BG31">
        <f>zip_raw!BG31-'pp-by-modzcta'!BG59</f>
        <v>1.0000000000000231E-2</v>
      </c>
      <c r="BH31">
        <f>zip_raw!BH31-'pp-by-modzcta'!BH59</f>
        <v>0</v>
      </c>
      <c r="BI31">
        <f>zip_raw!BI31-'pp-by-modzcta'!BI59</f>
        <v>1.0000000000000231E-2</v>
      </c>
      <c r="BJ31">
        <f>zip_raw!BJ31-'pp-by-modzcta'!BJ59</f>
        <v>0</v>
      </c>
      <c r="BK31">
        <f>zip_raw!BK31-'pp-by-modzcta'!BK59</f>
        <v>0</v>
      </c>
      <c r="BL31">
        <f>zip_raw!BL31-'pp-by-modzcta'!BL59</f>
        <v>0</v>
      </c>
      <c r="BM31">
        <f>zip_raw!BM31-'pp-by-modzcta'!BM59</f>
        <v>0</v>
      </c>
      <c r="BN31">
        <f>zip_raw!BN31-'pp-by-modzcta'!BN59</f>
        <v>1.0000000000000231E-2</v>
      </c>
      <c r="BO31">
        <f>zip_raw!BO31-'pp-by-modzcta'!BO59</f>
        <v>0</v>
      </c>
      <c r="BP31">
        <f>zip_raw!BP31-'pp-by-modzcta'!BP59</f>
        <v>0</v>
      </c>
      <c r="BQ31">
        <f>zip_raw!BQ31-'pp-by-modzcta'!BQ59</f>
        <v>0</v>
      </c>
      <c r="BR31">
        <f>zip_raw!BR31-'pp-by-modzcta'!BR59</f>
        <v>0</v>
      </c>
      <c r="BS31">
        <f>zip_raw!BS31-'pp-by-modzcta'!BS59</f>
        <v>0</v>
      </c>
      <c r="BT31">
        <f>zip_raw!BT31-'pp-by-modzcta'!BT59</f>
        <v>0</v>
      </c>
      <c r="BU31">
        <f>zip_raw!BU31-'pp-by-modzcta'!BU59</f>
        <v>0</v>
      </c>
      <c r="BV31">
        <f>zip_raw!BV31-'pp-by-modzcta'!BV59</f>
        <v>0</v>
      </c>
      <c r="BW31">
        <f>zip_raw!BW31-'pp-by-modzcta'!BW59</f>
        <v>0</v>
      </c>
      <c r="BX31">
        <f>zip_raw!BX31-'pp-by-modzcta'!BX59</f>
        <v>0</v>
      </c>
      <c r="BY31">
        <f>zip_raw!BY31-'pp-by-modzcta'!BY59</f>
        <v>1.0000000000000009E-2</v>
      </c>
      <c r="BZ31">
        <f>zip_raw!BZ31-'pp-by-modzcta'!BZ59</f>
        <v>0</v>
      </c>
      <c r="CA31">
        <f>zip_raw!CA31-'pp-by-modzcta'!CA59</f>
        <v>0</v>
      </c>
      <c r="CB31">
        <f>zip_raw!CB31-'pp-by-modzcta'!CB59</f>
        <v>0</v>
      </c>
      <c r="CC31">
        <f>zip_raw!CC31-'pp-by-modzcta'!CC59</f>
        <v>0</v>
      </c>
      <c r="CD31">
        <f>zip_raw!CD31-'pp-by-modzcta'!CD59</f>
        <v>0</v>
      </c>
      <c r="CE31">
        <f>zip_raw!CE31-'pp-by-modzcta'!CE59</f>
        <v>0</v>
      </c>
      <c r="CF31">
        <f>zip_raw!CF31-'pp-by-modzcta'!CF59</f>
        <v>0</v>
      </c>
      <c r="CG31">
        <f>zip_raw!CG31-'pp-by-modzcta'!CG59</f>
        <v>0</v>
      </c>
      <c r="CH31">
        <f>zip_raw!CH31-'pp-by-modzcta'!CH59</f>
        <v>0</v>
      </c>
      <c r="CI31">
        <f>zip_raw!CI31-'pp-by-modzcta'!CI59</f>
        <v>0</v>
      </c>
      <c r="CJ31">
        <f>zip_raw!CJ31-'pp-by-modzcta'!CJ59</f>
        <v>0</v>
      </c>
      <c r="CK31">
        <f>zip_raw!CK31-'pp-by-modzcta'!CK59</f>
        <v>0</v>
      </c>
      <c r="CL31">
        <f>zip_raw!CL31-'pp-by-modzcta'!CL59</f>
        <v>0</v>
      </c>
      <c r="CM31">
        <f>zip_raw!CM31-'pp-by-modzcta'!CM59</f>
        <v>0</v>
      </c>
      <c r="CN31">
        <f>zip_raw!CN31-'pp-by-modzcta'!CN59</f>
        <v>0</v>
      </c>
      <c r="CO31">
        <f>zip_raw!CO31-'pp-by-modzcta'!CO59</f>
        <v>0</v>
      </c>
      <c r="CP31">
        <f>zip_raw!CP31-'pp-by-modzcta'!CP59</f>
        <v>0</v>
      </c>
      <c r="CQ31">
        <f>zip_raw!CQ31-'pp-by-modzcta'!CQ59</f>
        <v>0</v>
      </c>
      <c r="CR31">
        <f>zip_raw!CR31-'pp-by-modzcta'!CR59</f>
        <v>0</v>
      </c>
      <c r="CS31">
        <f>zip_raw!CS31-'pp-by-modzcta'!CS59</f>
        <v>0</v>
      </c>
      <c r="CT31">
        <f>zip_raw!CT31-'pp-by-modzcta'!CT59</f>
        <v>0</v>
      </c>
      <c r="CU31">
        <f>zip_raw!CU31-'pp-by-modzcta'!CU59</f>
        <v>0</v>
      </c>
      <c r="CV31">
        <f>zip_raw!CV31-'pp-by-modzcta'!CV59</f>
        <v>0</v>
      </c>
      <c r="CW31">
        <f>zip_raw!CW31-'pp-by-modzcta'!CW59</f>
        <v>0</v>
      </c>
      <c r="CX31">
        <f>zip_raw!CX31-'pp-by-modzcta'!CX59</f>
        <v>0</v>
      </c>
      <c r="CY31">
        <f>zip_raw!CY31-'pp-by-modzcta'!CY59</f>
        <v>0</v>
      </c>
      <c r="CZ31">
        <f>zip_raw!CZ31-'pp-by-modzcta'!CZ59</f>
        <v>0</v>
      </c>
      <c r="DA31">
        <f>zip_raw!DA31-'pp-by-modzcta'!DA59</f>
        <v>0</v>
      </c>
      <c r="DB31">
        <f>zip_raw!DB31-'pp-by-modzcta'!DB59</f>
        <v>0</v>
      </c>
      <c r="DC31">
        <f>zip_raw!DC31-'pp-by-modzcta'!DC59</f>
        <v>0</v>
      </c>
      <c r="DD31">
        <f>zip_raw!DD31-'pp-by-modzcta'!DD59</f>
        <v>0</v>
      </c>
      <c r="DE31">
        <f>zip_raw!DE31-'pp-by-modzcta'!DE59</f>
        <v>0</v>
      </c>
      <c r="DF31">
        <f>zip_raw!DF31-'pp-by-modzcta'!DF59</f>
        <v>0</v>
      </c>
      <c r="DG31">
        <f>zip_raw!DG31-'pp-by-modzcta'!DG59</f>
        <v>0</v>
      </c>
      <c r="DH31">
        <f>zip_raw!DH31-'pp-by-modzcta'!DH59</f>
        <v>0</v>
      </c>
      <c r="DI31">
        <f>zip_raw!DI31-'pp-by-modzcta'!DI59</f>
        <v>0</v>
      </c>
      <c r="DJ31">
        <f>zip_raw!DJ31-'pp-by-modzcta'!DJ59</f>
        <v>-9.9999999999997868E-3</v>
      </c>
      <c r="DK31">
        <f>zip_raw!DK31-'pp-by-modzcta'!DK59</f>
        <v>0</v>
      </c>
      <c r="DL31">
        <f>zip_raw!DL31-'pp-by-modzcta'!DL59</f>
        <v>-1.0000000000000009E-2</v>
      </c>
      <c r="DM31">
        <f>zip_raw!DM31-'pp-by-modzcta'!DM59</f>
        <v>0</v>
      </c>
      <c r="DN31">
        <f>zip_raw!DN31-'pp-by-modzcta'!DN59</f>
        <v>9.9999999999997868E-3</v>
      </c>
      <c r="DO31">
        <f>zip_raw!DO31-'pp-by-modzcta'!DO59</f>
        <v>-1.0000000000000231E-2</v>
      </c>
      <c r="DP31">
        <f>zip_raw!DP31-'pp-by-modzcta'!DP59</f>
        <v>0</v>
      </c>
      <c r="DQ31">
        <f>zip_raw!DQ31-'pp-by-modzcta'!DQ59</f>
        <v>0</v>
      </c>
      <c r="DR31">
        <f>zip_raw!DR31-'pp-by-modzcta'!DR59</f>
        <v>0</v>
      </c>
      <c r="DS31">
        <f>zip_raw!DS31-'pp-by-modzcta'!DS59</f>
        <v>9.9999999999997868E-3</v>
      </c>
      <c r="DT31">
        <f>zip_raw!DT31-'pp-by-modzcta'!DT59</f>
        <v>0</v>
      </c>
      <c r="DU31">
        <f>zip_raw!DU31-'pp-by-modzcta'!DU59</f>
        <v>1.0000000000000009E-2</v>
      </c>
      <c r="DV31">
        <f>zip_raw!DV31-'pp-by-modzcta'!DV59</f>
        <v>0</v>
      </c>
      <c r="DW31">
        <f>zip_raw!DW31-'pp-by-modzcta'!DW59</f>
        <v>0</v>
      </c>
      <c r="DX31">
        <f>zip_raw!DX31-'pp-by-modzcta'!DX59</f>
        <v>9.9999999999997868E-3</v>
      </c>
      <c r="DY31">
        <f>zip_raw!DY31-'pp-by-modzcta'!DY59</f>
        <v>0</v>
      </c>
      <c r="DZ31">
        <f>zip_raw!DZ31-'pp-by-modzcta'!DZ59</f>
        <v>0</v>
      </c>
      <c r="EA31">
        <f>zip_raw!EA31-'pp-by-modzcta'!EA59</f>
        <v>0</v>
      </c>
      <c r="EB31">
        <f>zip_raw!EB31-'pp-by-modzcta'!EB59</f>
        <v>0</v>
      </c>
      <c r="EC31">
        <f>zip_raw!EC31-'pp-by-modzcta'!EC59</f>
        <v>0</v>
      </c>
      <c r="ED31">
        <f>zip_raw!ED31-'pp-by-modzcta'!ED59</f>
        <v>0</v>
      </c>
      <c r="EE31">
        <f>zip_raw!EE31-'pp-by-modzcta'!EE59</f>
        <v>0</v>
      </c>
      <c r="EF31">
        <f>zip_raw!EF31-'pp-by-modzcta'!EF59</f>
        <v>0</v>
      </c>
      <c r="EG31">
        <f>zip_raw!EG31-'pp-by-modzcta'!EG59</f>
        <v>0</v>
      </c>
      <c r="EH31">
        <f>zip_raw!EH31-'pp-by-modzcta'!EH59</f>
        <v>0</v>
      </c>
      <c r="EI31">
        <f>zip_raw!EI31-'pp-by-modzcta'!EI59</f>
        <v>0</v>
      </c>
      <c r="EJ31">
        <f>zip_raw!EJ31-'pp-by-modzcta'!EJ59</f>
        <v>0</v>
      </c>
      <c r="EK31">
        <f>zip_raw!EK31-'pp-by-modzcta'!EK59</f>
        <v>0</v>
      </c>
      <c r="EL31">
        <f>zip_raw!EL31-'pp-by-modzcta'!EL59</f>
        <v>0</v>
      </c>
      <c r="EM31">
        <f>zip_raw!EM31-'pp-by-modzcta'!EM59</f>
        <v>0</v>
      </c>
      <c r="EN31">
        <f>zip_raw!EN31-'pp-by-modzcta'!EN59</f>
        <v>0</v>
      </c>
      <c r="EO31">
        <f>zip_raw!EO31-'pp-by-modzcta'!EO59</f>
        <v>9.9999999999997868E-3</v>
      </c>
      <c r="EP31">
        <f>zip_raw!EP31-'pp-by-modzcta'!EP59</f>
        <v>1.0000000000000231E-2</v>
      </c>
      <c r="EQ31">
        <f>zip_raw!EQ31-'pp-by-modzcta'!EQ59</f>
        <v>0</v>
      </c>
      <c r="ER31">
        <f>zip_raw!ER31-'pp-by-modzcta'!ER59</f>
        <v>1.0000000000000009E-2</v>
      </c>
      <c r="ES31">
        <f>zip_raw!ES31-'pp-by-modzcta'!ES59</f>
        <v>0</v>
      </c>
      <c r="ET31">
        <f>zip_raw!ET31-'pp-by-modzcta'!ET59</f>
        <v>0</v>
      </c>
      <c r="EU31">
        <f>zip_raw!EU31-'pp-by-modzcta'!EU59</f>
        <v>1.0000000000000009E-2</v>
      </c>
      <c r="EV31">
        <f>zip_raw!EV31-'pp-by-modzcta'!EV59</f>
        <v>0</v>
      </c>
      <c r="EW31">
        <f>zip_raw!EW31-'pp-by-modzcta'!EW59</f>
        <v>0</v>
      </c>
      <c r="EX31">
        <f>zip_raw!EX31-'pp-by-modzcta'!EX59</f>
        <v>0</v>
      </c>
      <c r="EY31">
        <f>zip_raw!EY31-'pp-by-modzcta'!EY59</f>
        <v>0</v>
      </c>
      <c r="EZ31">
        <f>zip_raw!EZ31-'pp-by-modzcta'!EZ59</f>
        <v>0</v>
      </c>
      <c r="FA31">
        <f>zip_raw!FA31-'pp-by-modzcta'!FA59</f>
        <v>0</v>
      </c>
      <c r="FB31">
        <f>zip_raw!FB31-'pp-by-modzcta'!FB59</f>
        <v>0</v>
      </c>
      <c r="FC31">
        <f>zip_raw!FC31-'pp-by-modzcta'!FC59</f>
        <v>0</v>
      </c>
      <c r="FD31">
        <f>zip_raw!FD31-'pp-by-modzcta'!FD59</f>
        <v>0</v>
      </c>
      <c r="FE31">
        <f>zip_raw!FE31-'pp-by-modzcta'!FE59</f>
        <v>1.0000000000000231E-2</v>
      </c>
      <c r="FF31">
        <f>zip_raw!FF31-'pp-by-modzcta'!FF59</f>
        <v>0</v>
      </c>
      <c r="FG31">
        <f>zip_raw!FG31-'pp-by-modzcta'!FG59</f>
        <v>0</v>
      </c>
      <c r="FH31">
        <f>zip_raw!FH31-'pp-by-modzcta'!FH59</f>
        <v>0</v>
      </c>
      <c r="FI31">
        <f>zip_raw!FI31-'pp-by-modzcta'!FI59</f>
        <v>0</v>
      </c>
      <c r="FJ31">
        <f>zip_raw!FJ31-'pp-by-modzcta'!FJ59</f>
        <v>0</v>
      </c>
      <c r="FK31">
        <f>zip_raw!FK31-'pp-by-modzcta'!FK59</f>
        <v>0</v>
      </c>
      <c r="FL31">
        <f>zip_raw!FL31-'pp-by-modzcta'!FL59</f>
        <v>0</v>
      </c>
      <c r="FM31">
        <f>zip_raw!FM31-'pp-by-modzcta'!FM59</f>
        <v>0</v>
      </c>
      <c r="FN31">
        <f>zip_raw!FN31-'pp-by-modzcta'!FN59</f>
        <v>0</v>
      </c>
      <c r="FO31">
        <f>zip_raw!FO31-'pp-by-modzcta'!FO59</f>
        <v>0</v>
      </c>
      <c r="FP31">
        <f>zip_raw!FP31-'pp-by-modzcta'!FP59</f>
        <v>-1.0000000000000009E-2</v>
      </c>
      <c r="FQ31">
        <f>zip_raw!FQ31-'pp-by-modzcta'!FQ59</f>
        <v>0</v>
      </c>
      <c r="FR31">
        <f>zip_raw!FR31-'pp-by-modzcta'!FR59</f>
        <v>0</v>
      </c>
      <c r="FS31">
        <f>zip_raw!FS31-'pp-by-modzcta'!FS59</f>
        <v>0</v>
      </c>
      <c r="FT31">
        <f>zip_raw!FT31-'pp-by-modzcta'!FT59</f>
        <v>0</v>
      </c>
      <c r="FU31">
        <f>zip_raw!FU31-'pp-by-modzcta'!FU59</f>
        <v>0</v>
      </c>
      <c r="FV31">
        <f>zip_raw!FV31-'pp-by-modzcta'!FV59</f>
        <v>0</v>
      </c>
      <c r="FW31">
        <f>zip_raw!FW31-'pp-by-modzcta'!FW59</f>
        <v>0</v>
      </c>
      <c r="FX31">
        <f>zip_raw!FX31-'pp-by-modzcta'!FX59</f>
        <v>0</v>
      </c>
      <c r="FY31">
        <f>zip_raw!FY31-'pp-by-modzcta'!FY59</f>
        <v>0</v>
      </c>
      <c r="FZ31">
        <f>zip_raw!FZ31-'pp-by-modzcta'!FZ59</f>
        <v>0</v>
      </c>
      <c r="GA31">
        <f>zip_raw!GA31-'pp-by-modzcta'!GA59</f>
        <v>0</v>
      </c>
      <c r="GB31">
        <f>zip_raw!GB31-'pp-by-modzcta'!GB59</f>
        <v>0</v>
      </c>
    </row>
    <row r="32" spans="1:184" x14ac:dyDescent="0.3">
      <c r="A32" t="b">
        <f>zip_raw!A32='pp-by-modzcta'!A60</f>
        <v>1</v>
      </c>
      <c r="B32">
        <f>zip_raw!B32-'pp-by-modzcta'!B60</f>
        <v>0</v>
      </c>
      <c r="C32">
        <f>zip_raw!C32-'pp-by-modzcta'!C60</f>
        <v>0</v>
      </c>
      <c r="D32">
        <f>zip_raw!D32-'pp-by-modzcta'!D60</f>
        <v>0</v>
      </c>
      <c r="E32">
        <f>zip_raw!E32-'pp-by-modzcta'!E60</f>
        <v>0</v>
      </c>
      <c r="F32">
        <f>zip_raw!F32-'pp-by-modzcta'!F60</f>
        <v>0</v>
      </c>
      <c r="G32">
        <f>zip_raw!G32-'pp-by-modzcta'!G60</f>
        <v>-1.0000000000001119E-3</v>
      </c>
      <c r="H32">
        <f>zip_raw!H32-'pp-by-modzcta'!H60</f>
        <v>0</v>
      </c>
      <c r="I32">
        <f>zip_raw!I32-'pp-by-modzcta'!I60</f>
        <v>0</v>
      </c>
      <c r="J32">
        <f>zip_raw!J32-'pp-by-modzcta'!J60</f>
        <v>0</v>
      </c>
      <c r="K32">
        <f>zip_raw!K32-'pp-by-modzcta'!K60</f>
        <v>0</v>
      </c>
      <c r="L32">
        <f>zip_raw!L32-'pp-by-modzcta'!L60</f>
        <v>0</v>
      </c>
      <c r="M32">
        <f>zip_raw!M32-'pp-by-modzcta'!M60</f>
        <v>0</v>
      </c>
      <c r="N32">
        <f>zip_raw!N32-'pp-by-modzcta'!N60</f>
        <v>0</v>
      </c>
      <c r="O32">
        <f>zip_raw!O32-'pp-by-modzcta'!O60</f>
        <v>0</v>
      </c>
      <c r="P32">
        <f>zip_raw!P32-'pp-by-modzcta'!P60</f>
        <v>0</v>
      </c>
      <c r="Q32">
        <f>zip_raw!Q32-'pp-by-modzcta'!Q60</f>
        <v>0</v>
      </c>
      <c r="R32">
        <f>zip_raw!R32-'pp-by-modzcta'!R60</f>
        <v>0</v>
      </c>
      <c r="S32">
        <f>zip_raw!S32-'pp-by-modzcta'!S60</f>
        <v>0</v>
      </c>
      <c r="T32">
        <f>zip_raw!T32-'pp-by-modzcta'!T60</f>
        <v>0</v>
      </c>
      <c r="U32">
        <f>zip_raw!U32-'pp-by-modzcta'!U60</f>
        <v>0</v>
      </c>
      <c r="V32">
        <f>zip_raw!V32-'pp-by-modzcta'!V60</f>
        <v>0</v>
      </c>
      <c r="W32">
        <f>zip_raw!W32-'pp-by-modzcta'!W60</f>
        <v>0</v>
      </c>
      <c r="X32">
        <f>zip_raw!X32-'pp-by-modzcta'!X60</f>
        <v>0</v>
      </c>
      <c r="Y32">
        <f>zip_raw!Y32-'pp-by-modzcta'!Y60</f>
        <v>1.0000000000000009E-2</v>
      </c>
      <c r="Z32">
        <f>zip_raw!Z32-'pp-by-modzcta'!Z60</f>
        <v>0</v>
      </c>
      <c r="AA32">
        <f>zip_raw!AA32-'pp-by-modzcta'!AA60</f>
        <v>0</v>
      </c>
      <c r="AB32">
        <f>zip_raw!AB32-'pp-by-modzcta'!AB60</f>
        <v>0</v>
      </c>
      <c r="AC32">
        <f>zip_raw!AC32-'pp-by-modzcta'!AC60</f>
        <v>0</v>
      </c>
      <c r="AD32">
        <f>zip_raw!AD32-'pp-by-modzcta'!AD60</f>
        <v>0</v>
      </c>
      <c r="AE32">
        <f>zip_raw!AE32-'pp-by-modzcta'!AE60</f>
        <v>0</v>
      </c>
      <c r="AF32">
        <f>zip_raw!AF32-'pp-by-modzcta'!AF60</f>
        <v>0</v>
      </c>
      <c r="AG32">
        <f>zip_raw!AG32-'pp-by-modzcta'!AG60</f>
        <v>0</v>
      </c>
      <c r="AH32">
        <f>zip_raw!AH32-'pp-by-modzcta'!AH60</f>
        <v>1.0000000000000009E-2</v>
      </c>
      <c r="AI32">
        <f>zip_raw!AI32-'pp-by-modzcta'!AI60</f>
        <v>0</v>
      </c>
      <c r="AJ32">
        <f>zip_raw!AJ32-'pp-by-modzcta'!AJ60</f>
        <v>-1.0000000000000009E-2</v>
      </c>
      <c r="AK32">
        <f>zip_raw!AK32-'pp-by-modzcta'!AK60</f>
        <v>0</v>
      </c>
      <c r="AL32">
        <f>zip_raw!AL32-'pp-by-modzcta'!AL60</f>
        <v>0</v>
      </c>
      <c r="AM32">
        <f>zip_raw!AM32-'pp-by-modzcta'!AM60</f>
        <v>0</v>
      </c>
      <c r="AN32">
        <f>zip_raw!AN32-'pp-by-modzcta'!AN60</f>
        <v>0</v>
      </c>
      <c r="AO32">
        <f>zip_raw!AO32-'pp-by-modzcta'!AO60</f>
        <v>0</v>
      </c>
      <c r="AP32">
        <f>zip_raw!AP32-'pp-by-modzcta'!AP60</f>
        <v>0</v>
      </c>
      <c r="AQ32">
        <f>zip_raw!AQ32-'pp-by-modzcta'!AQ60</f>
        <v>0</v>
      </c>
      <c r="AR32">
        <f>zip_raw!AR32-'pp-by-modzcta'!AR60</f>
        <v>0</v>
      </c>
      <c r="AS32">
        <f>zip_raw!AS32-'pp-by-modzcta'!AS60</f>
        <v>0</v>
      </c>
      <c r="AT32">
        <f>zip_raw!AT32-'pp-by-modzcta'!AT60</f>
        <v>0</v>
      </c>
      <c r="AU32">
        <f>zip_raw!AU32-'pp-by-modzcta'!AU60</f>
        <v>0</v>
      </c>
      <c r="AV32">
        <f>zip_raw!AV32-'pp-by-modzcta'!AV60</f>
        <v>0</v>
      </c>
      <c r="AW32">
        <f>zip_raw!AW32-'pp-by-modzcta'!AW60</f>
        <v>0</v>
      </c>
      <c r="AX32">
        <f>zip_raw!AX32-'pp-by-modzcta'!AX60</f>
        <v>0</v>
      </c>
      <c r="AY32">
        <f>zip_raw!AY32-'pp-by-modzcta'!AY60</f>
        <v>0</v>
      </c>
      <c r="AZ32">
        <f>zip_raw!AZ32-'pp-by-modzcta'!AZ60</f>
        <v>0</v>
      </c>
      <c r="BA32">
        <f>zip_raw!BA32-'pp-by-modzcta'!BA60</f>
        <v>0</v>
      </c>
      <c r="BB32">
        <f>zip_raw!BB32-'pp-by-modzcta'!BB60</f>
        <v>0</v>
      </c>
      <c r="BC32">
        <f>zip_raw!BC32-'pp-by-modzcta'!BC60</f>
        <v>0</v>
      </c>
      <c r="BD32">
        <f>zip_raw!BD32-'pp-by-modzcta'!BD60</f>
        <v>0</v>
      </c>
      <c r="BE32">
        <f>zip_raw!BE32-'pp-by-modzcta'!BE60</f>
        <v>-1.0000000000000009E-2</v>
      </c>
      <c r="BF32">
        <f>zip_raw!BF32-'pp-by-modzcta'!BF60</f>
        <v>0</v>
      </c>
      <c r="BG32">
        <f>zip_raw!BG32-'pp-by-modzcta'!BG60</f>
        <v>1.0000000000000009E-2</v>
      </c>
      <c r="BH32">
        <f>zip_raw!BH32-'pp-by-modzcta'!BH60</f>
        <v>0</v>
      </c>
      <c r="BI32">
        <f>zip_raw!BI32-'pp-by-modzcta'!BI60</f>
        <v>0</v>
      </c>
      <c r="BJ32">
        <f>zip_raw!BJ32-'pp-by-modzcta'!BJ60</f>
        <v>1.0000000000000009E-2</v>
      </c>
      <c r="BK32">
        <f>zip_raw!BK32-'pp-by-modzcta'!BK60</f>
        <v>0</v>
      </c>
      <c r="BL32">
        <f>zip_raw!BL32-'pp-by-modzcta'!BL60</f>
        <v>0</v>
      </c>
      <c r="BM32">
        <f>zip_raw!BM32-'pp-by-modzcta'!BM60</f>
        <v>0</v>
      </c>
      <c r="BN32">
        <f>zip_raw!BN32-'pp-by-modzcta'!BN60</f>
        <v>1.0000000000000231E-2</v>
      </c>
      <c r="BO32">
        <f>zip_raw!BO32-'pp-by-modzcta'!BO60</f>
        <v>0</v>
      </c>
      <c r="BP32">
        <f>zip_raw!BP32-'pp-by-modzcta'!BP60</f>
        <v>0</v>
      </c>
      <c r="BQ32">
        <f>zip_raw!BQ32-'pp-by-modzcta'!BQ60</f>
        <v>0</v>
      </c>
      <c r="BR32">
        <f>zip_raw!BR32-'pp-by-modzcta'!BR60</f>
        <v>0</v>
      </c>
      <c r="BS32">
        <f>zip_raw!BS32-'pp-by-modzcta'!BS60</f>
        <v>0</v>
      </c>
      <c r="BT32">
        <f>zip_raw!BT32-'pp-by-modzcta'!BT60</f>
        <v>0</v>
      </c>
      <c r="BU32">
        <f>zip_raw!BU32-'pp-by-modzcta'!BU60</f>
        <v>0</v>
      </c>
      <c r="BV32">
        <f>zip_raw!BV32-'pp-by-modzcta'!BV60</f>
        <v>0</v>
      </c>
      <c r="BW32">
        <f>zip_raw!BW32-'pp-by-modzcta'!BW60</f>
        <v>0</v>
      </c>
      <c r="BX32">
        <f>zip_raw!BX32-'pp-by-modzcta'!BX60</f>
        <v>0</v>
      </c>
      <c r="BY32">
        <f>zip_raw!BY32-'pp-by-modzcta'!BY60</f>
        <v>1.0000000000000009E-2</v>
      </c>
      <c r="BZ32">
        <f>zip_raw!BZ32-'pp-by-modzcta'!BZ60</f>
        <v>0</v>
      </c>
      <c r="CA32">
        <f>zip_raw!CA32-'pp-by-modzcta'!CA60</f>
        <v>0</v>
      </c>
      <c r="CB32">
        <f>zip_raw!CB32-'pp-by-modzcta'!CB60</f>
        <v>0</v>
      </c>
      <c r="CC32">
        <f>zip_raw!CC32-'pp-by-modzcta'!CC60</f>
        <v>0</v>
      </c>
      <c r="CD32">
        <f>zip_raw!CD32-'pp-by-modzcta'!CD60</f>
        <v>0</v>
      </c>
      <c r="CE32">
        <f>zip_raw!CE32-'pp-by-modzcta'!CE60</f>
        <v>-1.0000000000000009E-2</v>
      </c>
      <c r="CF32">
        <f>zip_raw!CF32-'pp-by-modzcta'!CF60</f>
        <v>0</v>
      </c>
      <c r="CG32">
        <f>zip_raw!CG32-'pp-by-modzcta'!CG60</f>
        <v>0</v>
      </c>
      <c r="CH32">
        <f>zip_raw!CH32-'pp-by-modzcta'!CH60</f>
        <v>0</v>
      </c>
      <c r="CI32">
        <f>zip_raw!CI32-'pp-by-modzcta'!CI60</f>
        <v>0</v>
      </c>
      <c r="CJ32">
        <f>zip_raw!CJ32-'pp-by-modzcta'!CJ60</f>
        <v>0</v>
      </c>
      <c r="CK32">
        <f>zip_raw!CK32-'pp-by-modzcta'!CK60</f>
        <v>1.0000000000000009E-2</v>
      </c>
      <c r="CL32">
        <f>zip_raw!CL32-'pp-by-modzcta'!CL60</f>
        <v>0</v>
      </c>
      <c r="CM32">
        <f>zip_raw!CM32-'pp-by-modzcta'!CM60</f>
        <v>0</v>
      </c>
      <c r="CN32">
        <f>zip_raw!CN32-'pp-by-modzcta'!CN60</f>
        <v>0</v>
      </c>
      <c r="CO32">
        <f>zip_raw!CO32-'pp-by-modzcta'!CO60</f>
        <v>0</v>
      </c>
      <c r="CP32">
        <f>zip_raw!CP32-'pp-by-modzcta'!CP60</f>
        <v>0</v>
      </c>
      <c r="CQ32">
        <f>zip_raw!CQ32-'pp-by-modzcta'!CQ60</f>
        <v>0</v>
      </c>
      <c r="CR32">
        <f>zip_raw!CR32-'pp-by-modzcta'!CR60</f>
        <v>0</v>
      </c>
      <c r="CS32">
        <f>zip_raw!CS32-'pp-by-modzcta'!CS60</f>
        <v>0</v>
      </c>
      <c r="CT32">
        <f>zip_raw!CT32-'pp-by-modzcta'!CT60</f>
        <v>0</v>
      </c>
      <c r="CU32">
        <f>zip_raw!CU32-'pp-by-modzcta'!CU60</f>
        <v>0</v>
      </c>
      <c r="CV32">
        <f>zip_raw!CV32-'pp-by-modzcta'!CV60</f>
        <v>0</v>
      </c>
      <c r="CW32">
        <f>zip_raw!CW32-'pp-by-modzcta'!CW60</f>
        <v>0</v>
      </c>
      <c r="CX32">
        <f>zip_raw!CX32-'pp-by-modzcta'!CX60</f>
        <v>0</v>
      </c>
      <c r="CY32">
        <f>zip_raw!CY32-'pp-by-modzcta'!CY60</f>
        <v>0</v>
      </c>
      <c r="CZ32">
        <f>zip_raw!CZ32-'pp-by-modzcta'!CZ60</f>
        <v>0</v>
      </c>
      <c r="DA32">
        <f>zip_raw!DA32-'pp-by-modzcta'!DA60</f>
        <v>0</v>
      </c>
      <c r="DB32">
        <f>zip_raw!DB32-'pp-by-modzcta'!DB60</f>
        <v>0</v>
      </c>
      <c r="DC32">
        <f>zip_raw!DC32-'pp-by-modzcta'!DC60</f>
        <v>0</v>
      </c>
      <c r="DD32">
        <f>zip_raw!DD32-'pp-by-modzcta'!DD60</f>
        <v>0</v>
      </c>
      <c r="DE32">
        <f>zip_raw!DE32-'pp-by-modzcta'!DE60</f>
        <v>0</v>
      </c>
      <c r="DF32">
        <f>zip_raw!DF32-'pp-by-modzcta'!DF60</f>
        <v>0</v>
      </c>
      <c r="DG32">
        <f>zip_raw!DG32-'pp-by-modzcta'!DG60</f>
        <v>0</v>
      </c>
      <c r="DH32">
        <f>zip_raw!DH32-'pp-by-modzcta'!DH60</f>
        <v>0</v>
      </c>
      <c r="DI32">
        <f>zip_raw!DI32-'pp-by-modzcta'!DI60</f>
        <v>0</v>
      </c>
      <c r="DJ32">
        <f>zip_raw!DJ32-'pp-by-modzcta'!DJ60</f>
        <v>0</v>
      </c>
      <c r="DK32">
        <f>zip_raw!DK32-'pp-by-modzcta'!DK60</f>
        <v>0</v>
      </c>
      <c r="DL32">
        <f>zip_raw!DL32-'pp-by-modzcta'!DL60</f>
        <v>0</v>
      </c>
      <c r="DM32">
        <f>zip_raw!DM32-'pp-by-modzcta'!DM60</f>
        <v>0</v>
      </c>
      <c r="DN32">
        <f>zip_raw!DN32-'pp-by-modzcta'!DN60</f>
        <v>-2.9999999999999361E-2</v>
      </c>
      <c r="DO32">
        <f>zip_raw!DO32-'pp-by-modzcta'!DO60</f>
        <v>0</v>
      </c>
      <c r="DP32">
        <f>zip_raw!DP32-'pp-by-modzcta'!DP60</f>
        <v>0</v>
      </c>
      <c r="DQ32">
        <f>zip_raw!DQ32-'pp-by-modzcta'!DQ60</f>
        <v>0</v>
      </c>
      <c r="DR32">
        <f>zip_raw!DR32-'pp-by-modzcta'!DR60</f>
        <v>0</v>
      </c>
      <c r="DS32">
        <f>zip_raw!DS32-'pp-by-modzcta'!DS60</f>
        <v>9.9999999999997868E-3</v>
      </c>
      <c r="DT32">
        <f>zip_raw!DT32-'pp-by-modzcta'!DT60</f>
        <v>0</v>
      </c>
      <c r="DU32">
        <f>zip_raw!DU32-'pp-by-modzcta'!DU60</f>
        <v>0</v>
      </c>
      <c r="DV32">
        <f>zip_raw!DV32-'pp-by-modzcta'!DV60</f>
        <v>0</v>
      </c>
      <c r="DW32">
        <f>zip_raw!DW32-'pp-by-modzcta'!DW60</f>
        <v>0</v>
      </c>
      <c r="DX32">
        <f>zip_raw!DX32-'pp-by-modzcta'!DX60</f>
        <v>1.0000000000000231E-2</v>
      </c>
      <c r="DY32">
        <f>zip_raw!DY32-'pp-by-modzcta'!DY60</f>
        <v>0</v>
      </c>
      <c r="DZ32">
        <f>zip_raw!DZ32-'pp-by-modzcta'!DZ60</f>
        <v>1.0000000000000009E-2</v>
      </c>
      <c r="EA32">
        <f>zip_raw!EA32-'pp-by-modzcta'!EA60</f>
        <v>0</v>
      </c>
      <c r="EB32">
        <f>zip_raw!EB32-'pp-by-modzcta'!EB60</f>
        <v>0</v>
      </c>
      <c r="EC32">
        <f>zip_raw!EC32-'pp-by-modzcta'!EC60</f>
        <v>0</v>
      </c>
      <c r="ED32">
        <f>zip_raw!ED32-'pp-by-modzcta'!ED60</f>
        <v>0</v>
      </c>
      <c r="EE32">
        <f>zip_raw!EE32-'pp-by-modzcta'!EE60</f>
        <v>0</v>
      </c>
      <c r="EF32">
        <f>zip_raw!EF32-'pp-by-modzcta'!EF60</f>
        <v>0</v>
      </c>
      <c r="EG32">
        <f>zip_raw!EG32-'pp-by-modzcta'!EG60</f>
        <v>0</v>
      </c>
      <c r="EH32">
        <f>zip_raw!EH32-'pp-by-modzcta'!EH60</f>
        <v>0</v>
      </c>
      <c r="EI32">
        <f>zip_raw!EI32-'pp-by-modzcta'!EI60</f>
        <v>0</v>
      </c>
      <c r="EJ32">
        <f>zip_raw!EJ32-'pp-by-modzcta'!EJ60</f>
        <v>0</v>
      </c>
      <c r="EK32">
        <f>zip_raw!EK32-'pp-by-modzcta'!EK60</f>
        <v>0</v>
      </c>
      <c r="EL32">
        <f>zip_raw!EL32-'pp-by-modzcta'!EL60</f>
        <v>0</v>
      </c>
      <c r="EM32">
        <f>zip_raw!EM32-'pp-by-modzcta'!EM60</f>
        <v>0</v>
      </c>
      <c r="EN32">
        <f>zip_raw!EN32-'pp-by-modzcta'!EN60</f>
        <v>0</v>
      </c>
      <c r="EO32">
        <f>zip_raw!EO32-'pp-by-modzcta'!EO60</f>
        <v>1.0000000000000009E-2</v>
      </c>
      <c r="EP32">
        <f>zip_raw!EP32-'pp-by-modzcta'!EP60</f>
        <v>9.9999999999997868E-3</v>
      </c>
      <c r="EQ32">
        <f>zip_raw!EQ32-'pp-by-modzcta'!EQ60</f>
        <v>0</v>
      </c>
      <c r="ER32">
        <f>zip_raw!ER32-'pp-by-modzcta'!ER60</f>
        <v>0</v>
      </c>
      <c r="ES32">
        <f>zip_raw!ES32-'pp-by-modzcta'!ES60</f>
        <v>0</v>
      </c>
      <c r="ET32">
        <f>zip_raw!ET32-'pp-by-modzcta'!ET60</f>
        <v>0</v>
      </c>
      <c r="EU32">
        <f>zip_raw!EU32-'pp-by-modzcta'!EU60</f>
        <v>9.9999999999997868E-3</v>
      </c>
      <c r="EV32">
        <f>zip_raw!EV32-'pp-by-modzcta'!EV60</f>
        <v>0</v>
      </c>
      <c r="EW32">
        <f>zip_raw!EW32-'pp-by-modzcta'!EW60</f>
        <v>0</v>
      </c>
      <c r="EX32">
        <f>zip_raw!EX32-'pp-by-modzcta'!EX60</f>
        <v>0</v>
      </c>
      <c r="EY32">
        <f>zip_raw!EY32-'pp-by-modzcta'!EY60</f>
        <v>0</v>
      </c>
      <c r="EZ32">
        <f>zip_raw!EZ32-'pp-by-modzcta'!EZ60</f>
        <v>0</v>
      </c>
      <c r="FA32">
        <f>zip_raw!FA32-'pp-by-modzcta'!FA60</f>
        <v>0</v>
      </c>
      <c r="FB32">
        <f>zip_raw!FB32-'pp-by-modzcta'!FB60</f>
        <v>0</v>
      </c>
      <c r="FC32">
        <f>zip_raw!FC32-'pp-by-modzcta'!FC60</f>
        <v>0</v>
      </c>
      <c r="FD32">
        <f>zip_raw!FD32-'pp-by-modzcta'!FD60</f>
        <v>0</v>
      </c>
      <c r="FE32">
        <f>zip_raw!FE32-'pp-by-modzcta'!FE60</f>
        <v>0</v>
      </c>
      <c r="FF32">
        <f>zip_raw!FF32-'pp-by-modzcta'!FF60</f>
        <v>0</v>
      </c>
      <c r="FG32">
        <f>zip_raw!FG32-'pp-by-modzcta'!FG60</f>
        <v>0</v>
      </c>
      <c r="FH32">
        <f>zip_raw!FH32-'pp-by-modzcta'!FH60</f>
        <v>0</v>
      </c>
      <c r="FI32">
        <f>zip_raw!FI32-'pp-by-modzcta'!FI60</f>
        <v>0</v>
      </c>
      <c r="FJ32">
        <f>zip_raw!FJ32-'pp-by-modzcta'!FJ60</f>
        <v>0</v>
      </c>
      <c r="FK32">
        <f>zip_raw!FK32-'pp-by-modzcta'!FK60</f>
        <v>0</v>
      </c>
      <c r="FL32">
        <f>zip_raw!FL32-'pp-by-modzcta'!FL60</f>
        <v>-1.0000000000000009E-2</v>
      </c>
      <c r="FM32">
        <f>zip_raw!FM32-'pp-by-modzcta'!FM60</f>
        <v>0</v>
      </c>
      <c r="FN32">
        <f>zip_raw!FN32-'pp-by-modzcta'!FN60</f>
        <v>0</v>
      </c>
      <c r="FO32">
        <f>zip_raw!FO32-'pp-by-modzcta'!FO60</f>
        <v>0</v>
      </c>
      <c r="FP32">
        <f>zip_raw!FP32-'pp-by-modzcta'!FP60</f>
        <v>0</v>
      </c>
      <c r="FQ32">
        <f>zip_raw!FQ32-'pp-by-modzcta'!FQ60</f>
        <v>0</v>
      </c>
      <c r="FR32">
        <f>zip_raw!FR32-'pp-by-modzcta'!FR60</f>
        <v>0</v>
      </c>
      <c r="FS32">
        <f>zip_raw!FS32-'pp-by-modzcta'!FS60</f>
        <v>0</v>
      </c>
      <c r="FT32">
        <f>zip_raw!FT32-'pp-by-modzcta'!FT60</f>
        <v>0</v>
      </c>
      <c r="FU32">
        <f>zip_raw!FU32-'pp-by-modzcta'!FU60</f>
        <v>0</v>
      </c>
      <c r="FV32">
        <f>zip_raw!FV32-'pp-by-modzcta'!FV60</f>
        <v>0</v>
      </c>
      <c r="FW32">
        <f>zip_raw!FW32-'pp-by-modzcta'!FW60</f>
        <v>0</v>
      </c>
      <c r="FX32">
        <f>zip_raw!FX32-'pp-by-modzcta'!FX60</f>
        <v>0</v>
      </c>
      <c r="FY32">
        <f>zip_raw!FY32-'pp-by-modzcta'!FY60</f>
        <v>0</v>
      </c>
      <c r="FZ32">
        <f>zip_raw!FZ32-'pp-by-modzcta'!FZ60</f>
        <v>0</v>
      </c>
      <c r="GA32">
        <f>zip_raw!GA32-'pp-by-modzcta'!GA60</f>
        <v>0</v>
      </c>
      <c r="GB32">
        <f>zip_raw!GB32-'pp-by-modzcta'!GB60</f>
        <v>0</v>
      </c>
    </row>
    <row r="33" spans="1:184" x14ac:dyDescent="0.3">
      <c r="A33" t="b">
        <f>zip_raw!A33='pp-by-modzcta'!A61</f>
        <v>1</v>
      </c>
      <c r="B33">
        <f>zip_raw!B33-'pp-by-modzcta'!B61</f>
        <v>0</v>
      </c>
      <c r="C33">
        <f>zip_raw!C33-'pp-by-modzcta'!C61</f>
        <v>0</v>
      </c>
      <c r="D33">
        <f>zip_raw!D33-'pp-by-modzcta'!D61</f>
        <v>0</v>
      </c>
      <c r="E33">
        <f>zip_raw!E33-'pp-by-modzcta'!E61</f>
        <v>0</v>
      </c>
      <c r="F33">
        <f>zip_raw!F33-'pp-by-modzcta'!F61</f>
        <v>0</v>
      </c>
      <c r="G33">
        <f>zip_raw!G33-'pp-by-modzcta'!G61</f>
        <v>-9.9999999999988987E-4</v>
      </c>
      <c r="H33">
        <f>zip_raw!H33-'pp-by-modzcta'!H61</f>
        <v>-1.0000000000000009E-2</v>
      </c>
      <c r="I33">
        <f>zip_raw!I33-'pp-by-modzcta'!I61</f>
        <v>0</v>
      </c>
      <c r="J33">
        <f>zip_raw!J33-'pp-by-modzcta'!J61</f>
        <v>0</v>
      </c>
      <c r="K33">
        <f>zip_raw!K33-'pp-by-modzcta'!K61</f>
        <v>0</v>
      </c>
      <c r="L33">
        <f>zip_raw!L33-'pp-by-modzcta'!L61</f>
        <v>0</v>
      </c>
      <c r="M33">
        <f>zip_raw!M33-'pp-by-modzcta'!M61</f>
        <v>0</v>
      </c>
      <c r="N33">
        <f>zip_raw!N33-'pp-by-modzcta'!N61</f>
        <v>0</v>
      </c>
      <c r="O33">
        <f>zip_raw!O33-'pp-by-modzcta'!O61</f>
        <v>0</v>
      </c>
      <c r="P33">
        <f>zip_raw!P33-'pp-by-modzcta'!P61</f>
        <v>0</v>
      </c>
      <c r="Q33">
        <f>zip_raw!Q33-'pp-by-modzcta'!Q61</f>
        <v>0</v>
      </c>
      <c r="R33">
        <f>zip_raw!R33-'pp-by-modzcta'!R61</f>
        <v>0</v>
      </c>
      <c r="S33">
        <f>zip_raw!S33-'pp-by-modzcta'!S61</f>
        <v>0</v>
      </c>
      <c r="T33">
        <f>zip_raw!T33-'pp-by-modzcta'!T61</f>
        <v>0</v>
      </c>
      <c r="U33">
        <f>zip_raw!U33-'pp-by-modzcta'!U61</f>
        <v>0</v>
      </c>
      <c r="V33">
        <f>zip_raw!V33-'pp-by-modzcta'!V61</f>
        <v>0</v>
      </c>
      <c r="W33">
        <f>zip_raw!W33-'pp-by-modzcta'!W61</f>
        <v>0</v>
      </c>
      <c r="X33">
        <f>zip_raw!X33-'pp-by-modzcta'!X61</f>
        <v>0</v>
      </c>
      <c r="Y33">
        <f>zip_raw!Y33-'pp-by-modzcta'!Y61</f>
        <v>0</v>
      </c>
      <c r="Z33">
        <f>zip_raw!Z33-'pp-by-modzcta'!Z61</f>
        <v>0</v>
      </c>
      <c r="AA33">
        <f>zip_raw!AA33-'pp-by-modzcta'!AA61</f>
        <v>0</v>
      </c>
      <c r="AB33">
        <f>zip_raw!AB33-'pp-by-modzcta'!AB61</f>
        <v>0</v>
      </c>
      <c r="AC33">
        <f>zip_raw!AC33-'pp-by-modzcta'!AC61</f>
        <v>0</v>
      </c>
      <c r="AD33">
        <f>zip_raw!AD33-'pp-by-modzcta'!AD61</f>
        <v>0</v>
      </c>
      <c r="AE33">
        <f>zip_raw!AE33-'pp-by-modzcta'!AE61</f>
        <v>0</v>
      </c>
      <c r="AF33">
        <f>zip_raw!AF33-'pp-by-modzcta'!AF61</f>
        <v>0</v>
      </c>
      <c r="AG33">
        <f>zip_raw!AG33-'pp-by-modzcta'!AG61</f>
        <v>1.0000000000000009E-2</v>
      </c>
      <c r="AH33">
        <f>zip_raw!AH33-'pp-by-modzcta'!AH61</f>
        <v>0</v>
      </c>
      <c r="AI33">
        <f>zip_raw!AI33-'pp-by-modzcta'!AI61</f>
        <v>0</v>
      </c>
      <c r="AJ33">
        <f>zip_raw!AJ33-'pp-by-modzcta'!AJ61</f>
        <v>0</v>
      </c>
      <c r="AK33">
        <f>zip_raw!AK33-'pp-by-modzcta'!AK61</f>
        <v>0</v>
      </c>
      <c r="AL33">
        <f>zip_raw!AL33-'pp-by-modzcta'!AL61</f>
        <v>0</v>
      </c>
      <c r="AM33">
        <f>zip_raw!AM33-'pp-by-modzcta'!AM61</f>
        <v>9.9999999999997868E-3</v>
      </c>
      <c r="AN33">
        <f>zip_raw!AN33-'pp-by-modzcta'!AN61</f>
        <v>0</v>
      </c>
      <c r="AO33">
        <f>zip_raw!AO33-'pp-by-modzcta'!AO61</f>
        <v>0</v>
      </c>
      <c r="AP33">
        <f>zip_raw!AP33-'pp-by-modzcta'!AP61</f>
        <v>0</v>
      </c>
      <c r="AQ33">
        <f>zip_raw!AQ33-'pp-by-modzcta'!AQ61</f>
        <v>0</v>
      </c>
      <c r="AR33">
        <f>zip_raw!AR33-'pp-by-modzcta'!AR61</f>
        <v>0</v>
      </c>
      <c r="AS33">
        <f>zip_raw!AS33-'pp-by-modzcta'!AS61</f>
        <v>0</v>
      </c>
      <c r="AT33">
        <f>zip_raw!AT33-'pp-by-modzcta'!AT61</f>
        <v>0</v>
      </c>
      <c r="AU33">
        <f>zip_raw!AU33-'pp-by-modzcta'!AU61</f>
        <v>0</v>
      </c>
      <c r="AV33">
        <f>zip_raw!AV33-'pp-by-modzcta'!AV61</f>
        <v>0</v>
      </c>
      <c r="AW33">
        <f>zip_raw!AW33-'pp-by-modzcta'!AW61</f>
        <v>0</v>
      </c>
      <c r="AX33">
        <f>zip_raw!AX33-'pp-by-modzcta'!AX61</f>
        <v>0</v>
      </c>
      <c r="AY33">
        <f>zip_raw!AY33-'pp-by-modzcta'!AY61</f>
        <v>0</v>
      </c>
      <c r="AZ33">
        <f>zip_raw!AZ33-'pp-by-modzcta'!AZ61</f>
        <v>0</v>
      </c>
      <c r="BA33">
        <f>zip_raw!BA33-'pp-by-modzcta'!BA61</f>
        <v>0</v>
      </c>
      <c r="BB33">
        <f>zip_raw!BB33-'pp-by-modzcta'!BB61</f>
        <v>0</v>
      </c>
      <c r="BC33">
        <f>zip_raw!BC33-'pp-by-modzcta'!BC61</f>
        <v>0</v>
      </c>
      <c r="BD33">
        <f>zip_raw!BD33-'pp-by-modzcta'!BD61</f>
        <v>1.0000000000000009E-2</v>
      </c>
      <c r="BE33">
        <f>zip_raw!BE33-'pp-by-modzcta'!BE61</f>
        <v>0</v>
      </c>
      <c r="BF33">
        <f>zip_raw!BF33-'pp-by-modzcta'!BF61</f>
        <v>0</v>
      </c>
      <c r="BG33">
        <f>zip_raw!BG33-'pp-by-modzcta'!BG61</f>
        <v>0</v>
      </c>
      <c r="BH33">
        <f>zip_raw!BH33-'pp-by-modzcta'!BH61</f>
        <v>0</v>
      </c>
      <c r="BI33">
        <f>zip_raw!BI33-'pp-by-modzcta'!BI61</f>
        <v>0</v>
      </c>
      <c r="BJ33">
        <f>zip_raw!BJ33-'pp-by-modzcta'!BJ61</f>
        <v>0</v>
      </c>
      <c r="BK33">
        <f>zip_raw!BK33-'pp-by-modzcta'!BK61</f>
        <v>0</v>
      </c>
      <c r="BL33">
        <f>zip_raw!BL33-'pp-by-modzcta'!BL61</f>
        <v>0</v>
      </c>
      <c r="BM33">
        <f>zip_raw!BM33-'pp-by-modzcta'!BM61</f>
        <v>0</v>
      </c>
      <c r="BN33">
        <f>zip_raw!BN33-'pp-by-modzcta'!BN61</f>
        <v>0</v>
      </c>
      <c r="BO33">
        <f>zip_raw!BO33-'pp-by-modzcta'!BO61</f>
        <v>0</v>
      </c>
      <c r="BP33">
        <f>zip_raw!BP33-'pp-by-modzcta'!BP61</f>
        <v>1.0000000000000231E-2</v>
      </c>
      <c r="BQ33">
        <f>zip_raw!BQ33-'pp-by-modzcta'!BQ61</f>
        <v>0</v>
      </c>
      <c r="BR33">
        <f>zip_raw!BR33-'pp-by-modzcta'!BR61</f>
        <v>0</v>
      </c>
      <c r="BS33">
        <f>zip_raw!BS33-'pp-by-modzcta'!BS61</f>
        <v>0</v>
      </c>
      <c r="BT33">
        <f>zip_raw!BT33-'pp-by-modzcta'!BT61</f>
        <v>0</v>
      </c>
      <c r="BU33">
        <f>zip_raw!BU33-'pp-by-modzcta'!BU61</f>
        <v>0</v>
      </c>
      <c r="BV33">
        <f>zip_raw!BV33-'pp-by-modzcta'!BV61</f>
        <v>0</v>
      </c>
      <c r="BW33">
        <f>zip_raw!BW33-'pp-by-modzcta'!BW61</f>
        <v>0</v>
      </c>
      <c r="BX33">
        <f>zip_raw!BX33-'pp-by-modzcta'!BX61</f>
        <v>0</v>
      </c>
      <c r="BY33">
        <f>zip_raw!BY33-'pp-by-modzcta'!BY61</f>
        <v>1.0000000000000009E-2</v>
      </c>
      <c r="BZ33">
        <f>zip_raw!BZ33-'pp-by-modzcta'!BZ61</f>
        <v>1.0000000000000009E-2</v>
      </c>
      <c r="CA33">
        <f>zip_raw!CA33-'pp-by-modzcta'!CA61</f>
        <v>0</v>
      </c>
      <c r="CB33">
        <f>zip_raw!CB33-'pp-by-modzcta'!CB61</f>
        <v>0</v>
      </c>
      <c r="CC33">
        <f>zip_raw!CC33-'pp-by-modzcta'!CC61</f>
        <v>0</v>
      </c>
      <c r="CD33">
        <f>zip_raw!CD33-'pp-by-modzcta'!CD61</f>
        <v>0</v>
      </c>
      <c r="CE33">
        <f>zip_raw!CE33-'pp-by-modzcta'!CE61</f>
        <v>-1.0000000000000009E-2</v>
      </c>
      <c r="CF33">
        <f>zip_raw!CF33-'pp-by-modzcta'!CF61</f>
        <v>0</v>
      </c>
      <c r="CG33">
        <f>zip_raw!CG33-'pp-by-modzcta'!CG61</f>
        <v>0</v>
      </c>
      <c r="CH33">
        <f>zip_raw!CH33-'pp-by-modzcta'!CH61</f>
        <v>0</v>
      </c>
      <c r="CI33">
        <f>zip_raw!CI33-'pp-by-modzcta'!CI61</f>
        <v>-1.0000000000000009E-2</v>
      </c>
      <c r="CJ33">
        <f>zip_raw!CJ33-'pp-by-modzcta'!CJ61</f>
        <v>0</v>
      </c>
      <c r="CK33">
        <f>zip_raw!CK33-'pp-by-modzcta'!CK61</f>
        <v>0</v>
      </c>
      <c r="CL33">
        <f>zip_raw!CL33-'pp-by-modzcta'!CL61</f>
        <v>0</v>
      </c>
      <c r="CM33">
        <f>zip_raw!CM33-'pp-by-modzcta'!CM61</f>
        <v>0</v>
      </c>
      <c r="CN33">
        <f>zip_raw!CN33-'pp-by-modzcta'!CN61</f>
        <v>0</v>
      </c>
      <c r="CO33">
        <f>zip_raw!CO33-'pp-by-modzcta'!CO61</f>
        <v>0</v>
      </c>
      <c r="CP33">
        <f>zip_raw!CP33-'pp-by-modzcta'!CP61</f>
        <v>0</v>
      </c>
      <c r="CQ33">
        <f>zip_raw!CQ33-'pp-by-modzcta'!CQ61</f>
        <v>0</v>
      </c>
      <c r="CR33">
        <f>zip_raw!CR33-'pp-by-modzcta'!CR61</f>
        <v>0</v>
      </c>
      <c r="CS33">
        <f>zip_raw!CS33-'pp-by-modzcta'!CS61</f>
        <v>0</v>
      </c>
      <c r="CT33">
        <f>zip_raw!CT33-'pp-by-modzcta'!CT61</f>
        <v>0</v>
      </c>
      <c r="CU33">
        <f>zip_raw!CU33-'pp-by-modzcta'!CU61</f>
        <v>-9.9999999999997868E-3</v>
      </c>
      <c r="CV33">
        <f>zip_raw!CV33-'pp-by-modzcta'!CV61</f>
        <v>0</v>
      </c>
      <c r="CW33">
        <f>zip_raw!CW33-'pp-by-modzcta'!CW61</f>
        <v>0</v>
      </c>
      <c r="CX33">
        <f>zip_raw!CX33-'pp-by-modzcta'!CX61</f>
        <v>0</v>
      </c>
      <c r="CY33">
        <f>zip_raw!CY33-'pp-by-modzcta'!CY61</f>
        <v>0</v>
      </c>
      <c r="CZ33">
        <f>zip_raw!CZ33-'pp-by-modzcta'!CZ61</f>
        <v>0</v>
      </c>
      <c r="DA33">
        <f>zip_raw!DA33-'pp-by-modzcta'!DA61</f>
        <v>0</v>
      </c>
      <c r="DB33">
        <f>zip_raw!DB33-'pp-by-modzcta'!DB61</f>
        <v>0</v>
      </c>
      <c r="DC33">
        <f>zip_raw!DC33-'pp-by-modzcta'!DC61</f>
        <v>0</v>
      </c>
      <c r="DD33">
        <f>zip_raw!DD33-'pp-by-modzcta'!DD61</f>
        <v>0</v>
      </c>
      <c r="DE33">
        <f>zip_raw!DE33-'pp-by-modzcta'!DE61</f>
        <v>0</v>
      </c>
      <c r="DF33">
        <f>zip_raw!DF33-'pp-by-modzcta'!DF61</f>
        <v>0</v>
      </c>
      <c r="DG33">
        <f>zip_raw!DG33-'pp-by-modzcta'!DG61</f>
        <v>0</v>
      </c>
      <c r="DH33">
        <f>zip_raw!DH33-'pp-by-modzcta'!DH61</f>
        <v>0</v>
      </c>
      <c r="DI33">
        <f>zip_raw!DI33-'pp-by-modzcta'!DI61</f>
        <v>0</v>
      </c>
      <c r="DJ33">
        <f>zip_raw!DJ33-'pp-by-modzcta'!DJ61</f>
        <v>0</v>
      </c>
      <c r="DK33">
        <f>zip_raw!DK33-'pp-by-modzcta'!DK61</f>
        <v>0</v>
      </c>
      <c r="DL33">
        <f>zip_raw!DL33-'pp-by-modzcta'!DL61</f>
        <v>0</v>
      </c>
      <c r="DM33">
        <f>zip_raw!DM33-'pp-by-modzcta'!DM61</f>
        <v>0</v>
      </c>
      <c r="DN33">
        <f>zip_raw!DN33-'pp-by-modzcta'!DN61</f>
        <v>-4.9999999999999822E-2</v>
      </c>
      <c r="DO33">
        <f>zip_raw!DO33-'pp-by-modzcta'!DO61</f>
        <v>-1.0000000000000231E-2</v>
      </c>
      <c r="DP33">
        <f>zip_raw!DP33-'pp-by-modzcta'!DP61</f>
        <v>0</v>
      </c>
      <c r="DQ33">
        <f>zip_raw!DQ33-'pp-by-modzcta'!DQ61</f>
        <v>0</v>
      </c>
      <c r="DR33">
        <f>zip_raw!DR33-'pp-by-modzcta'!DR61</f>
        <v>0</v>
      </c>
      <c r="DS33">
        <f>zip_raw!DS33-'pp-by-modzcta'!DS61</f>
        <v>0</v>
      </c>
      <c r="DT33">
        <f>zip_raw!DT33-'pp-by-modzcta'!DT61</f>
        <v>9.9999999999997868E-3</v>
      </c>
      <c r="DU33">
        <f>zip_raw!DU33-'pp-by-modzcta'!DU61</f>
        <v>0</v>
      </c>
      <c r="DV33">
        <f>zip_raw!DV33-'pp-by-modzcta'!DV61</f>
        <v>0</v>
      </c>
      <c r="DW33">
        <f>zip_raw!DW33-'pp-by-modzcta'!DW61</f>
        <v>0</v>
      </c>
      <c r="DX33">
        <f>zip_raw!DX33-'pp-by-modzcta'!DX61</f>
        <v>0</v>
      </c>
      <c r="DY33">
        <f>zip_raw!DY33-'pp-by-modzcta'!DY61</f>
        <v>0</v>
      </c>
      <c r="DZ33">
        <f>zip_raw!DZ33-'pp-by-modzcta'!DZ61</f>
        <v>0</v>
      </c>
      <c r="EA33">
        <f>zip_raw!EA33-'pp-by-modzcta'!EA61</f>
        <v>0</v>
      </c>
      <c r="EB33">
        <f>zip_raw!EB33-'pp-by-modzcta'!EB61</f>
        <v>0</v>
      </c>
      <c r="EC33">
        <f>zip_raw!EC33-'pp-by-modzcta'!EC61</f>
        <v>0</v>
      </c>
      <c r="ED33">
        <f>zip_raw!ED33-'pp-by-modzcta'!ED61</f>
        <v>0</v>
      </c>
      <c r="EE33">
        <f>zip_raw!EE33-'pp-by-modzcta'!EE61</f>
        <v>1.0000000000000009E-2</v>
      </c>
      <c r="EF33">
        <f>zip_raw!EF33-'pp-by-modzcta'!EF61</f>
        <v>0</v>
      </c>
      <c r="EG33">
        <f>zip_raw!EG33-'pp-by-modzcta'!EG61</f>
        <v>0</v>
      </c>
      <c r="EH33">
        <f>zip_raw!EH33-'pp-by-modzcta'!EH61</f>
        <v>0</v>
      </c>
      <c r="EI33">
        <f>zip_raw!EI33-'pp-by-modzcta'!EI61</f>
        <v>0</v>
      </c>
      <c r="EJ33">
        <f>zip_raw!EJ33-'pp-by-modzcta'!EJ61</f>
        <v>0</v>
      </c>
      <c r="EK33">
        <f>zip_raw!EK33-'pp-by-modzcta'!EK61</f>
        <v>0</v>
      </c>
      <c r="EL33">
        <f>zip_raw!EL33-'pp-by-modzcta'!EL61</f>
        <v>0</v>
      </c>
      <c r="EM33">
        <f>zip_raw!EM33-'pp-by-modzcta'!EM61</f>
        <v>0</v>
      </c>
      <c r="EN33">
        <f>zip_raw!EN33-'pp-by-modzcta'!EN61</f>
        <v>0</v>
      </c>
      <c r="EO33">
        <f>zip_raw!EO33-'pp-by-modzcta'!EO61</f>
        <v>0</v>
      </c>
      <c r="EP33">
        <f>zip_raw!EP33-'pp-by-modzcta'!EP61</f>
        <v>9.9999999999997868E-3</v>
      </c>
      <c r="EQ33">
        <f>zip_raw!EQ33-'pp-by-modzcta'!EQ61</f>
        <v>0</v>
      </c>
      <c r="ER33">
        <f>zip_raw!ER33-'pp-by-modzcta'!ER61</f>
        <v>0</v>
      </c>
      <c r="ES33">
        <f>zip_raw!ES33-'pp-by-modzcta'!ES61</f>
        <v>0</v>
      </c>
      <c r="ET33">
        <f>zip_raw!ET33-'pp-by-modzcta'!ET61</f>
        <v>0</v>
      </c>
      <c r="EU33">
        <f>zip_raw!EU33-'pp-by-modzcta'!EU61</f>
        <v>1.0000000000000231E-2</v>
      </c>
      <c r="EV33">
        <f>zip_raw!EV33-'pp-by-modzcta'!EV61</f>
        <v>0</v>
      </c>
      <c r="EW33">
        <f>zip_raw!EW33-'pp-by-modzcta'!EW61</f>
        <v>0</v>
      </c>
      <c r="EX33">
        <f>zip_raw!EX33-'pp-by-modzcta'!EX61</f>
        <v>0</v>
      </c>
      <c r="EY33">
        <f>zip_raw!EY33-'pp-by-modzcta'!EY61</f>
        <v>0</v>
      </c>
      <c r="EZ33">
        <f>zip_raw!EZ33-'pp-by-modzcta'!EZ61</f>
        <v>0</v>
      </c>
      <c r="FA33">
        <f>zip_raw!FA33-'pp-by-modzcta'!FA61</f>
        <v>0</v>
      </c>
      <c r="FB33">
        <f>zip_raw!FB33-'pp-by-modzcta'!FB61</f>
        <v>0</v>
      </c>
      <c r="FC33">
        <f>zip_raw!FC33-'pp-by-modzcta'!FC61</f>
        <v>0</v>
      </c>
      <c r="FD33">
        <f>zip_raw!FD33-'pp-by-modzcta'!FD61</f>
        <v>0</v>
      </c>
      <c r="FE33">
        <f>zip_raw!FE33-'pp-by-modzcta'!FE61</f>
        <v>0</v>
      </c>
      <c r="FF33">
        <f>zip_raw!FF33-'pp-by-modzcta'!FF61</f>
        <v>0</v>
      </c>
      <c r="FG33">
        <f>zip_raw!FG33-'pp-by-modzcta'!FG61</f>
        <v>0</v>
      </c>
      <c r="FH33">
        <f>zip_raw!FH33-'pp-by-modzcta'!FH61</f>
        <v>0</v>
      </c>
      <c r="FI33">
        <f>zip_raw!FI33-'pp-by-modzcta'!FI61</f>
        <v>0</v>
      </c>
      <c r="FJ33">
        <f>zip_raw!FJ33-'pp-by-modzcta'!FJ61</f>
        <v>0</v>
      </c>
      <c r="FK33">
        <f>zip_raw!FK33-'pp-by-modzcta'!FK61</f>
        <v>0</v>
      </c>
      <c r="FL33">
        <f>zip_raw!FL33-'pp-by-modzcta'!FL61</f>
        <v>0</v>
      </c>
      <c r="FM33">
        <f>zip_raw!FM33-'pp-by-modzcta'!FM61</f>
        <v>0</v>
      </c>
      <c r="FN33">
        <f>zip_raw!FN33-'pp-by-modzcta'!FN61</f>
        <v>0</v>
      </c>
      <c r="FO33">
        <f>zip_raw!FO33-'pp-by-modzcta'!FO61</f>
        <v>0</v>
      </c>
      <c r="FP33">
        <f>zip_raw!FP33-'pp-by-modzcta'!FP61</f>
        <v>0</v>
      </c>
      <c r="FQ33">
        <f>zip_raw!FQ33-'pp-by-modzcta'!FQ61</f>
        <v>0</v>
      </c>
      <c r="FR33">
        <f>zip_raw!FR33-'pp-by-modzcta'!FR61</f>
        <v>0</v>
      </c>
      <c r="FS33">
        <f>zip_raw!FS33-'pp-by-modzcta'!FS61</f>
        <v>0</v>
      </c>
      <c r="FT33">
        <f>zip_raw!FT33-'pp-by-modzcta'!FT61</f>
        <v>0</v>
      </c>
      <c r="FU33">
        <f>zip_raw!FU33-'pp-by-modzcta'!FU61</f>
        <v>0</v>
      </c>
      <c r="FV33">
        <f>zip_raw!FV33-'pp-by-modzcta'!FV61</f>
        <v>0</v>
      </c>
      <c r="FW33">
        <f>zip_raw!FW33-'pp-by-modzcta'!FW61</f>
        <v>0</v>
      </c>
      <c r="FX33">
        <f>zip_raw!FX33-'pp-by-modzcta'!FX61</f>
        <v>0</v>
      </c>
      <c r="FY33">
        <f>zip_raw!FY33-'pp-by-modzcta'!FY61</f>
        <v>0</v>
      </c>
      <c r="FZ33">
        <f>zip_raw!FZ33-'pp-by-modzcta'!FZ61</f>
        <v>0</v>
      </c>
      <c r="GA33">
        <f>zip_raw!GA33-'pp-by-modzcta'!GA61</f>
        <v>0</v>
      </c>
      <c r="GB33">
        <f>zip_raw!GB33-'pp-by-modzcta'!GB61</f>
        <v>0</v>
      </c>
    </row>
    <row r="34" spans="1:184" x14ac:dyDescent="0.3">
      <c r="A34" t="b">
        <f>zip_raw!A34='pp-by-modzcta'!A62</f>
        <v>1</v>
      </c>
      <c r="B34">
        <f>zip_raw!B34-'pp-by-modzcta'!B62</f>
        <v>0</v>
      </c>
      <c r="C34">
        <f>zip_raw!C34-'pp-by-modzcta'!C62</f>
        <v>0</v>
      </c>
      <c r="D34">
        <f>zip_raw!D34-'pp-by-modzcta'!D62</f>
        <v>0</v>
      </c>
      <c r="E34">
        <f>zip_raw!E34-'pp-by-modzcta'!E62</f>
        <v>0</v>
      </c>
      <c r="F34">
        <f>zip_raw!F34-'pp-by-modzcta'!F62</f>
        <v>0</v>
      </c>
      <c r="G34">
        <f>zip_raw!G34-'pp-by-modzcta'!G62</f>
        <v>-1.0000000000001119E-3</v>
      </c>
      <c r="H34">
        <f>zip_raw!H34-'pp-by-modzcta'!H62</f>
        <v>-1.0000000000000009E-2</v>
      </c>
      <c r="I34">
        <f>zip_raw!I34-'pp-by-modzcta'!I62</f>
        <v>0</v>
      </c>
      <c r="J34">
        <f>zip_raw!J34-'pp-by-modzcta'!J62</f>
        <v>0</v>
      </c>
      <c r="K34">
        <f>zip_raw!K34-'pp-by-modzcta'!K62</f>
        <v>0</v>
      </c>
      <c r="L34">
        <f>zip_raw!L34-'pp-by-modzcta'!L62</f>
        <v>0</v>
      </c>
      <c r="M34">
        <f>zip_raw!M34-'pp-by-modzcta'!M62</f>
        <v>0</v>
      </c>
      <c r="N34">
        <f>zip_raw!N34-'pp-by-modzcta'!N62</f>
        <v>0</v>
      </c>
      <c r="O34">
        <f>zip_raw!O34-'pp-by-modzcta'!O62</f>
        <v>0</v>
      </c>
      <c r="P34">
        <f>zip_raw!P34-'pp-by-modzcta'!P62</f>
        <v>0</v>
      </c>
      <c r="Q34">
        <f>zip_raw!Q34-'pp-by-modzcta'!Q62</f>
        <v>0</v>
      </c>
      <c r="R34">
        <f>zip_raw!R34-'pp-by-modzcta'!R62</f>
        <v>0</v>
      </c>
      <c r="S34">
        <f>zip_raw!S34-'pp-by-modzcta'!S62</f>
        <v>0</v>
      </c>
      <c r="T34">
        <f>zip_raw!T34-'pp-by-modzcta'!T62</f>
        <v>0</v>
      </c>
      <c r="U34">
        <f>zip_raw!U34-'pp-by-modzcta'!U62</f>
        <v>0</v>
      </c>
      <c r="V34">
        <f>zip_raw!V34-'pp-by-modzcta'!V62</f>
        <v>0</v>
      </c>
      <c r="W34">
        <f>zip_raw!W34-'pp-by-modzcta'!W62</f>
        <v>0</v>
      </c>
      <c r="X34">
        <f>zip_raw!X34-'pp-by-modzcta'!X62</f>
        <v>0</v>
      </c>
      <c r="Y34">
        <f>zip_raw!Y34-'pp-by-modzcta'!Y62</f>
        <v>0</v>
      </c>
      <c r="Z34">
        <f>zip_raw!Z34-'pp-by-modzcta'!Z62</f>
        <v>0</v>
      </c>
      <c r="AA34">
        <f>zip_raw!AA34-'pp-by-modzcta'!AA62</f>
        <v>0</v>
      </c>
      <c r="AB34">
        <f>zip_raw!AB34-'pp-by-modzcta'!AB62</f>
        <v>0</v>
      </c>
      <c r="AC34">
        <f>zip_raw!AC34-'pp-by-modzcta'!AC62</f>
        <v>0</v>
      </c>
      <c r="AD34">
        <f>zip_raw!AD34-'pp-by-modzcta'!AD62</f>
        <v>0</v>
      </c>
      <c r="AE34">
        <f>zip_raw!AE34-'pp-by-modzcta'!AE62</f>
        <v>0</v>
      </c>
      <c r="AF34">
        <f>zip_raw!AF34-'pp-by-modzcta'!AF62</f>
        <v>0</v>
      </c>
      <c r="AG34">
        <f>zip_raw!AG34-'pp-by-modzcta'!AG62</f>
        <v>0</v>
      </c>
      <c r="AH34">
        <f>zip_raw!AH34-'pp-by-modzcta'!AH62</f>
        <v>0</v>
      </c>
      <c r="AI34">
        <f>zip_raw!AI34-'pp-by-modzcta'!AI62</f>
        <v>0</v>
      </c>
      <c r="AJ34">
        <f>zip_raw!AJ34-'pp-by-modzcta'!AJ62</f>
        <v>-1.0000000000000009E-2</v>
      </c>
      <c r="AK34">
        <f>zip_raw!AK34-'pp-by-modzcta'!AK62</f>
        <v>0</v>
      </c>
      <c r="AL34">
        <f>zip_raw!AL34-'pp-by-modzcta'!AL62</f>
        <v>0</v>
      </c>
      <c r="AM34">
        <f>zip_raw!AM34-'pp-by-modzcta'!AM62</f>
        <v>0</v>
      </c>
      <c r="AN34">
        <f>zip_raw!AN34-'pp-by-modzcta'!AN62</f>
        <v>0</v>
      </c>
      <c r="AO34">
        <f>zip_raw!AO34-'pp-by-modzcta'!AO62</f>
        <v>0</v>
      </c>
      <c r="AP34">
        <f>zip_raw!AP34-'pp-by-modzcta'!AP62</f>
        <v>0</v>
      </c>
      <c r="AQ34">
        <f>zip_raw!AQ34-'pp-by-modzcta'!AQ62</f>
        <v>0</v>
      </c>
      <c r="AR34">
        <f>zip_raw!AR34-'pp-by-modzcta'!AR62</f>
        <v>0</v>
      </c>
      <c r="AS34">
        <f>zip_raw!AS34-'pp-by-modzcta'!AS62</f>
        <v>0</v>
      </c>
      <c r="AT34">
        <f>zip_raw!AT34-'pp-by-modzcta'!AT62</f>
        <v>0</v>
      </c>
      <c r="AU34">
        <f>zip_raw!AU34-'pp-by-modzcta'!AU62</f>
        <v>0</v>
      </c>
      <c r="AV34">
        <f>zip_raw!AV34-'pp-by-modzcta'!AV62</f>
        <v>0</v>
      </c>
      <c r="AW34">
        <f>zip_raw!AW34-'pp-by-modzcta'!AW62</f>
        <v>0</v>
      </c>
      <c r="AX34">
        <f>zip_raw!AX34-'pp-by-modzcta'!AX62</f>
        <v>0</v>
      </c>
      <c r="AY34">
        <f>zip_raw!AY34-'pp-by-modzcta'!AY62</f>
        <v>0</v>
      </c>
      <c r="AZ34">
        <f>zip_raw!AZ34-'pp-by-modzcta'!AZ62</f>
        <v>0</v>
      </c>
      <c r="BA34">
        <f>zip_raw!BA34-'pp-by-modzcta'!BA62</f>
        <v>1.0000000000000009E-2</v>
      </c>
      <c r="BB34">
        <f>zip_raw!BB34-'pp-by-modzcta'!BB62</f>
        <v>0</v>
      </c>
      <c r="BC34">
        <f>zip_raw!BC34-'pp-by-modzcta'!BC62</f>
        <v>0</v>
      </c>
      <c r="BD34">
        <f>zip_raw!BD34-'pp-by-modzcta'!BD62</f>
        <v>0</v>
      </c>
      <c r="BE34">
        <f>zip_raw!BE34-'pp-by-modzcta'!BE62</f>
        <v>0</v>
      </c>
      <c r="BF34">
        <f>zip_raw!BF34-'pp-by-modzcta'!BF62</f>
        <v>0</v>
      </c>
      <c r="BG34">
        <f>zip_raw!BG34-'pp-by-modzcta'!BG62</f>
        <v>0</v>
      </c>
      <c r="BH34">
        <f>zip_raw!BH34-'pp-by-modzcta'!BH62</f>
        <v>0</v>
      </c>
      <c r="BI34">
        <f>zip_raw!BI34-'pp-by-modzcta'!BI62</f>
        <v>1.0000000000000231E-2</v>
      </c>
      <c r="BJ34">
        <f>zip_raw!BJ34-'pp-by-modzcta'!BJ62</f>
        <v>0</v>
      </c>
      <c r="BK34">
        <f>zip_raw!BK34-'pp-by-modzcta'!BK62</f>
        <v>-1.0000000000000009E-2</v>
      </c>
      <c r="BL34">
        <f>zip_raw!BL34-'pp-by-modzcta'!BL62</f>
        <v>0</v>
      </c>
      <c r="BM34">
        <f>zip_raw!BM34-'pp-by-modzcta'!BM62</f>
        <v>0</v>
      </c>
      <c r="BN34">
        <f>zip_raw!BN34-'pp-by-modzcta'!BN62</f>
        <v>1.0000000000000231E-2</v>
      </c>
      <c r="BO34">
        <f>zip_raw!BO34-'pp-by-modzcta'!BO62</f>
        <v>0</v>
      </c>
      <c r="BP34">
        <f>zip_raw!BP34-'pp-by-modzcta'!BP62</f>
        <v>0</v>
      </c>
      <c r="BQ34">
        <f>zip_raw!BQ34-'pp-by-modzcta'!BQ62</f>
        <v>0</v>
      </c>
      <c r="BR34">
        <f>zip_raw!BR34-'pp-by-modzcta'!BR62</f>
        <v>0</v>
      </c>
      <c r="BS34">
        <f>zip_raw!BS34-'pp-by-modzcta'!BS62</f>
        <v>0</v>
      </c>
      <c r="BT34">
        <f>zip_raw!BT34-'pp-by-modzcta'!BT62</f>
        <v>-1.0000000000000009E-2</v>
      </c>
      <c r="BU34">
        <f>zip_raw!BU34-'pp-by-modzcta'!BU62</f>
        <v>1.0000000000000009E-2</v>
      </c>
      <c r="BV34">
        <f>zip_raw!BV34-'pp-by-modzcta'!BV62</f>
        <v>0</v>
      </c>
      <c r="BW34">
        <f>zip_raw!BW34-'pp-by-modzcta'!BW62</f>
        <v>0</v>
      </c>
      <c r="BX34">
        <f>zip_raw!BX34-'pp-by-modzcta'!BX62</f>
        <v>0</v>
      </c>
      <c r="BY34">
        <f>zip_raw!BY34-'pp-by-modzcta'!BY62</f>
        <v>1.0000000000000009E-2</v>
      </c>
      <c r="BZ34">
        <f>zip_raw!BZ34-'pp-by-modzcta'!BZ62</f>
        <v>0</v>
      </c>
      <c r="CA34">
        <f>zip_raw!CA34-'pp-by-modzcta'!CA62</f>
        <v>0</v>
      </c>
      <c r="CB34">
        <f>zip_raw!CB34-'pp-by-modzcta'!CB62</f>
        <v>1.0000000000000009E-2</v>
      </c>
      <c r="CC34">
        <f>zip_raw!CC34-'pp-by-modzcta'!CC62</f>
        <v>9.9999999999997868E-3</v>
      </c>
      <c r="CD34">
        <f>zip_raw!CD34-'pp-by-modzcta'!CD62</f>
        <v>0</v>
      </c>
      <c r="CE34">
        <f>zip_raw!CE34-'pp-by-modzcta'!CE62</f>
        <v>0</v>
      </c>
      <c r="CF34">
        <f>zip_raw!CF34-'pp-by-modzcta'!CF62</f>
        <v>0</v>
      </c>
      <c r="CG34">
        <f>zip_raw!CG34-'pp-by-modzcta'!CG62</f>
        <v>0</v>
      </c>
      <c r="CH34">
        <f>zip_raw!CH34-'pp-by-modzcta'!CH62</f>
        <v>0</v>
      </c>
      <c r="CI34">
        <f>zip_raw!CI34-'pp-by-modzcta'!CI62</f>
        <v>0</v>
      </c>
      <c r="CJ34">
        <f>zip_raw!CJ34-'pp-by-modzcta'!CJ62</f>
        <v>0</v>
      </c>
      <c r="CK34">
        <f>zip_raw!CK34-'pp-by-modzcta'!CK62</f>
        <v>1.0000000000000009E-2</v>
      </c>
      <c r="CL34">
        <f>zip_raw!CL34-'pp-by-modzcta'!CL62</f>
        <v>0</v>
      </c>
      <c r="CM34">
        <f>zip_raw!CM34-'pp-by-modzcta'!CM62</f>
        <v>0</v>
      </c>
      <c r="CN34">
        <f>zip_raw!CN34-'pp-by-modzcta'!CN62</f>
        <v>0</v>
      </c>
      <c r="CO34">
        <f>zip_raw!CO34-'pp-by-modzcta'!CO62</f>
        <v>0</v>
      </c>
      <c r="CP34">
        <f>zip_raw!CP34-'pp-by-modzcta'!CP62</f>
        <v>0</v>
      </c>
      <c r="CQ34">
        <f>zip_raw!CQ34-'pp-by-modzcta'!CQ62</f>
        <v>0</v>
      </c>
      <c r="CR34">
        <f>zip_raw!CR34-'pp-by-modzcta'!CR62</f>
        <v>0</v>
      </c>
      <c r="CS34">
        <f>zip_raw!CS34-'pp-by-modzcta'!CS62</f>
        <v>0</v>
      </c>
      <c r="CT34">
        <f>zip_raw!CT34-'pp-by-modzcta'!CT62</f>
        <v>0</v>
      </c>
      <c r="CU34">
        <f>zip_raw!CU34-'pp-by-modzcta'!CU62</f>
        <v>-1.0000000000000675E-2</v>
      </c>
      <c r="CV34">
        <f>zip_raw!CV34-'pp-by-modzcta'!CV62</f>
        <v>0</v>
      </c>
      <c r="CW34">
        <f>zip_raw!CW34-'pp-by-modzcta'!CW62</f>
        <v>-1.0000000000000009E-2</v>
      </c>
      <c r="CX34">
        <f>zip_raw!CX34-'pp-by-modzcta'!CX62</f>
        <v>0</v>
      </c>
      <c r="CY34">
        <f>zip_raw!CY34-'pp-by-modzcta'!CY62</f>
        <v>0</v>
      </c>
      <c r="CZ34">
        <f>zip_raw!CZ34-'pp-by-modzcta'!CZ62</f>
        <v>-1.0000000000000009E-2</v>
      </c>
      <c r="DA34">
        <f>zip_raw!DA34-'pp-by-modzcta'!DA62</f>
        <v>9.9999999999997868E-3</v>
      </c>
      <c r="DB34">
        <f>zip_raw!DB34-'pp-by-modzcta'!DB62</f>
        <v>0</v>
      </c>
      <c r="DC34">
        <f>zip_raw!DC34-'pp-by-modzcta'!DC62</f>
        <v>1.0000000000000009E-2</v>
      </c>
      <c r="DD34">
        <f>zip_raw!DD34-'pp-by-modzcta'!DD62</f>
        <v>0</v>
      </c>
      <c r="DE34">
        <f>zip_raw!DE34-'pp-by-modzcta'!DE62</f>
        <v>0</v>
      </c>
      <c r="DF34">
        <f>zip_raw!DF34-'pp-by-modzcta'!DF62</f>
        <v>0</v>
      </c>
      <c r="DG34">
        <f>zip_raw!DG34-'pp-by-modzcta'!DG62</f>
        <v>0</v>
      </c>
      <c r="DH34">
        <f>zip_raw!DH34-'pp-by-modzcta'!DH62</f>
        <v>0</v>
      </c>
      <c r="DI34">
        <f>zip_raw!DI34-'pp-by-modzcta'!DI62</f>
        <v>0</v>
      </c>
      <c r="DJ34">
        <f>zip_raw!DJ34-'pp-by-modzcta'!DJ62</f>
        <v>0</v>
      </c>
      <c r="DK34">
        <f>zip_raw!DK34-'pp-by-modzcta'!DK62</f>
        <v>0</v>
      </c>
      <c r="DL34">
        <f>zip_raw!DL34-'pp-by-modzcta'!DL62</f>
        <v>0</v>
      </c>
      <c r="DM34">
        <f>zip_raw!DM34-'pp-by-modzcta'!DM62</f>
        <v>0</v>
      </c>
      <c r="DN34">
        <f>zip_raw!DN34-'pp-by-modzcta'!DN62</f>
        <v>-4.0000000000000036E-2</v>
      </c>
      <c r="DO34">
        <f>zip_raw!DO34-'pp-by-modzcta'!DO62</f>
        <v>0</v>
      </c>
      <c r="DP34">
        <f>zip_raw!DP34-'pp-by-modzcta'!DP62</f>
        <v>0</v>
      </c>
      <c r="DQ34">
        <f>zip_raw!DQ34-'pp-by-modzcta'!DQ62</f>
        <v>0</v>
      </c>
      <c r="DR34">
        <f>zip_raw!DR34-'pp-by-modzcta'!DR62</f>
        <v>1.0000000000000009E-2</v>
      </c>
      <c r="DS34">
        <f>zip_raw!DS34-'pp-by-modzcta'!DS62</f>
        <v>0</v>
      </c>
      <c r="DT34">
        <f>zip_raw!DT34-'pp-by-modzcta'!DT62</f>
        <v>9.9999999999997868E-3</v>
      </c>
      <c r="DU34">
        <f>zip_raw!DU34-'pp-by-modzcta'!DU62</f>
        <v>0</v>
      </c>
      <c r="DV34">
        <f>zip_raw!DV34-'pp-by-modzcta'!DV62</f>
        <v>0</v>
      </c>
      <c r="DW34">
        <f>zip_raw!DW34-'pp-by-modzcta'!DW62</f>
        <v>0</v>
      </c>
      <c r="DX34">
        <f>zip_raw!DX34-'pp-by-modzcta'!DX62</f>
        <v>0</v>
      </c>
      <c r="DY34">
        <f>zip_raw!DY34-'pp-by-modzcta'!DY62</f>
        <v>0</v>
      </c>
      <c r="DZ34">
        <f>zip_raw!DZ34-'pp-by-modzcta'!DZ62</f>
        <v>0</v>
      </c>
      <c r="EA34">
        <f>zip_raw!EA34-'pp-by-modzcta'!EA62</f>
        <v>0</v>
      </c>
      <c r="EB34">
        <f>zip_raw!EB34-'pp-by-modzcta'!EB62</f>
        <v>0</v>
      </c>
      <c r="EC34">
        <f>zip_raw!EC34-'pp-by-modzcta'!EC62</f>
        <v>0</v>
      </c>
      <c r="ED34">
        <f>zip_raw!ED34-'pp-by-modzcta'!ED62</f>
        <v>0</v>
      </c>
      <c r="EE34">
        <f>zip_raw!EE34-'pp-by-modzcta'!EE62</f>
        <v>0</v>
      </c>
      <c r="EF34">
        <f>zip_raw!EF34-'pp-by-modzcta'!EF62</f>
        <v>0</v>
      </c>
      <c r="EG34">
        <f>zip_raw!EG34-'pp-by-modzcta'!EG62</f>
        <v>0</v>
      </c>
      <c r="EH34">
        <f>zip_raw!EH34-'pp-by-modzcta'!EH62</f>
        <v>0</v>
      </c>
      <c r="EI34">
        <f>zip_raw!EI34-'pp-by-modzcta'!EI62</f>
        <v>0</v>
      </c>
      <c r="EJ34">
        <f>zip_raw!EJ34-'pp-by-modzcta'!EJ62</f>
        <v>0</v>
      </c>
      <c r="EK34">
        <f>zip_raw!EK34-'pp-by-modzcta'!EK62</f>
        <v>0</v>
      </c>
      <c r="EL34">
        <f>zip_raw!EL34-'pp-by-modzcta'!EL62</f>
        <v>0</v>
      </c>
      <c r="EM34">
        <f>zip_raw!EM34-'pp-by-modzcta'!EM62</f>
        <v>0</v>
      </c>
      <c r="EN34">
        <f>zip_raw!EN34-'pp-by-modzcta'!EN62</f>
        <v>0</v>
      </c>
      <c r="EO34">
        <f>zip_raw!EO34-'pp-by-modzcta'!EO62</f>
        <v>1.0000000000000009E-2</v>
      </c>
      <c r="EP34">
        <f>zip_raw!EP34-'pp-by-modzcta'!EP62</f>
        <v>0</v>
      </c>
      <c r="EQ34">
        <f>zip_raw!EQ34-'pp-by-modzcta'!EQ62</f>
        <v>0</v>
      </c>
      <c r="ER34">
        <f>zip_raw!ER34-'pp-by-modzcta'!ER62</f>
        <v>0</v>
      </c>
      <c r="ES34">
        <f>zip_raw!ES34-'pp-by-modzcta'!ES62</f>
        <v>0</v>
      </c>
      <c r="ET34">
        <f>zip_raw!ET34-'pp-by-modzcta'!ET62</f>
        <v>0</v>
      </c>
      <c r="EU34">
        <f>zip_raw!EU34-'pp-by-modzcta'!EU62</f>
        <v>1.0000000000000009E-2</v>
      </c>
      <c r="EV34">
        <f>zip_raw!EV34-'pp-by-modzcta'!EV62</f>
        <v>0</v>
      </c>
      <c r="EW34">
        <f>zip_raw!EW34-'pp-by-modzcta'!EW62</f>
        <v>0</v>
      </c>
      <c r="EX34">
        <f>zip_raw!EX34-'pp-by-modzcta'!EX62</f>
        <v>0</v>
      </c>
      <c r="EY34">
        <f>zip_raw!EY34-'pp-by-modzcta'!EY62</f>
        <v>0</v>
      </c>
      <c r="EZ34">
        <f>zip_raw!EZ34-'pp-by-modzcta'!EZ62</f>
        <v>0</v>
      </c>
      <c r="FA34">
        <f>zip_raw!FA34-'pp-by-modzcta'!FA62</f>
        <v>0</v>
      </c>
      <c r="FB34">
        <f>zip_raw!FB34-'pp-by-modzcta'!FB62</f>
        <v>0</v>
      </c>
      <c r="FC34">
        <f>zip_raw!FC34-'pp-by-modzcta'!FC62</f>
        <v>1.0000000000000009E-2</v>
      </c>
      <c r="FD34">
        <f>zip_raw!FD34-'pp-by-modzcta'!FD62</f>
        <v>0</v>
      </c>
      <c r="FE34">
        <f>zip_raw!FE34-'pp-by-modzcta'!FE62</f>
        <v>0</v>
      </c>
      <c r="FF34">
        <f>zip_raw!FF34-'pp-by-modzcta'!FF62</f>
        <v>0</v>
      </c>
      <c r="FG34">
        <f>zip_raw!FG34-'pp-by-modzcta'!FG62</f>
        <v>0</v>
      </c>
      <c r="FH34">
        <f>zip_raw!FH34-'pp-by-modzcta'!FH62</f>
        <v>0</v>
      </c>
      <c r="FI34">
        <f>zip_raw!FI34-'pp-by-modzcta'!FI62</f>
        <v>0</v>
      </c>
      <c r="FJ34">
        <f>zip_raw!FJ34-'pp-by-modzcta'!FJ62</f>
        <v>0</v>
      </c>
      <c r="FK34">
        <f>zip_raw!FK34-'pp-by-modzcta'!FK62</f>
        <v>0</v>
      </c>
      <c r="FL34">
        <f>zip_raw!FL34-'pp-by-modzcta'!FL62</f>
        <v>-1.0000000000000009E-2</v>
      </c>
      <c r="FM34">
        <f>zip_raw!FM34-'pp-by-modzcta'!FM62</f>
        <v>0</v>
      </c>
      <c r="FN34">
        <f>zip_raw!FN34-'pp-by-modzcta'!FN62</f>
        <v>0</v>
      </c>
      <c r="FO34">
        <f>zip_raw!FO34-'pp-by-modzcta'!FO62</f>
        <v>0</v>
      </c>
      <c r="FP34">
        <f>zip_raw!FP34-'pp-by-modzcta'!FP62</f>
        <v>0</v>
      </c>
      <c r="FQ34">
        <f>zip_raw!FQ34-'pp-by-modzcta'!FQ62</f>
        <v>0</v>
      </c>
      <c r="FR34">
        <f>zip_raw!FR34-'pp-by-modzcta'!FR62</f>
        <v>0</v>
      </c>
      <c r="FS34">
        <f>zip_raw!FS34-'pp-by-modzcta'!FS62</f>
        <v>1.0000000000000231E-2</v>
      </c>
      <c r="FT34">
        <f>zip_raw!FT34-'pp-by-modzcta'!FT62</f>
        <v>0</v>
      </c>
      <c r="FU34">
        <f>zip_raw!FU34-'pp-by-modzcta'!FU62</f>
        <v>0</v>
      </c>
      <c r="FV34">
        <f>zip_raw!FV34-'pp-by-modzcta'!FV62</f>
        <v>0</v>
      </c>
      <c r="FW34">
        <f>zip_raw!FW34-'pp-by-modzcta'!FW62</f>
        <v>0</v>
      </c>
      <c r="FX34">
        <f>zip_raw!FX34-'pp-by-modzcta'!FX62</f>
        <v>0</v>
      </c>
      <c r="FY34">
        <f>zip_raw!FY34-'pp-by-modzcta'!FY62</f>
        <v>0</v>
      </c>
      <c r="FZ34">
        <f>zip_raw!FZ34-'pp-by-modzcta'!FZ62</f>
        <v>0</v>
      </c>
      <c r="GA34">
        <f>zip_raw!GA34-'pp-by-modzcta'!GA62</f>
        <v>0</v>
      </c>
      <c r="GB34">
        <f>zip_raw!GB34-'pp-by-modzcta'!GB62</f>
        <v>0</v>
      </c>
    </row>
    <row r="35" spans="1:184" x14ac:dyDescent="0.3">
      <c r="A35" t="b">
        <f>zip_raw!A35='pp-by-modzcta'!A63</f>
        <v>1</v>
      </c>
      <c r="B35">
        <f>zip_raw!B35-'pp-by-modzcta'!B63</f>
        <v>0</v>
      </c>
      <c r="C35">
        <f>zip_raw!C35-'pp-by-modzcta'!C63</f>
        <v>-1.0000000000000231E-2</v>
      </c>
      <c r="D35">
        <f>zip_raw!D35-'pp-by-modzcta'!D63</f>
        <v>0</v>
      </c>
      <c r="E35">
        <f>zip_raw!E35-'pp-by-modzcta'!E63</f>
        <v>0</v>
      </c>
      <c r="F35">
        <f>zip_raw!F35-'pp-by-modzcta'!F63</f>
        <v>0</v>
      </c>
      <c r="G35">
        <f>zip_raw!G35-'pp-by-modzcta'!G63</f>
        <v>0</v>
      </c>
      <c r="H35">
        <f>zip_raw!H35-'pp-by-modzcta'!H63</f>
        <v>0</v>
      </c>
      <c r="I35">
        <f>zip_raw!I35-'pp-by-modzcta'!I63</f>
        <v>0</v>
      </c>
      <c r="J35">
        <f>zip_raw!J35-'pp-by-modzcta'!J63</f>
        <v>0</v>
      </c>
      <c r="K35">
        <f>zip_raw!K35-'pp-by-modzcta'!K63</f>
        <v>0</v>
      </c>
      <c r="L35">
        <f>zip_raw!L35-'pp-by-modzcta'!L63</f>
        <v>0</v>
      </c>
      <c r="M35">
        <f>zip_raw!M35-'pp-by-modzcta'!M63</f>
        <v>0</v>
      </c>
      <c r="N35">
        <f>zip_raw!N35-'pp-by-modzcta'!N63</f>
        <v>0</v>
      </c>
      <c r="O35">
        <f>zip_raw!O35-'pp-by-modzcta'!O63</f>
        <v>0</v>
      </c>
      <c r="P35">
        <f>zip_raw!P35-'pp-by-modzcta'!P63</f>
        <v>0</v>
      </c>
      <c r="Q35">
        <f>zip_raw!Q35-'pp-by-modzcta'!Q63</f>
        <v>0</v>
      </c>
      <c r="R35">
        <f>zip_raw!R35-'pp-by-modzcta'!R63</f>
        <v>0</v>
      </c>
      <c r="S35">
        <f>zip_raw!S35-'pp-by-modzcta'!S63</f>
        <v>0</v>
      </c>
      <c r="T35">
        <f>zip_raw!T35-'pp-by-modzcta'!T63</f>
        <v>-1.0000000000000009E-2</v>
      </c>
      <c r="U35">
        <f>zip_raw!U35-'pp-by-modzcta'!U63</f>
        <v>0</v>
      </c>
      <c r="V35">
        <f>zip_raw!V35-'pp-by-modzcta'!V63</f>
        <v>0</v>
      </c>
      <c r="W35">
        <f>zip_raw!W35-'pp-by-modzcta'!W63</f>
        <v>0</v>
      </c>
      <c r="X35">
        <f>zip_raw!X35-'pp-by-modzcta'!X63</f>
        <v>0</v>
      </c>
      <c r="Y35">
        <f>zip_raw!Y35-'pp-by-modzcta'!Y63</f>
        <v>0</v>
      </c>
      <c r="Z35">
        <f>zip_raw!Z35-'pp-by-modzcta'!Z63</f>
        <v>0</v>
      </c>
      <c r="AA35">
        <f>zip_raw!AA35-'pp-by-modzcta'!AA63</f>
        <v>0</v>
      </c>
      <c r="AB35">
        <f>zip_raw!AB35-'pp-by-modzcta'!AB63</f>
        <v>0</v>
      </c>
      <c r="AC35">
        <f>zip_raw!AC35-'pp-by-modzcta'!AC63</f>
        <v>0</v>
      </c>
      <c r="AD35">
        <f>zip_raw!AD35-'pp-by-modzcta'!AD63</f>
        <v>0</v>
      </c>
      <c r="AE35">
        <f>zip_raw!AE35-'pp-by-modzcta'!AE63</f>
        <v>0</v>
      </c>
      <c r="AF35">
        <f>zip_raw!AF35-'pp-by-modzcta'!AF63</f>
        <v>0</v>
      </c>
      <c r="AG35">
        <f>zip_raw!AG35-'pp-by-modzcta'!AG63</f>
        <v>0</v>
      </c>
      <c r="AH35">
        <f>zip_raw!AH35-'pp-by-modzcta'!AH63</f>
        <v>0</v>
      </c>
      <c r="AI35">
        <f>zip_raw!AI35-'pp-by-modzcta'!AI63</f>
        <v>0</v>
      </c>
      <c r="AJ35">
        <f>zip_raw!AJ35-'pp-by-modzcta'!AJ63</f>
        <v>0</v>
      </c>
      <c r="AK35">
        <f>zip_raw!AK35-'pp-by-modzcta'!AK63</f>
        <v>0</v>
      </c>
      <c r="AL35">
        <f>zip_raw!AL35-'pp-by-modzcta'!AL63</f>
        <v>0</v>
      </c>
      <c r="AM35">
        <f>zip_raw!AM35-'pp-by-modzcta'!AM63</f>
        <v>1.0000000000000009E-2</v>
      </c>
      <c r="AN35">
        <f>zip_raw!AN35-'pp-by-modzcta'!AN63</f>
        <v>0</v>
      </c>
      <c r="AO35">
        <f>zip_raw!AO35-'pp-by-modzcta'!AO63</f>
        <v>0</v>
      </c>
      <c r="AP35">
        <f>zip_raw!AP35-'pp-by-modzcta'!AP63</f>
        <v>0</v>
      </c>
      <c r="AQ35">
        <f>zip_raw!AQ35-'pp-by-modzcta'!AQ63</f>
        <v>0</v>
      </c>
      <c r="AR35">
        <f>zip_raw!AR35-'pp-by-modzcta'!AR63</f>
        <v>0</v>
      </c>
      <c r="AS35">
        <f>zip_raw!AS35-'pp-by-modzcta'!AS63</f>
        <v>0</v>
      </c>
      <c r="AT35">
        <f>zip_raw!AT35-'pp-by-modzcta'!AT63</f>
        <v>0</v>
      </c>
      <c r="AU35">
        <f>zip_raw!AU35-'pp-by-modzcta'!AU63</f>
        <v>0</v>
      </c>
      <c r="AV35">
        <f>zip_raw!AV35-'pp-by-modzcta'!AV63</f>
        <v>0</v>
      </c>
      <c r="AW35">
        <f>zip_raw!AW35-'pp-by-modzcta'!AW63</f>
        <v>0</v>
      </c>
      <c r="AX35">
        <f>zip_raw!AX35-'pp-by-modzcta'!AX63</f>
        <v>0</v>
      </c>
      <c r="AY35">
        <f>zip_raw!AY35-'pp-by-modzcta'!AY63</f>
        <v>0</v>
      </c>
      <c r="AZ35">
        <f>zip_raw!AZ35-'pp-by-modzcta'!AZ63</f>
        <v>0</v>
      </c>
      <c r="BA35">
        <f>zip_raw!BA35-'pp-by-modzcta'!BA63</f>
        <v>0</v>
      </c>
      <c r="BB35">
        <f>zip_raw!BB35-'pp-by-modzcta'!BB63</f>
        <v>0</v>
      </c>
      <c r="BC35">
        <f>zip_raw!BC35-'pp-by-modzcta'!BC63</f>
        <v>0</v>
      </c>
      <c r="BD35">
        <f>zip_raw!BD35-'pp-by-modzcta'!BD63</f>
        <v>1.0000000000000009E-2</v>
      </c>
      <c r="BE35">
        <f>zip_raw!BE35-'pp-by-modzcta'!BE63</f>
        <v>0</v>
      </c>
      <c r="BF35">
        <f>zip_raw!BF35-'pp-by-modzcta'!BF63</f>
        <v>0</v>
      </c>
      <c r="BG35">
        <f>zip_raw!BG35-'pp-by-modzcta'!BG63</f>
        <v>0</v>
      </c>
      <c r="BH35">
        <f>zip_raw!BH35-'pp-by-modzcta'!BH63</f>
        <v>0</v>
      </c>
      <c r="BI35">
        <f>zip_raw!BI35-'pp-by-modzcta'!BI63</f>
        <v>1.0000000000000009E-2</v>
      </c>
      <c r="BJ35">
        <f>zip_raw!BJ35-'pp-by-modzcta'!BJ63</f>
        <v>1.0000000000000009E-2</v>
      </c>
      <c r="BK35">
        <f>zip_raw!BK35-'pp-by-modzcta'!BK63</f>
        <v>0</v>
      </c>
      <c r="BL35">
        <f>zip_raw!BL35-'pp-by-modzcta'!BL63</f>
        <v>0</v>
      </c>
      <c r="BM35">
        <f>zip_raw!BM35-'pp-by-modzcta'!BM63</f>
        <v>0</v>
      </c>
      <c r="BN35">
        <f>zip_raw!BN35-'pp-by-modzcta'!BN63</f>
        <v>0</v>
      </c>
      <c r="BO35">
        <f>zip_raw!BO35-'pp-by-modzcta'!BO63</f>
        <v>0</v>
      </c>
      <c r="BP35">
        <f>zip_raw!BP35-'pp-by-modzcta'!BP63</f>
        <v>0</v>
      </c>
      <c r="BQ35">
        <f>zip_raw!BQ35-'pp-by-modzcta'!BQ63</f>
        <v>0</v>
      </c>
      <c r="BR35">
        <f>zip_raw!BR35-'pp-by-modzcta'!BR63</f>
        <v>0</v>
      </c>
      <c r="BS35">
        <f>zip_raw!BS35-'pp-by-modzcta'!BS63</f>
        <v>0</v>
      </c>
      <c r="BT35">
        <f>zip_raw!BT35-'pp-by-modzcta'!BT63</f>
        <v>0</v>
      </c>
      <c r="BU35">
        <f>zip_raw!BU35-'pp-by-modzcta'!BU63</f>
        <v>0</v>
      </c>
      <c r="BV35">
        <f>zip_raw!BV35-'pp-by-modzcta'!BV63</f>
        <v>0</v>
      </c>
      <c r="BW35">
        <f>zip_raw!BW35-'pp-by-modzcta'!BW63</f>
        <v>0</v>
      </c>
      <c r="BX35">
        <f>zip_raw!BX35-'pp-by-modzcta'!BX63</f>
        <v>0</v>
      </c>
      <c r="BY35">
        <f>zip_raw!BY35-'pp-by-modzcta'!BY63</f>
        <v>1.0000000000000009E-2</v>
      </c>
      <c r="BZ35">
        <f>zip_raw!BZ35-'pp-by-modzcta'!BZ63</f>
        <v>0</v>
      </c>
      <c r="CA35">
        <f>zip_raw!CA35-'pp-by-modzcta'!CA63</f>
        <v>0</v>
      </c>
      <c r="CB35">
        <f>zip_raw!CB35-'pp-by-modzcta'!CB63</f>
        <v>0</v>
      </c>
      <c r="CC35">
        <f>zip_raw!CC35-'pp-by-modzcta'!CC63</f>
        <v>0</v>
      </c>
      <c r="CD35">
        <f>zip_raw!CD35-'pp-by-modzcta'!CD63</f>
        <v>0</v>
      </c>
      <c r="CE35">
        <f>zip_raw!CE35-'pp-by-modzcta'!CE63</f>
        <v>0</v>
      </c>
      <c r="CF35">
        <f>zip_raw!CF35-'pp-by-modzcta'!CF63</f>
        <v>0</v>
      </c>
      <c r="CG35">
        <f>zip_raw!CG35-'pp-by-modzcta'!CG63</f>
        <v>0</v>
      </c>
      <c r="CH35">
        <f>zip_raw!CH35-'pp-by-modzcta'!CH63</f>
        <v>0</v>
      </c>
      <c r="CI35">
        <f>zip_raw!CI35-'pp-by-modzcta'!CI63</f>
        <v>-1.0000000000000009E-2</v>
      </c>
      <c r="CJ35">
        <f>zip_raw!CJ35-'pp-by-modzcta'!CJ63</f>
        <v>0</v>
      </c>
      <c r="CK35">
        <f>zip_raw!CK35-'pp-by-modzcta'!CK63</f>
        <v>1.0000000000000009E-2</v>
      </c>
      <c r="CL35">
        <f>zip_raw!CL35-'pp-by-modzcta'!CL63</f>
        <v>0</v>
      </c>
      <c r="CM35">
        <f>zip_raw!CM35-'pp-by-modzcta'!CM63</f>
        <v>0</v>
      </c>
      <c r="CN35">
        <f>zip_raw!CN35-'pp-by-modzcta'!CN63</f>
        <v>1.0000000000000009E-2</v>
      </c>
      <c r="CO35">
        <f>zip_raw!CO35-'pp-by-modzcta'!CO63</f>
        <v>0</v>
      </c>
      <c r="CP35">
        <f>zip_raw!CP35-'pp-by-modzcta'!CP63</f>
        <v>0</v>
      </c>
      <c r="CQ35">
        <f>zip_raw!CQ35-'pp-by-modzcta'!CQ63</f>
        <v>0</v>
      </c>
      <c r="CR35">
        <f>zip_raw!CR35-'pp-by-modzcta'!CR63</f>
        <v>0</v>
      </c>
      <c r="CS35">
        <f>zip_raw!CS35-'pp-by-modzcta'!CS63</f>
        <v>0</v>
      </c>
      <c r="CT35">
        <f>zip_raw!CT35-'pp-by-modzcta'!CT63</f>
        <v>0</v>
      </c>
      <c r="CU35">
        <f>zip_raw!CU35-'pp-by-modzcta'!CU63</f>
        <v>0</v>
      </c>
      <c r="CV35">
        <f>zip_raw!CV35-'pp-by-modzcta'!CV63</f>
        <v>0</v>
      </c>
      <c r="CW35">
        <f>zip_raw!CW35-'pp-by-modzcta'!CW63</f>
        <v>0</v>
      </c>
      <c r="CX35">
        <f>zip_raw!CX35-'pp-by-modzcta'!CX63</f>
        <v>0</v>
      </c>
      <c r="CY35">
        <f>zip_raw!CY35-'pp-by-modzcta'!CY63</f>
        <v>0</v>
      </c>
      <c r="CZ35">
        <f>zip_raw!CZ35-'pp-by-modzcta'!CZ63</f>
        <v>0</v>
      </c>
      <c r="DA35">
        <f>zip_raw!DA35-'pp-by-modzcta'!DA63</f>
        <v>1.0000000000000675E-2</v>
      </c>
      <c r="DB35">
        <f>zip_raw!DB35-'pp-by-modzcta'!DB63</f>
        <v>0</v>
      </c>
      <c r="DC35">
        <f>zip_raw!DC35-'pp-by-modzcta'!DC63</f>
        <v>0</v>
      </c>
      <c r="DD35">
        <f>zip_raw!DD35-'pp-by-modzcta'!DD63</f>
        <v>0</v>
      </c>
      <c r="DE35">
        <f>zip_raw!DE35-'pp-by-modzcta'!DE63</f>
        <v>0</v>
      </c>
      <c r="DF35">
        <f>zip_raw!DF35-'pp-by-modzcta'!DF63</f>
        <v>0</v>
      </c>
      <c r="DG35">
        <f>zip_raw!DG35-'pp-by-modzcta'!DG63</f>
        <v>0</v>
      </c>
      <c r="DH35">
        <f>zip_raw!DH35-'pp-by-modzcta'!DH63</f>
        <v>0</v>
      </c>
      <c r="DI35">
        <f>zip_raw!DI35-'pp-by-modzcta'!DI63</f>
        <v>-9.9999999999997868E-3</v>
      </c>
      <c r="DJ35">
        <f>zip_raw!DJ35-'pp-by-modzcta'!DJ63</f>
        <v>0</v>
      </c>
      <c r="DK35">
        <f>zip_raw!DK35-'pp-by-modzcta'!DK63</f>
        <v>0</v>
      </c>
      <c r="DL35">
        <f>zip_raw!DL35-'pp-by-modzcta'!DL63</f>
        <v>0</v>
      </c>
      <c r="DM35">
        <f>zip_raw!DM35-'pp-by-modzcta'!DM63</f>
        <v>0</v>
      </c>
      <c r="DN35">
        <f>zip_raw!DN35-'pp-by-modzcta'!DN63</f>
        <v>-4.0000000000000036E-2</v>
      </c>
      <c r="DO35">
        <f>zip_raw!DO35-'pp-by-modzcta'!DO63</f>
        <v>-1.0000000000000231E-2</v>
      </c>
      <c r="DP35">
        <f>zip_raw!DP35-'pp-by-modzcta'!DP63</f>
        <v>0</v>
      </c>
      <c r="DQ35">
        <f>zip_raw!DQ35-'pp-by-modzcta'!DQ63</f>
        <v>0</v>
      </c>
      <c r="DR35">
        <f>zip_raw!DR35-'pp-by-modzcta'!DR63</f>
        <v>0</v>
      </c>
      <c r="DS35">
        <f>zip_raw!DS35-'pp-by-modzcta'!DS63</f>
        <v>0</v>
      </c>
      <c r="DT35">
        <f>zip_raw!DT35-'pp-by-modzcta'!DT63</f>
        <v>9.9999999999997868E-3</v>
      </c>
      <c r="DU35">
        <f>zip_raw!DU35-'pp-by-modzcta'!DU63</f>
        <v>0</v>
      </c>
      <c r="DV35">
        <f>zip_raw!DV35-'pp-by-modzcta'!DV63</f>
        <v>0</v>
      </c>
      <c r="DW35">
        <f>zip_raw!DW35-'pp-by-modzcta'!DW63</f>
        <v>0</v>
      </c>
      <c r="DX35">
        <f>zip_raw!DX35-'pp-by-modzcta'!DX63</f>
        <v>0</v>
      </c>
      <c r="DY35">
        <f>zip_raw!DY35-'pp-by-modzcta'!DY63</f>
        <v>1.0000000000000231E-2</v>
      </c>
      <c r="DZ35">
        <f>zip_raw!DZ35-'pp-by-modzcta'!DZ63</f>
        <v>0</v>
      </c>
      <c r="EA35">
        <f>zip_raw!EA35-'pp-by-modzcta'!EA63</f>
        <v>0</v>
      </c>
      <c r="EB35">
        <f>zip_raw!EB35-'pp-by-modzcta'!EB63</f>
        <v>0</v>
      </c>
      <c r="EC35">
        <f>zip_raw!EC35-'pp-by-modzcta'!EC63</f>
        <v>0</v>
      </c>
      <c r="ED35">
        <f>zip_raw!ED35-'pp-by-modzcta'!ED63</f>
        <v>0</v>
      </c>
      <c r="EE35">
        <f>zip_raw!EE35-'pp-by-modzcta'!EE63</f>
        <v>0</v>
      </c>
      <c r="EF35">
        <f>zip_raw!EF35-'pp-by-modzcta'!EF63</f>
        <v>0</v>
      </c>
      <c r="EG35">
        <f>zip_raw!EG35-'pp-by-modzcta'!EG63</f>
        <v>0</v>
      </c>
      <c r="EH35">
        <f>zip_raw!EH35-'pp-by-modzcta'!EH63</f>
        <v>0</v>
      </c>
      <c r="EI35">
        <f>zip_raw!EI35-'pp-by-modzcta'!EI63</f>
        <v>0</v>
      </c>
      <c r="EJ35">
        <f>zip_raw!EJ35-'pp-by-modzcta'!EJ63</f>
        <v>0</v>
      </c>
      <c r="EK35">
        <f>zip_raw!EK35-'pp-by-modzcta'!EK63</f>
        <v>0</v>
      </c>
      <c r="EL35">
        <f>zip_raw!EL35-'pp-by-modzcta'!EL63</f>
        <v>0</v>
      </c>
      <c r="EM35">
        <f>zip_raw!EM35-'pp-by-modzcta'!EM63</f>
        <v>0</v>
      </c>
      <c r="EN35">
        <f>zip_raw!EN35-'pp-by-modzcta'!EN63</f>
        <v>0</v>
      </c>
      <c r="EO35">
        <f>zip_raw!EO35-'pp-by-modzcta'!EO63</f>
        <v>1.0000000000000009E-2</v>
      </c>
      <c r="EP35">
        <f>zip_raw!EP35-'pp-by-modzcta'!EP63</f>
        <v>0</v>
      </c>
      <c r="EQ35">
        <f>zip_raw!EQ35-'pp-by-modzcta'!EQ63</f>
        <v>1.0000000000000009E-2</v>
      </c>
      <c r="ER35">
        <f>zip_raw!ER35-'pp-by-modzcta'!ER63</f>
        <v>0</v>
      </c>
      <c r="ES35">
        <f>zip_raw!ES35-'pp-by-modzcta'!ES63</f>
        <v>0</v>
      </c>
      <c r="ET35">
        <f>zip_raw!ET35-'pp-by-modzcta'!ET63</f>
        <v>0</v>
      </c>
      <c r="EU35">
        <f>zip_raw!EU35-'pp-by-modzcta'!EU63</f>
        <v>0</v>
      </c>
      <c r="EV35">
        <f>zip_raw!EV35-'pp-by-modzcta'!EV63</f>
        <v>0</v>
      </c>
      <c r="EW35">
        <f>zip_raw!EW35-'pp-by-modzcta'!EW63</f>
        <v>0</v>
      </c>
      <c r="EX35">
        <f>zip_raw!EX35-'pp-by-modzcta'!EX63</f>
        <v>0</v>
      </c>
      <c r="EY35">
        <f>zip_raw!EY35-'pp-by-modzcta'!EY63</f>
        <v>0</v>
      </c>
      <c r="EZ35">
        <f>zip_raw!EZ35-'pp-by-modzcta'!EZ63</f>
        <v>0</v>
      </c>
      <c r="FA35">
        <f>zip_raw!FA35-'pp-by-modzcta'!FA63</f>
        <v>0</v>
      </c>
      <c r="FB35">
        <f>zip_raw!FB35-'pp-by-modzcta'!FB63</f>
        <v>0</v>
      </c>
      <c r="FC35">
        <f>zip_raw!FC35-'pp-by-modzcta'!FC63</f>
        <v>0</v>
      </c>
      <c r="FD35">
        <f>zip_raw!FD35-'pp-by-modzcta'!FD63</f>
        <v>0</v>
      </c>
      <c r="FE35">
        <f>zip_raw!FE35-'pp-by-modzcta'!FE63</f>
        <v>0</v>
      </c>
      <c r="FF35">
        <f>zip_raw!FF35-'pp-by-modzcta'!FF63</f>
        <v>0</v>
      </c>
      <c r="FG35">
        <f>zip_raw!FG35-'pp-by-modzcta'!FG63</f>
        <v>0</v>
      </c>
      <c r="FH35">
        <f>zip_raw!FH35-'pp-by-modzcta'!FH63</f>
        <v>0</v>
      </c>
      <c r="FI35">
        <f>zip_raw!FI35-'pp-by-modzcta'!FI63</f>
        <v>0</v>
      </c>
      <c r="FJ35">
        <f>zip_raw!FJ35-'pp-by-modzcta'!FJ63</f>
        <v>0</v>
      </c>
      <c r="FK35">
        <f>zip_raw!FK35-'pp-by-modzcta'!FK63</f>
        <v>0</v>
      </c>
      <c r="FL35">
        <f>zip_raw!FL35-'pp-by-modzcta'!FL63</f>
        <v>-1.0000000000000009E-2</v>
      </c>
      <c r="FM35">
        <f>zip_raw!FM35-'pp-by-modzcta'!FM63</f>
        <v>0</v>
      </c>
      <c r="FN35">
        <f>zip_raw!FN35-'pp-by-modzcta'!FN63</f>
        <v>0</v>
      </c>
      <c r="FO35">
        <f>zip_raw!FO35-'pp-by-modzcta'!FO63</f>
        <v>0</v>
      </c>
      <c r="FP35">
        <f>zip_raw!FP35-'pp-by-modzcta'!FP63</f>
        <v>0</v>
      </c>
      <c r="FQ35">
        <f>zip_raw!FQ35-'pp-by-modzcta'!FQ63</f>
        <v>0</v>
      </c>
      <c r="FR35">
        <f>zip_raw!FR35-'pp-by-modzcta'!FR63</f>
        <v>0</v>
      </c>
      <c r="FS35">
        <f>zip_raw!FS35-'pp-by-modzcta'!FS63</f>
        <v>0</v>
      </c>
      <c r="FT35">
        <f>zip_raw!FT35-'pp-by-modzcta'!FT63</f>
        <v>1.0000000000000009E-2</v>
      </c>
      <c r="FU35">
        <f>zip_raw!FU35-'pp-by-modzcta'!FU63</f>
        <v>1.0000000000000009E-2</v>
      </c>
      <c r="FV35">
        <f>zip_raw!FV35-'pp-by-modzcta'!FV63</f>
        <v>9.9999999999997868E-3</v>
      </c>
      <c r="FW35">
        <f>zip_raw!FW35-'pp-by-modzcta'!FW63</f>
        <v>-1.0000000000000009E-2</v>
      </c>
      <c r="FX35">
        <f>zip_raw!FX35-'pp-by-modzcta'!FX63</f>
        <v>0</v>
      </c>
      <c r="FY35">
        <f>zip_raw!FY35-'pp-by-modzcta'!FY63</f>
        <v>0</v>
      </c>
      <c r="FZ35">
        <f>zip_raw!FZ35-'pp-by-modzcta'!FZ63</f>
        <v>0</v>
      </c>
      <c r="GA35">
        <f>zip_raw!GA35-'pp-by-modzcta'!GA63</f>
        <v>0</v>
      </c>
      <c r="GB35">
        <f>zip_raw!GB35-'pp-by-modzcta'!GB63</f>
        <v>0</v>
      </c>
    </row>
    <row r="36" spans="1:184" x14ac:dyDescent="0.3">
      <c r="A36" t="b">
        <f>zip_raw!A36='pp-by-modzcta'!A64</f>
        <v>1</v>
      </c>
      <c r="B36">
        <f>zip_raw!B36-'pp-by-modzcta'!B64</f>
        <v>0</v>
      </c>
      <c r="C36">
        <f>zip_raw!C36-'pp-by-modzcta'!C64</f>
        <v>0</v>
      </c>
      <c r="D36">
        <f>zip_raw!D36-'pp-by-modzcta'!D64</f>
        <v>0</v>
      </c>
      <c r="E36">
        <f>zip_raw!E36-'pp-by-modzcta'!E64</f>
        <v>0</v>
      </c>
      <c r="F36">
        <f>zip_raw!F36-'pp-by-modzcta'!F64</f>
        <v>0</v>
      </c>
      <c r="G36">
        <f>zip_raw!G36-'pp-by-modzcta'!G64</f>
        <v>0</v>
      </c>
      <c r="H36">
        <f>zip_raw!H36-'pp-by-modzcta'!H64</f>
        <v>0</v>
      </c>
      <c r="I36">
        <f>zip_raw!I36-'pp-by-modzcta'!I64</f>
        <v>0</v>
      </c>
      <c r="J36">
        <f>zip_raw!J36-'pp-by-modzcta'!J64</f>
        <v>0</v>
      </c>
      <c r="K36">
        <f>zip_raw!K36-'pp-by-modzcta'!K64</f>
        <v>0</v>
      </c>
      <c r="L36">
        <f>zip_raw!L36-'pp-by-modzcta'!L64</f>
        <v>0</v>
      </c>
      <c r="M36">
        <f>zip_raw!M36-'pp-by-modzcta'!M64</f>
        <v>0</v>
      </c>
      <c r="N36">
        <f>zip_raw!N36-'pp-by-modzcta'!N64</f>
        <v>0</v>
      </c>
      <c r="O36">
        <f>zip_raw!O36-'pp-by-modzcta'!O64</f>
        <v>0</v>
      </c>
      <c r="P36">
        <f>zip_raw!P36-'pp-by-modzcta'!P64</f>
        <v>0</v>
      </c>
      <c r="Q36">
        <f>zip_raw!Q36-'pp-by-modzcta'!Q64</f>
        <v>0</v>
      </c>
      <c r="R36">
        <f>zip_raw!R36-'pp-by-modzcta'!R64</f>
        <v>0</v>
      </c>
      <c r="S36">
        <f>zip_raw!S36-'pp-by-modzcta'!S64</f>
        <v>0</v>
      </c>
      <c r="T36">
        <f>zip_raw!T36-'pp-by-modzcta'!T64</f>
        <v>0</v>
      </c>
      <c r="U36">
        <f>zip_raw!U36-'pp-by-modzcta'!U64</f>
        <v>0</v>
      </c>
      <c r="V36">
        <f>zip_raw!V36-'pp-by-modzcta'!V64</f>
        <v>0</v>
      </c>
      <c r="W36">
        <f>zip_raw!W36-'pp-by-modzcta'!W64</f>
        <v>0</v>
      </c>
      <c r="X36">
        <f>zip_raw!X36-'pp-by-modzcta'!X64</f>
        <v>0</v>
      </c>
      <c r="Y36">
        <f>zip_raw!Y36-'pp-by-modzcta'!Y64</f>
        <v>0</v>
      </c>
      <c r="Z36">
        <f>zip_raw!Z36-'pp-by-modzcta'!Z64</f>
        <v>0</v>
      </c>
      <c r="AA36">
        <f>zip_raw!AA36-'pp-by-modzcta'!AA64</f>
        <v>0</v>
      </c>
      <c r="AB36">
        <f>zip_raw!AB36-'pp-by-modzcta'!AB64</f>
        <v>0</v>
      </c>
      <c r="AC36">
        <f>zip_raw!AC36-'pp-by-modzcta'!AC64</f>
        <v>0</v>
      </c>
      <c r="AD36">
        <f>zip_raw!AD36-'pp-by-modzcta'!AD64</f>
        <v>0</v>
      </c>
      <c r="AE36">
        <f>zip_raw!AE36-'pp-by-modzcta'!AE64</f>
        <v>0</v>
      </c>
      <c r="AF36">
        <f>zip_raw!AF36-'pp-by-modzcta'!AF64</f>
        <v>0</v>
      </c>
      <c r="AG36">
        <f>zip_raw!AG36-'pp-by-modzcta'!AG64</f>
        <v>-1.0000000000000009E-2</v>
      </c>
      <c r="AH36">
        <f>zip_raw!AH36-'pp-by-modzcta'!AH64</f>
        <v>0</v>
      </c>
      <c r="AI36">
        <f>zip_raw!AI36-'pp-by-modzcta'!AI64</f>
        <v>0</v>
      </c>
      <c r="AJ36">
        <f>zip_raw!AJ36-'pp-by-modzcta'!AJ64</f>
        <v>0</v>
      </c>
      <c r="AK36">
        <f>zip_raw!AK36-'pp-by-modzcta'!AK64</f>
        <v>0</v>
      </c>
      <c r="AL36">
        <f>zip_raw!AL36-'pp-by-modzcta'!AL64</f>
        <v>0</v>
      </c>
      <c r="AM36">
        <f>zip_raw!AM36-'pp-by-modzcta'!AM64</f>
        <v>1.0000000000000009E-2</v>
      </c>
      <c r="AN36">
        <f>zip_raw!AN36-'pp-by-modzcta'!AN64</f>
        <v>0</v>
      </c>
      <c r="AO36">
        <f>zip_raw!AO36-'pp-by-modzcta'!AO64</f>
        <v>1.0000000000000009E-2</v>
      </c>
      <c r="AP36">
        <f>zip_raw!AP36-'pp-by-modzcta'!AP64</f>
        <v>0</v>
      </c>
      <c r="AQ36">
        <f>zip_raw!AQ36-'pp-by-modzcta'!AQ64</f>
        <v>0</v>
      </c>
      <c r="AR36">
        <f>zip_raw!AR36-'pp-by-modzcta'!AR64</f>
        <v>-1.0000000000000009E-2</v>
      </c>
      <c r="AS36">
        <f>zip_raw!AS36-'pp-by-modzcta'!AS64</f>
        <v>0</v>
      </c>
      <c r="AT36">
        <f>zip_raw!AT36-'pp-by-modzcta'!AT64</f>
        <v>0</v>
      </c>
      <c r="AU36">
        <f>zip_raw!AU36-'pp-by-modzcta'!AU64</f>
        <v>0</v>
      </c>
      <c r="AV36">
        <f>zip_raw!AV36-'pp-by-modzcta'!AV64</f>
        <v>0</v>
      </c>
      <c r="AW36">
        <f>zip_raw!AW36-'pp-by-modzcta'!AW64</f>
        <v>0</v>
      </c>
      <c r="AX36">
        <f>zip_raw!AX36-'pp-by-modzcta'!AX64</f>
        <v>0</v>
      </c>
      <c r="AY36">
        <f>zip_raw!AY36-'pp-by-modzcta'!AY64</f>
        <v>0</v>
      </c>
      <c r="AZ36">
        <f>zip_raw!AZ36-'pp-by-modzcta'!AZ64</f>
        <v>0</v>
      </c>
      <c r="BA36">
        <f>zip_raw!BA36-'pp-by-modzcta'!BA64</f>
        <v>0</v>
      </c>
      <c r="BB36">
        <f>zip_raw!BB36-'pp-by-modzcta'!BB64</f>
        <v>0</v>
      </c>
      <c r="BC36">
        <f>zip_raw!BC36-'pp-by-modzcta'!BC64</f>
        <v>0</v>
      </c>
      <c r="BD36">
        <f>zip_raw!BD36-'pp-by-modzcta'!BD64</f>
        <v>1.0000000000000009E-2</v>
      </c>
      <c r="BE36">
        <f>zip_raw!BE36-'pp-by-modzcta'!BE64</f>
        <v>-9.9999999999997868E-3</v>
      </c>
      <c r="BF36">
        <f>zip_raw!BF36-'pp-by-modzcta'!BF64</f>
        <v>0</v>
      </c>
      <c r="BG36">
        <f>zip_raw!BG36-'pp-by-modzcta'!BG64</f>
        <v>0</v>
      </c>
      <c r="BH36">
        <f>zip_raw!BH36-'pp-by-modzcta'!BH64</f>
        <v>0</v>
      </c>
      <c r="BI36">
        <f>zip_raw!BI36-'pp-by-modzcta'!BI64</f>
        <v>0</v>
      </c>
      <c r="BJ36">
        <f>zip_raw!BJ36-'pp-by-modzcta'!BJ64</f>
        <v>0</v>
      </c>
      <c r="BK36">
        <f>zip_raw!BK36-'pp-by-modzcta'!BK64</f>
        <v>0</v>
      </c>
      <c r="BL36">
        <f>zip_raw!BL36-'pp-by-modzcta'!BL64</f>
        <v>0</v>
      </c>
      <c r="BM36">
        <f>zip_raw!BM36-'pp-by-modzcta'!BM64</f>
        <v>0</v>
      </c>
      <c r="BN36">
        <f>zip_raw!BN36-'pp-by-modzcta'!BN64</f>
        <v>0</v>
      </c>
      <c r="BO36">
        <f>zip_raw!BO36-'pp-by-modzcta'!BO64</f>
        <v>0</v>
      </c>
      <c r="BP36">
        <f>zip_raw!BP36-'pp-by-modzcta'!BP64</f>
        <v>1.0000000000000009E-2</v>
      </c>
      <c r="BQ36">
        <f>zip_raw!BQ36-'pp-by-modzcta'!BQ64</f>
        <v>0</v>
      </c>
      <c r="BR36">
        <f>zip_raw!BR36-'pp-by-modzcta'!BR64</f>
        <v>0</v>
      </c>
      <c r="BS36">
        <f>zip_raw!BS36-'pp-by-modzcta'!BS64</f>
        <v>0</v>
      </c>
      <c r="BT36">
        <f>zip_raw!BT36-'pp-by-modzcta'!BT64</f>
        <v>0</v>
      </c>
      <c r="BU36">
        <f>zip_raw!BU36-'pp-by-modzcta'!BU64</f>
        <v>0</v>
      </c>
      <c r="BV36">
        <f>zip_raw!BV36-'pp-by-modzcta'!BV64</f>
        <v>0</v>
      </c>
      <c r="BW36">
        <f>zip_raw!BW36-'pp-by-modzcta'!BW64</f>
        <v>0</v>
      </c>
      <c r="BX36">
        <f>zip_raw!BX36-'pp-by-modzcta'!BX64</f>
        <v>0</v>
      </c>
      <c r="BY36">
        <f>zip_raw!BY36-'pp-by-modzcta'!BY64</f>
        <v>2.0000000000000018E-2</v>
      </c>
      <c r="BZ36">
        <f>zip_raw!BZ36-'pp-by-modzcta'!BZ64</f>
        <v>0</v>
      </c>
      <c r="CA36">
        <f>zip_raw!CA36-'pp-by-modzcta'!CA64</f>
        <v>1.0000000000000009E-2</v>
      </c>
      <c r="CB36">
        <f>zip_raw!CB36-'pp-by-modzcta'!CB64</f>
        <v>0</v>
      </c>
      <c r="CC36">
        <f>zip_raw!CC36-'pp-by-modzcta'!CC64</f>
        <v>0</v>
      </c>
      <c r="CD36">
        <f>zip_raw!CD36-'pp-by-modzcta'!CD64</f>
        <v>0</v>
      </c>
      <c r="CE36">
        <f>zip_raw!CE36-'pp-by-modzcta'!CE64</f>
        <v>0</v>
      </c>
      <c r="CF36">
        <f>zip_raw!CF36-'pp-by-modzcta'!CF64</f>
        <v>0</v>
      </c>
      <c r="CG36">
        <f>zip_raw!CG36-'pp-by-modzcta'!CG64</f>
        <v>0</v>
      </c>
      <c r="CH36">
        <f>zip_raw!CH36-'pp-by-modzcta'!CH64</f>
        <v>0</v>
      </c>
      <c r="CI36">
        <f>zip_raw!CI36-'pp-by-modzcta'!CI64</f>
        <v>0</v>
      </c>
      <c r="CJ36">
        <f>zip_raw!CJ36-'pp-by-modzcta'!CJ64</f>
        <v>1.0000000000000009E-2</v>
      </c>
      <c r="CK36">
        <f>zip_raw!CK36-'pp-by-modzcta'!CK64</f>
        <v>0</v>
      </c>
      <c r="CL36">
        <f>zip_raw!CL36-'pp-by-modzcta'!CL64</f>
        <v>0</v>
      </c>
      <c r="CM36">
        <f>zip_raw!CM36-'pp-by-modzcta'!CM64</f>
        <v>0</v>
      </c>
      <c r="CN36">
        <f>zip_raw!CN36-'pp-by-modzcta'!CN64</f>
        <v>1.0000000000000009E-2</v>
      </c>
      <c r="CO36">
        <f>zip_raw!CO36-'pp-by-modzcta'!CO64</f>
        <v>0</v>
      </c>
      <c r="CP36">
        <f>zip_raw!CP36-'pp-by-modzcta'!CP64</f>
        <v>0</v>
      </c>
      <c r="CQ36">
        <f>zip_raw!CQ36-'pp-by-modzcta'!CQ64</f>
        <v>0</v>
      </c>
      <c r="CR36">
        <f>zip_raw!CR36-'pp-by-modzcta'!CR64</f>
        <v>0</v>
      </c>
      <c r="CS36">
        <f>zip_raw!CS36-'pp-by-modzcta'!CS64</f>
        <v>0</v>
      </c>
      <c r="CT36">
        <f>zip_raw!CT36-'pp-by-modzcta'!CT64</f>
        <v>0</v>
      </c>
      <c r="CU36">
        <f>zip_raw!CU36-'pp-by-modzcta'!CU64</f>
        <v>-9.9999999999997868E-3</v>
      </c>
      <c r="CV36">
        <f>zip_raw!CV36-'pp-by-modzcta'!CV64</f>
        <v>0</v>
      </c>
      <c r="CW36">
        <f>zip_raw!CW36-'pp-by-modzcta'!CW64</f>
        <v>0</v>
      </c>
      <c r="CX36">
        <f>zip_raw!CX36-'pp-by-modzcta'!CX64</f>
        <v>0</v>
      </c>
      <c r="CY36">
        <f>zip_raw!CY36-'pp-by-modzcta'!CY64</f>
        <v>0</v>
      </c>
      <c r="CZ36">
        <f>zip_raw!CZ36-'pp-by-modzcta'!CZ64</f>
        <v>0</v>
      </c>
      <c r="DA36">
        <f>zip_raw!DA36-'pp-by-modzcta'!DA64</f>
        <v>0</v>
      </c>
      <c r="DB36">
        <f>zip_raw!DB36-'pp-by-modzcta'!DB64</f>
        <v>0</v>
      </c>
      <c r="DC36">
        <f>zip_raw!DC36-'pp-by-modzcta'!DC64</f>
        <v>0</v>
      </c>
      <c r="DD36">
        <f>zip_raw!DD36-'pp-by-modzcta'!DD64</f>
        <v>0</v>
      </c>
      <c r="DE36">
        <f>zip_raw!DE36-'pp-by-modzcta'!DE64</f>
        <v>0</v>
      </c>
      <c r="DF36">
        <f>zip_raw!DF36-'pp-by-modzcta'!DF64</f>
        <v>0</v>
      </c>
      <c r="DG36">
        <f>zip_raw!DG36-'pp-by-modzcta'!DG64</f>
        <v>-1.0000000000000009E-2</v>
      </c>
      <c r="DH36">
        <f>zip_raw!DH36-'pp-by-modzcta'!DH64</f>
        <v>0</v>
      </c>
      <c r="DI36">
        <f>zip_raw!DI36-'pp-by-modzcta'!DI64</f>
        <v>0</v>
      </c>
      <c r="DJ36">
        <f>zip_raw!DJ36-'pp-by-modzcta'!DJ64</f>
        <v>0</v>
      </c>
      <c r="DK36">
        <f>zip_raw!DK36-'pp-by-modzcta'!DK64</f>
        <v>0</v>
      </c>
      <c r="DL36">
        <f>zip_raw!DL36-'pp-by-modzcta'!DL64</f>
        <v>0</v>
      </c>
      <c r="DM36">
        <f>zip_raw!DM36-'pp-by-modzcta'!DM64</f>
        <v>0</v>
      </c>
      <c r="DN36">
        <f>zip_raw!DN36-'pp-by-modzcta'!DN64</f>
        <v>-4.0000000000000036E-2</v>
      </c>
      <c r="DO36">
        <f>zip_raw!DO36-'pp-by-modzcta'!DO64</f>
        <v>0</v>
      </c>
      <c r="DP36">
        <f>zip_raw!DP36-'pp-by-modzcta'!DP64</f>
        <v>0</v>
      </c>
      <c r="DQ36">
        <f>zip_raw!DQ36-'pp-by-modzcta'!DQ64</f>
        <v>1.0000000000000009E-2</v>
      </c>
      <c r="DR36">
        <f>zip_raw!DR36-'pp-by-modzcta'!DR64</f>
        <v>0</v>
      </c>
      <c r="DS36">
        <f>zip_raw!DS36-'pp-by-modzcta'!DS64</f>
        <v>0</v>
      </c>
      <c r="DT36">
        <f>zip_raw!DT36-'pp-by-modzcta'!DT64</f>
        <v>9.9999999999997868E-3</v>
      </c>
      <c r="DU36">
        <f>zip_raw!DU36-'pp-by-modzcta'!DU64</f>
        <v>0</v>
      </c>
      <c r="DV36">
        <f>zip_raw!DV36-'pp-by-modzcta'!DV64</f>
        <v>0</v>
      </c>
      <c r="DW36">
        <f>zip_raw!DW36-'pp-by-modzcta'!DW64</f>
        <v>0</v>
      </c>
      <c r="DX36">
        <f>zip_raw!DX36-'pp-by-modzcta'!DX64</f>
        <v>0</v>
      </c>
      <c r="DY36">
        <f>zip_raw!DY36-'pp-by-modzcta'!DY64</f>
        <v>0</v>
      </c>
      <c r="DZ36">
        <f>zip_raw!DZ36-'pp-by-modzcta'!DZ64</f>
        <v>0</v>
      </c>
      <c r="EA36">
        <f>zip_raw!EA36-'pp-by-modzcta'!EA64</f>
        <v>0</v>
      </c>
      <c r="EB36">
        <f>zip_raw!EB36-'pp-by-modzcta'!EB64</f>
        <v>0</v>
      </c>
      <c r="EC36">
        <f>zip_raw!EC36-'pp-by-modzcta'!EC64</f>
        <v>0</v>
      </c>
      <c r="ED36">
        <f>zip_raw!ED36-'pp-by-modzcta'!ED64</f>
        <v>0</v>
      </c>
      <c r="EE36">
        <f>zip_raw!EE36-'pp-by-modzcta'!EE64</f>
        <v>0</v>
      </c>
      <c r="EF36">
        <f>zip_raw!EF36-'pp-by-modzcta'!EF64</f>
        <v>0</v>
      </c>
      <c r="EG36">
        <f>zip_raw!EG36-'pp-by-modzcta'!EG64</f>
        <v>0</v>
      </c>
      <c r="EH36">
        <f>zip_raw!EH36-'pp-by-modzcta'!EH64</f>
        <v>0</v>
      </c>
      <c r="EI36">
        <f>zip_raw!EI36-'pp-by-modzcta'!EI64</f>
        <v>0</v>
      </c>
      <c r="EJ36">
        <f>zip_raw!EJ36-'pp-by-modzcta'!EJ64</f>
        <v>0</v>
      </c>
      <c r="EK36">
        <f>zip_raw!EK36-'pp-by-modzcta'!EK64</f>
        <v>1.0000000000000009E-2</v>
      </c>
      <c r="EL36">
        <f>zip_raw!EL36-'pp-by-modzcta'!EL64</f>
        <v>0</v>
      </c>
      <c r="EM36">
        <f>zip_raw!EM36-'pp-by-modzcta'!EM64</f>
        <v>0</v>
      </c>
      <c r="EN36">
        <f>zip_raw!EN36-'pp-by-modzcta'!EN64</f>
        <v>0</v>
      </c>
      <c r="EO36">
        <f>zip_raw!EO36-'pp-by-modzcta'!EO64</f>
        <v>1.0000000000000009E-2</v>
      </c>
      <c r="EP36">
        <f>zip_raw!EP36-'pp-by-modzcta'!EP64</f>
        <v>0</v>
      </c>
      <c r="EQ36">
        <f>zip_raw!EQ36-'pp-by-modzcta'!EQ64</f>
        <v>0</v>
      </c>
      <c r="ER36">
        <f>zip_raw!ER36-'pp-by-modzcta'!ER64</f>
        <v>0</v>
      </c>
      <c r="ES36">
        <f>zip_raw!ES36-'pp-by-modzcta'!ES64</f>
        <v>0</v>
      </c>
      <c r="ET36">
        <f>zip_raw!ET36-'pp-by-modzcta'!ET64</f>
        <v>0</v>
      </c>
      <c r="EU36">
        <f>zip_raw!EU36-'pp-by-modzcta'!EU64</f>
        <v>4.9999999999999822E-2</v>
      </c>
      <c r="EV36">
        <f>zip_raw!EV36-'pp-by-modzcta'!EV64</f>
        <v>0</v>
      </c>
      <c r="EW36">
        <f>zip_raw!EW36-'pp-by-modzcta'!EW64</f>
        <v>0</v>
      </c>
      <c r="EX36">
        <f>zip_raw!EX36-'pp-by-modzcta'!EX64</f>
        <v>0</v>
      </c>
      <c r="EY36">
        <f>zip_raw!EY36-'pp-by-modzcta'!EY64</f>
        <v>0</v>
      </c>
      <c r="EZ36">
        <f>zip_raw!EZ36-'pp-by-modzcta'!EZ64</f>
        <v>1.0000000000000009E-2</v>
      </c>
      <c r="FA36">
        <f>zip_raw!FA36-'pp-by-modzcta'!FA64</f>
        <v>0</v>
      </c>
      <c r="FB36">
        <f>zip_raw!FB36-'pp-by-modzcta'!FB64</f>
        <v>0</v>
      </c>
      <c r="FC36">
        <f>zip_raw!FC36-'pp-by-modzcta'!FC64</f>
        <v>0</v>
      </c>
      <c r="FD36">
        <f>zip_raw!FD36-'pp-by-modzcta'!FD64</f>
        <v>0</v>
      </c>
      <c r="FE36">
        <f>zip_raw!FE36-'pp-by-modzcta'!FE64</f>
        <v>0</v>
      </c>
      <c r="FF36">
        <f>zip_raw!FF36-'pp-by-modzcta'!FF64</f>
        <v>0</v>
      </c>
      <c r="FG36">
        <f>zip_raw!FG36-'pp-by-modzcta'!FG64</f>
        <v>0</v>
      </c>
      <c r="FH36">
        <f>zip_raw!FH36-'pp-by-modzcta'!FH64</f>
        <v>0</v>
      </c>
      <c r="FI36">
        <f>zip_raw!FI36-'pp-by-modzcta'!FI64</f>
        <v>1.0000000000000009E-2</v>
      </c>
      <c r="FJ36">
        <f>zip_raw!FJ36-'pp-by-modzcta'!FJ64</f>
        <v>1.0000000000000231E-2</v>
      </c>
      <c r="FK36">
        <f>zip_raw!FK36-'pp-by-modzcta'!FK64</f>
        <v>0</v>
      </c>
      <c r="FL36">
        <f>zip_raw!FL36-'pp-by-modzcta'!FL64</f>
        <v>0</v>
      </c>
      <c r="FM36">
        <f>zip_raw!FM36-'pp-by-modzcta'!FM64</f>
        <v>0</v>
      </c>
      <c r="FN36">
        <f>zip_raw!FN36-'pp-by-modzcta'!FN64</f>
        <v>0</v>
      </c>
      <c r="FO36">
        <f>zip_raw!FO36-'pp-by-modzcta'!FO64</f>
        <v>-1.0000000000000009E-2</v>
      </c>
      <c r="FP36">
        <f>zip_raw!FP36-'pp-by-modzcta'!FP64</f>
        <v>0</v>
      </c>
      <c r="FQ36">
        <f>zip_raw!FQ36-'pp-by-modzcta'!FQ64</f>
        <v>0</v>
      </c>
      <c r="FR36">
        <f>zip_raw!FR36-'pp-by-modzcta'!FR64</f>
        <v>0</v>
      </c>
      <c r="FS36">
        <f>zip_raw!FS36-'pp-by-modzcta'!FS64</f>
        <v>0</v>
      </c>
      <c r="FT36">
        <f>zip_raw!FT36-'pp-by-modzcta'!FT64</f>
        <v>0</v>
      </c>
      <c r="FU36">
        <f>zip_raw!FU36-'pp-by-modzcta'!FU64</f>
        <v>0</v>
      </c>
      <c r="FV36">
        <f>zip_raw!FV36-'pp-by-modzcta'!FV64</f>
        <v>0</v>
      </c>
      <c r="FW36">
        <f>zip_raw!FW36-'pp-by-modzcta'!FW64</f>
        <v>0</v>
      </c>
      <c r="FX36">
        <f>zip_raw!FX36-'pp-by-modzcta'!FX64</f>
        <v>0</v>
      </c>
      <c r="FY36">
        <f>zip_raw!FY36-'pp-by-modzcta'!FY64</f>
        <v>0</v>
      </c>
      <c r="FZ36">
        <f>zip_raw!FZ36-'pp-by-modzcta'!FZ64</f>
        <v>0</v>
      </c>
      <c r="GA36">
        <f>zip_raw!GA36-'pp-by-modzcta'!GA64</f>
        <v>0</v>
      </c>
      <c r="GB36">
        <f>zip_raw!GB36-'pp-by-modzcta'!GB64</f>
        <v>0</v>
      </c>
    </row>
    <row r="37" spans="1:184" x14ac:dyDescent="0.3">
      <c r="A37" t="b">
        <f>zip_raw!A37='pp-by-modzcta'!A65</f>
        <v>1</v>
      </c>
      <c r="B37">
        <f>zip_raw!B37-'pp-by-modzcta'!B65</f>
        <v>0</v>
      </c>
      <c r="C37">
        <f>zip_raw!C37-'pp-by-modzcta'!C65</f>
        <v>0</v>
      </c>
      <c r="D37">
        <f>zip_raw!D37-'pp-by-modzcta'!D65</f>
        <v>0</v>
      </c>
      <c r="E37">
        <f>zip_raw!E37-'pp-by-modzcta'!E65</f>
        <v>0</v>
      </c>
      <c r="F37">
        <f>zip_raw!F37-'pp-by-modzcta'!F65</f>
        <v>0</v>
      </c>
      <c r="G37">
        <f>zip_raw!G37-'pp-by-modzcta'!G65</f>
        <v>0</v>
      </c>
      <c r="H37">
        <f>zip_raw!H37-'pp-by-modzcta'!H65</f>
        <v>0</v>
      </c>
      <c r="I37">
        <f>zip_raw!I37-'pp-by-modzcta'!I65</f>
        <v>0</v>
      </c>
      <c r="J37">
        <f>zip_raw!J37-'pp-by-modzcta'!J65</f>
        <v>0</v>
      </c>
      <c r="K37">
        <f>zip_raw!K37-'pp-by-modzcta'!K65</f>
        <v>0</v>
      </c>
      <c r="L37">
        <f>zip_raw!L37-'pp-by-modzcta'!L65</f>
        <v>0</v>
      </c>
      <c r="M37">
        <f>zip_raw!M37-'pp-by-modzcta'!M65</f>
        <v>0</v>
      </c>
      <c r="N37">
        <f>zip_raw!N37-'pp-by-modzcta'!N65</f>
        <v>0</v>
      </c>
      <c r="O37">
        <f>zip_raw!O37-'pp-by-modzcta'!O65</f>
        <v>0</v>
      </c>
      <c r="P37">
        <f>zip_raw!P37-'pp-by-modzcta'!P65</f>
        <v>0</v>
      </c>
      <c r="Q37">
        <f>zip_raw!Q37-'pp-by-modzcta'!Q65</f>
        <v>0</v>
      </c>
      <c r="R37">
        <f>zip_raw!R37-'pp-by-modzcta'!R65</f>
        <v>0</v>
      </c>
      <c r="S37">
        <f>zip_raw!S37-'pp-by-modzcta'!S65</f>
        <v>0</v>
      </c>
      <c r="T37">
        <f>zip_raw!T37-'pp-by-modzcta'!T65</f>
        <v>0</v>
      </c>
      <c r="U37">
        <f>zip_raw!U37-'pp-by-modzcta'!U65</f>
        <v>0</v>
      </c>
      <c r="V37">
        <f>zip_raw!V37-'pp-by-modzcta'!V65</f>
        <v>0</v>
      </c>
      <c r="W37">
        <f>zip_raw!W37-'pp-by-modzcta'!W65</f>
        <v>0</v>
      </c>
      <c r="X37">
        <f>zip_raw!X37-'pp-by-modzcta'!X65</f>
        <v>0</v>
      </c>
      <c r="Y37">
        <f>zip_raw!Y37-'pp-by-modzcta'!Y65</f>
        <v>0</v>
      </c>
      <c r="Z37">
        <f>zip_raw!Z37-'pp-by-modzcta'!Z65</f>
        <v>0</v>
      </c>
      <c r="AA37">
        <f>zip_raw!AA37-'pp-by-modzcta'!AA65</f>
        <v>0</v>
      </c>
      <c r="AB37">
        <f>zip_raw!AB37-'pp-by-modzcta'!AB65</f>
        <v>0</v>
      </c>
      <c r="AC37">
        <f>zip_raw!AC37-'pp-by-modzcta'!AC65</f>
        <v>0</v>
      </c>
      <c r="AD37">
        <f>zip_raw!AD37-'pp-by-modzcta'!AD65</f>
        <v>0</v>
      </c>
      <c r="AE37">
        <f>zip_raw!AE37-'pp-by-modzcta'!AE65</f>
        <v>0</v>
      </c>
      <c r="AF37">
        <f>zip_raw!AF37-'pp-by-modzcta'!AF65</f>
        <v>0</v>
      </c>
      <c r="AG37">
        <f>zip_raw!AG37-'pp-by-modzcta'!AG65</f>
        <v>0</v>
      </c>
      <c r="AH37">
        <f>zip_raw!AH37-'pp-by-modzcta'!AH65</f>
        <v>0</v>
      </c>
      <c r="AI37">
        <f>zip_raw!AI37-'pp-by-modzcta'!AI65</f>
        <v>0</v>
      </c>
      <c r="AJ37">
        <f>zip_raw!AJ37-'pp-by-modzcta'!AJ65</f>
        <v>0</v>
      </c>
      <c r="AK37">
        <f>zip_raw!AK37-'pp-by-modzcta'!AK65</f>
        <v>0</v>
      </c>
      <c r="AL37">
        <f>zip_raw!AL37-'pp-by-modzcta'!AL65</f>
        <v>0</v>
      </c>
      <c r="AM37">
        <f>zip_raw!AM37-'pp-by-modzcta'!AM65</f>
        <v>0</v>
      </c>
      <c r="AN37">
        <f>zip_raw!AN37-'pp-by-modzcta'!AN65</f>
        <v>0</v>
      </c>
      <c r="AO37">
        <f>zip_raw!AO37-'pp-by-modzcta'!AO65</f>
        <v>0</v>
      </c>
      <c r="AP37">
        <f>zip_raw!AP37-'pp-by-modzcta'!AP65</f>
        <v>0</v>
      </c>
      <c r="AQ37">
        <f>zip_raw!AQ37-'pp-by-modzcta'!AQ65</f>
        <v>0</v>
      </c>
      <c r="AR37">
        <f>zip_raw!AR37-'pp-by-modzcta'!AR65</f>
        <v>-1.0000000000000009E-2</v>
      </c>
      <c r="AS37">
        <f>zip_raw!AS37-'pp-by-modzcta'!AS65</f>
        <v>0</v>
      </c>
      <c r="AT37">
        <f>zip_raw!AT37-'pp-by-modzcta'!AT65</f>
        <v>0</v>
      </c>
      <c r="AU37">
        <f>zip_raw!AU37-'pp-by-modzcta'!AU65</f>
        <v>0</v>
      </c>
      <c r="AV37">
        <f>zip_raw!AV37-'pp-by-modzcta'!AV65</f>
        <v>0</v>
      </c>
      <c r="AW37">
        <f>zip_raw!AW37-'pp-by-modzcta'!AW65</f>
        <v>0</v>
      </c>
      <c r="AX37">
        <f>zip_raw!AX37-'pp-by-modzcta'!AX65</f>
        <v>0</v>
      </c>
      <c r="AY37">
        <f>zip_raw!AY37-'pp-by-modzcta'!AY65</f>
        <v>0</v>
      </c>
      <c r="AZ37">
        <f>zip_raw!AZ37-'pp-by-modzcta'!AZ65</f>
        <v>0</v>
      </c>
      <c r="BA37">
        <f>zip_raw!BA37-'pp-by-modzcta'!BA65</f>
        <v>0</v>
      </c>
      <c r="BB37">
        <f>zip_raw!BB37-'pp-by-modzcta'!BB65</f>
        <v>0</v>
      </c>
      <c r="BC37">
        <f>zip_raw!BC37-'pp-by-modzcta'!BC65</f>
        <v>0</v>
      </c>
      <c r="BD37">
        <f>zip_raw!BD37-'pp-by-modzcta'!BD65</f>
        <v>1.0000000000000231E-2</v>
      </c>
      <c r="BE37">
        <f>zip_raw!BE37-'pp-by-modzcta'!BE65</f>
        <v>0</v>
      </c>
      <c r="BF37">
        <f>zip_raw!BF37-'pp-by-modzcta'!BF65</f>
        <v>0</v>
      </c>
      <c r="BG37">
        <f>zip_raw!BG37-'pp-by-modzcta'!BG65</f>
        <v>0</v>
      </c>
      <c r="BH37">
        <f>zip_raw!BH37-'pp-by-modzcta'!BH65</f>
        <v>0</v>
      </c>
      <c r="BI37">
        <f>zip_raw!BI37-'pp-by-modzcta'!BI65</f>
        <v>1.0000000000000009E-2</v>
      </c>
      <c r="BJ37">
        <f>zip_raw!BJ37-'pp-by-modzcta'!BJ65</f>
        <v>0</v>
      </c>
      <c r="BK37">
        <f>zip_raw!BK37-'pp-by-modzcta'!BK65</f>
        <v>0</v>
      </c>
      <c r="BL37">
        <f>zip_raw!BL37-'pp-by-modzcta'!BL65</f>
        <v>0</v>
      </c>
      <c r="BM37">
        <f>zip_raw!BM37-'pp-by-modzcta'!BM65</f>
        <v>0</v>
      </c>
      <c r="BN37">
        <f>zip_raw!BN37-'pp-by-modzcta'!BN65</f>
        <v>0</v>
      </c>
      <c r="BO37">
        <f>zip_raw!BO37-'pp-by-modzcta'!BO65</f>
        <v>0</v>
      </c>
      <c r="BP37">
        <f>zip_raw!BP37-'pp-by-modzcta'!BP65</f>
        <v>0</v>
      </c>
      <c r="BQ37">
        <f>zip_raw!BQ37-'pp-by-modzcta'!BQ65</f>
        <v>0</v>
      </c>
      <c r="BR37">
        <f>zip_raw!BR37-'pp-by-modzcta'!BR65</f>
        <v>0</v>
      </c>
      <c r="BS37">
        <f>zip_raw!BS37-'pp-by-modzcta'!BS65</f>
        <v>0</v>
      </c>
      <c r="BT37">
        <f>zip_raw!BT37-'pp-by-modzcta'!BT65</f>
        <v>0</v>
      </c>
      <c r="BU37">
        <f>zip_raw!BU37-'pp-by-modzcta'!BU65</f>
        <v>0</v>
      </c>
      <c r="BV37">
        <f>zip_raw!BV37-'pp-by-modzcta'!BV65</f>
        <v>0</v>
      </c>
      <c r="BW37">
        <f>zip_raw!BW37-'pp-by-modzcta'!BW65</f>
        <v>0</v>
      </c>
      <c r="BX37">
        <f>zip_raw!BX37-'pp-by-modzcta'!BX65</f>
        <v>-1.0000000000000009E-2</v>
      </c>
      <c r="BY37">
        <f>zip_raw!BY37-'pp-by-modzcta'!BY65</f>
        <v>1.0000000000000009E-2</v>
      </c>
      <c r="BZ37">
        <f>zip_raw!BZ37-'pp-by-modzcta'!BZ65</f>
        <v>0</v>
      </c>
      <c r="CA37">
        <f>zip_raw!CA37-'pp-by-modzcta'!CA65</f>
        <v>0</v>
      </c>
      <c r="CB37">
        <f>zip_raw!CB37-'pp-by-modzcta'!CB65</f>
        <v>0</v>
      </c>
      <c r="CC37">
        <f>zip_raw!CC37-'pp-by-modzcta'!CC65</f>
        <v>1.0000000000000231E-2</v>
      </c>
      <c r="CD37">
        <f>zip_raw!CD37-'pp-by-modzcta'!CD65</f>
        <v>0</v>
      </c>
      <c r="CE37">
        <f>zip_raw!CE37-'pp-by-modzcta'!CE65</f>
        <v>0</v>
      </c>
      <c r="CF37">
        <f>zip_raw!CF37-'pp-by-modzcta'!CF65</f>
        <v>0</v>
      </c>
      <c r="CG37">
        <f>zip_raw!CG37-'pp-by-modzcta'!CG65</f>
        <v>0</v>
      </c>
      <c r="CH37">
        <f>zip_raw!CH37-'pp-by-modzcta'!CH65</f>
        <v>0</v>
      </c>
      <c r="CI37">
        <f>zip_raw!CI37-'pp-by-modzcta'!CI65</f>
        <v>-1.0000000000000009E-2</v>
      </c>
      <c r="CJ37">
        <f>zip_raw!CJ37-'pp-by-modzcta'!CJ65</f>
        <v>1.0000000000000009E-2</v>
      </c>
      <c r="CK37">
        <f>zip_raw!CK37-'pp-by-modzcta'!CK65</f>
        <v>0</v>
      </c>
      <c r="CL37">
        <f>zip_raw!CL37-'pp-by-modzcta'!CL65</f>
        <v>0</v>
      </c>
      <c r="CM37">
        <f>zip_raw!CM37-'pp-by-modzcta'!CM65</f>
        <v>0</v>
      </c>
      <c r="CN37">
        <f>zip_raw!CN37-'pp-by-modzcta'!CN65</f>
        <v>0</v>
      </c>
      <c r="CO37">
        <f>zip_raw!CO37-'pp-by-modzcta'!CO65</f>
        <v>0</v>
      </c>
      <c r="CP37">
        <f>zip_raw!CP37-'pp-by-modzcta'!CP65</f>
        <v>0</v>
      </c>
      <c r="CQ37">
        <f>zip_raw!CQ37-'pp-by-modzcta'!CQ65</f>
        <v>0</v>
      </c>
      <c r="CR37">
        <f>zip_raw!CR37-'pp-by-modzcta'!CR65</f>
        <v>0</v>
      </c>
      <c r="CS37">
        <f>zip_raw!CS37-'pp-by-modzcta'!CS65</f>
        <v>0</v>
      </c>
      <c r="CT37">
        <f>zip_raw!CT37-'pp-by-modzcta'!CT65</f>
        <v>0</v>
      </c>
      <c r="CU37">
        <f>zip_raw!CU37-'pp-by-modzcta'!CU65</f>
        <v>-2.0000000000000462E-2</v>
      </c>
      <c r="CV37">
        <f>zip_raw!CV37-'pp-by-modzcta'!CV65</f>
        <v>0</v>
      </c>
      <c r="CW37">
        <f>zip_raw!CW37-'pp-by-modzcta'!CW65</f>
        <v>0</v>
      </c>
      <c r="CX37">
        <f>zip_raw!CX37-'pp-by-modzcta'!CX65</f>
        <v>0</v>
      </c>
      <c r="CY37">
        <f>zip_raw!CY37-'pp-by-modzcta'!CY65</f>
        <v>0</v>
      </c>
      <c r="CZ37">
        <f>zip_raw!CZ37-'pp-by-modzcta'!CZ65</f>
        <v>0</v>
      </c>
      <c r="DA37">
        <f>zip_raw!DA37-'pp-by-modzcta'!DA65</f>
        <v>0</v>
      </c>
      <c r="DB37">
        <f>zip_raw!DB37-'pp-by-modzcta'!DB65</f>
        <v>0</v>
      </c>
      <c r="DC37">
        <f>zip_raw!DC37-'pp-by-modzcta'!DC65</f>
        <v>0</v>
      </c>
      <c r="DD37">
        <f>zip_raw!DD37-'pp-by-modzcta'!DD65</f>
        <v>0</v>
      </c>
      <c r="DE37">
        <f>zip_raw!DE37-'pp-by-modzcta'!DE65</f>
        <v>0</v>
      </c>
      <c r="DF37">
        <f>zip_raw!DF37-'pp-by-modzcta'!DF65</f>
        <v>1.0000000000000009E-2</v>
      </c>
      <c r="DG37">
        <f>zip_raw!DG37-'pp-by-modzcta'!DG65</f>
        <v>0</v>
      </c>
      <c r="DH37">
        <f>zip_raw!DH37-'pp-by-modzcta'!DH65</f>
        <v>-1.0000000000000009E-2</v>
      </c>
      <c r="DI37">
        <f>zip_raw!DI37-'pp-by-modzcta'!DI65</f>
        <v>0</v>
      </c>
      <c r="DJ37">
        <f>zip_raw!DJ37-'pp-by-modzcta'!DJ65</f>
        <v>0</v>
      </c>
      <c r="DK37">
        <f>zip_raw!DK37-'pp-by-modzcta'!DK65</f>
        <v>0</v>
      </c>
      <c r="DL37">
        <f>zip_raw!DL37-'pp-by-modzcta'!DL65</f>
        <v>0</v>
      </c>
      <c r="DM37">
        <f>zip_raw!DM37-'pp-by-modzcta'!DM65</f>
        <v>0</v>
      </c>
      <c r="DN37">
        <f>zip_raw!DN37-'pp-by-modzcta'!DN65</f>
        <v>-4.0000000000000036E-2</v>
      </c>
      <c r="DO37">
        <f>zip_raw!DO37-'pp-by-modzcta'!DO65</f>
        <v>0</v>
      </c>
      <c r="DP37">
        <f>zip_raw!DP37-'pp-by-modzcta'!DP65</f>
        <v>0</v>
      </c>
      <c r="DQ37">
        <f>zip_raw!DQ37-'pp-by-modzcta'!DQ65</f>
        <v>0</v>
      </c>
      <c r="DR37">
        <f>zip_raw!DR37-'pp-by-modzcta'!DR65</f>
        <v>0</v>
      </c>
      <c r="DS37">
        <f>zip_raw!DS37-'pp-by-modzcta'!DS65</f>
        <v>0</v>
      </c>
      <c r="DT37">
        <f>zip_raw!DT37-'pp-by-modzcta'!DT65</f>
        <v>9.9999999999997868E-3</v>
      </c>
      <c r="DU37">
        <f>zip_raw!DU37-'pp-by-modzcta'!DU65</f>
        <v>0</v>
      </c>
      <c r="DV37">
        <f>zip_raw!DV37-'pp-by-modzcta'!DV65</f>
        <v>0</v>
      </c>
      <c r="DW37">
        <f>zip_raw!DW37-'pp-by-modzcta'!DW65</f>
        <v>0</v>
      </c>
      <c r="DX37">
        <f>zip_raw!DX37-'pp-by-modzcta'!DX65</f>
        <v>0</v>
      </c>
      <c r="DY37">
        <f>zip_raw!DY37-'pp-by-modzcta'!DY65</f>
        <v>0</v>
      </c>
      <c r="DZ37">
        <f>zip_raw!DZ37-'pp-by-modzcta'!DZ65</f>
        <v>0</v>
      </c>
      <c r="EA37">
        <f>zip_raw!EA37-'pp-by-modzcta'!EA65</f>
        <v>0</v>
      </c>
      <c r="EB37">
        <f>zip_raw!EB37-'pp-by-modzcta'!EB65</f>
        <v>0</v>
      </c>
      <c r="EC37">
        <f>zip_raw!EC37-'pp-by-modzcta'!EC65</f>
        <v>0</v>
      </c>
      <c r="ED37">
        <f>zip_raw!ED37-'pp-by-modzcta'!ED65</f>
        <v>0</v>
      </c>
      <c r="EE37">
        <f>zip_raw!EE37-'pp-by-modzcta'!EE65</f>
        <v>0</v>
      </c>
      <c r="EF37">
        <f>zip_raw!EF37-'pp-by-modzcta'!EF65</f>
        <v>0</v>
      </c>
      <c r="EG37">
        <f>zip_raw!EG37-'pp-by-modzcta'!EG65</f>
        <v>0</v>
      </c>
      <c r="EH37">
        <f>zip_raw!EH37-'pp-by-modzcta'!EH65</f>
        <v>0</v>
      </c>
      <c r="EI37">
        <f>zip_raw!EI37-'pp-by-modzcta'!EI65</f>
        <v>0</v>
      </c>
      <c r="EJ37">
        <f>zip_raw!EJ37-'pp-by-modzcta'!EJ65</f>
        <v>0</v>
      </c>
      <c r="EK37">
        <f>zip_raw!EK37-'pp-by-modzcta'!EK65</f>
        <v>1.0000000000000009E-2</v>
      </c>
      <c r="EL37">
        <f>zip_raw!EL37-'pp-by-modzcta'!EL65</f>
        <v>0</v>
      </c>
      <c r="EM37">
        <f>zip_raw!EM37-'pp-by-modzcta'!EM65</f>
        <v>0</v>
      </c>
      <c r="EN37">
        <f>zip_raw!EN37-'pp-by-modzcta'!EN65</f>
        <v>0</v>
      </c>
      <c r="EO37">
        <f>zip_raw!EO37-'pp-by-modzcta'!EO65</f>
        <v>0</v>
      </c>
      <c r="EP37">
        <f>zip_raw!EP37-'pp-by-modzcta'!EP65</f>
        <v>0</v>
      </c>
      <c r="EQ37">
        <f>zip_raw!EQ37-'pp-by-modzcta'!EQ65</f>
        <v>0</v>
      </c>
      <c r="ER37">
        <f>zip_raw!ER37-'pp-by-modzcta'!ER65</f>
        <v>0</v>
      </c>
      <c r="ES37">
        <f>zip_raw!ES37-'pp-by-modzcta'!ES65</f>
        <v>0</v>
      </c>
      <c r="ET37">
        <f>zip_raw!ET37-'pp-by-modzcta'!ET65</f>
        <v>0</v>
      </c>
      <c r="EU37">
        <f>zip_raw!EU37-'pp-by-modzcta'!EU65</f>
        <v>4.9999999999999822E-2</v>
      </c>
      <c r="EV37">
        <f>zip_raw!EV37-'pp-by-modzcta'!EV65</f>
        <v>0</v>
      </c>
      <c r="EW37">
        <f>zip_raw!EW37-'pp-by-modzcta'!EW65</f>
        <v>1.0000000000000009E-2</v>
      </c>
      <c r="EX37">
        <f>zip_raw!EX37-'pp-by-modzcta'!EX65</f>
        <v>0</v>
      </c>
      <c r="EY37">
        <f>zip_raw!EY37-'pp-by-modzcta'!EY65</f>
        <v>0</v>
      </c>
      <c r="EZ37">
        <f>zip_raw!EZ37-'pp-by-modzcta'!EZ65</f>
        <v>0</v>
      </c>
      <c r="FA37">
        <f>zip_raw!FA37-'pp-by-modzcta'!FA65</f>
        <v>0</v>
      </c>
      <c r="FB37">
        <f>zip_raw!FB37-'pp-by-modzcta'!FB65</f>
        <v>0</v>
      </c>
      <c r="FC37">
        <f>zip_raw!FC37-'pp-by-modzcta'!FC65</f>
        <v>0</v>
      </c>
      <c r="FD37">
        <f>zip_raw!FD37-'pp-by-modzcta'!FD65</f>
        <v>0</v>
      </c>
      <c r="FE37">
        <f>zip_raw!FE37-'pp-by-modzcta'!FE65</f>
        <v>0</v>
      </c>
      <c r="FF37">
        <f>zip_raw!FF37-'pp-by-modzcta'!FF65</f>
        <v>0</v>
      </c>
      <c r="FG37">
        <f>zip_raw!FG37-'pp-by-modzcta'!FG65</f>
        <v>0</v>
      </c>
      <c r="FH37">
        <f>zip_raw!FH37-'pp-by-modzcta'!FH65</f>
        <v>0</v>
      </c>
      <c r="FI37">
        <f>zip_raw!FI37-'pp-by-modzcta'!FI65</f>
        <v>0</v>
      </c>
      <c r="FJ37">
        <f>zip_raw!FJ37-'pp-by-modzcta'!FJ65</f>
        <v>0</v>
      </c>
      <c r="FK37">
        <f>zip_raw!FK37-'pp-by-modzcta'!FK65</f>
        <v>0</v>
      </c>
      <c r="FL37">
        <f>zip_raw!FL37-'pp-by-modzcta'!FL65</f>
        <v>0</v>
      </c>
      <c r="FM37">
        <f>zip_raw!FM37-'pp-by-modzcta'!FM65</f>
        <v>0</v>
      </c>
      <c r="FN37">
        <f>zip_raw!FN37-'pp-by-modzcta'!FN65</f>
        <v>0</v>
      </c>
      <c r="FO37">
        <f>zip_raw!FO37-'pp-by-modzcta'!FO65</f>
        <v>-1.0000000000000009E-2</v>
      </c>
      <c r="FP37">
        <f>zip_raw!FP37-'pp-by-modzcta'!FP65</f>
        <v>0</v>
      </c>
      <c r="FQ37">
        <f>zip_raw!FQ37-'pp-by-modzcta'!FQ65</f>
        <v>0</v>
      </c>
      <c r="FR37">
        <f>zip_raw!FR37-'pp-by-modzcta'!FR65</f>
        <v>-1.0000000000000009E-2</v>
      </c>
      <c r="FS37">
        <f>zip_raw!FS37-'pp-by-modzcta'!FS65</f>
        <v>0</v>
      </c>
      <c r="FT37">
        <f>zip_raw!FT37-'pp-by-modzcta'!FT65</f>
        <v>0</v>
      </c>
      <c r="FU37">
        <f>zip_raw!FU37-'pp-by-modzcta'!FU65</f>
        <v>0</v>
      </c>
      <c r="FV37">
        <f>zip_raw!FV37-'pp-by-modzcta'!FV65</f>
        <v>0</v>
      </c>
      <c r="FW37">
        <f>zip_raw!FW37-'pp-by-modzcta'!FW65</f>
        <v>-1.0000000000000009E-2</v>
      </c>
      <c r="FX37">
        <f>zip_raw!FX37-'pp-by-modzcta'!FX65</f>
        <v>0</v>
      </c>
      <c r="FY37">
        <f>zip_raw!FY37-'pp-by-modzcta'!FY65</f>
        <v>0</v>
      </c>
      <c r="FZ37">
        <f>zip_raw!FZ37-'pp-by-modzcta'!FZ65</f>
        <v>0</v>
      </c>
      <c r="GA37">
        <f>zip_raw!GA37-'pp-by-modzcta'!GA65</f>
        <v>0</v>
      </c>
      <c r="GB37">
        <f>zip_raw!GB37-'pp-by-modzcta'!GB65</f>
        <v>0</v>
      </c>
    </row>
    <row r="38" spans="1:184" x14ac:dyDescent="0.3">
      <c r="A38" t="b">
        <f>zip_raw!A38='pp-by-modzcta'!A66</f>
        <v>1</v>
      </c>
      <c r="B38">
        <f>zip_raw!B38-'pp-by-modzcta'!B66</f>
        <v>0</v>
      </c>
      <c r="C38">
        <f>zip_raw!C38-'pp-by-modzcta'!C66</f>
        <v>0</v>
      </c>
      <c r="D38">
        <f>zip_raw!D38-'pp-by-modzcta'!D66</f>
        <v>0</v>
      </c>
      <c r="E38">
        <f>zip_raw!E38-'pp-by-modzcta'!E66</f>
        <v>0</v>
      </c>
      <c r="F38">
        <f>zip_raw!F38-'pp-by-modzcta'!F66</f>
        <v>0</v>
      </c>
      <c r="G38">
        <f>zip_raw!G38-'pp-by-modzcta'!G66</f>
        <v>0</v>
      </c>
      <c r="H38">
        <f>zip_raw!H38-'pp-by-modzcta'!H66</f>
        <v>0</v>
      </c>
      <c r="I38">
        <f>zip_raw!I38-'pp-by-modzcta'!I66</f>
        <v>0</v>
      </c>
      <c r="J38">
        <f>zip_raw!J38-'pp-by-modzcta'!J66</f>
        <v>0</v>
      </c>
      <c r="K38">
        <f>zip_raw!K38-'pp-by-modzcta'!K66</f>
        <v>0</v>
      </c>
      <c r="L38">
        <f>zip_raw!L38-'pp-by-modzcta'!L66</f>
        <v>0</v>
      </c>
      <c r="M38">
        <f>zip_raw!M38-'pp-by-modzcta'!M66</f>
        <v>0</v>
      </c>
      <c r="N38">
        <f>zip_raw!N38-'pp-by-modzcta'!N66</f>
        <v>0</v>
      </c>
      <c r="O38">
        <f>zip_raw!O38-'pp-by-modzcta'!O66</f>
        <v>0</v>
      </c>
      <c r="P38">
        <f>zip_raw!P38-'pp-by-modzcta'!P66</f>
        <v>0</v>
      </c>
      <c r="Q38">
        <f>zip_raw!Q38-'pp-by-modzcta'!Q66</f>
        <v>1.0000000000000009E-2</v>
      </c>
      <c r="R38">
        <f>zip_raw!R38-'pp-by-modzcta'!R66</f>
        <v>0</v>
      </c>
      <c r="S38">
        <f>zip_raw!S38-'pp-by-modzcta'!S66</f>
        <v>0</v>
      </c>
      <c r="T38">
        <f>zip_raw!T38-'pp-by-modzcta'!T66</f>
        <v>0</v>
      </c>
      <c r="U38">
        <f>zip_raw!U38-'pp-by-modzcta'!U66</f>
        <v>0</v>
      </c>
      <c r="V38">
        <f>zip_raw!V38-'pp-by-modzcta'!V66</f>
        <v>0</v>
      </c>
      <c r="W38">
        <f>zip_raw!W38-'pp-by-modzcta'!W66</f>
        <v>0</v>
      </c>
      <c r="X38">
        <f>zip_raw!X38-'pp-by-modzcta'!X66</f>
        <v>0</v>
      </c>
      <c r="Y38">
        <f>zip_raw!Y38-'pp-by-modzcta'!Y66</f>
        <v>0</v>
      </c>
      <c r="Z38">
        <f>zip_raw!Z38-'pp-by-modzcta'!Z66</f>
        <v>0</v>
      </c>
      <c r="AA38">
        <f>zip_raw!AA38-'pp-by-modzcta'!AA66</f>
        <v>0</v>
      </c>
      <c r="AB38">
        <f>zip_raw!AB38-'pp-by-modzcta'!AB66</f>
        <v>0</v>
      </c>
      <c r="AC38">
        <f>zip_raw!AC38-'pp-by-modzcta'!AC66</f>
        <v>0</v>
      </c>
      <c r="AD38">
        <f>zip_raw!AD38-'pp-by-modzcta'!AD66</f>
        <v>0</v>
      </c>
      <c r="AE38">
        <f>zip_raw!AE38-'pp-by-modzcta'!AE66</f>
        <v>0</v>
      </c>
      <c r="AF38">
        <f>zip_raw!AF38-'pp-by-modzcta'!AF66</f>
        <v>0</v>
      </c>
      <c r="AG38">
        <f>zip_raw!AG38-'pp-by-modzcta'!AG66</f>
        <v>0</v>
      </c>
      <c r="AH38">
        <f>zip_raw!AH38-'pp-by-modzcta'!AH66</f>
        <v>0</v>
      </c>
      <c r="AI38">
        <f>zip_raw!AI38-'pp-by-modzcta'!AI66</f>
        <v>0</v>
      </c>
      <c r="AJ38">
        <f>zip_raw!AJ38-'pp-by-modzcta'!AJ66</f>
        <v>0</v>
      </c>
      <c r="AK38">
        <f>zip_raw!AK38-'pp-by-modzcta'!AK66</f>
        <v>0</v>
      </c>
      <c r="AL38">
        <f>zip_raw!AL38-'pp-by-modzcta'!AL66</f>
        <v>0</v>
      </c>
      <c r="AM38">
        <f>zip_raw!AM38-'pp-by-modzcta'!AM66</f>
        <v>0</v>
      </c>
      <c r="AN38">
        <f>zip_raw!AN38-'pp-by-modzcta'!AN66</f>
        <v>0</v>
      </c>
      <c r="AO38">
        <f>zip_raw!AO38-'pp-by-modzcta'!AO66</f>
        <v>0</v>
      </c>
      <c r="AP38">
        <f>zip_raw!AP38-'pp-by-modzcta'!AP66</f>
        <v>0</v>
      </c>
      <c r="AQ38">
        <f>zip_raw!AQ38-'pp-by-modzcta'!AQ66</f>
        <v>0</v>
      </c>
      <c r="AR38">
        <f>zip_raw!AR38-'pp-by-modzcta'!AR66</f>
        <v>0</v>
      </c>
      <c r="AS38">
        <f>zip_raw!AS38-'pp-by-modzcta'!AS66</f>
        <v>0</v>
      </c>
      <c r="AT38">
        <f>zip_raw!AT38-'pp-by-modzcta'!AT66</f>
        <v>0</v>
      </c>
      <c r="AU38">
        <f>zip_raw!AU38-'pp-by-modzcta'!AU66</f>
        <v>0</v>
      </c>
      <c r="AV38">
        <f>zip_raw!AV38-'pp-by-modzcta'!AV66</f>
        <v>0</v>
      </c>
      <c r="AW38">
        <f>zip_raw!AW38-'pp-by-modzcta'!AW66</f>
        <v>0</v>
      </c>
      <c r="AX38">
        <f>zip_raw!AX38-'pp-by-modzcta'!AX66</f>
        <v>0</v>
      </c>
      <c r="AY38">
        <f>zip_raw!AY38-'pp-by-modzcta'!AY66</f>
        <v>0</v>
      </c>
      <c r="AZ38">
        <f>zip_raw!AZ38-'pp-by-modzcta'!AZ66</f>
        <v>0</v>
      </c>
      <c r="BA38">
        <f>zip_raw!BA38-'pp-by-modzcta'!BA66</f>
        <v>0</v>
      </c>
      <c r="BB38">
        <f>zip_raw!BB38-'pp-by-modzcta'!BB66</f>
        <v>0</v>
      </c>
      <c r="BC38">
        <f>zip_raw!BC38-'pp-by-modzcta'!BC66</f>
        <v>0</v>
      </c>
      <c r="BD38">
        <f>zip_raw!BD38-'pp-by-modzcta'!BD66</f>
        <v>0</v>
      </c>
      <c r="BE38">
        <f>zip_raw!BE38-'pp-by-modzcta'!BE66</f>
        <v>0</v>
      </c>
      <c r="BF38">
        <f>zip_raw!BF38-'pp-by-modzcta'!BF66</f>
        <v>0</v>
      </c>
      <c r="BG38">
        <f>zip_raw!BG38-'pp-by-modzcta'!BG66</f>
        <v>0</v>
      </c>
      <c r="BH38">
        <f>zip_raw!BH38-'pp-by-modzcta'!BH66</f>
        <v>0</v>
      </c>
      <c r="BI38">
        <f>zip_raw!BI38-'pp-by-modzcta'!BI66</f>
        <v>0</v>
      </c>
      <c r="BJ38">
        <f>zip_raw!BJ38-'pp-by-modzcta'!BJ66</f>
        <v>0</v>
      </c>
      <c r="BK38">
        <f>zip_raw!BK38-'pp-by-modzcta'!BK66</f>
        <v>-9.9999999999997868E-3</v>
      </c>
      <c r="BL38">
        <f>zip_raw!BL38-'pp-by-modzcta'!BL66</f>
        <v>0</v>
      </c>
      <c r="BM38">
        <f>zip_raw!BM38-'pp-by-modzcta'!BM66</f>
        <v>0</v>
      </c>
      <c r="BN38">
        <f>zip_raw!BN38-'pp-by-modzcta'!BN66</f>
        <v>0</v>
      </c>
      <c r="BO38">
        <f>zip_raw!BO38-'pp-by-modzcta'!BO66</f>
        <v>0</v>
      </c>
      <c r="BP38">
        <f>zip_raw!BP38-'pp-by-modzcta'!BP66</f>
        <v>0</v>
      </c>
      <c r="BQ38">
        <f>zip_raw!BQ38-'pp-by-modzcta'!BQ66</f>
        <v>0</v>
      </c>
      <c r="BR38">
        <f>zip_raw!BR38-'pp-by-modzcta'!BR66</f>
        <v>0</v>
      </c>
      <c r="BS38">
        <f>zip_raw!BS38-'pp-by-modzcta'!BS66</f>
        <v>0</v>
      </c>
      <c r="BT38">
        <f>zip_raw!BT38-'pp-by-modzcta'!BT66</f>
        <v>0</v>
      </c>
      <c r="BU38">
        <f>zip_raw!BU38-'pp-by-modzcta'!BU66</f>
        <v>-1.0000000000000009E-2</v>
      </c>
      <c r="BV38">
        <f>zip_raw!BV38-'pp-by-modzcta'!BV66</f>
        <v>0</v>
      </c>
      <c r="BW38">
        <f>zip_raw!BW38-'pp-by-modzcta'!BW66</f>
        <v>0</v>
      </c>
      <c r="BX38">
        <f>zip_raw!BX38-'pp-by-modzcta'!BX66</f>
        <v>0</v>
      </c>
      <c r="BY38">
        <f>zip_raw!BY38-'pp-by-modzcta'!BY66</f>
        <v>0</v>
      </c>
      <c r="BZ38">
        <f>zip_raw!BZ38-'pp-by-modzcta'!BZ66</f>
        <v>0</v>
      </c>
      <c r="CA38">
        <f>zip_raw!CA38-'pp-by-modzcta'!CA66</f>
        <v>0</v>
      </c>
      <c r="CB38">
        <f>zip_raw!CB38-'pp-by-modzcta'!CB66</f>
        <v>0</v>
      </c>
      <c r="CC38">
        <f>zip_raw!CC38-'pp-by-modzcta'!CC66</f>
        <v>9.9999999999997868E-3</v>
      </c>
      <c r="CD38">
        <f>zip_raw!CD38-'pp-by-modzcta'!CD66</f>
        <v>0</v>
      </c>
      <c r="CE38">
        <f>zip_raw!CE38-'pp-by-modzcta'!CE66</f>
        <v>0</v>
      </c>
      <c r="CF38">
        <f>zip_raw!CF38-'pp-by-modzcta'!CF66</f>
        <v>0</v>
      </c>
      <c r="CG38">
        <f>zip_raw!CG38-'pp-by-modzcta'!CG66</f>
        <v>0</v>
      </c>
      <c r="CH38">
        <f>zip_raw!CH38-'pp-by-modzcta'!CH66</f>
        <v>0</v>
      </c>
      <c r="CI38">
        <f>zip_raw!CI38-'pp-by-modzcta'!CI66</f>
        <v>-1.0000000000000009E-2</v>
      </c>
      <c r="CJ38">
        <f>zip_raw!CJ38-'pp-by-modzcta'!CJ66</f>
        <v>0</v>
      </c>
      <c r="CK38">
        <f>zip_raw!CK38-'pp-by-modzcta'!CK66</f>
        <v>1.0000000000000009E-2</v>
      </c>
      <c r="CL38">
        <f>zip_raw!CL38-'pp-by-modzcta'!CL66</f>
        <v>0</v>
      </c>
      <c r="CM38">
        <f>zip_raw!CM38-'pp-by-modzcta'!CM66</f>
        <v>0</v>
      </c>
      <c r="CN38">
        <f>zip_raw!CN38-'pp-by-modzcta'!CN66</f>
        <v>0</v>
      </c>
      <c r="CO38">
        <f>zip_raw!CO38-'pp-by-modzcta'!CO66</f>
        <v>0</v>
      </c>
      <c r="CP38">
        <f>zip_raw!CP38-'pp-by-modzcta'!CP66</f>
        <v>0</v>
      </c>
      <c r="CQ38">
        <f>zip_raw!CQ38-'pp-by-modzcta'!CQ66</f>
        <v>0</v>
      </c>
      <c r="CR38">
        <f>zip_raw!CR38-'pp-by-modzcta'!CR66</f>
        <v>0</v>
      </c>
      <c r="CS38">
        <f>zip_raw!CS38-'pp-by-modzcta'!CS66</f>
        <v>0</v>
      </c>
      <c r="CT38">
        <f>zip_raw!CT38-'pp-by-modzcta'!CT66</f>
        <v>0</v>
      </c>
      <c r="CU38">
        <f>zip_raw!CU38-'pp-by-modzcta'!CU66</f>
        <v>-9.9999999999997868E-3</v>
      </c>
      <c r="CV38">
        <f>zip_raw!CV38-'pp-by-modzcta'!CV66</f>
        <v>0</v>
      </c>
      <c r="CW38">
        <f>zip_raw!CW38-'pp-by-modzcta'!CW66</f>
        <v>0</v>
      </c>
      <c r="CX38">
        <f>zip_raw!CX38-'pp-by-modzcta'!CX66</f>
        <v>0</v>
      </c>
      <c r="CY38">
        <f>zip_raw!CY38-'pp-by-modzcta'!CY66</f>
        <v>0</v>
      </c>
      <c r="CZ38">
        <f>zip_raw!CZ38-'pp-by-modzcta'!CZ66</f>
        <v>0</v>
      </c>
      <c r="DA38">
        <f>zip_raw!DA38-'pp-by-modzcta'!DA66</f>
        <v>0</v>
      </c>
      <c r="DB38">
        <f>zip_raw!DB38-'pp-by-modzcta'!DB66</f>
        <v>0</v>
      </c>
      <c r="DC38">
        <f>zip_raw!DC38-'pp-by-modzcta'!DC66</f>
        <v>1.0000000000000009E-2</v>
      </c>
      <c r="DD38">
        <f>zip_raw!DD38-'pp-by-modzcta'!DD66</f>
        <v>0</v>
      </c>
      <c r="DE38">
        <f>zip_raw!DE38-'pp-by-modzcta'!DE66</f>
        <v>0</v>
      </c>
      <c r="DF38">
        <f>zip_raw!DF38-'pp-by-modzcta'!DF66</f>
        <v>0</v>
      </c>
      <c r="DG38">
        <f>zip_raw!DG38-'pp-by-modzcta'!DG66</f>
        <v>0</v>
      </c>
      <c r="DH38">
        <f>zip_raw!DH38-'pp-by-modzcta'!DH66</f>
        <v>0</v>
      </c>
      <c r="DI38">
        <f>zip_raw!DI38-'pp-by-modzcta'!DI66</f>
        <v>0</v>
      </c>
      <c r="DJ38">
        <f>zip_raw!DJ38-'pp-by-modzcta'!DJ66</f>
        <v>0</v>
      </c>
      <c r="DK38">
        <f>zip_raw!DK38-'pp-by-modzcta'!DK66</f>
        <v>0</v>
      </c>
      <c r="DL38">
        <f>zip_raw!DL38-'pp-by-modzcta'!DL66</f>
        <v>0</v>
      </c>
      <c r="DM38">
        <f>zip_raw!DM38-'pp-by-modzcta'!DM66</f>
        <v>0</v>
      </c>
      <c r="DN38">
        <f>zip_raw!DN38-'pp-by-modzcta'!DN66</f>
        <v>-4.0000000000000036E-2</v>
      </c>
      <c r="DO38">
        <f>zip_raw!DO38-'pp-by-modzcta'!DO66</f>
        <v>0</v>
      </c>
      <c r="DP38">
        <f>zip_raw!DP38-'pp-by-modzcta'!DP66</f>
        <v>0</v>
      </c>
      <c r="DQ38">
        <f>zip_raw!DQ38-'pp-by-modzcta'!DQ66</f>
        <v>0</v>
      </c>
      <c r="DR38">
        <f>zip_raw!DR38-'pp-by-modzcta'!DR66</f>
        <v>0</v>
      </c>
      <c r="DS38">
        <f>zip_raw!DS38-'pp-by-modzcta'!DS66</f>
        <v>0</v>
      </c>
      <c r="DT38">
        <f>zip_raw!DT38-'pp-by-modzcta'!DT66</f>
        <v>9.9999999999997868E-3</v>
      </c>
      <c r="DU38">
        <f>zip_raw!DU38-'pp-by-modzcta'!DU66</f>
        <v>0</v>
      </c>
      <c r="DV38">
        <f>zip_raw!DV38-'pp-by-modzcta'!DV66</f>
        <v>0</v>
      </c>
      <c r="DW38">
        <f>zip_raw!DW38-'pp-by-modzcta'!DW66</f>
        <v>0</v>
      </c>
      <c r="DX38">
        <f>zip_raw!DX38-'pp-by-modzcta'!DX66</f>
        <v>1.0000000000000009E-2</v>
      </c>
      <c r="DY38">
        <f>zip_raw!DY38-'pp-by-modzcta'!DY66</f>
        <v>0</v>
      </c>
      <c r="DZ38">
        <f>zip_raw!DZ38-'pp-by-modzcta'!DZ66</f>
        <v>0</v>
      </c>
      <c r="EA38">
        <f>zip_raw!EA38-'pp-by-modzcta'!EA66</f>
        <v>0</v>
      </c>
      <c r="EB38">
        <f>zip_raw!EB38-'pp-by-modzcta'!EB66</f>
        <v>0</v>
      </c>
      <c r="EC38">
        <f>zip_raw!EC38-'pp-by-modzcta'!EC66</f>
        <v>0</v>
      </c>
      <c r="ED38">
        <f>zip_raw!ED38-'pp-by-modzcta'!ED66</f>
        <v>0</v>
      </c>
      <c r="EE38">
        <f>zip_raw!EE38-'pp-by-modzcta'!EE66</f>
        <v>0</v>
      </c>
      <c r="EF38">
        <f>zip_raw!EF38-'pp-by-modzcta'!EF66</f>
        <v>0</v>
      </c>
      <c r="EG38">
        <f>zip_raw!EG38-'pp-by-modzcta'!EG66</f>
        <v>-1.0000000000000231E-2</v>
      </c>
      <c r="EH38">
        <f>zip_raw!EH38-'pp-by-modzcta'!EH66</f>
        <v>0</v>
      </c>
      <c r="EI38">
        <f>zip_raw!EI38-'pp-by-modzcta'!EI66</f>
        <v>0</v>
      </c>
      <c r="EJ38">
        <f>zip_raw!EJ38-'pp-by-modzcta'!EJ66</f>
        <v>0</v>
      </c>
      <c r="EK38">
        <f>zip_raw!EK38-'pp-by-modzcta'!EK66</f>
        <v>1.0000000000000009E-2</v>
      </c>
      <c r="EL38">
        <f>zip_raw!EL38-'pp-by-modzcta'!EL66</f>
        <v>0</v>
      </c>
      <c r="EM38">
        <f>zip_raw!EM38-'pp-by-modzcta'!EM66</f>
        <v>0</v>
      </c>
      <c r="EN38">
        <f>zip_raw!EN38-'pp-by-modzcta'!EN66</f>
        <v>0</v>
      </c>
      <c r="EO38">
        <f>zip_raw!EO38-'pp-by-modzcta'!EO66</f>
        <v>1.0000000000000009E-2</v>
      </c>
      <c r="EP38">
        <f>zip_raw!EP38-'pp-by-modzcta'!EP66</f>
        <v>0</v>
      </c>
      <c r="EQ38">
        <f>zip_raw!EQ38-'pp-by-modzcta'!EQ66</f>
        <v>0</v>
      </c>
      <c r="ER38">
        <f>zip_raw!ER38-'pp-by-modzcta'!ER66</f>
        <v>0</v>
      </c>
      <c r="ES38">
        <f>zip_raw!ES38-'pp-by-modzcta'!ES66</f>
        <v>0</v>
      </c>
      <c r="ET38">
        <f>zip_raw!ET38-'pp-by-modzcta'!ET66</f>
        <v>0</v>
      </c>
      <c r="EU38">
        <f>zip_raw!EU38-'pp-by-modzcta'!EU66</f>
        <v>5.0000000000000044E-2</v>
      </c>
      <c r="EV38">
        <f>zip_raw!EV38-'pp-by-modzcta'!EV66</f>
        <v>0</v>
      </c>
      <c r="EW38">
        <f>zip_raw!EW38-'pp-by-modzcta'!EW66</f>
        <v>0</v>
      </c>
      <c r="EX38">
        <f>zip_raw!EX38-'pp-by-modzcta'!EX66</f>
        <v>0</v>
      </c>
      <c r="EY38">
        <f>zip_raw!EY38-'pp-by-modzcta'!EY66</f>
        <v>0</v>
      </c>
      <c r="EZ38">
        <f>zip_raw!EZ38-'pp-by-modzcta'!EZ66</f>
        <v>0</v>
      </c>
      <c r="FA38">
        <f>zip_raw!FA38-'pp-by-modzcta'!FA66</f>
        <v>0</v>
      </c>
      <c r="FB38">
        <f>zip_raw!FB38-'pp-by-modzcta'!FB66</f>
        <v>0</v>
      </c>
      <c r="FC38">
        <f>zip_raw!FC38-'pp-by-modzcta'!FC66</f>
        <v>0</v>
      </c>
      <c r="FD38">
        <f>zip_raw!FD38-'pp-by-modzcta'!FD66</f>
        <v>0</v>
      </c>
      <c r="FE38">
        <f>zip_raw!FE38-'pp-by-modzcta'!FE66</f>
        <v>0</v>
      </c>
      <c r="FF38">
        <f>zip_raw!FF38-'pp-by-modzcta'!FF66</f>
        <v>0</v>
      </c>
      <c r="FG38">
        <f>zip_raw!FG38-'pp-by-modzcta'!FG66</f>
        <v>0</v>
      </c>
      <c r="FH38">
        <f>zip_raw!FH38-'pp-by-modzcta'!FH66</f>
        <v>0</v>
      </c>
      <c r="FI38">
        <f>zip_raw!FI38-'pp-by-modzcta'!FI66</f>
        <v>1.0000000000000009E-2</v>
      </c>
      <c r="FJ38">
        <f>zip_raw!FJ38-'pp-by-modzcta'!FJ66</f>
        <v>0</v>
      </c>
      <c r="FK38">
        <f>zip_raw!FK38-'pp-by-modzcta'!FK66</f>
        <v>0</v>
      </c>
      <c r="FL38">
        <f>zip_raw!FL38-'pp-by-modzcta'!FL66</f>
        <v>-9.9999999999997868E-3</v>
      </c>
      <c r="FM38">
        <f>zip_raw!FM38-'pp-by-modzcta'!FM66</f>
        <v>0</v>
      </c>
      <c r="FN38">
        <f>zip_raw!FN38-'pp-by-modzcta'!FN66</f>
        <v>0</v>
      </c>
      <c r="FO38">
        <f>zip_raw!FO38-'pp-by-modzcta'!FO66</f>
        <v>-9.9999999999997868E-3</v>
      </c>
      <c r="FP38">
        <f>zip_raw!FP38-'pp-by-modzcta'!FP66</f>
        <v>0</v>
      </c>
      <c r="FQ38">
        <f>zip_raw!FQ38-'pp-by-modzcta'!FQ66</f>
        <v>0</v>
      </c>
      <c r="FR38">
        <f>zip_raw!FR38-'pp-by-modzcta'!FR66</f>
        <v>0</v>
      </c>
      <c r="FS38">
        <f>zip_raw!FS38-'pp-by-modzcta'!FS66</f>
        <v>0</v>
      </c>
      <c r="FT38">
        <f>zip_raw!FT38-'pp-by-modzcta'!FT66</f>
        <v>0</v>
      </c>
      <c r="FU38">
        <f>zip_raw!FU38-'pp-by-modzcta'!FU66</f>
        <v>0</v>
      </c>
      <c r="FV38">
        <f>zip_raw!FV38-'pp-by-modzcta'!FV66</f>
        <v>0</v>
      </c>
      <c r="FW38">
        <f>zip_raw!FW38-'pp-by-modzcta'!FW66</f>
        <v>0</v>
      </c>
      <c r="FX38">
        <f>zip_raw!FX38-'pp-by-modzcta'!FX66</f>
        <v>0</v>
      </c>
      <c r="FY38">
        <f>zip_raw!FY38-'pp-by-modzcta'!FY66</f>
        <v>0</v>
      </c>
      <c r="FZ38">
        <f>zip_raw!FZ38-'pp-by-modzcta'!FZ66</f>
        <v>0</v>
      </c>
      <c r="GA38">
        <f>zip_raw!GA38-'pp-by-modzcta'!GA66</f>
        <v>0</v>
      </c>
      <c r="GB38">
        <f>zip_raw!GB38-'pp-by-modzcta'!GB66</f>
        <v>0</v>
      </c>
    </row>
    <row r="39" spans="1:184" x14ac:dyDescent="0.3">
      <c r="A39" t="b">
        <f>zip_raw!A39='pp-by-modzcta'!A67</f>
        <v>1</v>
      </c>
      <c r="B39">
        <f>zip_raw!B39-'pp-by-modzcta'!B67</f>
        <v>0</v>
      </c>
      <c r="C39">
        <f>zip_raw!C39-'pp-by-modzcta'!C67</f>
        <v>0</v>
      </c>
      <c r="D39">
        <f>zip_raw!D39-'pp-by-modzcta'!D67</f>
        <v>0</v>
      </c>
      <c r="E39">
        <f>zip_raw!E39-'pp-by-modzcta'!E67</f>
        <v>0</v>
      </c>
      <c r="F39">
        <f>zip_raw!F39-'pp-by-modzcta'!F67</f>
        <v>0</v>
      </c>
      <c r="G39">
        <f>zip_raw!G39-'pp-by-modzcta'!G67</f>
        <v>0</v>
      </c>
      <c r="H39">
        <f>zip_raw!H39-'pp-by-modzcta'!H67</f>
        <v>0</v>
      </c>
      <c r="I39">
        <f>zip_raw!I39-'pp-by-modzcta'!I67</f>
        <v>0</v>
      </c>
      <c r="J39">
        <f>zip_raw!J39-'pp-by-modzcta'!J67</f>
        <v>0</v>
      </c>
      <c r="K39">
        <f>zip_raw!K39-'pp-by-modzcta'!K67</f>
        <v>0</v>
      </c>
      <c r="L39">
        <f>zip_raw!L39-'pp-by-modzcta'!L67</f>
        <v>0</v>
      </c>
      <c r="M39">
        <f>zip_raw!M39-'pp-by-modzcta'!M67</f>
        <v>0</v>
      </c>
      <c r="N39">
        <f>zip_raw!N39-'pp-by-modzcta'!N67</f>
        <v>0</v>
      </c>
      <c r="O39">
        <f>zip_raw!O39-'pp-by-modzcta'!O67</f>
        <v>0</v>
      </c>
      <c r="P39">
        <f>zip_raw!P39-'pp-by-modzcta'!P67</f>
        <v>0</v>
      </c>
      <c r="Q39">
        <f>zip_raw!Q39-'pp-by-modzcta'!Q67</f>
        <v>0</v>
      </c>
      <c r="R39">
        <f>zip_raw!R39-'pp-by-modzcta'!R67</f>
        <v>0</v>
      </c>
      <c r="S39">
        <f>zip_raw!S39-'pp-by-modzcta'!S67</f>
        <v>0</v>
      </c>
      <c r="T39">
        <f>zip_raw!T39-'pp-by-modzcta'!T67</f>
        <v>0</v>
      </c>
      <c r="U39">
        <f>zip_raw!U39-'pp-by-modzcta'!U67</f>
        <v>0</v>
      </c>
      <c r="V39">
        <f>zip_raw!V39-'pp-by-modzcta'!V67</f>
        <v>0</v>
      </c>
      <c r="W39">
        <f>zip_raw!W39-'pp-by-modzcta'!W67</f>
        <v>0</v>
      </c>
      <c r="X39">
        <f>zip_raw!X39-'pp-by-modzcta'!X67</f>
        <v>0</v>
      </c>
      <c r="Y39">
        <f>zip_raw!Y39-'pp-by-modzcta'!Y67</f>
        <v>0</v>
      </c>
      <c r="Z39">
        <f>zip_raw!Z39-'pp-by-modzcta'!Z67</f>
        <v>0</v>
      </c>
      <c r="AA39">
        <f>zip_raw!AA39-'pp-by-modzcta'!AA67</f>
        <v>0</v>
      </c>
      <c r="AB39">
        <f>zip_raw!AB39-'pp-by-modzcta'!AB67</f>
        <v>0</v>
      </c>
      <c r="AC39">
        <f>zip_raw!AC39-'pp-by-modzcta'!AC67</f>
        <v>0</v>
      </c>
      <c r="AD39">
        <f>zip_raw!AD39-'pp-by-modzcta'!AD67</f>
        <v>0</v>
      </c>
      <c r="AE39">
        <f>zip_raw!AE39-'pp-by-modzcta'!AE67</f>
        <v>0</v>
      </c>
      <c r="AF39">
        <f>zip_raw!AF39-'pp-by-modzcta'!AF67</f>
        <v>0</v>
      </c>
      <c r="AG39">
        <f>zip_raw!AG39-'pp-by-modzcta'!AG67</f>
        <v>-1.0000000000000009E-2</v>
      </c>
      <c r="AH39">
        <f>zip_raw!AH39-'pp-by-modzcta'!AH67</f>
        <v>0</v>
      </c>
      <c r="AI39">
        <f>zip_raw!AI39-'pp-by-modzcta'!AI67</f>
        <v>0</v>
      </c>
      <c r="AJ39">
        <f>zip_raw!AJ39-'pp-by-modzcta'!AJ67</f>
        <v>0</v>
      </c>
      <c r="AK39">
        <f>zip_raw!AK39-'pp-by-modzcta'!AK67</f>
        <v>0</v>
      </c>
      <c r="AL39">
        <f>zip_raw!AL39-'pp-by-modzcta'!AL67</f>
        <v>0</v>
      </c>
      <c r="AM39">
        <f>zip_raw!AM39-'pp-by-modzcta'!AM67</f>
        <v>0</v>
      </c>
      <c r="AN39">
        <f>zip_raw!AN39-'pp-by-modzcta'!AN67</f>
        <v>0</v>
      </c>
      <c r="AO39">
        <f>zip_raw!AO39-'pp-by-modzcta'!AO67</f>
        <v>0</v>
      </c>
      <c r="AP39">
        <f>zip_raw!AP39-'pp-by-modzcta'!AP67</f>
        <v>0</v>
      </c>
      <c r="AQ39">
        <f>zip_raw!AQ39-'pp-by-modzcta'!AQ67</f>
        <v>0</v>
      </c>
      <c r="AR39">
        <f>zip_raw!AR39-'pp-by-modzcta'!AR67</f>
        <v>0</v>
      </c>
      <c r="AS39">
        <f>zip_raw!AS39-'pp-by-modzcta'!AS67</f>
        <v>0</v>
      </c>
      <c r="AT39">
        <f>zip_raw!AT39-'pp-by-modzcta'!AT67</f>
        <v>0</v>
      </c>
      <c r="AU39">
        <f>zip_raw!AU39-'pp-by-modzcta'!AU67</f>
        <v>0</v>
      </c>
      <c r="AV39">
        <f>zip_raw!AV39-'pp-by-modzcta'!AV67</f>
        <v>0</v>
      </c>
      <c r="AW39">
        <f>zip_raw!AW39-'pp-by-modzcta'!AW67</f>
        <v>0</v>
      </c>
      <c r="AX39">
        <f>zip_raw!AX39-'pp-by-modzcta'!AX67</f>
        <v>0</v>
      </c>
      <c r="AY39">
        <f>zip_raw!AY39-'pp-by-modzcta'!AY67</f>
        <v>0</v>
      </c>
      <c r="AZ39">
        <f>zip_raw!AZ39-'pp-by-modzcta'!AZ67</f>
        <v>0</v>
      </c>
      <c r="BA39">
        <f>zip_raw!BA39-'pp-by-modzcta'!BA67</f>
        <v>0</v>
      </c>
      <c r="BB39">
        <f>zip_raw!BB39-'pp-by-modzcta'!BB67</f>
        <v>-1.0000000000000009E-2</v>
      </c>
      <c r="BC39">
        <f>zip_raw!BC39-'pp-by-modzcta'!BC67</f>
        <v>0</v>
      </c>
      <c r="BD39">
        <f>zip_raw!BD39-'pp-by-modzcta'!BD67</f>
        <v>0</v>
      </c>
      <c r="BE39">
        <f>zip_raw!BE39-'pp-by-modzcta'!BE67</f>
        <v>-1.0000000000000231E-2</v>
      </c>
      <c r="BF39">
        <f>zip_raw!BF39-'pp-by-modzcta'!BF67</f>
        <v>0</v>
      </c>
      <c r="BG39">
        <f>zip_raw!BG39-'pp-by-modzcta'!BG67</f>
        <v>0</v>
      </c>
      <c r="BH39">
        <f>zip_raw!BH39-'pp-by-modzcta'!BH67</f>
        <v>0</v>
      </c>
      <c r="BI39">
        <f>zip_raw!BI39-'pp-by-modzcta'!BI67</f>
        <v>1.0000000000000009E-2</v>
      </c>
      <c r="BJ39">
        <f>zip_raw!BJ39-'pp-by-modzcta'!BJ67</f>
        <v>0</v>
      </c>
      <c r="BK39">
        <f>zip_raw!BK39-'pp-by-modzcta'!BK67</f>
        <v>0</v>
      </c>
      <c r="BL39">
        <f>zip_raw!BL39-'pp-by-modzcta'!BL67</f>
        <v>0</v>
      </c>
      <c r="BM39">
        <f>zip_raw!BM39-'pp-by-modzcta'!BM67</f>
        <v>0</v>
      </c>
      <c r="BN39">
        <f>zip_raw!BN39-'pp-by-modzcta'!BN67</f>
        <v>9.9999999999997868E-3</v>
      </c>
      <c r="BO39">
        <f>zip_raw!BO39-'pp-by-modzcta'!BO67</f>
        <v>0</v>
      </c>
      <c r="BP39">
        <f>zip_raw!BP39-'pp-by-modzcta'!BP67</f>
        <v>0</v>
      </c>
      <c r="BQ39">
        <f>zip_raw!BQ39-'pp-by-modzcta'!BQ67</f>
        <v>0</v>
      </c>
      <c r="BR39">
        <f>zip_raw!BR39-'pp-by-modzcta'!BR67</f>
        <v>0</v>
      </c>
      <c r="BS39">
        <f>zip_raw!BS39-'pp-by-modzcta'!BS67</f>
        <v>1.0000000000000009E-2</v>
      </c>
      <c r="BT39">
        <f>zip_raw!BT39-'pp-by-modzcta'!BT67</f>
        <v>0</v>
      </c>
      <c r="BU39">
        <f>zip_raw!BU39-'pp-by-modzcta'!BU67</f>
        <v>0</v>
      </c>
      <c r="BV39">
        <f>zip_raw!BV39-'pp-by-modzcta'!BV67</f>
        <v>0</v>
      </c>
      <c r="BW39">
        <f>zip_raw!BW39-'pp-by-modzcta'!BW67</f>
        <v>-1.0000000000000009E-2</v>
      </c>
      <c r="BX39">
        <f>zip_raw!BX39-'pp-by-modzcta'!BX67</f>
        <v>0</v>
      </c>
      <c r="BY39">
        <f>zip_raw!BY39-'pp-by-modzcta'!BY67</f>
        <v>0</v>
      </c>
      <c r="BZ39">
        <f>zip_raw!BZ39-'pp-by-modzcta'!BZ67</f>
        <v>0</v>
      </c>
      <c r="CA39">
        <f>zip_raw!CA39-'pp-by-modzcta'!CA67</f>
        <v>0</v>
      </c>
      <c r="CB39">
        <f>zip_raw!CB39-'pp-by-modzcta'!CB67</f>
        <v>0</v>
      </c>
      <c r="CC39">
        <f>zip_raw!CC39-'pp-by-modzcta'!CC67</f>
        <v>0</v>
      </c>
      <c r="CD39">
        <f>zip_raw!CD39-'pp-by-modzcta'!CD67</f>
        <v>0</v>
      </c>
      <c r="CE39">
        <f>zip_raw!CE39-'pp-by-modzcta'!CE67</f>
        <v>-1.0000000000000009E-2</v>
      </c>
      <c r="CF39">
        <f>zip_raw!CF39-'pp-by-modzcta'!CF67</f>
        <v>0</v>
      </c>
      <c r="CG39">
        <f>zip_raw!CG39-'pp-by-modzcta'!CG67</f>
        <v>0</v>
      </c>
      <c r="CH39">
        <f>zip_raw!CH39-'pp-by-modzcta'!CH67</f>
        <v>0</v>
      </c>
      <c r="CI39">
        <f>zip_raw!CI39-'pp-by-modzcta'!CI67</f>
        <v>-1.0000000000000009E-2</v>
      </c>
      <c r="CJ39">
        <f>zip_raw!CJ39-'pp-by-modzcta'!CJ67</f>
        <v>0</v>
      </c>
      <c r="CK39">
        <f>zip_raw!CK39-'pp-by-modzcta'!CK67</f>
        <v>1.0000000000000009E-2</v>
      </c>
      <c r="CL39">
        <f>zip_raw!CL39-'pp-by-modzcta'!CL67</f>
        <v>0</v>
      </c>
      <c r="CM39">
        <f>zip_raw!CM39-'pp-by-modzcta'!CM67</f>
        <v>0</v>
      </c>
      <c r="CN39">
        <f>zip_raw!CN39-'pp-by-modzcta'!CN67</f>
        <v>0</v>
      </c>
      <c r="CO39">
        <f>zip_raw!CO39-'pp-by-modzcta'!CO67</f>
        <v>0</v>
      </c>
      <c r="CP39">
        <f>zip_raw!CP39-'pp-by-modzcta'!CP67</f>
        <v>0</v>
      </c>
      <c r="CQ39">
        <f>zip_raw!CQ39-'pp-by-modzcta'!CQ67</f>
        <v>0</v>
      </c>
      <c r="CR39">
        <f>zip_raw!CR39-'pp-by-modzcta'!CR67</f>
        <v>0</v>
      </c>
      <c r="CS39">
        <f>zip_raw!CS39-'pp-by-modzcta'!CS67</f>
        <v>0</v>
      </c>
      <c r="CT39">
        <f>zip_raw!CT39-'pp-by-modzcta'!CT67</f>
        <v>0</v>
      </c>
      <c r="CU39">
        <f>zip_raw!CU39-'pp-by-modzcta'!CU67</f>
        <v>0</v>
      </c>
      <c r="CV39">
        <f>zip_raw!CV39-'pp-by-modzcta'!CV67</f>
        <v>0</v>
      </c>
      <c r="CW39">
        <f>zip_raw!CW39-'pp-by-modzcta'!CW67</f>
        <v>0</v>
      </c>
      <c r="CX39">
        <f>zip_raw!CX39-'pp-by-modzcta'!CX67</f>
        <v>0</v>
      </c>
      <c r="CY39">
        <f>zip_raw!CY39-'pp-by-modzcta'!CY67</f>
        <v>0</v>
      </c>
      <c r="CZ39">
        <f>zip_raw!CZ39-'pp-by-modzcta'!CZ67</f>
        <v>0</v>
      </c>
      <c r="DA39">
        <f>zip_raw!DA39-'pp-by-modzcta'!DA67</f>
        <v>0</v>
      </c>
      <c r="DB39">
        <f>zip_raw!DB39-'pp-by-modzcta'!DB67</f>
        <v>-1.0000000000000009E-2</v>
      </c>
      <c r="DC39">
        <f>zip_raw!DC39-'pp-by-modzcta'!DC67</f>
        <v>0</v>
      </c>
      <c r="DD39">
        <f>zip_raw!DD39-'pp-by-modzcta'!DD67</f>
        <v>0</v>
      </c>
      <c r="DE39">
        <f>zip_raw!DE39-'pp-by-modzcta'!DE67</f>
        <v>0</v>
      </c>
      <c r="DF39">
        <f>zip_raw!DF39-'pp-by-modzcta'!DF67</f>
        <v>0</v>
      </c>
      <c r="DG39">
        <f>zip_raw!DG39-'pp-by-modzcta'!DG67</f>
        <v>0</v>
      </c>
      <c r="DH39">
        <f>zip_raw!DH39-'pp-by-modzcta'!DH67</f>
        <v>-1.0000000000000009E-2</v>
      </c>
      <c r="DI39">
        <f>zip_raw!DI39-'pp-by-modzcta'!DI67</f>
        <v>0</v>
      </c>
      <c r="DJ39">
        <f>zip_raw!DJ39-'pp-by-modzcta'!DJ67</f>
        <v>9.9999999999997868E-3</v>
      </c>
      <c r="DK39">
        <f>zip_raw!DK39-'pp-by-modzcta'!DK67</f>
        <v>0</v>
      </c>
      <c r="DL39">
        <f>zip_raw!DL39-'pp-by-modzcta'!DL67</f>
        <v>0</v>
      </c>
      <c r="DM39">
        <f>zip_raw!DM39-'pp-by-modzcta'!DM67</f>
        <v>0</v>
      </c>
      <c r="DN39">
        <f>zip_raw!DN39-'pp-by-modzcta'!DN67</f>
        <v>0</v>
      </c>
      <c r="DO39">
        <f>zip_raw!DO39-'pp-by-modzcta'!DO67</f>
        <v>1.0000000000000231E-2</v>
      </c>
      <c r="DP39">
        <f>zip_raw!DP39-'pp-by-modzcta'!DP67</f>
        <v>0</v>
      </c>
      <c r="DQ39">
        <f>zip_raw!DQ39-'pp-by-modzcta'!DQ67</f>
        <v>0</v>
      </c>
      <c r="DR39">
        <f>zip_raw!DR39-'pp-by-modzcta'!DR67</f>
        <v>-0.10999999999999988</v>
      </c>
      <c r="DS39">
        <f>zip_raw!DS39-'pp-by-modzcta'!DS67</f>
        <v>0</v>
      </c>
      <c r="DT39">
        <f>zip_raw!DT39-'pp-by-modzcta'!DT67</f>
        <v>9.9999999999997868E-3</v>
      </c>
      <c r="DU39">
        <f>zip_raw!DU39-'pp-by-modzcta'!DU67</f>
        <v>0</v>
      </c>
      <c r="DV39">
        <f>zip_raw!DV39-'pp-by-modzcta'!DV67</f>
        <v>0</v>
      </c>
      <c r="DW39">
        <f>zip_raw!DW39-'pp-by-modzcta'!DW67</f>
        <v>0</v>
      </c>
      <c r="DX39">
        <f>zip_raw!DX39-'pp-by-modzcta'!DX67</f>
        <v>0</v>
      </c>
      <c r="DY39">
        <f>zip_raw!DY39-'pp-by-modzcta'!DY67</f>
        <v>0</v>
      </c>
      <c r="DZ39">
        <f>zip_raw!DZ39-'pp-by-modzcta'!DZ67</f>
        <v>0</v>
      </c>
      <c r="EA39">
        <f>zip_raw!EA39-'pp-by-modzcta'!EA67</f>
        <v>0</v>
      </c>
      <c r="EB39">
        <f>zip_raw!EB39-'pp-by-modzcta'!EB67</f>
        <v>0</v>
      </c>
      <c r="EC39">
        <f>zip_raw!EC39-'pp-by-modzcta'!EC67</f>
        <v>0</v>
      </c>
      <c r="ED39">
        <f>zip_raw!ED39-'pp-by-modzcta'!ED67</f>
        <v>0</v>
      </c>
      <c r="EE39">
        <f>zip_raw!EE39-'pp-by-modzcta'!EE67</f>
        <v>0</v>
      </c>
      <c r="EF39">
        <f>zip_raw!EF39-'pp-by-modzcta'!EF67</f>
        <v>0</v>
      </c>
      <c r="EG39">
        <f>zip_raw!EG39-'pp-by-modzcta'!EG67</f>
        <v>-9.9999999999997868E-3</v>
      </c>
      <c r="EH39">
        <f>zip_raw!EH39-'pp-by-modzcta'!EH67</f>
        <v>0</v>
      </c>
      <c r="EI39">
        <f>zip_raw!EI39-'pp-by-modzcta'!EI67</f>
        <v>0</v>
      </c>
      <c r="EJ39">
        <f>zip_raw!EJ39-'pp-by-modzcta'!EJ67</f>
        <v>0</v>
      </c>
      <c r="EK39">
        <f>zip_raw!EK39-'pp-by-modzcta'!EK67</f>
        <v>0</v>
      </c>
      <c r="EL39">
        <f>zip_raw!EL39-'pp-by-modzcta'!EL67</f>
        <v>0</v>
      </c>
      <c r="EM39">
        <f>zip_raw!EM39-'pp-by-modzcta'!EM67</f>
        <v>0</v>
      </c>
      <c r="EN39">
        <f>zip_raw!EN39-'pp-by-modzcta'!EN67</f>
        <v>0</v>
      </c>
      <c r="EO39">
        <f>zip_raw!EO39-'pp-by-modzcta'!EO67</f>
        <v>0</v>
      </c>
      <c r="EP39">
        <f>zip_raw!EP39-'pp-by-modzcta'!EP67</f>
        <v>0</v>
      </c>
      <c r="EQ39">
        <f>zip_raw!EQ39-'pp-by-modzcta'!EQ67</f>
        <v>0</v>
      </c>
      <c r="ER39">
        <f>zip_raw!ER39-'pp-by-modzcta'!ER67</f>
        <v>0</v>
      </c>
      <c r="ES39">
        <f>zip_raw!ES39-'pp-by-modzcta'!ES67</f>
        <v>0</v>
      </c>
      <c r="ET39">
        <f>zip_raw!ET39-'pp-by-modzcta'!ET67</f>
        <v>0</v>
      </c>
      <c r="EU39">
        <f>zip_raw!EU39-'pp-by-modzcta'!EU67</f>
        <v>4.9999999999999822E-2</v>
      </c>
      <c r="EV39">
        <f>zip_raw!EV39-'pp-by-modzcta'!EV67</f>
        <v>0</v>
      </c>
      <c r="EW39">
        <f>zip_raw!EW39-'pp-by-modzcta'!EW67</f>
        <v>0</v>
      </c>
      <c r="EX39">
        <f>zip_raw!EX39-'pp-by-modzcta'!EX67</f>
        <v>0</v>
      </c>
      <c r="EY39">
        <f>zip_raw!EY39-'pp-by-modzcta'!EY67</f>
        <v>0</v>
      </c>
      <c r="EZ39">
        <f>zip_raw!EZ39-'pp-by-modzcta'!EZ67</f>
        <v>0</v>
      </c>
      <c r="FA39">
        <f>zip_raw!FA39-'pp-by-modzcta'!FA67</f>
        <v>0</v>
      </c>
      <c r="FB39">
        <f>zip_raw!FB39-'pp-by-modzcta'!FB67</f>
        <v>0</v>
      </c>
      <c r="FC39">
        <f>zip_raw!FC39-'pp-by-modzcta'!FC67</f>
        <v>0</v>
      </c>
      <c r="FD39">
        <f>zip_raw!FD39-'pp-by-modzcta'!FD67</f>
        <v>0</v>
      </c>
      <c r="FE39">
        <f>zip_raw!FE39-'pp-by-modzcta'!FE67</f>
        <v>0</v>
      </c>
      <c r="FF39">
        <f>zip_raw!FF39-'pp-by-modzcta'!FF67</f>
        <v>0</v>
      </c>
      <c r="FG39">
        <f>zip_raw!FG39-'pp-by-modzcta'!FG67</f>
        <v>0</v>
      </c>
      <c r="FH39">
        <f>zip_raw!FH39-'pp-by-modzcta'!FH67</f>
        <v>0</v>
      </c>
      <c r="FI39">
        <f>zip_raw!FI39-'pp-by-modzcta'!FI67</f>
        <v>1.0000000000000009E-2</v>
      </c>
      <c r="FJ39">
        <f>zip_raw!FJ39-'pp-by-modzcta'!FJ67</f>
        <v>0</v>
      </c>
      <c r="FK39">
        <f>zip_raw!FK39-'pp-by-modzcta'!FK67</f>
        <v>0</v>
      </c>
      <c r="FL39">
        <f>zip_raw!FL39-'pp-by-modzcta'!FL67</f>
        <v>0</v>
      </c>
      <c r="FM39">
        <f>zip_raw!FM39-'pp-by-modzcta'!FM67</f>
        <v>0</v>
      </c>
      <c r="FN39">
        <f>zip_raw!FN39-'pp-by-modzcta'!FN67</f>
        <v>0</v>
      </c>
      <c r="FO39">
        <f>zip_raw!FO39-'pp-by-modzcta'!FO67</f>
        <v>-1.0000000000000009E-2</v>
      </c>
      <c r="FP39">
        <f>zip_raw!FP39-'pp-by-modzcta'!FP67</f>
        <v>0</v>
      </c>
      <c r="FQ39">
        <f>zip_raw!FQ39-'pp-by-modzcta'!FQ67</f>
        <v>0</v>
      </c>
      <c r="FR39">
        <f>zip_raw!FR39-'pp-by-modzcta'!FR67</f>
        <v>0</v>
      </c>
      <c r="FS39">
        <f>zip_raw!FS39-'pp-by-modzcta'!FS67</f>
        <v>0</v>
      </c>
      <c r="FT39">
        <f>zip_raw!FT39-'pp-by-modzcta'!FT67</f>
        <v>0</v>
      </c>
      <c r="FU39">
        <f>zip_raw!FU39-'pp-by-modzcta'!FU67</f>
        <v>0</v>
      </c>
      <c r="FV39">
        <f>zip_raw!FV39-'pp-by-modzcta'!FV67</f>
        <v>0</v>
      </c>
      <c r="FW39">
        <f>zip_raw!FW39-'pp-by-modzcta'!FW67</f>
        <v>-1.0000000000000009E-2</v>
      </c>
      <c r="FX39">
        <f>zip_raw!FX39-'pp-by-modzcta'!FX67</f>
        <v>0</v>
      </c>
      <c r="FY39">
        <f>zip_raw!FY39-'pp-by-modzcta'!FY67</f>
        <v>0</v>
      </c>
      <c r="FZ39">
        <f>zip_raw!FZ39-'pp-by-modzcta'!FZ67</f>
        <v>0</v>
      </c>
      <c r="GA39">
        <f>zip_raw!GA39-'pp-by-modzcta'!GA67</f>
        <v>-1.0000000000000009E-2</v>
      </c>
      <c r="GB39">
        <f>zip_raw!GB39-'pp-by-modzcta'!GB67</f>
        <v>0</v>
      </c>
    </row>
    <row r="40" spans="1:184" x14ac:dyDescent="0.3">
      <c r="A40" t="b">
        <f>zip_raw!A40='pp-by-modzcta'!A68</f>
        <v>1</v>
      </c>
      <c r="B40">
        <f>zip_raw!B40-'pp-by-modzcta'!B68</f>
        <v>0</v>
      </c>
      <c r="C40">
        <f>zip_raw!C40-'pp-by-modzcta'!C68</f>
        <v>0</v>
      </c>
      <c r="D40">
        <f>zip_raw!D40-'pp-by-modzcta'!D68</f>
        <v>0</v>
      </c>
      <c r="E40">
        <f>zip_raw!E40-'pp-by-modzcta'!E68</f>
        <v>0</v>
      </c>
      <c r="F40">
        <f>zip_raw!F40-'pp-by-modzcta'!F68</f>
        <v>0</v>
      </c>
      <c r="G40">
        <f>zip_raw!G40-'pp-by-modzcta'!G68</f>
        <v>0</v>
      </c>
      <c r="H40">
        <f>zip_raw!H40-'pp-by-modzcta'!H68</f>
        <v>0</v>
      </c>
      <c r="I40">
        <f>zip_raw!I40-'pp-by-modzcta'!I68</f>
        <v>-5.0000000000000044E-2</v>
      </c>
      <c r="J40">
        <f>zip_raw!J40-'pp-by-modzcta'!J68</f>
        <v>0</v>
      </c>
      <c r="K40">
        <f>zip_raw!K40-'pp-by-modzcta'!K68</f>
        <v>0</v>
      </c>
      <c r="L40">
        <f>zip_raw!L40-'pp-by-modzcta'!L68</f>
        <v>0</v>
      </c>
      <c r="M40">
        <f>zip_raw!M40-'pp-by-modzcta'!M68</f>
        <v>0</v>
      </c>
      <c r="N40">
        <f>zip_raw!N40-'pp-by-modzcta'!N68</f>
        <v>0</v>
      </c>
      <c r="O40">
        <f>zip_raw!O40-'pp-by-modzcta'!O68</f>
        <v>0</v>
      </c>
      <c r="P40">
        <f>zip_raw!P40-'pp-by-modzcta'!P68</f>
        <v>0</v>
      </c>
      <c r="Q40">
        <f>zip_raw!Q40-'pp-by-modzcta'!Q68</f>
        <v>0</v>
      </c>
      <c r="R40">
        <f>zip_raw!R40-'pp-by-modzcta'!R68</f>
        <v>0</v>
      </c>
      <c r="S40">
        <f>zip_raw!S40-'pp-by-modzcta'!S68</f>
        <v>0</v>
      </c>
      <c r="T40">
        <f>zip_raw!T40-'pp-by-modzcta'!T68</f>
        <v>0</v>
      </c>
      <c r="U40">
        <f>zip_raw!U40-'pp-by-modzcta'!U68</f>
        <v>0</v>
      </c>
      <c r="V40">
        <f>zip_raw!V40-'pp-by-modzcta'!V68</f>
        <v>0</v>
      </c>
      <c r="W40">
        <f>zip_raw!W40-'pp-by-modzcta'!W68</f>
        <v>0</v>
      </c>
      <c r="X40">
        <f>zip_raw!X40-'pp-by-modzcta'!X68</f>
        <v>0</v>
      </c>
      <c r="Y40">
        <f>zip_raw!Y40-'pp-by-modzcta'!Y68</f>
        <v>9.9999999999999534E-3</v>
      </c>
      <c r="Z40">
        <f>zip_raw!Z40-'pp-by-modzcta'!Z68</f>
        <v>0</v>
      </c>
      <c r="AA40">
        <f>zip_raw!AA40-'pp-by-modzcta'!AA68</f>
        <v>0</v>
      </c>
      <c r="AB40">
        <f>zip_raw!AB40-'pp-by-modzcta'!AB68</f>
        <v>0</v>
      </c>
      <c r="AC40">
        <f>zip_raw!AC40-'pp-by-modzcta'!AC68</f>
        <v>0</v>
      </c>
      <c r="AD40">
        <f>zip_raw!AD40-'pp-by-modzcta'!AD68</f>
        <v>0</v>
      </c>
      <c r="AE40">
        <f>zip_raw!AE40-'pp-by-modzcta'!AE68</f>
        <v>0</v>
      </c>
      <c r="AF40">
        <f>zip_raw!AF40-'pp-by-modzcta'!AF68</f>
        <v>0</v>
      </c>
      <c r="AG40">
        <f>zip_raw!AG40-'pp-by-modzcta'!AG68</f>
        <v>0</v>
      </c>
      <c r="AH40">
        <f>zip_raw!AH40-'pp-by-modzcta'!AH68</f>
        <v>0</v>
      </c>
      <c r="AI40">
        <f>zip_raw!AI40-'pp-by-modzcta'!AI68</f>
        <v>0</v>
      </c>
      <c r="AJ40">
        <f>zip_raw!AJ40-'pp-by-modzcta'!AJ68</f>
        <v>0</v>
      </c>
      <c r="AK40">
        <f>zip_raw!AK40-'pp-by-modzcta'!AK68</f>
        <v>0</v>
      </c>
      <c r="AL40">
        <f>zip_raw!AL40-'pp-by-modzcta'!AL68</f>
        <v>0</v>
      </c>
      <c r="AM40">
        <f>zip_raw!AM40-'pp-by-modzcta'!AM68</f>
        <v>0</v>
      </c>
      <c r="AN40">
        <f>zip_raw!AN40-'pp-by-modzcta'!AN68</f>
        <v>0</v>
      </c>
      <c r="AO40">
        <f>zip_raw!AO40-'pp-by-modzcta'!AO68</f>
        <v>0</v>
      </c>
      <c r="AP40">
        <f>zip_raw!AP40-'pp-by-modzcta'!AP68</f>
        <v>0</v>
      </c>
      <c r="AQ40">
        <f>zip_raw!AQ40-'pp-by-modzcta'!AQ68</f>
        <v>0</v>
      </c>
      <c r="AR40">
        <f>zip_raw!AR40-'pp-by-modzcta'!AR68</f>
        <v>0</v>
      </c>
      <c r="AS40">
        <f>zip_raw!AS40-'pp-by-modzcta'!AS68</f>
        <v>0</v>
      </c>
      <c r="AT40">
        <f>zip_raw!AT40-'pp-by-modzcta'!AT68</f>
        <v>0</v>
      </c>
      <c r="AU40">
        <f>zip_raw!AU40-'pp-by-modzcta'!AU68</f>
        <v>0</v>
      </c>
      <c r="AV40">
        <f>zip_raw!AV40-'pp-by-modzcta'!AV68</f>
        <v>0</v>
      </c>
      <c r="AW40">
        <f>zip_raw!AW40-'pp-by-modzcta'!AW68</f>
        <v>0</v>
      </c>
      <c r="AX40">
        <f>zip_raw!AX40-'pp-by-modzcta'!AX68</f>
        <v>0</v>
      </c>
      <c r="AY40">
        <f>zip_raw!AY40-'pp-by-modzcta'!AY68</f>
        <v>0</v>
      </c>
      <c r="AZ40">
        <f>zip_raw!AZ40-'pp-by-modzcta'!AZ68</f>
        <v>0</v>
      </c>
      <c r="BA40">
        <f>zip_raw!BA40-'pp-by-modzcta'!BA68</f>
        <v>1.0000000000000009E-2</v>
      </c>
      <c r="BB40">
        <f>zip_raw!BB40-'pp-by-modzcta'!BB68</f>
        <v>0</v>
      </c>
      <c r="BC40">
        <f>zip_raw!BC40-'pp-by-modzcta'!BC68</f>
        <v>0</v>
      </c>
      <c r="BD40">
        <f>zip_raw!BD40-'pp-by-modzcta'!BD68</f>
        <v>0</v>
      </c>
      <c r="BE40">
        <f>zip_raw!BE40-'pp-by-modzcta'!BE68</f>
        <v>0</v>
      </c>
      <c r="BF40">
        <f>zip_raw!BF40-'pp-by-modzcta'!BF68</f>
        <v>0</v>
      </c>
      <c r="BG40">
        <f>zip_raw!BG40-'pp-by-modzcta'!BG68</f>
        <v>0</v>
      </c>
      <c r="BH40">
        <f>zip_raw!BH40-'pp-by-modzcta'!BH68</f>
        <v>0</v>
      </c>
      <c r="BI40">
        <f>zip_raw!BI40-'pp-by-modzcta'!BI68</f>
        <v>9.9999999999998979E-3</v>
      </c>
      <c r="BJ40">
        <f>zip_raw!BJ40-'pp-by-modzcta'!BJ68</f>
        <v>0</v>
      </c>
      <c r="BK40">
        <f>zip_raw!BK40-'pp-by-modzcta'!BK68</f>
        <v>0</v>
      </c>
      <c r="BL40">
        <f>zip_raw!BL40-'pp-by-modzcta'!BL68</f>
        <v>0</v>
      </c>
      <c r="BM40">
        <f>zip_raw!BM40-'pp-by-modzcta'!BM68</f>
        <v>0</v>
      </c>
      <c r="BN40">
        <f>zip_raw!BN40-'pp-by-modzcta'!BN68</f>
        <v>0</v>
      </c>
      <c r="BO40">
        <f>zip_raw!BO40-'pp-by-modzcta'!BO68</f>
        <v>0</v>
      </c>
      <c r="BP40">
        <f>zip_raw!BP40-'pp-by-modzcta'!BP68</f>
        <v>0</v>
      </c>
      <c r="BQ40">
        <f>zip_raw!BQ40-'pp-by-modzcta'!BQ68</f>
        <v>0</v>
      </c>
      <c r="BR40">
        <f>zip_raw!BR40-'pp-by-modzcta'!BR68</f>
        <v>0</v>
      </c>
      <c r="BS40">
        <f>zip_raw!BS40-'pp-by-modzcta'!BS68</f>
        <v>0</v>
      </c>
      <c r="BT40">
        <f>zip_raw!BT40-'pp-by-modzcta'!BT68</f>
        <v>0</v>
      </c>
      <c r="BU40">
        <f>zip_raw!BU40-'pp-by-modzcta'!BU68</f>
        <v>0</v>
      </c>
      <c r="BV40">
        <f>zip_raw!BV40-'pp-by-modzcta'!BV68</f>
        <v>0</v>
      </c>
      <c r="BW40">
        <f>zip_raw!BW40-'pp-by-modzcta'!BW68</f>
        <v>0</v>
      </c>
      <c r="BX40">
        <f>zip_raw!BX40-'pp-by-modzcta'!BX68</f>
        <v>0</v>
      </c>
      <c r="BY40">
        <f>zip_raw!BY40-'pp-by-modzcta'!BY68</f>
        <v>0</v>
      </c>
      <c r="BZ40">
        <f>zip_raw!BZ40-'pp-by-modzcta'!BZ68</f>
        <v>0</v>
      </c>
      <c r="CA40">
        <f>zip_raw!CA40-'pp-by-modzcta'!CA68</f>
        <v>0</v>
      </c>
      <c r="CB40">
        <f>zip_raw!CB40-'pp-by-modzcta'!CB68</f>
        <v>0</v>
      </c>
      <c r="CC40">
        <f>zip_raw!CC40-'pp-by-modzcta'!CC68</f>
        <v>0</v>
      </c>
      <c r="CD40">
        <f>zip_raw!CD40-'pp-by-modzcta'!CD68</f>
        <v>0</v>
      </c>
      <c r="CE40">
        <f>zip_raw!CE40-'pp-by-modzcta'!CE68</f>
        <v>0</v>
      </c>
      <c r="CF40">
        <f>zip_raw!CF40-'pp-by-modzcta'!CF68</f>
        <v>-1.0000000000000009E-2</v>
      </c>
      <c r="CG40">
        <f>zip_raw!CG40-'pp-by-modzcta'!CG68</f>
        <v>0</v>
      </c>
      <c r="CH40">
        <f>zip_raw!CH40-'pp-by-modzcta'!CH68</f>
        <v>0</v>
      </c>
      <c r="CI40">
        <f>zip_raw!CI40-'pp-by-modzcta'!CI68</f>
        <v>0</v>
      </c>
      <c r="CJ40">
        <f>zip_raw!CJ40-'pp-by-modzcta'!CJ68</f>
        <v>0</v>
      </c>
      <c r="CK40">
        <f>zip_raw!CK40-'pp-by-modzcta'!CK68</f>
        <v>1.0000000000000009E-2</v>
      </c>
      <c r="CL40">
        <f>zip_raw!CL40-'pp-by-modzcta'!CL68</f>
        <v>0</v>
      </c>
      <c r="CM40">
        <f>zip_raw!CM40-'pp-by-modzcta'!CM68</f>
        <v>1.0000000000000231E-2</v>
      </c>
      <c r="CN40">
        <f>zip_raw!CN40-'pp-by-modzcta'!CN68</f>
        <v>0</v>
      </c>
      <c r="CO40">
        <f>zip_raw!CO40-'pp-by-modzcta'!CO68</f>
        <v>0</v>
      </c>
      <c r="CP40">
        <f>zip_raw!CP40-'pp-by-modzcta'!CP68</f>
        <v>0</v>
      </c>
      <c r="CQ40">
        <f>zip_raw!CQ40-'pp-by-modzcta'!CQ68</f>
        <v>0</v>
      </c>
      <c r="CR40">
        <f>zip_raw!CR40-'pp-by-modzcta'!CR68</f>
        <v>0</v>
      </c>
      <c r="CS40">
        <f>zip_raw!CS40-'pp-by-modzcta'!CS68</f>
        <v>0</v>
      </c>
      <c r="CT40">
        <f>zip_raw!CT40-'pp-by-modzcta'!CT68</f>
        <v>0</v>
      </c>
      <c r="CU40">
        <f>zip_raw!CU40-'pp-by-modzcta'!CU68</f>
        <v>0</v>
      </c>
      <c r="CV40">
        <f>zip_raw!CV40-'pp-by-modzcta'!CV68</f>
        <v>0</v>
      </c>
      <c r="CW40">
        <f>zip_raw!CW40-'pp-by-modzcta'!CW68</f>
        <v>0</v>
      </c>
      <c r="CX40">
        <f>zip_raw!CX40-'pp-by-modzcta'!CX68</f>
        <v>0</v>
      </c>
      <c r="CY40">
        <f>zip_raw!CY40-'pp-by-modzcta'!CY68</f>
        <v>0</v>
      </c>
      <c r="CZ40">
        <f>zip_raw!CZ40-'pp-by-modzcta'!CZ68</f>
        <v>0</v>
      </c>
      <c r="DA40">
        <f>zip_raw!DA40-'pp-by-modzcta'!DA68</f>
        <v>0</v>
      </c>
      <c r="DB40">
        <f>zip_raw!DB40-'pp-by-modzcta'!DB68</f>
        <v>0</v>
      </c>
      <c r="DC40">
        <f>zip_raw!DC40-'pp-by-modzcta'!DC68</f>
        <v>0</v>
      </c>
      <c r="DD40">
        <f>zip_raw!DD40-'pp-by-modzcta'!DD68</f>
        <v>0</v>
      </c>
      <c r="DE40">
        <f>zip_raw!DE40-'pp-by-modzcta'!DE68</f>
        <v>0</v>
      </c>
      <c r="DF40">
        <f>zip_raw!DF40-'pp-by-modzcta'!DF68</f>
        <v>0</v>
      </c>
      <c r="DG40">
        <f>zip_raw!DG40-'pp-by-modzcta'!DG68</f>
        <v>0</v>
      </c>
      <c r="DH40">
        <f>zip_raw!DH40-'pp-by-modzcta'!DH68</f>
        <v>0</v>
      </c>
      <c r="DI40">
        <f>zip_raw!DI40-'pp-by-modzcta'!DI68</f>
        <v>0</v>
      </c>
      <c r="DJ40">
        <f>zip_raw!DJ40-'pp-by-modzcta'!DJ68</f>
        <v>0</v>
      </c>
      <c r="DK40">
        <f>zip_raw!DK40-'pp-by-modzcta'!DK68</f>
        <v>0</v>
      </c>
      <c r="DL40">
        <f>zip_raw!DL40-'pp-by-modzcta'!DL68</f>
        <v>0</v>
      </c>
      <c r="DM40">
        <f>zip_raw!DM40-'pp-by-modzcta'!DM68</f>
        <v>1.0000000000000009E-2</v>
      </c>
      <c r="DN40">
        <f>zip_raw!DN40-'pp-by-modzcta'!DN68</f>
        <v>0</v>
      </c>
      <c r="DO40">
        <f>zip_raw!DO40-'pp-by-modzcta'!DO68</f>
        <v>1.0000000000000231E-2</v>
      </c>
      <c r="DP40">
        <f>zip_raw!DP40-'pp-by-modzcta'!DP68</f>
        <v>0</v>
      </c>
      <c r="DQ40">
        <f>zip_raw!DQ40-'pp-by-modzcta'!DQ68</f>
        <v>0</v>
      </c>
      <c r="DR40">
        <f>zip_raw!DR40-'pp-by-modzcta'!DR68</f>
        <v>-0.10000000000000009</v>
      </c>
      <c r="DS40">
        <f>zip_raw!DS40-'pp-by-modzcta'!DS68</f>
        <v>0</v>
      </c>
      <c r="DT40">
        <f>zip_raw!DT40-'pp-by-modzcta'!DT68</f>
        <v>1.0000000000000675E-2</v>
      </c>
      <c r="DU40">
        <f>zip_raw!DU40-'pp-by-modzcta'!DU68</f>
        <v>0</v>
      </c>
      <c r="DV40">
        <f>zip_raw!DV40-'pp-by-modzcta'!DV68</f>
        <v>0</v>
      </c>
      <c r="DW40">
        <f>zip_raw!DW40-'pp-by-modzcta'!DW68</f>
        <v>0</v>
      </c>
      <c r="DX40">
        <f>zip_raw!DX40-'pp-by-modzcta'!DX68</f>
        <v>0</v>
      </c>
      <c r="DY40">
        <f>zip_raw!DY40-'pp-by-modzcta'!DY68</f>
        <v>1.0000000000000231E-2</v>
      </c>
      <c r="DZ40">
        <f>zip_raw!DZ40-'pp-by-modzcta'!DZ68</f>
        <v>0</v>
      </c>
      <c r="EA40">
        <f>zip_raw!EA40-'pp-by-modzcta'!EA68</f>
        <v>1.0000000000000009E-2</v>
      </c>
      <c r="EB40">
        <f>zip_raw!EB40-'pp-by-modzcta'!EB68</f>
        <v>0</v>
      </c>
      <c r="EC40">
        <f>zip_raw!EC40-'pp-by-modzcta'!EC68</f>
        <v>-1.0000000000000231E-2</v>
      </c>
      <c r="ED40">
        <f>zip_raw!ED40-'pp-by-modzcta'!ED68</f>
        <v>-1.0000000000000009E-2</v>
      </c>
      <c r="EE40">
        <f>zip_raw!EE40-'pp-by-modzcta'!EE68</f>
        <v>0</v>
      </c>
      <c r="EF40">
        <f>zip_raw!EF40-'pp-by-modzcta'!EF68</f>
        <v>0</v>
      </c>
      <c r="EG40">
        <f>zip_raw!EG40-'pp-by-modzcta'!EG68</f>
        <v>0</v>
      </c>
      <c r="EH40">
        <f>zip_raw!EH40-'pp-by-modzcta'!EH68</f>
        <v>0</v>
      </c>
      <c r="EI40">
        <f>zip_raw!EI40-'pp-by-modzcta'!EI68</f>
        <v>0</v>
      </c>
      <c r="EJ40">
        <f>zip_raw!EJ40-'pp-by-modzcta'!EJ68</f>
        <v>0</v>
      </c>
      <c r="EK40">
        <f>zip_raw!EK40-'pp-by-modzcta'!EK68</f>
        <v>1.0000000000000009E-2</v>
      </c>
      <c r="EL40">
        <f>zip_raw!EL40-'pp-by-modzcta'!EL68</f>
        <v>0</v>
      </c>
      <c r="EM40">
        <f>zip_raw!EM40-'pp-by-modzcta'!EM68</f>
        <v>0</v>
      </c>
      <c r="EN40">
        <f>zip_raw!EN40-'pp-by-modzcta'!EN68</f>
        <v>1.0000000000000009E-2</v>
      </c>
      <c r="EO40">
        <f>zip_raw!EO40-'pp-by-modzcta'!EO68</f>
        <v>0</v>
      </c>
      <c r="EP40">
        <f>zip_raw!EP40-'pp-by-modzcta'!EP68</f>
        <v>0</v>
      </c>
      <c r="EQ40">
        <f>zip_raw!EQ40-'pp-by-modzcta'!EQ68</f>
        <v>0</v>
      </c>
      <c r="ER40">
        <f>zip_raw!ER40-'pp-by-modzcta'!ER68</f>
        <v>0</v>
      </c>
      <c r="ES40">
        <f>zip_raw!ES40-'pp-by-modzcta'!ES68</f>
        <v>0</v>
      </c>
      <c r="ET40">
        <f>zip_raw!ET40-'pp-by-modzcta'!ET68</f>
        <v>0</v>
      </c>
      <c r="EU40">
        <f>zip_raw!EU40-'pp-by-modzcta'!EU68</f>
        <v>4.9999999999999822E-2</v>
      </c>
      <c r="EV40">
        <f>zip_raw!EV40-'pp-by-modzcta'!EV68</f>
        <v>0</v>
      </c>
      <c r="EW40">
        <f>zip_raw!EW40-'pp-by-modzcta'!EW68</f>
        <v>0</v>
      </c>
      <c r="EX40">
        <f>zip_raw!EX40-'pp-by-modzcta'!EX68</f>
        <v>0</v>
      </c>
      <c r="EY40">
        <f>zip_raw!EY40-'pp-by-modzcta'!EY68</f>
        <v>0</v>
      </c>
      <c r="EZ40">
        <f>zip_raw!EZ40-'pp-by-modzcta'!EZ68</f>
        <v>1.0000000000000009E-2</v>
      </c>
      <c r="FA40">
        <f>zip_raw!FA40-'pp-by-modzcta'!FA68</f>
        <v>0</v>
      </c>
      <c r="FB40">
        <f>zip_raw!FB40-'pp-by-modzcta'!FB68</f>
        <v>0</v>
      </c>
      <c r="FC40">
        <f>zip_raw!FC40-'pp-by-modzcta'!FC68</f>
        <v>0</v>
      </c>
      <c r="FD40">
        <f>zip_raw!FD40-'pp-by-modzcta'!FD68</f>
        <v>0</v>
      </c>
      <c r="FE40">
        <f>zip_raw!FE40-'pp-by-modzcta'!FE68</f>
        <v>1.0000000000000231E-2</v>
      </c>
      <c r="FF40">
        <f>zip_raw!FF40-'pp-by-modzcta'!FF68</f>
        <v>0</v>
      </c>
      <c r="FG40">
        <f>zip_raw!FG40-'pp-by-modzcta'!FG68</f>
        <v>0</v>
      </c>
      <c r="FH40">
        <f>zip_raw!FH40-'pp-by-modzcta'!FH68</f>
        <v>0</v>
      </c>
      <c r="FI40">
        <f>zip_raw!FI40-'pp-by-modzcta'!FI68</f>
        <v>0</v>
      </c>
      <c r="FJ40">
        <f>zip_raw!FJ40-'pp-by-modzcta'!FJ68</f>
        <v>0</v>
      </c>
      <c r="FK40">
        <f>zip_raw!FK40-'pp-by-modzcta'!FK68</f>
        <v>0</v>
      </c>
      <c r="FL40">
        <f>zip_raw!FL40-'pp-by-modzcta'!FL68</f>
        <v>0</v>
      </c>
      <c r="FM40">
        <f>zip_raw!FM40-'pp-by-modzcta'!FM68</f>
        <v>0</v>
      </c>
      <c r="FN40">
        <f>zip_raw!FN40-'pp-by-modzcta'!FN68</f>
        <v>0</v>
      </c>
      <c r="FO40">
        <f>zip_raw!FO40-'pp-by-modzcta'!FO68</f>
        <v>0</v>
      </c>
      <c r="FP40">
        <f>zip_raw!FP40-'pp-by-modzcta'!FP68</f>
        <v>0</v>
      </c>
      <c r="FQ40">
        <f>zip_raw!FQ40-'pp-by-modzcta'!FQ68</f>
        <v>0</v>
      </c>
      <c r="FR40">
        <f>zip_raw!FR40-'pp-by-modzcta'!FR68</f>
        <v>0</v>
      </c>
      <c r="FS40">
        <f>zip_raw!FS40-'pp-by-modzcta'!FS68</f>
        <v>0</v>
      </c>
      <c r="FT40">
        <f>zip_raw!FT40-'pp-by-modzcta'!FT68</f>
        <v>0</v>
      </c>
      <c r="FU40">
        <f>zip_raw!FU40-'pp-by-modzcta'!FU68</f>
        <v>0</v>
      </c>
      <c r="FV40">
        <f>zip_raw!FV40-'pp-by-modzcta'!FV68</f>
        <v>0</v>
      </c>
      <c r="FW40">
        <f>zip_raw!FW40-'pp-by-modzcta'!FW68</f>
        <v>0</v>
      </c>
      <c r="FX40">
        <f>zip_raw!FX40-'pp-by-modzcta'!FX68</f>
        <v>0</v>
      </c>
      <c r="FY40">
        <f>zip_raw!FY40-'pp-by-modzcta'!FY68</f>
        <v>0</v>
      </c>
      <c r="FZ40">
        <f>zip_raw!FZ40-'pp-by-modzcta'!FZ68</f>
        <v>0</v>
      </c>
      <c r="GA40">
        <f>zip_raw!GA40-'pp-by-modzcta'!GA68</f>
        <v>0</v>
      </c>
      <c r="GB40">
        <f>zip_raw!GB40-'pp-by-modzcta'!GB68</f>
        <v>0</v>
      </c>
    </row>
    <row r="41" spans="1:184" x14ac:dyDescent="0.3">
      <c r="A41" t="b">
        <f>zip_raw!A41='pp-by-modzcta'!A69</f>
        <v>1</v>
      </c>
      <c r="B41">
        <f>zip_raw!B41-'pp-by-modzcta'!B69</f>
        <v>0</v>
      </c>
      <c r="C41">
        <f>zip_raw!C41-'pp-by-modzcta'!C69</f>
        <v>0</v>
      </c>
      <c r="D41">
        <f>zip_raw!D41-'pp-by-modzcta'!D69</f>
        <v>-1.0000000000000009E-2</v>
      </c>
      <c r="E41">
        <f>zip_raw!E41-'pp-by-modzcta'!E69</f>
        <v>0</v>
      </c>
      <c r="F41">
        <f>zip_raw!F41-'pp-by-modzcta'!F69</f>
        <v>1.0000000000000009E-2</v>
      </c>
      <c r="G41">
        <f>zip_raw!G41-'pp-by-modzcta'!G69</f>
        <v>0</v>
      </c>
      <c r="H41">
        <f>zip_raw!H41-'pp-by-modzcta'!H69</f>
        <v>0</v>
      </c>
      <c r="I41">
        <f>zip_raw!I41-'pp-by-modzcta'!I69</f>
        <v>-3.9999999999999925E-2</v>
      </c>
      <c r="J41">
        <f>zip_raw!J41-'pp-by-modzcta'!J69</f>
        <v>0</v>
      </c>
      <c r="K41">
        <f>zip_raw!K41-'pp-by-modzcta'!K69</f>
        <v>0</v>
      </c>
      <c r="L41">
        <f>zip_raw!L41-'pp-by-modzcta'!L69</f>
        <v>0</v>
      </c>
      <c r="M41">
        <f>zip_raw!M41-'pp-by-modzcta'!M69</f>
        <v>0</v>
      </c>
      <c r="N41">
        <f>zip_raw!N41-'pp-by-modzcta'!N69</f>
        <v>0</v>
      </c>
      <c r="O41">
        <f>zip_raw!O41-'pp-by-modzcta'!O69</f>
        <v>0</v>
      </c>
      <c r="P41">
        <f>zip_raw!P41-'pp-by-modzcta'!P69</f>
        <v>0</v>
      </c>
      <c r="Q41">
        <f>zip_raw!Q41-'pp-by-modzcta'!Q69</f>
        <v>0</v>
      </c>
      <c r="R41">
        <f>zip_raw!R41-'pp-by-modzcta'!R69</f>
        <v>0</v>
      </c>
      <c r="S41">
        <f>zip_raw!S41-'pp-by-modzcta'!S69</f>
        <v>0</v>
      </c>
      <c r="T41">
        <f>zip_raw!T41-'pp-by-modzcta'!T69</f>
        <v>0</v>
      </c>
      <c r="U41">
        <f>zip_raw!U41-'pp-by-modzcta'!U69</f>
        <v>0</v>
      </c>
      <c r="V41">
        <f>zip_raw!V41-'pp-by-modzcta'!V69</f>
        <v>0</v>
      </c>
      <c r="W41">
        <f>zip_raw!W41-'pp-by-modzcta'!W69</f>
        <v>0</v>
      </c>
      <c r="X41">
        <f>zip_raw!X41-'pp-by-modzcta'!X69</f>
        <v>0</v>
      </c>
      <c r="Y41">
        <f>zip_raw!Y41-'pp-by-modzcta'!Y69</f>
        <v>0</v>
      </c>
      <c r="Z41">
        <f>zip_raw!Z41-'pp-by-modzcta'!Z69</f>
        <v>0</v>
      </c>
      <c r="AA41">
        <f>zip_raw!AA41-'pp-by-modzcta'!AA69</f>
        <v>0</v>
      </c>
      <c r="AB41">
        <f>zip_raw!AB41-'pp-by-modzcta'!AB69</f>
        <v>0</v>
      </c>
      <c r="AC41">
        <f>zip_raw!AC41-'pp-by-modzcta'!AC69</f>
        <v>0</v>
      </c>
      <c r="AD41">
        <f>zip_raw!AD41-'pp-by-modzcta'!AD69</f>
        <v>0</v>
      </c>
      <c r="AE41">
        <f>zip_raw!AE41-'pp-by-modzcta'!AE69</f>
        <v>-3.9999999999999925E-2</v>
      </c>
      <c r="AF41">
        <f>zip_raw!AF41-'pp-by-modzcta'!AF69</f>
        <v>0</v>
      </c>
      <c r="AG41">
        <f>zip_raw!AG41-'pp-by-modzcta'!AG69</f>
        <v>0</v>
      </c>
      <c r="AH41">
        <f>zip_raw!AH41-'pp-by-modzcta'!AH69</f>
        <v>0</v>
      </c>
      <c r="AI41">
        <f>zip_raw!AI41-'pp-by-modzcta'!AI69</f>
        <v>1.0000000000000009E-2</v>
      </c>
      <c r="AJ41">
        <f>zip_raw!AJ41-'pp-by-modzcta'!AJ69</f>
        <v>0</v>
      </c>
      <c r="AK41">
        <f>zip_raw!AK41-'pp-by-modzcta'!AK69</f>
        <v>0</v>
      </c>
      <c r="AL41">
        <f>zip_raw!AL41-'pp-by-modzcta'!AL69</f>
        <v>0</v>
      </c>
      <c r="AM41">
        <f>zip_raw!AM41-'pp-by-modzcta'!AM69</f>
        <v>-1.0000000000000009E-2</v>
      </c>
      <c r="AN41">
        <f>zip_raw!AN41-'pp-by-modzcta'!AN69</f>
        <v>0</v>
      </c>
      <c r="AO41">
        <f>zip_raw!AO41-'pp-by-modzcta'!AO69</f>
        <v>0</v>
      </c>
      <c r="AP41">
        <f>zip_raw!AP41-'pp-by-modzcta'!AP69</f>
        <v>0</v>
      </c>
      <c r="AQ41">
        <f>zip_raw!AQ41-'pp-by-modzcta'!AQ69</f>
        <v>0</v>
      </c>
      <c r="AR41">
        <f>zip_raw!AR41-'pp-by-modzcta'!AR69</f>
        <v>0</v>
      </c>
      <c r="AS41">
        <f>zip_raw!AS41-'pp-by-modzcta'!AS69</f>
        <v>0</v>
      </c>
      <c r="AT41">
        <f>zip_raw!AT41-'pp-by-modzcta'!AT69</f>
        <v>0</v>
      </c>
      <c r="AU41">
        <f>zip_raw!AU41-'pp-by-modzcta'!AU69</f>
        <v>0</v>
      </c>
      <c r="AV41">
        <f>zip_raw!AV41-'pp-by-modzcta'!AV69</f>
        <v>0</v>
      </c>
      <c r="AW41">
        <f>zip_raw!AW41-'pp-by-modzcta'!AW69</f>
        <v>0</v>
      </c>
      <c r="AX41">
        <f>zip_raw!AX41-'pp-by-modzcta'!AX69</f>
        <v>0</v>
      </c>
      <c r="AY41">
        <f>zip_raw!AY41-'pp-by-modzcta'!AY69</f>
        <v>0</v>
      </c>
      <c r="AZ41">
        <f>zip_raw!AZ41-'pp-by-modzcta'!AZ69</f>
        <v>0</v>
      </c>
      <c r="BA41">
        <f>zip_raw!BA41-'pp-by-modzcta'!BA69</f>
        <v>0</v>
      </c>
      <c r="BB41">
        <f>zip_raw!BB41-'pp-by-modzcta'!BB69</f>
        <v>0</v>
      </c>
      <c r="BC41">
        <f>zip_raw!BC41-'pp-by-modzcta'!BC69</f>
        <v>0</v>
      </c>
      <c r="BD41">
        <f>zip_raw!BD41-'pp-by-modzcta'!BD69</f>
        <v>0</v>
      </c>
      <c r="BE41">
        <f>zip_raw!BE41-'pp-by-modzcta'!BE69</f>
        <v>0</v>
      </c>
      <c r="BF41">
        <f>zip_raw!BF41-'pp-by-modzcta'!BF69</f>
        <v>0</v>
      </c>
      <c r="BG41">
        <f>zip_raw!BG41-'pp-by-modzcta'!BG69</f>
        <v>0</v>
      </c>
      <c r="BH41">
        <f>zip_raw!BH41-'pp-by-modzcta'!BH69</f>
        <v>0</v>
      </c>
      <c r="BI41">
        <f>zip_raw!BI41-'pp-by-modzcta'!BI69</f>
        <v>1.0000000000000009E-2</v>
      </c>
      <c r="BJ41">
        <f>zip_raw!BJ41-'pp-by-modzcta'!BJ69</f>
        <v>0</v>
      </c>
      <c r="BK41">
        <f>zip_raw!BK41-'pp-by-modzcta'!BK69</f>
        <v>0</v>
      </c>
      <c r="BL41">
        <f>zip_raw!BL41-'pp-by-modzcta'!BL69</f>
        <v>1.0000000000000231E-2</v>
      </c>
      <c r="BM41">
        <f>zip_raw!BM41-'pp-by-modzcta'!BM69</f>
        <v>-1.0000000000000009E-2</v>
      </c>
      <c r="BN41">
        <f>zip_raw!BN41-'pp-by-modzcta'!BN69</f>
        <v>9.9999999999997868E-3</v>
      </c>
      <c r="BO41">
        <f>zip_raw!BO41-'pp-by-modzcta'!BO69</f>
        <v>0</v>
      </c>
      <c r="BP41">
        <f>zip_raw!BP41-'pp-by-modzcta'!BP69</f>
        <v>0</v>
      </c>
      <c r="BQ41">
        <f>zip_raw!BQ41-'pp-by-modzcta'!BQ69</f>
        <v>0</v>
      </c>
      <c r="BR41">
        <f>zip_raw!BR41-'pp-by-modzcta'!BR69</f>
        <v>0</v>
      </c>
      <c r="BS41">
        <f>zip_raw!BS41-'pp-by-modzcta'!BS69</f>
        <v>0</v>
      </c>
      <c r="BT41">
        <f>zip_raw!BT41-'pp-by-modzcta'!BT69</f>
        <v>1.0000000000000009E-2</v>
      </c>
      <c r="BU41">
        <f>zip_raw!BU41-'pp-by-modzcta'!BU69</f>
        <v>0</v>
      </c>
      <c r="BV41">
        <f>zip_raw!BV41-'pp-by-modzcta'!BV69</f>
        <v>0</v>
      </c>
      <c r="BW41">
        <f>zip_raw!BW41-'pp-by-modzcta'!BW69</f>
        <v>0</v>
      </c>
      <c r="BX41">
        <f>zip_raw!BX41-'pp-by-modzcta'!BX69</f>
        <v>0</v>
      </c>
      <c r="BY41">
        <f>zip_raw!BY41-'pp-by-modzcta'!BY69</f>
        <v>0</v>
      </c>
      <c r="BZ41">
        <f>zip_raw!BZ41-'pp-by-modzcta'!BZ69</f>
        <v>0</v>
      </c>
      <c r="CA41">
        <f>zip_raw!CA41-'pp-by-modzcta'!CA69</f>
        <v>0</v>
      </c>
      <c r="CB41">
        <f>zip_raw!CB41-'pp-by-modzcta'!CB69</f>
        <v>0</v>
      </c>
      <c r="CC41">
        <f>zip_raw!CC41-'pp-by-modzcta'!CC69</f>
        <v>0</v>
      </c>
      <c r="CD41">
        <f>zip_raw!CD41-'pp-by-modzcta'!CD69</f>
        <v>0</v>
      </c>
      <c r="CE41">
        <f>zip_raw!CE41-'pp-by-modzcta'!CE69</f>
        <v>0</v>
      </c>
      <c r="CF41">
        <f>zip_raw!CF41-'pp-by-modzcta'!CF69</f>
        <v>0</v>
      </c>
      <c r="CG41">
        <f>zip_raw!CG41-'pp-by-modzcta'!CG69</f>
        <v>0</v>
      </c>
      <c r="CH41">
        <f>zip_raw!CH41-'pp-by-modzcta'!CH69</f>
        <v>0</v>
      </c>
      <c r="CI41">
        <f>zip_raw!CI41-'pp-by-modzcta'!CI69</f>
        <v>0</v>
      </c>
      <c r="CJ41">
        <f>zip_raw!CJ41-'pp-by-modzcta'!CJ69</f>
        <v>0</v>
      </c>
      <c r="CK41">
        <f>zip_raw!CK41-'pp-by-modzcta'!CK69</f>
        <v>9.9999999999997868E-3</v>
      </c>
      <c r="CL41">
        <f>zip_raw!CL41-'pp-by-modzcta'!CL69</f>
        <v>0</v>
      </c>
      <c r="CM41">
        <f>zip_raw!CM41-'pp-by-modzcta'!CM69</f>
        <v>0</v>
      </c>
      <c r="CN41">
        <f>zip_raw!CN41-'pp-by-modzcta'!CN69</f>
        <v>0</v>
      </c>
      <c r="CO41">
        <f>zip_raw!CO41-'pp-by-modzcta'!CO69</f>
        <v>0</v>
      </c>
      <c r="CP41">
        <f>zip_raw!CP41-'pp-by-modzcta'!CP69</f>
        <v>0</v>
      </c>
      <c r="CQ41">
        <f>zip_raw!CQ41-'pp-by-modzcta'!CQ69</f>
        <v>0</v>
      </c>
      <c r="CR41">
        <f>zip_raw!CR41-'pp-by-modzcta'!CR69</f>
        <v>0</v>
      </c>
      <c r="CS41">
        <f>zip_raw!CS41-'pp-by-modzcta'!CS69</f>
        <v>0</v>
      </c>
      <c r="CT41">
        <f>zip_raw!CT41-'pp-by-modzcta'!CT69</f>
        <v>0</v>
      </c>
      <c r="CU41">
        <f>zip_raw!CU41-'pp-by-modzcta'!CU69</f>
        <v>0</v>
      </c>
      <c r="CV41">
        <f>zip_raw!CV41-'pp-by-modzcta'!CV69</f>
        <v>0</v>
      </c>
      <c r="CW41">
        <f>zip_raw!CW41-'pp-by-modzcta'!CW69</f>
        <v>1.0000000000000009E-2</v>
      </c>
      <c r="CX41">
        <f>zip_raw!CX41-'pp-by-modzcta'!CX69</f>
        <v>0</v>
      </c>
      <c r="CY41">
        <f>zip_raw!CY41-'pp-by-modzcta'!CY69</f>
        <v>0</v>
      </c>
      <c r="CZ41">
        <f>zip_raw!CZ41-'pp-by-modzcta'!CZ69</f>
        <v>0</v>
      </c>
      <c r="DA41">
        <f>zip_raw!DA41-'pp-by-modzcta'!DA69</f>
        <v>0</v>
      </c>
      <c r="DB41">
        <f>zip_raw!DB41-'pp-by-modzcta'!DB69</f>
        <v>0</v>
      </c>
      <c r="DC41">
        <f>zip_raw!DC41-'pp-by-modzcta'!DC69</f>
        <v>0</v>
      </c>
      <c r="DD41">
        <f>zip_raw!DD41-'pp-by-modzcta'!DD69</f>
        <v>0</v>
      </c>
      <c r="DE41">
        <f>zip_raw!DE41-'pp-by-modzcta'!DE69</f>
        <v>0</v>
      </c>
      <c r="DF41">
        <f>zip_raw!DF41-'pp-by-modzcta'!DF69</f>
        <v>0</v>
      </c>
      <c r="DG41">
        <f>zip_raw!DG41-'pp-by-modzcta'!DG69</f>
        <v>0</v>
      </c>
      <c r="DH41">
        <f>zip_raw!DH41-'pp-by-modzcta'!DH69</f>
        <v>0</v>
      </c>
      <c r="DI41">
        <f>zip_raw!DI41-'pp-by-modzcta'!DI69</f>
        <v>0</v>
      </c>
      <c r="DJ41">
        <f>zip_raw!DJ41-'pp-by-modzcta'!DJ69</f>
        <v>9.9999999999997868E-3</v>
      </c>
      <c r="DK41">
        <f>zip_raw!DK41-'pp-by-modzcta'!DK69</f>
        <v>0</v>
      </c>
      <c r="DL41">
        <f>zip_raw!DL41-'pp-by-modzcta'!DL69</f>
        <v>0</v>
      </c>
      <c r="DM41">
        <f>zip_raw!DM41-'pp-by-modzcta'!DM69</f>
        <v>0</v>
      </c>
      <c r="DN41">
        <f>zip_raw!DN41-'pp-by-modzcta'!DN69</f>
        <v>0</v>
      </c>
      <c r="DO41">
        <f>zip_raw!DO41-'pp-by-modzcta'!DO69</f>
        <v>0</v>
      </c>
      <c r="DP41">
        <f>zip_raw!DP41-'pp-by-modzcta'!DP69</f>
        <v>0</v>
      </c>
      <c r="DQ41">
        <f>zip_raw!DQ41-'pp-by-modzcta'!DQ69</f>
        <v>0</v>
      </c>
      <c r="DR41">
        <f>zip_raw!DR41-'pp-by-modzcta'!DR69</f>
        <v>-0.10999999999999988</v>
      </c>
      <c r="DS41">
        <f>zip_raw!DS41-'pp-by-modzcta'!DS69</f>
        <v>0</v>
      </c>
      <c r="DT41">
        <f>zip_raw!DT41-'pp-by-modzcta'!DT69</f>
        <v>9.9999999999997868E-3</v>
      </c>
      <c r="DU41">
        <f>zip_raw!DU41-'pp-by-modzcta'!DU69</f>
        <v>0</v>
      </c>
      <c r="DV41">
        <f>zip_raw!DV41-'pp-by-modzcta'!DV69</f>
        <v>0</v>
      </c>
      <c r="DW41">
        <f>zip_raw!DW41-'pp-by-modzcta'!DW69</f>
        <v>0</v>
      </c>
      <c r="DX41">
        <f>zip_raw!DX41-'pp-by-modzcta'!DX69</f>
        <v>1.0000000000000009E-2</v>
      </c>
      <c r="DY41">
        <f>zip_raw!DY41-'pp-by-modzcta'!DY69</f>
        <v>0</v>
      </c>
      <c r="DZ41">
        <f>zip_raw!DZ41-'pp-by-modzcta'!DZ69</f>
        <v>0</v>
      </c>
      <c r="EA41">
        <f>zip_raw!EA41-'pp-by-modzcta'!EA69</f>
        <v>0</v>
      </c>
      <c r="EB41">
        <f>zip_raw!EB41-'pp-by-modzcta'!EB69</f>
        <v>0</v>
      </c>
      <c r="EC41">
        <f>zip_raw!EC41-'pp-by-modzcta'!EC69</f>
        <v>0</v>
      </c>
      <c r="ED41">
        <f>zip_raw!ED41-'pp-by-modzcta'!ED69</f>
        <v>0</v>
      </c>
      <c r="EE41">
        <f>zip_raw!EE41-'pp-by-modzcta'!EE69</f>
        <v>0</v>
      </c>
      <c r="EF41">
        <f>zip_raw!EF41-'pp-by-modzcta'!EF69</f>
        <v>0</v>
      </c>
      <c r="EG41">
        <f>zip_raw!EG41-'pp-by-modzcta'!EG69</f>
        <v>0</v>
      </c>
      <c r="EH41">
        <f>zip_raw!EH41-'pp-by-modzcta'!EH69</f>
        <v>0</v>
      </c>
      <c r="EI41">
        <f>zip_raw!EI41-'pp-by-modzcta'!EI69</f>
        <v>0</v>
      </c>
      <c r="EJ41">
        <f>zip_raw!EJ41-'pp-by-modzcta'!EJ69</f>
        <v>0</v>
      </c>
      <c r="EK41">
        <f>zip_raw!EK41-'pp-by-modzcta'!EK69</f>
        <v>0</v>
      </c>
      <c r="EL41">
        <f>zip_raw!EL41-'pp-by-modzcta'!EL69</f>
        <v>0</v>
      </c>
      <c r="EM41">
        <f>zip_raw!EM41-'pp-by-modzcta'!EM69</f>
        <v>0</v>
      </c>
      <c r="EN41">
        <f>zip_raw!EN41-'pp-by-modzcta'!EN69</f>
        <v>0</v>
      </c>
      <c r="EO41">
        <f>zip_raw!EO41-'pp-by-modzcta'!EO69</f>
        <v>0</v>
      </c>
      <c r="EP41">
        <f>zip_raw!EP41-'pp-by-modzcta'!EP69</f>
        <v>0</v>
      </c>
      <c r="EQ41">
        <f>zip_raw!EQ41-'pp-by-modzcta'!EQ69</f>
        <v>0</v>
      </c>
      <c r="ER41">
        <f>zip_raw!ER41-'pp-by-modzcta'!ER69</f>
        <v>0</v>
      </c>
      <c r="ES41">
        <f>zip_raw!ES41-'pp-by-modzcta'!ES69</f>
        <v>0</v>
      </c>
      <c r="ET41">
        <f>zip_raw!ET41-'pp-by-modzcta'!ET69</f>
        <v>0</v>
      </c>
      <c r="EU41">
        <f>zip_raw!EU41-'pp-by-modzcta'!EU69</f>
        <v>5.0000000000000044E-2</v>
      </c>
      <c r="EV41">
        <f>zip_raw!EV41-'pp-by-modzcta'!EV69</f>
        <v>0</v>
      </c>
      <c r="EW41">
        <f>zip_raw!EW41-'pp-by-modzcta'!EW69</f>
        <v>0</v>
      </c>
      <c r="EX41">
        <f>zip_raw!EX41-'pp-by-modzcta'!EX69</f>
        <v>0</v>
      </c>
      <c r="EY41">
        <f>zip_raw!EY41-'pp-by-modzcta'!EY69</f>
        <v>0</v>
      </c>
      <c r="EZ41">
        <f>zip_raw!EZ41-'pp-by-modzcta'!EZ69</f>
        <v>0</v>
      </c>
      <c r="FA41">
        <f>zip_raw!FA41-'pp-by-modzcta'!FA69</f>
        <v>0</v>
      </c>
      <c r="FB41">
        <f>zip_raw!FB41-'pp-by-modzcta'!FB69</f>
        <v>0</v>
      </c>
      <c r="FC41">
        <f>zip_raw!FC41-'pp-by-modzcta'!FC69</f>
        <v>0</v>
      </c>
      <c r="FD41">
        <f>zip_raw!FD41-'pp-by-modzcta'!FD69</f>
        <v>0</v>
      </c>
      <c r="FE41">
        <f>zip_raw!FE41-'pp-by-modzcta'!FE69</f>
        <v>0</v>
      </c>
      <c r="FF41">
        <f>zip_raw!FF41-'pp-by-modzcta'!FF69</f>
        <v>0</v>
      </c>
      <c r="FG41">
        <f>zip_raw!FG41-'pp-by-modzcta'!FG69</f>
        <v>0</v>
      </c>
      <c r="FH41">
        <f>zip_raw!FH41-'pp-by-modzcta'!FH69</f>
        <v>0</v>
      </c>
      <c r="FI41">
        <f>zip_raw!FI41-'pp-by-modzcta'!FI69</f>
        <v>0</v>
      </c>
      <c r="FJ41">
        <f>zip_raw!FJ41-'pp-by-modzcta'!FJ69</f>
        <v>0</v>
      </c>
      <c r="FK41">
        <f>zip_raw!FK41-'pp-by-modzcta'!FK69</f>
        <v>0</v>
      </c>
      <c r="FL41">
        <f>zip_raw!FL41-'pp-by-modzcta'!FL69</f>
        <v>-9.9999999999997868E-3</v>
      </c>
      <c r="FM41">
        <f>zip_raw!FM41-'pp-by-modzcta'!FM69</f>
        <v>0</v>
      </c>
      <c r="FN41">
        <f>zip_raw!FN41-'pp-by-modzcta'!FN69</f>
        <v>0</v>
      </c>
      <c r="FO41">
        <f>zip_raw!FO41-'pp-by-modzcta'!FO69</f>
        <v>0</v>
      </c>
      <c r="FP41">
        <f>zip_raw!FP41-'pp-by-modzcta'!FP69</f>
        <v>0</v>
      </c>
      <c r="FQ41">
        <f>zip_raw!FQ41-'pp-by-modzcta'!FQ69</f>
        <v>0</v>
      </c>
      <c r="FR41">
        <f>zip_raw!FR41-'pp-by-modzcta'!FR69</f>
        <v>0</v>
      </c>
      <c r="FS41">
        <f>zip_raw!FS41-'pp-by-modzcta'!FS69</f>
        <v>0</v>
      </c>
      <c r="FT41">
        <f>zip_raw!FT41-'pp-by-modzcta'!FT69</f>
        <v>0</v>
      </c>
      <c r="FU41">
        <f>zip_raw!FU41-'pp-by-modzcta'!FU69</f>
        <v>0</v>
      </c>
      <c r="FV41">
        <f>zip_raw!FV41-'pp-by-modzcta'!FV69</f>
        <v>0</v>
      </c>
      <c r="FW41">
        <f>zip_raw!FW41-'pp-by-modzcta'!FW69</f>
        <v>0</v>
      </c>
      <c r="FX41">
        <f>zip_raw!FX41-'pp-by-modzcta'!FX69</f>
        <v>0</v>
      </c>
      <c r="FY41">
        <f>zip_raw!FY41-'pp-by-modzcta'!FY69</f>
        <v>1.0000000000000009E-2</v>
      </c>
      <c r="FZ41">
        <f>zip_raw!FZ41-'pp-by-modzcta'!FZ69</f>
        <v>0</v>
      </c>
      <c r="GA41">
        <f>zip_raw!GA41-'pp-by-modzcta'!GA69</f>
        <v>0</v>
      </c>
      <c r="GB41">
        <f>zip_raw!GB41-'pp-by-modzcta'!GB69</f>
        <v>0</v>
      </c>
    </row>
    <row r="42" spans="1:184" x14ac:dyDescent="0.3">
      <c r="A42" t="b">
        <f>zip_raw!A42='pp-by-modzcta'!A70</f>
        <v>1</v>
      </c>
      <c r="B42">
        <f>zip_raw!B42-'pp-by-modzcta'!B70</f>
        <v>0</v>
      </c>
      <c r="C42">
        <f>zip_raw!C42-'pp-by-modzcta'!C70</f>
        <v>-1.0000000000000009E-2</v>
      </c>
      <c r="D42">
        <f>zip_raw!D42-'pp-by-modzcta'!D70</f>
        <v>-1.0000000000000009E-2</v>
      </c>
      <c r="E42">
        <f>zip_raw!E42-'pp-by-modzcta'!E70</f>
        <v>1.0000000000000009E-2</v>
      </c>
      <c r="F42">
        <f>zip_raw!F42-'pp-by-modzcta'!F70</f>
        <v>0</v>
      </c>
      <c r="G42">
        <f>zip_raw!G42-'pp-by-modzcta'!G70</f>
        <v>-9.9999999999988987E-4</v>
      </c>
      <c r="H42">
        <f>zip_raw!H42-'pp-by-modzcta'!H70</f>
        <v>0</v>
      </c>
      <c r="I42">
        <f>zip_raw!I42-'pp-by-modzcta'!I70</f>
        <v>-3.9999999999999925E-2</v>
      </c>
      <c r="J42">
        <f>zip_raw!J42-'pp-by-modzcta'!J70</f>
        <v>0</v>
      </c>
      <c r="K42">
        <f>zip_raw!K42-'pp-by-modzcta'!K70</f>
        <v>0</v>
      </c>
      <c r="L42">
        <f>zip_raw!L42-'pp-by-modzcta'!L70</f>
        <v>0</v>
      </c>
      <c r="M42">
        <f>zip_raw!M42-'pp-by-modzcta'!M70</f>
        <v>0</v>
      </c>
      <c r="N42">
        <f>zip_raw!N42-'pp-by-modzcta'!N70</f>
        <v>0</v>
      </c>
      <c r="O42">
        <f>zip_raw!O42-'pp-by-modzcta'!O70</f>
        <v>0</v>
      </c>
      <c r="P42">
        <f>zip_raw!P42-'pp-by-modzcta'!P70</f>
        <v>0</v>
      </c>
      <c r="Q42">
        <f>zip_raw!Q42-'pp-by-modzcta'!Q70</f>
        <v>0</v>
      </c>
      <c r="R42">
        <f>zip_raw!R42-'pp-by-modzcta'!R70</f>
        <v>0</v>
      </c>
      <c r="S42">
        <f>zip_raw!S42-'pp-by-modzcta'!S70</f>
        <v>0</v>
      </c>
      <c r="T42">
        <f>zip_raw!T42-'pp-by-modzcta'!T70</f>
        <v>0</v>
      </c>
      <c r="U42">
        <f>zip_raw!U42-'pp-by-modzcta'!U70</f>
        <v>0</v>
      </c>
      <c r="V42">
        <f>zip_raw!V42-'pp-by-modzcta'!V70</f>
        <v>0</v>
      </c>
      <c r="W42">
        <f>zip_raw!W42-'pp-by-modzcta'!W70</f>
        <v>0</v>
      </c>
      <c r="X42">
        <f>zip_raw!X42-'pp-by-modzcta'!X70</f>
        <v>-6.0000000000000053E-2</v>
      </c>
      <c r="Y42">
        <f>zip_raw!Y42-'pp-by-modzcta'!Y70</f>
        <v>0</v>
      </c>
      <c r="Z42">
        <f>zip_raw!Z42-'pp-by-modzcta'!Z70</f>
        <v>0</v>
      </c>
      <c r="AA42">
        <f>zip_raw!AA42-'pp-by-modzcta'!AA70</f>
        <v>0</v>
      </c>
      <c r="AB42">
        <f>zip_raw!AB42-'pp-by-modzcta'!AB70</f>
        <v>0</v>
      </c>
      <c r="AC42">
        <f>zip_raw!AC42-'pp-by-modzcta'!AC70</f>
        <v>0</v>
      </c>
      <c r="AD42">
        <f>zip_raw!AD42-'pp-by-modzcta'!AD70</f>
        <v>0</v>
      </c>
      <c r="AE42">
        <f>zip_raw!AE42-'pp-by-modzcta'!AE70</f>
        <v>-4.0000000000000036E-2</v>
      </c>
      <c r="AF42">
        <f>zip_raw!AF42-'pp-by-modzcta'!AF70</f>
        <v>0</v>
      </c>
      <c r="AG42">
        <f>zip_raw!AG42-'pp-by-modzcta'!AG70</f>
        <v>0</v>
      </c>
      <c r="AH42">
        <f>zip_raw!AH42-'pp-by-modzcta'!AH70</f>
        <v>0</v>
      </c>
      <c r="AI42">
        <f>zip_raw!AI42-'pp-by-modzcta'!AI70</f>
        <v>1.0000000000000231E-2</v>
      </c>
      <c r="AJ42">
        <f>zip_raw!AJ42-'pp-by-modzcta'!AJ70</f>
        <v>0</v>
      </c>
      <c r="AK42">
        <f>zip_raw!AK42-'pp-by-modzcta'!AK70</f>
        <v>0</v>
      </c>
      <c r="AL42">
        <f>zip_raw!AL42-'pp-by-modzcta'!AL70</f>
        <v>0</v>
      </c>
      <c r="AM42">
        <f>zip_raw!AM42-'pp-by-modzcta'!AM70</f>
        <v>-1.0000000000000009E-2</v>
      </c>
      <c r="AN42">
        <f>zip_raw!AN42-'pp-by-modzcta'!AN70</f>
        <v>0</v>
      </c>
      <c r="AO42">
        <f>zip_raw!AO42-'pp-by-modzcta'!AO70</f>
        <v>0</v>
      </c>
      <c r="AP42">
        <f>zip_raw!AP42-'pp-by-modzcta'!AP70</f>
        <v>0</v>
      </c>
      <c r="AQ42">
        <f>zip_raw!AQ42-'pp-by-modzcta'!AQ70</f>
        <v>0</v>
      </c>
      <c r="AR42">
        <f>zip_raw!AR42-'pp-by-modzcta'!AR70</f>
        <v>0</v>
      </c>
      <c r="AS42">
        <f>zip_raw!AS42-'pp-by-modzcta'!AS70</f>
        <v>0</v>
      </c>
      <c r="AT42">
        <f>zip_raw!AT42-'pp-by-modzcta'!AT70</f>
        <v>0</v>
      </c>
      <c r="AU42">
        <f>zip_raw!AU42-'pp-by-modzcta'!AU70</f>
        <v>0</v>
      </c>
      <c r="AV42">
        <f>zip_raw!AV42-'pp-by-modzcta'!AV70</f>
        <v>0</v>
      </c>
      <c r="AW42">
        <f>zip_raw!AW42-'pp-by-modzcta'!AW70</f>
        <v>0</v>
      </c>
      <c r="AX42">
        <f>zip_raw!AX42-'pp-by-modzcta'!AX70</f>
        <v>0</v>
      </c>
      <c r="AY42">
        <f>zip_raw!AY42-'pp-by-modzcta'!AY70</f>
        <v>0</v>
      </c>
      <c r="AZ42">
        <f>zip_raw!AZ42-'pp-by-modzcta'!AZ70</f>
        <v>0</v>
      </c>
      <c r="BA42">
        <f>zip_raw!BA42-'pp-by-modzcta'!BA70</f>
        <v>1.0000000000000009E-2</v>
      </c>
      <c r="BB42">
        <f>zip_raw!BB42-'pp-by-modzcta'!BB70</f>
        <v>-1.0000000000000231E-2</v>
      </c>
      <c r="BC42">
        <f>zip_raw!BC42-'pp-by-modzcta'!BC70</f>
        <v>0</v>
      </c>
      <c r="BD42">
        <f>zip_raw!BD42-'pp-by-modzcta'!BD70</f>
        <v>0</v>
      </c>
      <c r="BE42">
        <f>zip_raw!BE42-'pp-by-modzcta'!BE70</f>
        <v>0</v>
      </c>
      <c r="BF42">
        <f>zip_raw!BF42-'pp-by-modzcta'!BF70</f>
        <v>0</v>
      </c>
      <c r="BG42">
        <f>zip_raw!BG42-'pp-by-modzcta'!BG70</f>
        <v>0</v>
      </c>
      <c r="BH42">
        <f>zip_raw!BH42-'pp-by-modzcta'!BH70</f>
        <v>0</v>
      </c>
      <c r="BI42">
        <f>zip_raw!BI42-'pp-by-modzcta'!BI70</f>
        <v>0</v>
      </c>
      <c r="BJ42">
        <f>zip_raw!BJ42-'pp-by-modzcta'!BJ70</f>
        <v>0</v>
      </c>
      <c r="BK42">
        <f>zip_raw!BK42-'pp-by-modzcta'!BK70</f>
        <v>0</v>
      </c>
      <c r="BL42">
        <f>zip_raw!BL42-'pp-by-modzcta'!BL70</f>
        <v>0</v>
      </c>
      <c r="BM42">
        <f>zip_raw!BM42-'pp-by-modzcta'!BM70</f>
        <v>0</v>
      </c>
      <c r="BN42">
        <f>zip_raw!BN42-'pp-by-modzcta'!BN70</f>
        <v>9.9999999999997868E-3</v>
      </c>
      <c r="BO42">
        <f>zip_raw!BO42-'pp-by-modzcta'!BO70</f>
        <v>0</v>
      </c>
      <c r="BP42">
        <f>zip_raw!BP42-'pp-by-modzcta'!BP70</f>
        <v>0</v>
      </c>
      <c r="BQ42">
        <f>zip_raw!BQ42-'pp-by-modzcta'!BQ70</f>
        <v>0</v>
      </c>
      <c r="BR42">
        <f>zip_raw!BR42-'pp-by-modzcta'!BR70</f>
        <v>0</v>
      </c>
      <c r="BS42">
        <f>zip_raw!BS42-'pp-by-modzcta'!BS70</f>
        <v>0</v>
      </c>
      <c r="BT42">
        <f>zip_raw!BT42-'pp-by-modzcta'!BT70</f>
        <v>0</v>
      </c>
      <c r="BU42">
        <f>zip_raw!BU42-'pp-by-modzcta'!BU70</f>
        <v>0</v>
      </c>
      <c r="BV42">
        <f>zip_raw!BV42-'pp-by-modzcta'!BV70</f>
        <v>0</v>
      </c>
      <c r="BW42">
        <f>zip_raw!BW42-'pp-by-modzcta'!BW70</f>
        <v>0</v>
      </c>
      <c r="BX42">
        <f>zip_raw!BX42-'pp-by-modzcta'!BX70</f>
        <v>-1.0000000000000009E-2</v>
      </c>
      <c r="BY42">
        <f>zip_raw!BY42-'pp-by-modzcta'!BY70</f>
        <v>0</v>
      </c>
      <c r="BZ42">
        <f>zip_raw!BZ42-'pp-by-modzcta'!BZ70</f>
        <v>0</v>
      </c>
      <c r="CA42">
        <f>zip_raw!CA42-'pp-by-modzcta'!CA70</f>
        <v>0</v>
      </c>
      <c r="CB42">
        <f>zip_raw!CB42-'pp-by-modzcta'!CB70</f>
        <v>0</v>
      </c>
      <c r="CC42">
        <f>zip_raw!CC42-'pp-by-modzcta'!CC70</f>
        <v>0</v>
      </c>
      <c r="CD42">
        <f>zip_raw!CD42-'pp-by-modzcta'!CD70</f>
        <v>0</v>
      </c>
      <c r="CE42">
        <f>zip_raw!CE42-'pp-by-modzcta'!CE70</f>
        <v>0</v>
      </c>
      <c r="CF42">
        <f>zip_raw!CF42-'pp-by-modzcta'!CF70</f>
        <v>0</v>
      </c>
      <c r="CG42">
        <f>zip_raw!CG42-'pp-by-modzcta'!CG70</f>
        <v>0</v>
      </c>
      <c r="CH42">
        <f>zip_raw!CH42-'pp-by-modzcta'!CH70</f>
        <v>0</v>
      </c>
      <c r="CI42">
        <f>zip_raw!CI42-'pp-by-modzcta'!CI70</f>
        <v>0</v>
      </c>
      <c r="CJ42">
        <f>zip_raw!CJ42-'pp-by-modzcta'!CJ70</f>
        <v>0</v>
      </c>
      <c r="CK42">
        <f>zip_raw!CK42-'pp-by-modzcta'!CK70</f>
        <v>1.0000000000000231E-2</v>
      </c>
      <c r="CL42">
        <f>zip_raw!CL42-'pp-by-modzcta'!CL70</f>
        <v>0</v>
      </c>
      <c r="CM42">
        <f>zip_raw!CM42-'pp-by-modzcta'!CM70</f>
        <v>0</v>
      </c>
      <c r="CN42">
        <f>zip_raw!CN42-'pp-by-modzcta'!CN70</f>
        <v>1.0000000000000009E-2</v>
      </c>
      <c r="CO42">
        <f>zip_raw!CO42-'pp-by-modzcta'!CO70</f>
        <v>1.0000000000000009E-2</v>
      </c>
      <c r="CP42">
        <f>zip_raw!CP42-'pp-by-modzcta'!CP70</f>
        <v>0</v>
      </c>
      <c r="CQ42">
        <f>zip_raw!CQ42-'pp-by-modzcta'!CQ70</f>
        <v>0</v>
      </c>
      <c r="CR42">
        <f>zip_raw!CR42-'pp-by-modzcta'!CR70</f>
        <v>0</v>
      </c>
      <c r="CS42">
        <f>zip_raw!CS42-'pp-by-modzcta'!CS70</f>
        <v>0</v>
      </c>
      <c r="CT42">
        <f>zip_raw!CT42-'pp-by-modzcta'!CT70</f>
        <v>0</v>
      </c>
      <c r="CU42">
        <f>zip_raw!CU42-'pp-by-modzcta'!CU70</f>
        <v>0</v>
      </c>
      <c r="CV42">
        <f>zip_raw!CV42-'pp-by-modzcta'!CV70</f>
        <v>0</v>
      </c>
      <c r="CW42">
        <f>zip_raw!CW42-'pp-by-modzcta'!CW70</f>
        <v>1.0000000000000009E-2</v>
      </c>
      <c r="CX42">
        <f>zip_raw!CX42-'pp-by-modzcta'!CX70</f>
        <v>0</v>
      </c>
      <c r="CY42">
        <f>zip_raw!CY42-'pp-by-modzcta'!CY70</f>
        <v>1.0000000000000009E-2</v>
      </c>
      <c r="CZ42">
        <f>zip_raw!CZ42-'pp-by-modzcta'!CZ70</f>
        <v>0</v>
      </c>
      <c r="DA42">
        <f>zip_raw!DA42-'pp-by-modzcta'!DA70</f>
        <v>0</v>
      </c>
      <c r="DB42">
        <f>zip_raw!DB42-'pp-by-modzcta'!DB70</f>
        <v>0</v>
      </c>
      <c r="DC42">
        <f>zip_raw!DC42-'pp-by-modzcta'!DC70</f>
        <v>0</v>
      </c>
      <c r="DD42">
        <f>zip_raw!DD42-'pp-by-modzcta'!DD70</f>
        <v>0</v>
      </c>
      <c r="DE42">
        <f>zip_raw!DE42-'pp-by-modzcta'!DE70</f>
        <v>0</v>
      </c>
      <c r="DF42">
        <f>zip_raw!DF42-'pp-by-modzcta'!DF70</f>
        <v>0</v>
      </c>
      <c r="DG42">
        <f>zip_raw!DG42-'pp-by-modzcta'!DG70</f>
        <v>0</v>
      </c>
      <c r="DH42">
        <f>zip_raw!DH42-'pp-by-modzcta'!DH70</f>
        <v>0</v>
      </c>
      <c r="DI42">
        <f>zip_raw!DI42-'pp-by-modzcta'!DI70</f>
        <v>0</v>
      </c>
      <c r="DJ42">
        <f>zip_raw!DJ42-'pp-by-modzcta'!DJ70</f>
        <v>9.9999999999997868E-3</v>
      </c>
      <c r="DK42">
        <f>zip_raw!DK42-'pp-by-modzcta'!DK70</f>
        <v>0</v>
      </c>
      <c r="DL42">
        <f>zip_raw!DL42-'pp-by-modzcta'!DL70</f>
        <v>0</v>
      </c>
      <c r="DM42">
        <f>zip_raw!DM42-'pp-by-modzcta'!DM70</f>
        <v>0</v>
      </c>
      <c r="DN42">
        <f>zip_raw!DN42-'pp-by-modzcta'!DN70</f>
        <v>-5.0000000000000266E-2</v>
      </c>
      <c r="DO42">
        <f>zip_raw!DO42-'pp-by-modzcta'!DO70</f>
        <v>0</v>
      </c>
      <c r="DP42">
        <f>zip_raw!DP42-'pp-by-modzcta'!DP70</f>
        <v>0</v>
      </c>
      <c r="DQ42">
        <f>zip_raw!DQ42-'pp-by-modzcta'!DQ70</f>
        <v>0</v>
      </c>
      <c r="DR42">
        <f>zip_raw!DR42-'pp-by-modzcta'!DR70</f>
        <v>-0.10999999999999988</v>
      </c>
      <c r="DS42">
        <f>zip_raw!DS42-'pp-by-modzcta'!DS70</f>
        <v>0</v>
      </c>
      <c r="DT42">
        <f>zip_raw!DT42-'pp-by-modzcta'!DT70</f>
        <v>9.9999999999997868E-3</v>
      </c>
      <c r="DU42">
        <f>zip_raw!DU42-'pp-by-modzcta'!DU70</f>
        <v>0</v>
      </c>
      <c r="DV42">
        <f>zip_raw!DV42-'pp-by-modzcta'!DV70</f>
        <v>0</v>
      </c>
      <c r="DW42">
        <f>zip_raw!DW42-'pp-by-modzcta'!DW70</f>
        <v>0</v>
      </c>
      <c r="DX42">
        <f>zip_raw!DX42-'pp-by-modzcta'!DX70</f>
        <v>1.0000000000000009E-2</v>
      </c>
      <c r="DY42">
        <f>zip_raw!DY42-'pp-by-modzcta'!DY70</f>
        <v>0</v>
      </c>
      <c r="DZ42">
        <f>zip_raw!DZ42-'pp-by-modzcta'!DZ70</f>
        <v>0</v>
      </c>
      <c r="EA42">
        <f>zip_raw!EA42-'pp-by-modzcta'!EA70</f>
        <v>1.0000000000000009E-2</v>
      </c>
      <c r="EB42">
        <f>zip_raw!EB42-'pp-by-modzcta'!EB70</f>
        <v>0</v>
      </c>
      <c r="EC42">
        <f>zip_raw!EC42-'pp-by-modzcta'!EC70</f>
        <v>0</v>
      </c>
      <c r="ED42">
        <f>zip_raw!ED42-'pp-by-modzcta'!ED70</f>
        <v>0</v>
      </c>
      <c r="EE42">
        <f>zip_raw!EE42-'pp-by-modzcta'!EE70</f>
        <v>0</v>
      </c>
      <c r="EF42">
        <f>zip_raw!EF42-'pp-by-modzcta'!EF70</f>
        <v>0</v>
      </c>
      <c r="EG42">
        <f>zip_raw!EG42-'pp-by-modzcta'!EG70</f>
        <v>0</v>
      </c>
      <c r="EH42">
        <f>zip_raw!EH42-'pp-by-modzcta'!EH70</f>
        <v>0</v>
      </c>
      <c r="EI42">
        <f>zip_raw!EI42-'pp-by-modzcta'!EI70</f>
        <v>0</v>
      </c>
      <c r="EJ42">
        <f>zip_raw!EJ42-'pp-by-modzcta'!EJ70</f>
        <v>0</v>
      </c>
      <c r="EK42">
        <f>zip_raw!EK42-'pp-by-modzcta'!EK70</f>
        <v>0</v>
      </c>
      <c r="EL42">
        <f>zip_raw!EL42-'pp-by-modzcta'!EL70</f>
        <v>0</v>
      </c>
      <c r="EM42">
        <f>zip_raw!EM42-'pp-by-modzcta'!EM70</f>
        <v>0</v>
      </c>
      <c r="EN42">
        <f>zip_raw!EN42-'pp-by-modzcta'!EN70</f>
        <v>0</v>
      </c>
      <c r="EO42">
        <f>zip_raw!EO42-'pp-by-modzcta'!EO70</f>
        <v>0</v>
      </c>
      <c r="EP42">
        <f>zip_raw!EP42-'pp-by-modzcta'!EP70</f>
        <v>0</v>
      </c>
      <c r="EQ42">
        <f>zip_raw!EQ42-'pp-by-modzcta'!EQ70</f>
        <v>0</v>
      </c>
      <c r="ER42">
        <f>zip_raw!ER42-'pp-by-modzcta'!ER70</f>
        <v>1.0000000000000009E-2</v>
      </c>
      <c r="ES42">
        <f>zip_raw!ES42-'pp-by-modzcta'!ES70</f>
        <v>0</v>
      </c>
      <c r="ET42">
        <f>zip_raw!ET42-'pp-by-modzcta'!ET70</f>
        <v>0</v>
      </c>
      <c r="EU42">
        <f>zip_raw!EU42-'pp-by-modzcta'!EU70</f>
        <v>5.0000000000000044E-2</v>
      </c>
      <c r="EV42">
        <f>zip_raw!EV42-'pp-by-modzcta'!EV70</f>
        <v>0</v>
      </c>
      <c r="EW42">
        <f>zip_raw!EW42-'pp-by-modzcta'!EW70</f>
        <v>0</v>
      </c>
      <c r="EX42">
        <f>zip_raw!EX42-'pp-by-modzcta'!EX70</f>
        <v>0</v>
      </c>
      <c r="EY42">
        <f>zip_raw!EY42-'pp-by-modzcta'!EY70</f>
        <v>0</v>
      </c>
      <c r="EZ42">
        <f>zip_raw!EZ42-'pp-by-modzcta'!EZ70</f>
        <v>0</v>
      </c>
      <c r="FA42">
        <f>zip_raw!FA42-'pp-by-modzcta'!FA70</f>
        <v>0</v>
      </c>
      <c r="FB42">
        <f>zip_raw!FB42-'pp-by-modzcta'!FB70</f>
        <v>0</v>
      </c>
      <c r="FC42">
        <f>zip_raw!FC42-'pp-by-modzcta'!FC70</f>
        <v>0</v>
      </c>
      <c r="FD42">
        <f>zip_raw!FD42-'pp-by-modzcta'!FD70</f>
        <v>0</v>
      </c>
      <c r="FE42">
        <f>zip_raw!FE42-'pp-by-modzcta'!FE70</f>
        <v>1.0000000000000009E-2</v>
      </c>
      <c r="FF42">
        <f>zip_raw!FF42-'pp-by-modzcta'!FF70</f>
        <v>0</v>
      </c>
      <c r="FG42">
        <f>zip_raw!FG42-'pp-by-modzcta'!FG70</f>
        <v>0</v>
      </c>
      <c r="FH42">
        <f>zip_raw!FH42-'pp-by-modzcta'!FH70</f>
        <v>0</v>
      </c>
      <c r="FI42">
        <f>zip_raw!FI42-'pp-by-modzcta'!FI70</f>
        <v>0</v>
      </c>
      <c r="FJ42">
        <f>zip_raw!FJ42-'pp-by-modzcta'!FJ70</f>
        <v>0</v>
      </c>
      <c r="FK42">
        <f>zip_raw!FK42-'pp-by-modzcta'!FK70</f>
        <v>0</v>
      </c>
      <c r="FL42">
        <f>zip_raw!FL42-'pp-by-modzcta'!FL70</f>
        <v>-9.9999999999997868E-3</v>
      </c>
      <c r="FM42">
        <f>zip_raw!FM42-'pp-by-modzcta'!FM70</f>
        <v>0</v>
      </c>
      <c r="FN42">
        <f>zip_raw!FN42-'pp-by-modzcta'!FN70</f>
        <v>0</v>
      </c>
      <c r="FO42">
        <f>zip_raw!FO42-'pp-by-modzcta'!FO70</f>
        <v>0</v>
      </c>
      <c r="FP42">
        <f>zip_raw!FP42-'pp-by-modzcta'!FP70</f>
        <v>0</v>
      </c>
      <c r="FQ42">
        <f>zip_raw!FQ42-'pp-by-modzcta'!FQ70</f>
        <v>0</v>
      </c>
      <c r="FR42">
        <f>zip_raw!FR42-'pp-by-modzcta'!FR70</f>
        <v>0</v>
      </c>
      <c r="FS42">
        <f>zip_raw!FS42-'pp-by-modzcta'!FS70</f>
        <v>0</v>
      </c>
      <c r="FT42">
        <f>zip_raw!FT42-'pp-by-modzcta'!FT70</f>
        <v>0</v>
      </c>
      <c r="FU42">
        <f>zip_raw!FU42-'pp-by-modzcta'!FU70</f>
        <v>0</v>
      </c>
      <c r="FV42">
        <f>zip_raw!FV42-'pp-by-modzcta'!FV70</f>
        <v>9.9999999999997868E-3</v>
      </c>
      <c r="FW42">
        <f>zip_raw!FW42-'pp-by-modzcta'!FW70</f>
        <v>0</v>
      </c>
      <c r="FX42">
        <f>zip_raw!FX42-'pp-by-modzcta'!FX70</f>
        <v>0</v>
      </c>
      <c r="FY42">
        <f>zip_raw!FY42-'pp-by-modzcta'!FY70</f>
        <v>0</v>
      </c>
      <c r="FZ42">
        <f>zip_raw!FZ42-'pp-by-modzcta'!FZ70</f>
        <v>0</v>
      </c>
      <c r="GA42">
        <f>zip_raw!GA42-'pp-by-modzcta'!GA70</f>
        <v>0</v>
      </c>
      <c r="GB42">
        <f>zip_raw!GB42-'pp-by-modzcta'!GB70</f>
        <v>1.0000000000000009E-2</v>
      </c>
    </row>
    <row r="43" spans="1:184" x14ac:dyDescent="0.3">
      <c r="A43" t="b">
        <f>zip_raw!A43='pp-by-modzcta'!A71</f>
        <v>1</v>
      </c>
      <c r="B43">
        <f>zip_raw!B43-'pp-by-modzcta'!B71</f>
        <v>0</v>
      </c>
      <c r="C43">
        <f>zip_raw!C43-'pp-by-modzcta'!C71</f>
        <v>0</v>
      </c>
      <c r="D43">
        <f>zip_raw!D43-'pp-by-modzcta'!D71</f>
        <v>-1.0000000000000009E-2</v>
      </c>
      <c r="E43">
        <f>zip_raw!E43-'pp-by-modzcta'!E71</f>
        <v>0</v>
      </c>
      <c r="F43">
        <f>zip_raw!F43-'pp-by-modzcta'!F71</f>
        <v>0</v>
      </c>
      <c r="G43">
        <f>zip_raw!G43-'pp-by-modzcta'!G71</f>
        <v>-9.9999999999988987E-4</v>
      </c>
      <c r="H43">
        <f>zip_raw!H43-'pp-by-modzcta'!H71</f>
        <v>0</v>
      </c>
      <c r="I43">
        <f>zip_raw!I43-'pp-by-modzcta'!I71</f>
        <v>-4.0000000000000036E-2</v>
      </c>
      <c r="J43">
        <f>zip_raw!J43-'pp-by-modzcta'!J71</f>
        <v>0</v>
      </c>
      <c r="K43">
        <f>zip_raw!K43-'pp-by-modzcta'!K71</f>
        <v>0</v>
      </c>
      <c r="L43">
        <f>zip_raw!L43-'pp-by-modzcta'!L71</f>
        <v>0</v>
      </c>
      <c r="M43">
        <f>zip_raw!M43-'pp-by-modzcta'!M71</f>
        <v>0</v>
      </c>
      <c r="N43">
        <f>zip_raw!N43-'pp-by-modzcta'!N71</f>
        <v>0</v>
      </c>
      <c r="O43">
        <f>zip_raw!O43-'pp-by-modzcta'!O71</f>
        <v>0</v>
      </c>
      <c r="P43">
        <f>zip_raw!P43-'pp-by-modzcta'!P71</f>
        <v>0</v>
      </c>
      <c r="Q43">
        <f>zip_raw!Q43-'pp-by-modzcta'!Q71</f>
        <v>0</v>
      </c>
      <c r="R43">
        <f>zip_raw!R43-'pp-by-modzcta'!R71</f>
        <v>0</v>
      </c>
      <c r="S43">
        <f>zip_raw!S43-'pp-by-modzcta'!S71</f>
        <v>-1.0000000000000009E-2</v>
      </c>
      <c r="T43">
        <f>zip_raw!T43-'pp-by-modzcta'!T71</f>
        <v>0</v>
      </c>
      <c r="U43">
        <f>zip_raw!U43-'pp-by-modzcta'!U71</f>
        <v>0</v>
      </c>
      <c r="V43">
        <f>zip_raw!V43-'pp-by-modzcta'!V71</f>
        <v>0</v>
      </c>
      <c r="W43">
        <f>zip_raw!W43-'pp-by-modzcta'!W71</f>
        <v>0</v>
      </c>
      <c r="X43">
        <f>zip_raw!X43-'pp-by-modzcta'!X71</f>
        <v>-6.0000000000000053E-2</v>
      </c>
      <c r="Y43">
        <f>zip_raw!Y43-'pp-by-modzcta'!Y71</f>
        <v>0</v>
      </c>
      <c r="Z43">
        <f>zip_raw!Z43-'pp-by-modzcta'!Z71</f>
        <v>0</v>
      </c>
      <c r="AA43">
        <f>zip_raw!AA43-'pp-by-modzcta'!AA71</f>
        <v>0</v>
      </c>
      <c r="AB43">
        <f>zip_raw!AB43-'pp-by-modzcta'!AB71</f>
        <v>0</v>
      </c>
      <c r="AC43">
        <f>zip_raw!AC43-'pp-by-modzcta'!AC71</f>
        <v>0</v>
      </c>
      <c r="AD43">
        <f>zip_raw!AD43-'pp-by-modzcta'!AD71</f>
        <v>0</v>
      </c>
      <c r="AE43">
        <f>zip_raw!AE43-'pp-by-modzcta'!AE71</f>
        <v>-4.0000000000000036E-2</v>
      </c>
      <c r="AF43">
        <f>zip_raw!AF43-'pp-by-modzcta'!AF71</f>
        <v>0</v>
      </c>
      <c r="AG43">
        <f>zip_raw!AG43-'pp-by-modzcta'!AG71</f>
        <v>0</v>
      </c>
      <c r="AH43">
        <f>zip_raw!AH43-'pp-by-modzcta'!AH71</f>
        <v>0</v>
      </c>
      <c r="AI43">
        <f>zip_raw!AI43-'pp-by-modzcta'!AI71</f>
        <v>0</v>
      </c>
      <c r="AJ43">
        <f>zip_raw!AJ43-'pp-by-modzcta'!AJ71</f>
        <v>0</v>
      </c>
      <c r="AK43">
        <f>zip_raw!AK43-'pp-by-modzcta'!AK71</f>
        <v>0</v>
      </c>
      <c r="AL43">
        <f>zip_raw!AL43-'pp-by-modzcta'!AL71</f>
        <v>0</v>
      </c>
      <c r="AM43">
        <f>zip_raw!AM43-'pp-by-modzcta'!AM71</f>
        <v>0</v>
      </c>
      <c r="AN43">
        <f>zip_raw!AN43-'pp-by-modzcta'!AN71</f>
        <v>0</v>
      </c>
      <c r="AO43">
        <f>zip_raw!AO43-'pp-by-modzcta'!AO71</f>
        <v>0</v>
      </c>
      <c r="AP43">
        <f>zip_raw!AP43-'pp-by-modzcta'!AP71</f>
        <v>0</v>
      </c>
      <c r="AQ43">
        <f>zip_raw!AQ43-'pp-by-modzcta'!AQ71</f>
        <v>1.0000000000000009E-2</v>
      </c>
      <c r="AR43">
        <f>zip_raw!AR43-'pp-by-modzcta'!AR71</f>
        <v>0</v>
      </c>
      <c r="AS43">
        <f>zip_raw!AS43-'pp-by-modzcta'!AS71</f>
        <v>0</v>
      </c>
      <c r="AT43">
        <f>zip_raw!AT43-'pp-by-modzcta'!AT71</f>
        <v>0</v>
      </c>
      <c r="AU43">
        <f>zip_raw!AU43-'pp-by-modzcta'!AU71</f>
        <v>1.0000000000000009E-2</v>
      </c>
      <c r="AV43">
        <f>zip_raw!AV43-'pp-by-modzcta'!AV71</f>
        <v>0</v>
      </c>
      <c r="AW43">
        <f>zip_raw!AW43-'pp-by-modzcta'!AW71</f>
        <v>0</v>
      </c>
      <c r="AX43">
        <f>zip_raw!AX43-'pp-by-modzcta'!AX71</f>
        <v>0</v>
      </c>
      <c r="AY43">
        <f>zip_raw!AY43-'pp-by-modzcta'!AY71</f>
        <v>0</v>
      </c>
      <c r="AZ43">
        <f>zip_raw!AZ43-'pp-by-modzcta'!AZ71</f>
        <v>0</v>
      </c>
      <c r="BA43">
        <f>zip_raw!BA43-'pp-by-modzcta'!BA71</f>
        <v>0</v>
      </c>
      <c r="BB43">
        <f>zip_raw!BB43-'pp-by-modzcta'!BB71</f>
        <v>0</v>
      </c>
      <c r="BC43">
        <f>zip_raw!BC43-'pp-by-modzcta'!BC71</f>
        <v>0</v>
      </c>
      <c r="BD43">
        <f>zip_raw!BD43-'pp-by-modzcta'!BD71</f>
        <v>0</v>
      </c>
      <c r="BE43">
        <f>zip_raw!BE43-'pp-by-modzcta'!BE71</f>
        <v>0</v>
      </c>
      <c r="BF43">
        <f>zip_raw!BF43-'pp-by-modzcta'!BF71</f>
        <v>0</v>
      </c>
      <c r="BG43">
        <f>zip_raw!BG43-'pp-by-modzcta'!BG71</f>
        <v>0</v>
      </c>
      <c r="BH43">
        <f>zip_raw!BH43-'pp-by-modzcta'!BH71</f>
        <v>0</v>
      </c>
      <c r="BI43">
        <f>zip_raw!BI43-'pp-by-modzcta'!BI71</f>
        <v>0</v>
      </c>
      <c r="BJ43">
        <f>zip_raw!BJ43-'pp-by-modzcta'!BJ71</f>
        <v>0</v>
      </c>
      <c r="BK43">
        <f>zip_raw!BK43-'pp-by-modzcta'!BK71</f>
        <v>0</v>
      </c>
      <c r="BL43">
        <f>zip_raw!BL43-'pp-by-modzcta'!BL71</f>
        <v>0</v>
      </c>
      <c r="BM43">
        <f>zip_raw!BM43-'pp-by-modzcta'!BM71</f>
        <v>0</v>
      </c>
      <c r="BN43">
        <f>zip_raw!BN43-'pp-by-modzcta'!BN71</f>
        <v>0</v>
      </c>
      <c r="BO43">
        <f>zip_raw!BO43-'pp-by-modzcta'!BO71</f>
        <v>0</v>
      </c>
      <c r="BP43">
        <f>zip_raw!BP43-'pp-by-modzcta'!BP71</f>
        <v>0</v>
      </c>
      <c r="BQ43">
        <f>zip_raw!BQ43-'pp-by-modzcta'!BQ71</f>
        <v>0</v>
      </c>
      <c r="BR43">
        <f>zip_raw!BR43-'pp-by-modzcta'!BR71</f>
        <v>0</v>
      </c>
      <c r="BS43">
        <f>zip_raw!BS43-'pp-by-modzcta'!BS71</f>
        <v>5.9999999999999831E-2</v>
      </c>
      <c r="BT43">
        <f>zip_raw!BT43-'pp-by-modzcta'!BT71</f>
        <v>0</v>
      </c>
      <c r="BU43">
        <f>zip_raw!BU43-'pp-by-modzcta'!BU71</f>
        <v>0</v>
      </c>
      <c r="BV43">
        <f>zip_raw!BV43-'pp-by-modzcta'!BV71</f>
        <v>0</v>
      </c>
      <c r="BW43">
        <f>zip_raw!BW43-'pp-by-modzcta'!BW71</f>
        <v>1.0000000000000009E-2</v>
      </c>
      <c r="BX43">
        <f>zip_raw!BX43-'pp-by-modzcta'!BX71</f>
        <v>-1.0000000000000009E-2</v>
      </c>
      <c r="BY43">
        <f>zip_raw!BY43-'pp-by-modzcta'!BY71</f>
        <v>0</v>
      </c>
      <c r="BZ43">
        <f>zip_raw!BZ43-'pp-by-modzcta'!BZ71</f>
        <v>0</v>
      </c>
      <c r="CA43">
        <f>zip_raw!CA43-'pp-by-modzcta'!CA71</f>
        <v>0</v>
      </c>
      <c r="CB43">
        <f>zip_raw!CB43-'pp-by-modzcta'!CB71</f>
        <v>-5.0000000000000044E-2</v>
      </c>
      <c r="CC43">
        <f>zip_raw!CC43-'pp-by-modzcta'!CC71</f>
        <v>0</v>
      </c>
      <c r="CD43">
        <f>zip_raw!CD43-'pp-by-modzcta'!CD71</f>
        <v>0</v>
      </c>
      <c r="CE43">
        <f>zip_raw!CE43-'pp-by-modzcta'!CE71</f>
        <v>0</v>
      </c>
      <c r="CF43">
        <f>zip_raw!CF43-'pp-by-modzcta'!CF71</f>
        <v>0</v>
      </c>
      <c r="CG43">
        <f>zip_raw!CG43-'pp-by-modzcta'!CG71</f>
        <v>0</v>
      </c>
      <c r="CH43">
        <f>zip_raw!CH43-'pp-by-modzcta'!CH71</f>
        <v>0</v>
      </c>
      <c r="CI43">
        <f>zip_raw!CI43-'pp-by-modzcta'!CI71</f>
        <v>0</v>
      </c>
      <c r="CJ43">
        <f>zip_raw!CJ43-'pp-by-modzcta'!CJ71</f>
        <v>0</v>
      </c>
      <c r="CK43">
        <f>zip_raw!CK43-'pp-by-modzcta'!CK71</f>
        <v>1.0000000000000231E-2</v>
      </c>
      <c r="CL43">
        <f>zip_raw!CL43-'pp-by-modzcta'!CL71</f>
        <v>0</v>
      </c>
      <c r="CM43">
        <f>zip_raw!CM43-'pp-by-modzcta'!CM71</f>
        <v>0</v>
      </c>
      <c r="CN43">
        <f>zip_raw!CN43-'pp-by-modzcta'!CN71</f>
        <v>0</v>
      </c>
      <c r="CO43">
        <f>zip_raw!CO43-'pp-by-modzcta'!CO71</f>
        <v>0</v>
      </c>
      <c r="CP43">
        <f>zip_raw!CP43-'pp-by-modzcta'!CP71</f>
        <v>0</v>
      </c>
      <c r="CQ43">
        <f>zip_raw!CQ43-'pp-by-modzcta'!CQ71</f>
        <v>0</v>
      </c>
      <c r="CR43">
        <f>zip_raw!CR43-'pp-by-modzcta'!CR71</f>
        <v>0</v>
      </c>
      <c r="CS43">
        <f>zip_raw!CS43-'pp-by-modzcta'!CS71</f>
        <v>0</v>
      </c>
      <c r="CT43">
        <f>zip_raw!CT43-'pp-by-modzcta'!CT71</f>
        <v>0</v>
      </c>
      <c r="CU43">
        <f>zip_raw!CU43-'pp-by-modzcta'!CU71</f>
        <v>0</v>
      </c>
      <c r="CV43">
        <f>zip_raw!CV43-'pp-by-modzcta'!CV71</f>
        <v>0</v>
      </c>
      <c r="CW43">
        <f>zip_raw!CW43-'pp-by-modzcta'!CW71</f>
        <v>0</v>
      </c>
      <c r="CX43">
        <f>zip_raw!CX43-'pp-by-modzcta'!CX71</f>
        <v>0</v>
      </c>
      <c r="CY43">
        <f>zip_raw!CY43-'pp-by-modzcta'!CY71</f>
        <v>0</v>
      </c>
      <c r="CZ43">
        <f>zip_raw!CZ43-'pp-by-modzcta'!CZ71</f>
        <v>0</v>
      </c>
      <c r="DA43">
        <f>zip_raw!DA43-'pp-by-modzcta'!DA71</f>
        <v>9.9999999999997868E-3</v>
      </c>
      <c r="DB43">
        <f>zip_raw!DB43-'pp-by-modzcta'!DB71</f>
        <v>0</v>
      </c>
      <c r="DC43">
        <f>zip_raw!DC43-'pp-by-modzcta'!DC71</f>
        <v>0</v>
      </c>
      <c r="DD43">
        <f>zip_raw!DD43-'pp-by-modzcta'!DD71</f>
        <v>0</v>
      </c>
      <c r="DE43">
        <f>zip_raw!DE43-'pp-by-modzcta'!DE71</f>
        <v>0</v>
      </c>
      <c r="DF43">
        <f>zip_raw!DF43-'pp-by-modzcta'!DF71</f>
        <v>0</v>
      </c>
      <c r="DG43">
        <f>zip_raw!DG43-'pp-by-modzcta'!DG71</f>
        <v>0</v>
      </c>
      <c r="DH43">
        <f>zip_raw!DH43-'pp-by-modzcta'!DH71</f>
        <v>0</v>
      </c>
      <c r="DI43">
        <f>zip_raw!DI43-'pp-by-modzcta'!DI71</f>
        <v>0</v>
      </c>
      <c r="DJ43">
        <f>zip_raw!DJ43-'pp-by-modzcta'!DJ71</f>
        <v>9.9999999999997868E-3</v>
      </c>
      <c r="DK43">
        <f>zip_raw!DK43-'pp-by-modzcta'!DK71</f>
        <v>0</v>
      </c>
      <c r="DL43">
        <f>zip_raw!DL43-'pp-by-modzcta'!DL71</f>
        <v>0</v>
      </c>
      <c r="DM43">
        <f>zip_raw!DM43-'pp-by-modzcta'!DM71</f>
        <v>0</v>
      </c>
      <c r="DN43">
        <f>zip_raw!DN43-'pp-by-modzcta'!DN71</f>
        <v>-6.0000000000000053E-2</v>
      </c>
      <c r="DO43">
        <f>zip_raw!DO43-'pp-by-modzcta'!DO71</f>
        <v>0</v>
      </c>
      <c r="DP43">
        <f>zip_raw!DP43-'pp-by-modzcta'!DP71</f>
        <v>0</v>
      </c>
      <c r="DQ43">
        <f>zip_raw!DQ43-'pp-by-modzcta'!DQ71</f>
        <v>0</v>
      </c>
      <c r="DR43">
        <f>zip_raw!DR43-'pp-by-modzcta'!DR71</f>
        <v>-0.10000000000000009</v>
      </c>
      <c r="DS43">
        <f>zip_raw!DS43-'pp-by-modzcta'!DS71</f>
        <v>0</v>
      </c>
      <c r="DT43">
        <f>zip_raw!DT43-'pp-by-modzcta'!DT71</f>
        <v>0</v>
      </c>
      <c r="DU43">
        <f>zip_raw!DU43-'pp-by-modzcta'!DU71</f>
        <v>0</v>
      </c>
      <c r="DV43">
        <f>zip_raw!DV43-'pp-by-modzcta'!DV71</f>
        <v>0</v>
      </c>
      <c r="DW43">
        <f>zip_raw!DW43-'pp-by-modzcta'!DW71</f>
        <v>0</v>
      </c>
      <c r="DX43">
        <f>zip_raw!DX43-'pp-by-modzcta'!DX71</f>
        <v>0</v>
      </c>
      <c r="DY43">
        <f>zip_raw!DY43-'pp-by-modzcta'!DY71</f>
        <v>0</v>
      </c>
      <c r="DZ43">
        <f>zip_raw!DZ43-'pp-by-modzcta'!DZ71</f>
        <v>0</v>
      </c>
      <c r="EA43">
        <f>zip_raw!EA43-'pp-by-modzcta'!EA71</f>
        <v>0</v>
      </c>
      <c r="EB43">
        <f>zip_raw!EB43-'pp-by-modzcta'!EB71</f>
        <v>0</v>
      </c>
      <c r="EC43">
        <f>zip_raw!EC43-'pp-by-modzcta'!EC71</f>
        <v>0</v>
      </c>
      <c r="ED43">
        <f>zip_raw!ED43-'pp-by-modzcta'!ED71</f>
        <v>0</v>
      </c>
      <c r="EE43">
        <f>zip_raw!EE43-'pp-by-modzcta'!EE71</f>
        <v>0</v>
      </c>
      <c r="EF43">
        <f>zip_raw!EF43-'pp-by-modzcta'!EF71</f>
        <v>0</v>
      </c>
      <c r="EG43">
        <f>zip_raw!EG43-'pp-by-modzcta'!EG71</f>
        <v>0</v>
      </c>
      <c r="EH43">
        <f>zip_raw!EH43-'pp-by-modzcta'!EH71</f>
        <v>1.0000000000000009E-2</v>
      </c>
      <c r="EI43">
        <f>zip_raw!EI43-'pp-by-modzcta'!EI71</f>
        <v>0</v>
      </c>
      <c r="EJ43">
        <f>zip_raw!EJ43-'pp-by-modzcta'!EJ71</f>
        <v>0</v>
      </c>
      <c r="EK43">
        <f>zip_raw!EK43-'pp-by-modzcta'!EK71</f>
        <v>0</v>
      </c>
      <c r="EL43">
        <f>zip_raw!EL43-'pp-by-modzcta'!EL71</f>
        <v>0</v>
      </c>
      <c r="EM43">
        <f>zip_raw!EM43-'pp-by-modzcta'!EM71</f>
        <v>0</v>
      </c>
      <c r="EN43">
        <f>zip_raw!EN43-'pp-by-modzcta'!EN71</f>
        <v>0</v>
      </c>
      <c r="EO43">
        <f>zip_raw!EO43-'pp-by-modzcta'!EO71</f>
        <v>0</v>
      </c>
      <c r="EP43">
        <f>zip_raw!EP43-'pp-by-modzcta'!EP71</f>
        <v>0</v>
      </c>
      <c r="EQ43">
        <f>zip_raw!EQ43-'pp-by-modzcta'!EQ71</f>
        <v>0</v>
      </c>
      <c r="ER43">
        <f>zip_raw!ER43-'pp-by-modzcta'!ER71</f>
        <v>0</v>
      </c>
      <c r="ES43">
        <f>zip_raw!ES43-'pp-by-modzcta'!ES71</f>
        <v>0</v>
      </c>
      <c r="ET43">
        <f>zip_raw!ET43-'pp-by-modzcta'!ET71</f>
        <v>0</v>
      </c>
      <c r="EU43">
        <f>zip_raw!EU43-'pp-by-modzcta'!EU71</f>
        <v>1.0000000000000009E-2</v>
      </c>
      <c r="EV43">
        <f>zip_raw!EV43-'pp-by-modzcta'!EV71</f>
        <v>0</v>
      </c>
      <c r="EW43">
        <f>zip_raw!EW43-'pp-by-modzcta'!EW71</f>
        <v>0</v>
      </c>
      <c r="EX43">
        <f>zip_raw!EX43-'pp-by-modzcta'!EX71</f>
        <v>0</v>
      </c>
      <c r="EY43">
        <f>zip_raw!EY43-'pp-by-modzcta'!EY71</f>
        <v>0</v>
      </c>
      <c r="EZ43">
        <f>zip_raw!EZ43-'pp-by-modzcta'!EZ71</f>
        <v>0</v>
      </c>
      <c r="FA43">
        <f>zip_raw!FA43-'pp-by-modzcta'!FA71</f>
        <v>0</v>
      </c>
      <c r="FB43">
        <f>zip_raw!FB43-'pp-by-modzcta'!FB71</f>
        <v>0</v>
      </c>
      <c r="FC43">
        <f>zip_raw!FC43-'pp-by-modzcta'!FC71</f>
        <v>0</v>
      </c>
      <c r="FD43">
        <f>zip_raw!FD43-'pp-by-modzcta'!FD71</f>
        <v>0</v>
      </c>
      <c r="FE43">
        <f>zip_raw!FE43-'pp-by-modzcta'!FE71</f>
        <v>0</v>
      </c>
      <c r="FF43">
        <f>zip_raw!FF43-'pp-by-modzcta'!FF71</f>
        <v>0</v>
      </c>
      <c r="FG43">
        <f>zip_raw!FG43-'pp-by-modzcta'!FG71</f>
        <v>0</v>
      </c>
      <c r="FH43">
        <f>zip_raw!FH43-'pp-by-modzcta'!FH71</f>
        <v>0</v>
      </c>
      <c r="FI43">
        <f>zip_raw!FI43-'pp-by-modzcta'!FI71</f>
        <v>0</v>
      </c>
      <c r="FJ43">
        <f>zip_raw!FJ43-'pp-by-modzcta'!FJ71</f>
        <v>0</v>
      </c>
      <c r="FK43">
        <f>zip_raw!FK43-'pp-by-modzcta'!FK71</f>
        <v>0</v>
      </c>
      <c r="FL43">
        <f>zip_raw!FL43-'pp-by-modzcta'!FL71</f>
        <v>0</v>
      </c>
      <c r="FM43">
        <f>zip_raw!FM43-'pp-by-modzcta'!FM71</f>
        <v>0</v>
      </c>
      <c r="FN43">
        <f>zip_raw!FN43-'pp-by-modzcta'!FN71</f>
        <v>0</v>
      </c>
      <c r="FO43">
        <f>zip_raw!FO43-'pp-by-modzcta'!FO71</f>
        <v>1.0000000000000009E-2</v>
      </c>
      <c r="FP43">
        <f>zip_raw!FP43-'pp-by-modzcta'!FP71</f>
        <v>0</v>
      </c>
      <c r="FQ43">
        <f>zip_raw!FQ43-'pp-by-modzcta'!FQ71</f>
        <v>0</v>
      </c>
      <c r="FR43">
        <f>zip_raw!FR43-'pp-by-modzcta'!FR71</f>
        <v>0</v>
      </c>
      <c r="FS43">
        <f>zip_raw!FS43-'pp-by-modzcta'!FS71</f>
        <v>0</v>
      </c>
      <c r="FT43">
        <f>zip_raw!FT43-'pp-by-modzcta'!FT71</f>
        <v>0</v>
      </c>
      <c r="FU43">
        <f>zip_raw!FU43-'pp-by-modzcta'!FU71</f>
        <v>0</v>
      </c>
      <c r="FV43">
        <f>zip_raw!FV43-'pp-by-modzcta'!FV71</f>
        <v>0</v>
      </c>
      <c r="FW43">
        <f>zip_raw!FW43-'pp-by-modzcta'!FW71</f>
        <v>0</v>
      </c>
      <c r="FX43">
        <f>zip_raw!FX43-'pp-by-modzcta'!FX71</f>
        <v>0</v>
      </c>
      <c r="FY43">
        <f>zip_raw!FY43-'pp-by-modzcta'!FY71</f>
        <v>1.0000000000000009E-2</v>
      </c>
      <c r="FZ43">
        <f>zip_raw!FZ43-'pp-by-modzcta'!FZ71</f>
        <v>0</v>
      </c>
      <c r="GA43">
        <f>zip_raw!GA43-'pp-by-modzcta'!GA71</f>
        <v>0</v>
      </c>
      <c r="GB43">
        <f>zip_raw!GB43-'pp-by-modzcta'!GB71</f>
        <v>1.0000000000000009E-2</v>
      </c>
    </row>
    <row r="44" spans="1:184" x14ac:dyDescent="0.3">
      <c r="A44" t="b">
        <f>zip_raw!A44='pp-by-modzcta'!A72</f>
        <v>1</v>
      </c>
      <c r="B44">
        <f>zip_raw!B44-'pp-by-modzcta'!B72</f>
        <v>0</v>
      </c>
      <c r="C44">
        <f>zip_raw!C44-'pp-by-modzcta'!C72</f>
        <v>0</v>
      </c>
      <c r="D44">
        <f>zip_raw!D44-'pp-by-modzcta'!D72</f>
        <v>-1.0000000000000009E-2</v>
      </c>
      <c r="E44">
        <f>zip_raw!E44-'pp-by-modzcta'!E72</f>
        <v>0</v>
      </c>
      <c r="F44">
        <f>zip_raw!F44-'pp-by-modzcta'!F72</f>
        <v>0</v>
      </c>
      <c r="G44">
        <f>zip_raw!G44-'pp-by-modzcta'!G72</f>
        <v>-1.0000000000001119E-3</v>
      </c>
      <c r="H44">
        <f>zip_raw!H44-'pp-by-modzcta'!H72</f>
        <v>0</v>
      </c>
      <c r="I44">
        <f>zip_raw!I44-'pp-by-modzcta'!I72</f>
        <v>-5.0000000000000044E-2</v>
      </c>
      <c r="J44">
        <f>zip_raw!J44-'pp-by-modzcta'!J72</f>
        <v>0</v>
      </c>
      <c r="K44">
        <f>zip_raw!K44-'pp-by-modzcta'!K72</f>
        <v>0</v>
      </c>
      <c r="L44">
        <f>zip_raw!L44-'pp-by-modzcta'!L72</f>
        <v>0</v>
      </c>
      <c r="M44">
        <f>zip_raw!M44-'pp-by-modzcta'!M72</f>
        <v>0</v>
      </c>
      <c r="N44">
        <f>zip_raw!N44-'pp-by-modzcta'!N72</f>
        <v>0</v>
      </c>
      <c r="O44">
        <f>zip_raw!O44-'pp-by-modzcta'!O72</f>
        <v>0</v>
      </c>
      <c r="P44">
        <f>zip_raw!P44-'pp-by-modzcta'!P72</f>
        <v>0</v>
      </c>
      <c r="Q44">
        <f>zip_raw!Q44-'pp-by-modzcta'!Q72</f>
        <v>0</v>
      </c>
      <c r="R44">
        <f>zip_raw!R44-'pp-by-modzcta'!R72</f>
        <v>0</v>
      </c>
      <c r="S44">
        <f>zip_raw!S44-'pp-by-modzcta'!S72</f>
        <v>0</v>
      </c>
      <c r="T44">
        <f>zip_raw!T44-'pp-by-modzcta'!T72</f>
        <v>0</v>
      </c>
      <c r="U44">
        <f>zip_raw!U44-'pp-by-modzcta'!U72</f>
        <v>0</v>
      </c>
      <c r="V44">
        <f>zip_raw!V44-'pp-by-modzcta'!V72</f>
        <v>0</v>
      </c>
      <c r="W44">
        <f>zip_raw!W44-'pp-by-modzcta'!W72</f>
        <v>0</v>
      </c>
      <c r="X44">
        <f>zip_raw!X44-'pp-by-modzcta'!X72</f>
        <v>-6.0000000000000053E-2</v>
      </c>
      <c r="Y44">
        <f>zip_raw!Y44-'pp-by-modzcta'!Y72</f>
        <v>0</v>
      </c>
      <c r="Z44">
        <f>zip_raw!Z44-'pp-by-modzcta'!Z72</f>
        <v>0</v>
      </c>
      <c r="AA44">
        <f>zip_raw!AA44-'pp-by-modzcta'!AA72</f>
        <v>0</v>
      </c>
      <c r="AB44">
        <f>zip_raw!AB44-'pp-by-modzcta'!AB72</f>
        <v>0</v>
      </c>
      <c r="AC44">
        <f>zip_raw!AC44-'pp-by-modzcta'!AC72</f>
        <v>0</v>
      </c>
      <c r="AD44">
        <f>zip_raw!AD44-'pp-by-modzcta'!AD72</f>
        <v>0</v>
      </c>
      <c r="AE44">
        <f>zip_raw!AE44-'pp-by-modzcta'!AE72</f>
        <v>-4.0000000000000036E-2</v>
      </c>
      <c r="AF44">
        <f>zip_raw!AF44-'pp-by-modzcta'!AF72</f>
        <v>0</v>
      </c>
      <c r="AG44">
        <f>zip_raw!AG44-'pp-by-modzcta'!AG72</f>
        <v>0</v>
      </c>
      <c r="AH44">
        <f>zip_raw!AH44-'pp-by-modzcta'!AH72</f>
        <v>0</v>
      </c>
      <c r="AI44">
        <f>zip_raw!AI44-'pp-by-modzcta'!AI72</f>
        <v>0</v>
      </c>
      <c r="AJ44">
        <f>zip_raw!AJ44-'pp-by-modzcta'!AJ72</f>
        <v>0</v>
      </c>
      <c r="AK44">
        <f>zip_raw!AK44-'pp-by-modzcta'!AK72</f>
        <v>0</v>
      </c>
      <c r="AL44">
        <f>zip_raw!AL44-'pp-by-modzcta'!AL72</f>
        <v>0</v>
      </c>
      <c r="AM44">
        <f>zip_raw!AM44-'pp-by-modzcta'!AM72</f>
        <v>0</v>
      </c>
      <c r="AN44">
        <f>zip_raw!AN44-'pp-by-modzcta'!AN72</f>
        <v>0</v>
      </c>
      <c r="AO44">
        <f>zip_raw!AO44-'pp-by-modzcta'!AO72</f>
        <v>0</v>
      </c>
      <c r="AP44">
        <f>zip_raw!AP44-'pp-by-modzcta'!AP72</f>
        <v>0</v>
      </c>
      <c r="AQ44">
        <f>zip_raw!AQ44-'pp-by-modzcta'!AQ72</f>
        <v>0</v>
      </c>
      <c r="AR44">
        <f>zip_raw!AR44-'pp-by-modzcta'!AR72</f>
        <v>0</v>
      </c>
      <c r="AS44">
        <f>zip_raw!AS44-'pp-by-modzcta'!AS72</f>
        <v>0</v>
      </c>
      <c r="AT44">
        <f>zip_raw!AT44-'pp-by-modzcta'!AT72</f>
        <v>0</v>
      </c>
      <c r="AU44">
        <f>zip_raw!AU44-'pp-by-modzcta'!AU72</f>
        <v>1.0000000000000009E-2</v>
      </c>
      <c r="AV44">
        <f>zip_raw!AV44-'pp-by-modzcta'!AV72</f>
        <v>0</v>
      </c>
      <c r="AW44">
        <f>zip_raw!AW44-'pp-by-modzcta'!AW72</f>
        <v>0</v>
      </c>
      <c r="AX44">
        <f>zip_raw!AX44-'pp-by-modzcta'!AX72</f>
        <v>0</v>
      </c>
      <c r="AY44">
        <f>zip_raw!AY44-'pp-by-modzcta'!AY72</f>
        <v>0</v>
      </c>
      <c r="AZ44">
        <f>zip_raw!AZ44-'pp-by-modzcta'!AZ72</f>
        <v>0</v>
      </c>
      <c r="BA44">
        <f>zip_raw!BA44-'pp-by-modzcta'!BA72</f>
        <v>1.0000000000000009E-2</v>
      </c>
      <c r="BB44">
        <f>zip_raw!BB44-'pp-by-modzcta'!BB72</f>
        <v>-9.9999999999997868E-3</v>
      </c>
      <c r="BC44">
        <f>zip_raw!BC44-'pp-by-modzcta'!BC72</f>
        <v>0</v>
      </c>
      <c r="BD44">
        <f>zip_raw!BD44-'pp-by-modzcta'!BD72</f>
        <v>0</v>
      </c>
      <c r="BE44">
        <f>zip_raw!BE44-'pp-by-modzcta'!BE72</f>
        <v>0</v>
      </c>
      <c r="BF44">
        <f>zip_raw!BF44-'pp-by-modzcta'!BF72</f>
        <v>0</v>
      </c>
      <c r="BG44">
        <f>zip_raw!BG44-'pp-by-modzcta'!BG72</f>
        <v>-9.9999999999997868E-3</v>
      </c>
      <c r="BH44">
        <f>zip_raw!BH44-'pp-by-modzcta'!BH72</f>
        <v>0</v>
      </c>
      <c r="BI44">
        <f>zip_raw!BI44-'pp-by-modzcta'!BI72</f>
        <v>0</v>
      </c>
      <c r="BJ44">
        <f>zip_raw!BJ44-'pp-by-modzcta'!BJ72</f>
        <v>0</v>
      </c>
      <c r="BK44">
        <f>zip_raw!BK44-'pp-by-modzcta'!BK72</f>
        <v>0</v>
      </c>
      <c r="BL44">
        <f>zip_raw!BL44-'pp-by-modzcta'!BL72</f>
        <v>0</v>
      </c>
      <c r="BM44">
        <f>zip_raw!BM44-'pp-by-modzcta'!BM72</f>
        <v>0</v>
      </c>
      <c r="BN44">
        <f>zip_raw!BN44-'pp-by-modzcta'!BN72</f>
        <v>1.0000000000000231E-2</v>
      </c>
      <c r="BO44">
        <f>zip_raw!BO44-'pp-by-modzcta'!BO72</f>
        <v>0</v>
      </c>
      <c r="BP44">
        <f>zip_raw!BP44-'pp-by-modzcta'!BP72</f>
        <v>0</v>
      </c>
      <c r="BQ44">
        <f>zip_raw!BQ44-'pp-by-modzcta'!BQ72</f>
        <v>0</v>
      </c>
      <c r="BR44">
        <f>zip_raw!BR44-'pp-by-modzcta'!BR72</f>
        <v>0</v>
      </c>
      <c r="BS44">
        <f>zip_raw!BS44-'pp-by-modzcta'!BS72</f>
        <v>6.0000000000000053E-2</v>
      </c>
      <c r="BT44">
        <f>zip_raw!BT44-'pp-by-modzcta'!BT72</f>
        <v>1.0000000000000009E-2</v>
      </c>
      <c r="BU44">
        <f>zip_raw!BU44-'pp-by-modzcta'!BU72</f>
        <v>0</v>
      </c>
      <c r="BV44">
        <f>zip_raw!BV44-'pp-by-modzcta'!BV72</f>
        <v>0</v>
      </c>
      <c r="BW44">
        <f>zip_raw!BW44-'pp-by-modzcta'!BW72</f>
        <v>0</v>
      </c>
      <c r="BX44">
        <f>zip_raw!BX44-'pp-by-modzcta'!BX72</f>
        <v>0</v>
      </c>
      <c r="BY44">
        <f>zip_raw!BY44-'pp-by-modzcta'!BY72</f>
        <v>0</v>
      </c>
      <c r="BZ44">
        <f>zip_raw!BZ44-'pp-by-modzcta'!BZ72</f>
        <v>0</v>
      </c>
      <c r="CA44">
        <f>zip_raw!CA44-'pp-by-modzcta'!CA72</f>
        <v>0</v>
      </c>
      <c r="CB44">
        <f>zip_raw!CB44-'pp-by-modzcta'!CB72</f>
        <v>-5.0000000000000044E-2</v>
      </c>
      <c r="CC44">
        <f>zip_raw!CC44-'pp-by-modzcta'!CC72</f>
        <v>0</v>
      </c>
      <c r="CD44">
        <f>zip_raw!CD44-'pp-by-modzcta'!CD72</f>
        <v>0</v>
      </c>
      <c r="CE44">
        <f>zip_raw!CE44-'pp-by-modzcta'!CE72</f>
        <v>0</v>
      </c>
      <c r="CF44">
        <f>zip_raw!CF44-'pp-by-modzcta'!CF72</f>
        <v>0</v>
      </c>
      <c r="CG44">
        <f>zip_raw!CG44-'pp-by-modzcta'!CG72</f>
        <v>0</v>
      </c>
      <c r="CH44">
        <f>zip_raw!CH44-'pp-by-modzcta'!CH72</f>
        <v>0</v>
      </c>
      <c r="CI44">
        <f>zip_raw!CI44-'pp-by-modzcta'!CI72</f>
        <v>0</v>
      </c>
      <c r="CJ44">
        <f>zip_raw!CJ44-'pp-by-modzcta'!CJ72</f>
        <v>0</v>
      </c>
      <c r="CK44">
        <f>zip_raw!CK44-'pp-by-modzcta'!CK72</f>
        <v>0</v>
      </c>
      <c r="CL44">
        <f>zip_raw!CL44-'pp-by-modzcta'!CL72</f>
        <v>0</v>
      </c>
      <c r="CM44">
        <f>zip_raw!CM44-'pp-by-modzcta'!CM72</f>
        <v>0</v>
      </c>
      <c r="CN44">
        <f>zip_raw!CN44-'pp-by-modzcta'!CN72</f>
        <v>0</v>
      </c>
      <c r="CO44">
        <f>zip_raw!CO44-'pp-by-modzcta'!CO72</f>
        <v>1.0000000000000009E-2</v>
      </c>
      <c r="CP44">
        <f>zip_raw!CP44-'pp-by-modzcta'!CP72</f>
        <v>0</v>
      </c>
      <c r="CQ44">
        <f>zip_raw!CQ44-'pp-by-modzcta'!CQ72</f>
        <v>0</v>
      </c>
      <c r="CR44">
        <f>zip_raw!CR44-'pp-by-modzcta'!CR72</f>
        <v>0</v>
      </c>
      <c r="CS44">
        <f>zip_raw!CS44-'pp-by-modzcta'!CS72</f>
        <v>0</v>
      </c>
      <c r="CT44">
        <f>zip_raw!CT44-'pp-by-modzcta'!CT72</f>
        <v>0</v>
      </c>
      <c r="CU44">
        <f>zip_raw!CU44-'pp-by-modzcta'!CU72</f>
        <v>0</v>
      </c>
      <c r="CV44">
        <f>zip_raw!CV44-'pp-by-modzcta'!CV72</f>
        <v>0</v>
      </c>
      <c r="CW44">
        <f>zip_raw!CW44-'pp-by-modzcta'!CW72</f>
        <v>0</v>
      </c>
      <c r="CX44">
        <f>zip_raw!CX44-'pp-by-modzcta'!CX72</f>
        <v>0</v>
      </c>
      <c r="CY44">
        <f>zip_raw!CY44-'pp-by-modzcta'!CY72</f>
        <v>0</v>
      </c>
      <c r="CZ44">
        <f>zip_raw!CZ44-'pp-by-modzcta'!CZ72</f>
        <v>0</v>
      </c>
      <c r="DA44">
        <f>zip_raw!DA44-'pp-by-modzcta'!DA72</f>
        <v>1.0000000000000231E-2</v>
      </c>
      <c r="DB44">
        <f>zip_raw!DB44-'pp-by-modzcta'!DB72</f>
        <v>0</v>
      </c>
      <c r="DC44">
        <f>zip_raw!DC44-'pp-by-modzcta'!DC72</f>
        <v>9.9999999999997868E-3</v>
      </c>
      <c r="DD44">
        <f>zip_raw!DD44-'pp-by-modzcta'!DD72</f>
        <v>0</v>
      </c>
      <c r="DE44">
        <f>zip_raw!DE44-'pp-by-modzcta'!DE72</f>
        <v>0</v>
      </c>
      <c r="DF44">
        <f>zip_raw!DF44-'pp-by-modzcta'!DF72</f>
        <v>0</v>
      </c>
      <c r="DG44">
        <f>zip_raw!DG44-'pp-by-modzcta'!DG72</f>
        <v>0</v>
      </c>
      <c r="DH44">
        <f>zip_raw!DH44-'pp-by-modzcta'!DH72</f>
        <v>0</v>
      </c>
      <c r="DI44">
        <f>zip_raw!DI44-'pp-by-modzcta'!DI72</f>
        <v>0</v>
      </c>
      <c r="DJ44">
        <f>zip_raw!DJ44-'pp-by-modzcta'!DJ72</f>
        <v>0</v>
      </c>
      <c r="DK44">
        <f>zip_raw!DK44-'pp-by-modzcta'!DK72</f>
        <v>0</v>
      </c>
      <c r="DL44">
        <f>zip_raw!DL44-'pp-by-modzcta'!DL72</f>
        <v>0</v>
      </c>
      <c r="DM44">
        <f>zip_raw!DM44-'pp-by-modzcta'!DM72</f>
        <v>0</v>
      </c>
      <c r="DN44">
        <f>zip_raw!DN44-'pp-by-modzcta'!DN72</f>
        <v>-5.0000000000000266E-2</v>
      </c>
      <c r="DO44">
        <f>zip_raw!DO44-'pp-by-modzcta'!DO72</f>
        <v>0</v>
      </c>
      <c r="DP44">
        <f>zip_raw!DP44-'pp-by-modzcta'!DP72</f>
        <v>1.0000000000000009E-2</v>
      </c>
      <c r="DQ44">
        <f>zip_raw!DQ44-'pp-by-modzcta'!DQ72</f>
        <v>0</v>
      </c>
      <c r="DR44">
        <f>zip_raw!DR44-'pp-by-modzcta'!DR72</f>
        <v>-0.1100000000000001</v>
      </c>
      <c r="DS44">
        <f>zip_raw!DS44-'pp-by-modzcta'!DS72</f>
        <v>0</v>
      </c>
      <c r="DT44">
        <f>zip_raw!DT44-'pp-by-modzcta'!DT72</f>
        <v>9.9999999999997868E-3</v>
      </c>
      <c r="DU44">
        <f>zip_raw!DU44-'pp-by-modzcta'!DU72</f>
        <v>0</v>
      </c>
      <c r="DV44">
        <f>zip_raw!DV44-'pp-by-modzcta'!DV72</f>
        <v>0</v>
      </c>
      <c r="DW44">
        <f>zip_raw!DW44-'pp-by-modzcta'!DW72</f>
        <v>0</v>
      </c>
      <c r="DX44">
        <f>zip_raw!DX44-'pp-by-modzcta'!DX72</f>
        <v>0</v>
      </c>
      <c r="DY44">
        <f>zip_raw!DY44-'pp-by-modzcta'!DY72</f>
        <v>9.9999999999997868E-3</v>
      </c>
      <c r="DZ44">
        <f>zip_raw!DZ44-'pp-by-modzcta'!DZ72</f>
        <v>1.0000000000000009E-2</v>
      </c>
      <c r="EA44">
        <f>zip_raw!EA44-'pp-by-modzcta'!EA72</f>
        <v>0</v>
      </c>
      <c r="EB44">
        <f>zip_raw!EB44-'pp-by-modzcta'!EB72</f>
        <v>0</v>
      </c>
      <c r="EC44">
        <f>zip_raw!EC44-'pp-by-modzcta'!EC72</f>
        <v>-1.0000000000000231E-2</v>
      </c>
      <c r="ED44">
        <f>zip_raw!ED44-'pp-by-modzcta'!ED72</f>
        <v>0</v>
      </c>
      <c r="EE44">
        <f>zip_raw!EE44-'pp-by-modzcta'!EE72</f>
        <v>0</v>
      </c>
      <c r="EF44">
        <f>zip_raw!EF44-'pp-by-modzcta'!EF72</f>
        <v>0</v>
      </c>
      <c r="EG44">
        <f>zip_raw!EG44-'pp-by-modzcta'!EG72</f>
        <v>0</v>
      </c>
      <c r="EH44">
        <f>zip_raw!EH44-'pp-by-modzcta'!EH72</f>
        <v>0</v>
      </c>
      <c r="EI44">
        <f>zip_raw!EI44-'pp-by-modzcta'!EI72</f>
        <v>0</v>
      </c>
      <c r="EJ44">
        <f>zip_raw!EJ44-'pp-by-modzcta'!EJ72</f>
        <v>0</v>
      </c>
      <c r="EK44">
        <f>zip_raw!EK44-'pp-by-modzcta'!EK72</f>
        <v>0</v>
      </c>
      <c r="EL44">
        <f>zip_raw!EL44-'pp-by-modzcta'!EL72</f>
        <v>0</v>
      </c>
      <c r="EM44">
        <f>zip_raw!EM44-'pp-by-modzcta'!EM72</f>
        <v>0</v>
      </c>
      <c r="EN44">
        <f>zip_raw!EN44-'pp-by-modzcta'!EN72</f>
        <v>0</v>
      </c>
      <c r="EO44">
        <f>zip_raw!EO44-'pp-by-modzcta'!EO72</f>
        <v>0</v>
      </c>
      <c r="EP44">
        <f>zip_raw!EP44-'pp-by-modzcta'!EP72</f>
        <v>0</v>
      </c>
      <c r="EQ44">
        <f>zip_raw!EQ44-'pp-by-modzcta'!EQ72</f>
        <v>0</v>
      </c>
      <c r="ER44">
        <f>zip_raw!ER44-'pp-by-modzcta'!ER72</f>
        <v>0</v>
      </c>
      <c r="ES44">
        <f>zip_raw!ES44-'pp-by-modzcta'!ES72</f>
        <v>0</v>
      </c>
      <c r="ET44">
        <f>zip_raw!ET44-'pp-by-modzcta'!ET72</f>
        <v>0</v>
      </c>
      <c r="EU44">
        <f>zip_raw!EU44-'pp-by-modzcta'!EU72</f>
        <v>0</v>
      </c>
      <c r="EV44">
        <f>zip_raw!EV44-'pp-by-modzcta'!EV72</f>
        <v>0</v>
      </c>
      <c r="EW44">
        <f>zip_raw!EW44-'pp-by-modzcta'!EW72</f>
        <v>0</v>
      </c>
      <c r="EX44">
        <f>zip_raw!EX44-'pp-by-modzcta'!EX72</f>
        <v>0</v>
      </c>
      <c r="EY44">
        <f>zip_raw!EY44-'pp-by-modzcta'!EY72</f>
        <v>0</v>
      </c>
      <c r="EZ44">
        <f>zip_raw!EZ44-'pp-by-modzcta'!EZ72</f>
        <v>0</v>
      </c>
      <c r="FA44">
        <f>zip_raw!FA44-'pp-by-modzcta'!FA72</f>
        <v>0</v>
      </c>
      <c r="FB44">
        <f>zip_raw!FB44-'pp-by-modzcta'!FB72</f>
        <v>0</v>
      </c>
      <c r="FC44">
        <f>zip_raw!FC44-'pp-by-modzcta'!FC72</f>
        <v>0</v>
      </c>
      <c r="FD44">
        <f>zip_raw!FD44-'pp-by-modzcta'!FD72</f>
        <v>0</v>
      </c>
      <c r="FE44">
        <f>zip_raw!FE44-'pp-by-modzcta'!FE72</f>
        <v>0</v>
      </c>
      <c r="FF44">
        <f>zip_raw!FF44-'pp-by-modzcta'!FF72</f>
        <v>0</v>
      </c>
      <c r="FG44">
        <f>zip_raw!FG44-'pp-by-modzcta'!FG72</f>
        <v>0</v>
      </c>
      <c r="FH44">
        <f>zip_raw!FH44-'pp-by-modzcta'!FH72</f>
        <v>0</v>
      </c>
      <c r="FI44">
        <f>zip_raw!FI44-'pp-by-modzcta'!FI72</f>
        <v>0</v>
      </c>
      <c r="FJ44">
        <f>zip_raw!FJ44-'pp-by-modzcta'!FJ72</f>
        <v>0</v>
      </c>
      <c r="FK44">
        <f>zip_raw!FK44-'pp-by-modzcta'!FK72</f>
        <v>0</v>
      </c>
      <c r="FL44">
        <f>zip_raw!FL44-'pp-by-modzcta'!FL72</f>
        <v>0</v>
      </c>
      <c r="FM44">
        <f>zip_raw!FM44-'pp-by-modzcta'!FM72</f>
        <v>0</v>
      </c>
      <c r="FN44">
        <f>zip_raw!FN44-'pp-by-modzcta'!FN72</f>
        <v>0</v>
      </c>
      <c r="FO44">
        <f>zip_raw!FO44-'pp-by-modzcta'!FO72</f>
        <v>1.0000000000000009E-2</v>
      </c>
      <c r="FP44">
        <f>zip_raw!FP44-'pp-by-modzcta'!FP72</f>
        <v>-1.0000000000000009E-2</v>
      </c>
      <c r="FQ44">
        <f>zip_raw!FQ44-'pp-by-modzcta'!FQ72</f>
        <v>0</v>
      </c>
      <c r="FR44">
        <f>zip_raw!FR44-'pp-by-modzcta'!FR72</f>
        <v>0</v>
      </c>
      <c r="FS44">
        <f>zip_raw!FS44-'pp-by-modzcta'!FS72</f>
        <v>0</v>
      </c>
      <c r="FT44">
        <f>zip_raw!FT44-'pp-by-modzcta'!FT72</f>
        <v>0</v>
      </c>
      <c r="FU44">
        <f>zip_raw!FU44-'pp-by-modzcta'!FU72</f>
        <v>0</v>
      </c>
      <c r="FV44">
        <f>zip_raw!FV44-'pp-by-modzcta'!FV72</f>
        <v>1.0000000000000231E-2</v>
      </c>
      <c r="FW44">
        <f>zip_raw!FW44-'pp-by-modzcta'!FW72</f>
        <v>0</v>
      </c>
      <c r="FX44">
        <f>zip_raw!FX44-'pp-by-modzcta'!FX72</f>
        <v>0</v>
      </c>
      <c r="FY44">
        <f>zip_raw!FY44-'pp-by-modzcta'!FY72</f>
        <v>0</v>
      </c>
      <c r="FZ44">
        <f>zip_raw!FZ44-'pp-by-modzcta'!FZ72</f>
        <v>0</v>
      </c>
      <c r="GA44">
        <f>zip_raw!GA44-'pp-by-modzcta'!GA72</f>
        <v>0</v>
      </c>
      <c r="GB44">
        <f>zip_raw!GB44-'pp-by-modzcta'!GB72</f>
        <v>1.0000000000000009E-2</v>
      </c>
    </row>
    <row r="45" spans="1:184" x14ac:dyDescent="0.3">
      <c r="A45" t="b">
        <f>zip_raw!A45='pp-by-modzcta'!A73</f>
        <v>1</v>
      </c>
      <c r="B45">
        <f>zip_raw!B45-'pp-by-modzcta'!B73</f>
        <v>0</v>
      </c>
      <c r="C45">
        <f>zip_raw!C45-'pp-by-modzcta'!C73</f>
        <v>0</v>
      </c>
      <c r="D45">
        <f>zip_raw!D45-'pp-by-modzcta'!D73</f>
        <v>0</v>
      </c>
      <c r="E45">
        <f>zip_raw!E45-'pp-by-modzcta'!E73</f>
        <v>0</v>
      </c>
      <c r="F45">
        <f>zip_raw!F45-'pp-by-modzcta'!F73</f>
        <v>0</v>
      </c>
      <c r="G45">
        <f>zip_raw!G45-'pp-by-modzcta'!G73</f>
        <v>-2.0000000000000018E-3</v>
      </c>
      <c r="H45">
        <f>zip_raw!H45-'pp-by-modzcta'!H73</f>
        <v>0</v>
      </c>
      <c r="I45">
        <f>zip_raw!I45-'pp-by-modzcta'!I73</f>
        <v>-4.9999999999999933E-2</v>
      </c>
      <c r="J45">
        <f>zip_raw!J45-'pp-by-modzcta'!J73</f>
        <v>0</v>
      </c>
      <c r="K45">
        <f>zip_raw!K45-'pp-by-modzcta'!K73</f>
        <v>0</v>
      </c>
      <c r="L45">
        <f>zip_raw!L45-'pp-by-modzcta'!L73</f>
        <v>0</v>
      </c>
      <c r="M45">
        <f>zip_raw!M45-'pp-by-modzcta'!M73</f>
        <v>0</v>
      </c>
      <c r="N45">
        <f>zip_raw!N45-'pp-by-modzcta'!N73</f>
        <v>0</v>
      </c>
      <c r="O45">
        <f>zip_raw!O45-'pp-by-modzcta'!O73</f>
        <v>0</v>
      </c>
      <c r="P45">
        <f>zip_raw!P45-'pp-by-modzcta'!P73</f>
        <v>0</v>
      </c>
      <c r="Q45">
        <f>zip_raw!Q45-'pp-by-modzcta'!Q73</f>
        <v>0</v>
      </c>
      <c r="R45">
        <f>zip_raw!R45-'pp-by-modzcta'!R73</f>
        <v>0</v>
      </c>
      <c r="S45">
        <f>zip_raw!S45-'pp-by-modzcta'!S73</f>
        <v>0</v>
      </c>
      <c r="T45">
        <f>zip_raw!T45-'pp-by-modzcta'!T73</f>
        <v>0</v>
      </c>
      <c r="U45">
        <f>zip_raw!U45-'pp-by-modzcta'!U73</f>
        <v>0</v>
      </c>
      <c r="V45">
        <f>zip_raw!V45-'pp-by-modzcta'!V73</f>
        <v>0</v>
      </c>
      <c r="W45">
        <f>zip_raw!W45-'pp-by-modzcta'!W73</f>
        <v>0</v>
      </c>
      <c r="X45">
        <f>zip_raw!X45-'pp-by-modzcta'!X73</f>
        <v>-6.0000000000000053E-2</v>
      </c>
      <c r="Y45">
        <f>zip_raw!Y45-'pp-by-modzcta'!Y73</f>
        <v>0</v>
      </c>
      <c r="Z45">
        <f>zip_raw!Z45-'pp-by-modzcta'!Z73</f>
        <v>0</v>
      </c>
      <c r="AA45">
        <f>zip_raw!AA45-'pp-by-modzcta'!AA73</f>
        <v>0</v>
      </c>
      <c r="AB45">
        <f>zip_raw!AB45-'pp-by-modzcta'!AB73</f>
        <v>0</v>
      </c>
      <c r="AC45">
        <f>zip_raw!AC45-'pp-by-modzcta'!AC73</f>
        <v>0</v>
      </c>
      <c r="AD45">
        <f>zip_raw!AD45-'pp-by-modzcta'!AD73</f>
        <v>0</v>
      </c>
      <c r="AE45">
        <f>zip_raw!AE45-'pp-by-modzcta'!AE73</f>
        <v>-4.0000000000000036E-2</v>
      </c>
      <c r="AF45">
        <f>zip_raw!AF45-'pp-by-modzcta'!AF73</f>
        <v>0</v>
      </c>
      <c r="AG45">
        <f>zip_raw!AG45-'pp-by-modzcta'!AG73</f>
        <v>0</v>
      </c>
      <c r="AH45">
        <f>zip_raw!AH45-'pp-by-modzcta'!AH73</f>
        <v>0</v>
      </c>
      <c r="AI45">
        <f>zip_raw!AI45-'pp-by-modzcta'!AI73</f>
        <v>0</v>
      </c>
      <c r="AJ45">
        <f>zip_raw!AJ45-'pp-by-modzcta'!AJ73</f>
        <v>0</v>
      </c>
      <c r="AK45">
        <f>zip_raw!AK45-'pp-by-modzcta'!AK73</f>
        <v>0</v>
      </c>
      <c r="AL45">
        <f>zip_raw!AL45-'pp-by-modzcta'!AL73</f>
        <v>0</v>
      </c>
      <c r="AM45">
        <f>zip_raw!AM45-'pp-by-modzcta'!AM73</f>
        <v>0</v>
      </c>
      <c r="AN45">
        <f>zip_raw!AN45-'pp-by-modzcta'!AN73</f>
        <v>1.0000000000000009E-2</v>
      </c>
      <c r="AO45">
        <f>zip_raw!AO45-'pp-by-modzcta'!AO73</f>
        <v>1.0000000000000009E-2</v>
      </c>
      <c r="AP45">
        <f>zip_raw!AP45-'pp-by-modzcta'!AP73</f>
        <v>0</v>
      </c>
      <c r="AQ45">
        <f>zip_raw!AQ45-'pp-by-modzcta'!AQ73</f>
        <v>0</v>
      </c>
      <c r="AR45">
        <f>zip_raw!AR45-'pp-by-modzcta'!AR73</f>
        <v>0</v>
      </c>
      <c r="AS45">
        <f>zip_raw!AS45-'pp-by-modzcta'!AS73</f>
        <v>0</v>
      </c>
      <c r="AT45">
        <f>zip_raw!AT45-'pp-by-modzcta'!AT73</f>
        <v>0</v>
      </c>
      <c r="AU45">
        <f>zip_raw!AU45-'pp-by-modzcta'!AU73</f>
        <v>1.0000000000000231E-2</v>
      </c>
      <c r="AV45">
        <f>zip_raw!AV45-'pp-by-modzcta'!AV73</f>
        <v>0</v>
      </c>
      <c r="AW45">
        <f>zip_raw!AW45-'pp-by-modzcta'!AW73</f>
        <v>0</v>
      </c>
      <c r="AX45">
        <f>zip_raw!AX45-'pp-by-modzcta'!AX73</f>
        <v>0</v>
      </c>
      <c r="AY45">
        <f>zip_raw!AY45-'pp-by-modzcta'!AY73</f>
        <v>0</v>
      </c>
      <c r="AZ45">
        <f>zip_raw!AZ45-'pp-by-modzcta'!AZ73</f>
        <v>0</v>
      </c>
      <c r="BA45">
        <f>zip_raw!BA45-'pp-by-modzcta'!BA73</f>
        <v>1.0000000000000009E-2</v>
      </c>
      <c r="BB45">
        <f>zip_raw!BB45-'pp-by-modzcta'!BB73</f>
        <v>-9.9999999999997868E-3</v>
      </c>
      <c r="BC45">
        <f>zip_raw!BC45-'pp-by-modzcta'!BC73</f>
        <v>0</v>
      </c>
      <c r="BD45">
        <f>zip_raw!BD45-'pp-by-modzcta'!BD73</f>
        <v>0</v>
      </c>
      <c r="BE45">
        <f>zip_raw!BE45-'pp-by-modzcta'!BE73</f>
        <v>0</v>
      </c>
      <c r="BF45">
        <f>zip_raw!BF45-'pp-by-modzcta'!BF73</f>
        <v>0</v>
      </c>
      <c r="BG45">
        <f>zip_raw!BG45-'pp-by-modzcta'!BG73</f>
        <v>0</v>
      </c>
      <c r="BH45">
        <f>zip_raw!BH45-'pp-by-modzcta'!BH73</f>
        <v>0</v>
      </c>
      <c r="BI45">
        <f>zip_raw!BI45-'pp-by-modzcta'!BI73</f>
        <v>0</v>
      </c>
      <c r="BJ45">
        <f>zip_raw!BJ45-'pp-by-modzcta'!BJ73</f>
        <v>0</v>
      </c>
      <c r="BK45">
        <f>zip_raw!BK45-'pp-by-modzcta'!BK73</f>
        <v>0</v>
      </c>
      <c r="BL45">
        <f>zip_raw!BL45-'pp-by-modzcta'!BL73</f>
        <v>0</v>
      </c>
      <c r="BM45">
        <f>zip_raw!BM45-'pp-by-modzcta'!BM73</f>
        <v>-1.0000000000000009E-2</v>
      </c>
      <c r="BN45">
        <f>zip_raw!BN45-'pp-by-modzcta'!BN73</f>
        <v>0</v>
      </c>
      <c r="BO45">
        <f>zip_raw!BO45-'pp-by-modzcta'!BO73</f>
        <v>0</v>
      </c>
      <c r="BP45">
        <f>zip_raw!BP45-'pp-by-modzcta'!BP73</f>
        <v>0</v>
      </c>
      <c r="BQ45">
        <f>zip_raw!BQ45-'pp-by-modzcta'!BQ73</f>
        <v>0</v>
      </c>
      <c r="BR45">
        <f>zip_raw!BR45-'pp-by-modzcta'!BR73</f>
        <v>0</v>
      </c>
      <c r="BS45">
        <f>zip_raw!BS45-'pp-by-modzcta'!BS73</f>
        <v>7.0000000000000062E-2</v>
      </c>
      <c r="BT45">
        <f>zip_raw!BT45-'pp-by-modzcta'!BT73</f>
        <v>0</v>
      </c>
      <c r="BU45">
        <f>zip_raw!BU45-'pp-by-modzcta'!BU73</f>
        <v>0</v>
      </c>
      <c r="BV45">
        <f>zip_raw!BV45-'pp-by-modzcta'!BV73</f>
        <v>0</v>
      </c>
      <c r="BW45">
        <f>zip_raw!BW45-'pp-by-modzcta'!BW73</f>
        <v>0</v>
      </c>
      <c r="BX45">
        <f>zip_raw!BX45-'pp-by-modzcta'!BX73</f>
        <v>0</v>
      </c>
      <c r="BY45">
        <f>zip_raw!BY45-'pp-by-modzcta'!BY73</f>
        <v>0</v>
      </c>
      <c r="BZ45">
        <f>zip_raw!BZ45-'pp-by-modzcta'!BZ73</f>
        <v>0</v>
      </c>
      <c r="CA45">
        <f>zip_raw!CA45-'pp-by-modzcta'!CA73</f>
        <v>0</v>
      </c>
      <c r="CB45">
        <f>zip_raw!CB45-'pp-by-modzcta'!CB73</f>
        <v>-5.0000000000000044E-2</v>
      </c>
      <c r="CC45">
        <f>zip_raw!CC45-'pp-by-modzcta'!CC73</f>
        <v>0</v>
      </c>
      <c r="CD45">
        <f>zip_raw!CD45-'pp-by-modzcta'!CD73</f>
        <v>0</v>
      </c>
      <c r="CE45">
        <f>zip_raw!CE45-'pp-by-modzcta'!CE73</f>
        <v>0</v>
      </c>
      <c r="CF45">
        <f>zip_raw!CF45-'pp-by-modzcta'!CF73</f>
        <v>0</v>
      </c>
      <c r="CG45">
        <f>zip_raw!CG45-'pp-by-modzcta'!CG73</f>
        <v>0</v>
      </c>
      <c r="CH45">
        <f>zip_raw!CH45-'pp-by-modzcta'!CH73</f>
        <v>9.9999999999997868E-3</v>
      </c>
      <c r="CI45">
        <f>zip_raw!CI45-'pp-by-modzcta'!CI73</f>
        <v>0</v>
      </c>
      <c r="CJ45">
        <f>zip_raw!CJ45-'pp-by-modzcta'!CJ73</f>
        <v>0</v>
      </c>
      <c r="CK45">
        <f>zip_raw!CK45-'pp-by-modzcta'!CK73</f>
        <v>0</v>
      </c>
      <c r="CL45">
        <f>zip_raw!CL45-'pp-by-modzcta'!CL73</f>
        <v>0</v>
      </c>
      <c r="CM45">
        <f>zip_raw!CM45-'pp-by-modzcta'!CM73</f>
        <v>0</v>
      </c>
      <c r="CN45">
        <f>zip_raw!CN45-'pp-by-modzcta'!CN73</f>
        <v>0</v>
      </c>
      <c r="CO45">
        <f>zip_raw!CO45-'pp-by-modzcta'!CO73</f>
        <v>1.0000000000000009E-2</v>
      </c>
      <c r="CP45">
        <f>zip_raw!CP45-'pp-by-modzcta'!CP73</f>
        <v>0</v>
      </c>
      <c r="CQ45">
        <f>zip_raw!CQ45-'pp-by-modzcta'!CQ73</f>
        <v>0</v>
      </c>
      <c r="CR45">
        <f>zip_raw!CR45-'pp-by-modzcta'!CR73</f>
        <v>0</v>
      </c>
      <c r="CS45">
        <f>zip_raw!CS45-'pp-by-modzcta'!CS73</f>
        <v>0</v>
      </c>
      <c r="CT45">
        <f>zip_raw!CT45-'pp-by-modzcta'!CT73</f>
        <v>0</v>
      </c>
      <c r="CU45">
        <f>zip_raw!CU45-'pp-by-modzcta'!CU73</f>
        <v>0</v>
      </c>
      <c r="CV45">
        <f>zip_raw!CV45-'pp-by-modzcta'!CV73</f>
        <v>0</v>
      </c>
      <c r="CW45">
        <f>zip_raw!CW45-'pp-by-modzcta'!CW73</f>
        <v>1.0000000000000009E-2</v>
      </c>
      <c r="CX45">
        <f>zip_raw!CX45-'pp-by-modzcta'!CX73</f>
        <v>0</v>
      </c>
      <c r="CY45">
        <f>zip_raw!CY45-'pp-by-modzcta'!CY73</f>
        <v>0</v>
      </c>
      <c r="CZ45">
        <f>zip_raw!CZ45-'pp-by-modzcta'!CZ73</f>
        <v>0</v>
      </c>
      <c r="DA45">
        <f>zip_raw!DA45-'pp-by-modzcta'!DA73</f>
        <v>0</v>
      </c>
      <c r="DB45">
        <f>zip_raw!DB45-'pp-by-modzcta'!DB73</f>
        <v>0</v>
      </c>
      <c r="DC45">
        <f>zip_raw!DC45-'pp-by-modzcta'!DC73</f>
        <v>0</v>
      </c>
      <c r="DD45">
        <f>zip_raw!DD45-'pp-by-modzcta'!DD73</f>
        <v>0</v>
      </c>
      <c r="DE45">
        <f>zip_raw!DE45-'pp-by-modzcta'!DE73</f>
        <v>9.9999999999997868E-3</v>
      </c>
      <c r="DF45">
        <f>zip_raw!DF45-'pp-by-modzcta'!DF73</f>
        <v>0</v>
      </c>
      <c r="DG45">
        <f>zip_raw!DG45-'pp-by-modzcta'!DG73</f>
        <v>0</v>
      </c>
      <c r="DH45">
        <f>zip_raw!DH45-'pp-by-modzcta'!DH73</f>
        <v>0</v>
      </c>
      <c r="DI45">
        <f>zip_raw!DI45-'pp-by-modzcta'!DI73</f>
        <v>0</v>
      </c>
      <c r="DJ45">
        <f>zip_raw!DJ45-'pp-by-modzcta'!DJ73</f>
        <v>9.9999999999997868E-3</v>
      </c>
      <c r="DK45">
        <f>zip_raw!DK45-'pp-by-modzcta'!DK73</f>
        <v>0</v>
      </c>
      <c r="DL45">
        <f>zip_raw!DL45-'pp-by-modzcta'!DL73</f>
        <v>0</v>
      </c>
      <c r="DM45">
        <f>zip_raw!DM45-'pp-by-modzcta'!DM73</f>
        <v>0</v>
      </c>
      <c r="DN45">
        <f>zip_raw!DN45-'pp-by-modzcta'!DN73</f>
        <v>-4.9999999999999822E-2</v>
      </c>
      <c r="DO45">
        <f>zip_raw!DO45-'pp-by-modzcta'!DO73</f>
        <v>0</v>
      </c>
      <c r="DP45">
        <f>zip_raw!DP45-'pp-by-modzcta'!DP73</f>
        <v>0</v>
      </c>
      <c r="DQ45">
        <f>zip_raw!DQ45-'pp-by-modzcta'!DQ73</f>
        <v>0</v>
      </c>
      <c r="DR45">
        <f>zip_raw!DR45-'pp-by-modzcta'!DR73</f>
        <v>-0.10999999999999988</v>
      </c>
      <c r="DS45">
        <f>zip_raw!DS45-'pp-by-modzcta'!DS73</f>
        <v>9.9999999999997868E-3</v>
      </c>
      <c r="DT45">
        <f>zip_raw!DT45-'pp-by-modzcta'!DT73</f>
        <v>0</v>
      </c>
      <c r="DU45">
        <f>zip_raw!DU45-'pp-by-modzcta'!DU73</f>
        <v>0</v>
      </c>
      <c r="DV45">
        <f>zip_raw!DV45-'pp-by-modzcta'!DV73</f>
        <v>0</v>
      </c>
      <c r="DW45">
        <f>zip_raw!DW45-'pp-by-modzcta'!DW73</f>
        <v>0</v>
      </c>
      <c r="DX45">
        <f>zip_raw!DX45-'pp-by-modzcta'!DX73</f>
        <v>0</v>
      </c>
      <c r="DY45">
        <f>zip_raw!DY45-'pp-by-modzcta'!DY73</f>
        <v>0</v>
      </c>
      <c r="DZ45">
        <f>zip_raw!DZ45-'pp-by-modzcta'!DZ73</f>
        <v>0</v>
      </c>
      <c r="EA45">
        <f>zip_raw!EA45-'pp-by-modzcta'!EA73</f>
        <v>0</v>
      </c>
      <c r="EB45">
        <f>zip_raw!EB45-'pp-by-modzcta'!EB73</f>
        <v>0</v>
      </c>
      <c r="EC45">
        <f>zip_raw!EC45-'pp-by-modzcta'!EC73</f>
        <v>0</v>
      </c>
      <c r="ED45">
        <f>zip_raw!ED45-'pp-by-modzcta'!ED73</f>
        <v>0</v>
      </c>
      <c r="EE45">
        <f>zip_raw!EE45-'pp-by-modzcta'!EE73</f>
        <v>0</v>
      </c>
      <c r="EF45">
        <f>zip_raw!EF45-'pp-by-modzcta'!EF73</f>
        <v>0</v>
      </c>
      <c r="EG45">
        <f>zip_raw!EG45-'pp-by-modzcta'!EG73</f>
        <v>0</v>
      </c>
      <c r="EH45">
        <f>zip_raw!EH45-'pp-by-modzcta'!EH73</f>
        <v>0</v>
      </c>
      <c r="EI45">
        <f>zip_raw!EI45-'pp-by-modzcta'!EI73</f>
        <v>0</v>
      </c>
      <c r="EJ45">
        <f>zip_raw!EJ45-'pp-by-modzcta'!EJ73</f>
        <v>0</v>
      </c>
      <c r="EK45">
        <f>zip_raw!EK45-'pp-by-modzcta'!EK73</f>
        <v>0</v>
      </c>
      <c r="EL45">
        <f>zip_raw!EL45-'pp-by-modzcta'!EL73</f>
        <v>0</v>
      </c>
      <c r="EM45">
        <f>zip_raw!EM45-'pp-by-modzcta'!EM73</f>
        <v>0</v>
      </c>
      <c r="EN45">
        <f>zip_raw!EN45-'pp-by-modzcta'!EN73</f>
        <v>0</v>
      </c>
      <c r="EO45">
        <f>zip_raw!EO45-'pp-by-modzcta'!EO73</f>
        <v>0</v>
      </c>
      <c r="EP45">
        <f>zip_raw!EP45-'pp-by-modzcta'!EP73</f>
        <v>0</v>
      </c>
      <c r="EQ45">
        <f>zip_raw!EQ45-'pp-by-modzcta'!EQ73</f>
        <v>0</v>
      </c>
      <c r="ER45">
        <f>zip_raw!ER45-'pp-by-modzcta'!ER73</f>
        <v>0</v>
      </c>
      <c r="ES45">
        <f>zip_raw!ES45-'pp-by-modzcta'!ES73</f>
        <v>0</v>
      </c>
      <c r="ET45">
        <f>zip_raw!ET45-'pp-by-modzcta'!ET73</f>
        <v>0</v>
      </c>
      <c r="EU45">
        <f>zip_raw!EU45-'pp-by-modzcta'!EU73</f>
        <v>0</v>
      </c>
      <c r="EV45">
        <f>zip_raw!EV45-'pp-by-modzcta'!EV73</f>
        <v>0</v>
      </c>
      <c r="EW45">
        <f>zip_raw!EW45-'pp-by-modzcta'!EW73</f>
        <v>0</v>
      </c>
      <c r="EX45">
        <f>zip_raw!EX45-'pp-by-modzcta'!EX73</f>
        <v>0</v>
      </c>
      <c r="EY45">
        <f>zip_raw!EY45-'pp-by-modzcta'!EY73</f>
        <v>1.0000000000000009E-2</v>
      </c>
      <c r="EZ45">
        <f>zip_raw!EZ45-'pp-by-modzcta'!EZ73</f>
        <v>0</v>
      </c>
      <c r="FA45">
        <f>zip_raw!FA45-'pp-by-modzcta'!FA73</f>
        <v>0</v>
      </c>
      <c r="FB45">
        <f>zip_raw!FB45-'pp-by-modzcta'!FB73</f>
        <v>0</v>
      </c>
      <c r="FC45">
        <f>zip_raw!FC45-'pp-by-modzcta'!FC73</f>
        <v>0</v>
      </c>
      <c r="FD45">
        <f>zip_raw!FD45-'pp-by-modzcta'!FD73</f>
        <v>-9.9999999999999978E-2</v>
      </c>
      <c r="FE45">
        <f>zip_raw!FE45-'pp-by-modzcta'!FE73</f>
        <v>0</v>
      </c>
      <c r="FF45">
        <f>zip_raw!FF45-'pp-by-modzcta'!FF73</f>
        <v>0</v>
      </c>
      <c r="FG45">
        <f>zip_raw!FG45-'pp-by-modzcta'!FG73</f>
        <v>0</v>
      </c>
      <c r="FH45">
        <f>zip_raw!FH45-'pp-by-modzcta'!FH73</f>
        <v>0</v>
      </c>
      <c r="FI45">
        <f>zip_raw!FI45-'pp-by-modzcta'!FI73</f>
        <v>0</v>
      </c>
      <c r="FJ45">
        <f>zip_raw!FJ45-'pp-by-modzcta'!FJ73</f>
        <v>0</v>
      </c>
      <c r="FK45">
        <f>zip_raw!FK45-'pp-by-modzcta'!FK73</f>
        <v>0</v>
      </c>
      <c r="FL45">
        <f>zip_raw!FL45-'pp-by-modzcta'!FL73</f>
        <v>0</v>
      </c>
      <c r="FM45">
        <f>zip_raw!FM45-'pp-by-modzcta'!FM73</f>
        <v>0</v>
      </c>
      <c r="FN45">
        <f>zip_raw!FN45-'pp-by-modzcta'!FN73</f>
        <v>0</v>
      </c>
      <c r="FO45">
        <f>zip_raw!FO45-'pp-by-modzcta'!FO73</f>
        <v>1.0000000000000009E-2</v>
      </c>
      <c r="FP45">
        <f>zip_raw!FP45-'pp-by-modzcta'!FP73</f>
        <v>0</v>
      </c>
      <c r="FQ45">
        <f>zip_raw!FQ45-'pp-by-modzcta'!FQ73</f>
        <v>0</v>
      </c>
      <c r="FR45">
        <f>zip_raw!FR45-'pp-by-modzcta'!FR73</f>
        <v>0</v>
      </c>
      <c r="FS45">
        <f>zip_raw!FS45-'pp-by-modzcta'!FS73</f>
        <v>1.0000000000000009E-2</v>
      </c>
      <c r="FT45">
        <f>zip_raw!FT45-'pp-by-modzcta'!FT73</f>
        <v>0</v>
      </c>
      <c r="FU45">
        <f>zip_raw!FU45-'pp-by-modzcta'!FU73</f>
        <v>0</v>
      </c>
      <c r="FV45">
        <f>zip_raw!FV45-'pp-by-modzcta'!FV73</f>
        <v>0</v>
      </c>
      <c r="FW45">
        <f>zip_raw!FW45-'pp-by-modzcta'!FW73</f>
        <v>0</v>
      </c>
      <c r="FX45">
        <f>zip_raw!FX45-'pp-by-modzcta'!FX73</f>
        <v>0</v>
      </c>
      <c r="FY45">
        <f>zip_raw!FY45-'pp-by-modzcta'!FY73</f>
        <v>0</v>
      </c>
      <c r="FZ45">
        <f>zip_raw!FZ45-'pp-by-modzcta'!FZ73</f>
        <v>0</v>
      </c>
      <c r="GA45">
        <f>zip_raw!GA45-'pp-by-modzcta'!GA73</f>
        <v>0</v>
      </c>
      <c r="GB45">
        <f>zip_raw!GB45-'pp-by-modzcta'!GB73</f>
        <v>1.0000000000000009E-2</v>
      </c>
    </row>
    <row r="46" spans="1:184" x14ac:dyDescent="0.3">
      <c r="A46" t="b">
        <f>zip_raw!A46='pp-by-modzcta'!A74</f>
        <v>1</v>
      </c>
      <c r="B46">
        <f>zip_raw!B46-'pp-by-modzcta'!B74</f>
        <v>0</v>
      </c>
      <c r="C46">
        <f>zip_raw!C46-'pp-by-modzcta'!C74</f>
        <v>0</v>
      </c>
      <c r="D46">
        <f>zip_raw!D46-'pp-by-modzcta'!D74</f>
        <v>0</v>
      </c>
      <c r="E46">
        <f>zip_raw!E46-'pp-by-modzcta'!E74</f>
        <v>0</v>
      </c>
      <c r="F46">
        <f>zip_raw!F46-'pp-by-modzcta'!F74</f>
        <v>0</v>
      </c>
      <c r="G46">
        <f>zip_raw!G46-'pp-by-modzcta'!G74</f>
        <v>-2.0000000000000018E-3</v>
      </c>
      <c r="H46">
        <f>zip_raw!H46-'pp-by-modzcta'!H74</f>
        <v>0</v>
      </c>
      <c r="I46">
        <f>zip_raw!I46-'pp-by-modzcta'!I74</f>
        <v>-5.0000000000000044E-2</v>
      </c>
      <c r="J46">
        <f>zip_raw!J46-'pp-by-modzcta'!J74</f>
        <v>0</v>
      </c>
      <c r="K46">
        <f>zip_raw!K46-'pp-by-modzcta'!K74</f>
        <v>0</v>
      </c>
      <c r="L46">
        <f>zip_raw!L46-'pp-by-modzcta'!L74</f>
        <v>0</v>
      </c>
      <c r="M46">
        <f>zip_raw!M46-'pp-by-modzcta'!M74</f>
        <v>0</v>
      </c>
      <c r="N46">
        <f>zip_raw!N46-'pp-by-modzcta'!N74</f>
        <v>0</v>
      </c>
      <c r="O46">
        <f>zip_raw!O46-'pp-by-modzcta'!O74</f>
        <v>0</v>
      </c>
      <c r="P46">
        <f>zip_raw!P46-'pp-by-modzcta'!P74</f>
        <v>0</v>
      </c>
      <c r="Q46">
        <f>zip_raw!Q46-'pp-by-modzcta'!Q74</f>
        <v>0</v>
      </c>
      <c r="R46">
        <f>zip_raw!R46-'pp-by-modzcta'!R74</f>
        <v>0</v>
      </c>
      <c r="S46">
        <f>zip_raw!S46-'pp-by-modzcta'!S74</f>
        <v>0</v>
      </c>
      <c r="T46">
        <f>zip_raw!T46-'pp-by-modzcta'!T74</f>
        <v>0</v>
      </c>
      <c r="U46">
        <f>zip_raw!U46-'pp-by-modzcta'!U74</f>
        <v>0</v>
      </c>
      <c r="V46">
        <f>zip_raw!V46-'pp-by-modzcta'!V74</f>
        <v>0</v>
      </c>
      <c r="W46">
        <f>zip_raw!W46-'pp-by-modzcta'!W74</f>
        <v>0</v>
      </c>
      <c r="X46">
        <f>zip_raw!X46-'pp-by-modzcta'!X74</f>
        <v>-6.0000000000000053E-2</v>
      </c>
      <c r="Y46">
        <f>zip_raw!Y46-'pp-by-modzcta'!Y74</f>
        <v>0</v>
      </c>
      <c r="Z46">
        <f>zip_raw!Z46-'pp-by-modzcta'!Z74</f>
        <v>0</v>
      </c>
      <c r="AA46">
        <f>zip_raw!AA46-'pp-by-modzcta'!AA74</f>
        <v>0</v>
      </c>
      <c r="AB46">
        <f>zip_raw!AB46-'pp-by-modzcta'!AB74</f>
        <v>0</v>
      </c>
      <c r="AC46">
        <f>zip_raw!AC46-'pp-by-modzcta'!AC74</f>
        <v>0</v>
      </c>
      <c r="AD46">
        <f>zip_raw!AD46-'pp-by-modzcta'!AD74</f>
        <v>0</v>
      </c>
      <c r="AE46">
        <f>zip_raw!AE46-'pp-by-modzcta'!AE74</f>
        <v>-4.0000000000000036E-2</v>
      </c>
      <c r="AF46">
        <f>zip_raw!AF46-'pp-by-modzcta'!AF74</f>
        <v>0</v>
      </c>
      <c r="AG46">
        <f>zip_raw!AG46-'pp-by-modzcta'!AG74</f>
        <v>0</v>
      </c>
      <c r="AH46">
        <f>zip_raw!AH46-'pp-by-modzcta'!AH74</f>
        <v>0</v>
      </c>
      <c r="AI46">
        <f>zip_raw!AI46-'pp-by-modzcta'!AI74</f>
        <v>0</v>
      </c>
      <c r="AJ46">
        <f>zip_raw!AJ46-'pp-by-modzcta'!AJ74</f>
        <v>0</v>
      </c>
      <c r="AK46">
        <f>zip_raw!AK46-'pp-by-modzcta'!AK74</f>
        <v>0</v>
      </c>
      <c r="AL46">
        <f>zip_raw!AL46-'pp-by-modzcta'!AL74</f>
        <v>0</v>
      </c>
      <c r="AM46">
        <f>zip_raw!AM46-'pp-by-modzcta'!AM74</f>
        <v>0</v>
      </c>
      <c r="AN46">
        <f>zip_raw!AN46-'pp-by-modzcta'!AN74</f>
        <v>0</v>
      </c>
      <c r="AO46">
        <f>zip_raw!AO46-'pp-by-modzcta'!AO74</f>
        <v>1.0000000000000009E-2</v>
      </c>
      <c r="AP46">
        <f>zip_raw!AP46-'pp-by-modzcta'!AP74</f>
        <v>0</v>
      </c>
      <c r="AQ46">
        <f>zip_raw!AQ46-'pp-by-modzcta'!AQ74</f>
        <v>0</v>
      </c>
      <c r="AR46">
        <f>zip_raw!AR46-'pp-by-modzcta'!AR74</f>
        <v>0</v>
      </c>
      <c r="AS46">
        <f>zip_raw!AS46-'pp-by-modzcta'!AS74</f>
        <v>0</v>
      </c>
      <c r="AT46">
        <f>zip_raw!AT46-'pp-by-modzcta'!AT74</f>
        <v>0</v>
      </c>
      <c r="AU46">
        <f>zip_raw!AU46-'pp-by-modzcta'!AU74</f>
        <v>0</v>
      </c>
      <c r="AV46">
        <f>zip_raw!AV46-'pp-by-modzcta'!AV74</f>
        <v>0</v>
      </c>
      <c r="AW46">
        <f>zip_raw!AW46-'pp-by-modzcta'!AW74</f>
        <v>0</v>
      </c>
      <c r="AX46">
        <f>zip_raw!AX46-'pp-by-modzcta'!AX74</f>
        <v>0</v>
      </c>
      <c r="AY46">
        <f>zip_raw!AY46-'pp-by-modzcta'!AY74</f>
        <v>0</v>
      </c>
      <c r="AZ46">
        <f>zip_raw!AZ46-'pp-by-modzcta'!AZ74</f>
        <v>0</v>
      </c>
      <c r="BA46">
        <f>zip_raw!BA46-'pp-by-modzcta'!BA74</f>
        <v>1.0000000000000009E-2</v>
      </c>
      <c r="BB46">
        <f>zip_raw!BB46-'pp-by-modzcta'!BB74</f>
        <v>-1.0000000000000231E-2</v>
      </c>
      <c r="BC46">
        <f>zip_raw!BC46-'pp-by-modzcta'!BC74</f>
        <v>0</v>
      </c>
      <c r="BD46">
        <f>zip_raw!BD46-'pp-by-modzcta'!BD74</f>
        <v>0</v>
      </c>
      <c r="BE46">
        <f>zip_raw!BE46-'pp-by-modzcta'!BE74</f>
        <v>0</v>
      </c>
      <c r="BF46">
        <f>zip_raw!BF46-'pp-by-modzcta'!BF74</f>
        <v>0</v>
      </c>
      <c r="BG46">
        <f>zip_raw!BG46-'pp-by-modzcta'!BG74</f>
        <v>0</v>
      </c>
      <c r="BH46">
        <f>zip_raw!BH46-'pp-by-modzcta'!BH74</f>
        <v>0</v>
      </c>
      <c r="BI46">
        <f>zip_raw!BI46-'pp-by-modzcta'!BI74</f>
        <v>0</v>
      </c>
      <c r="BJ46">
        <f>zip_raw!BJ46-'pp-by-modzcta'!BJ74</f>
        <v>1.0000000000000009E-2</v>
      </c>
      <c r="BK46">
        <f>zip_raw!BK46-'pp-by-modzcta'!BK74</f>
        <v>0</v>
      </c>
      <c r="BL46">
        <f>zip_raw!BL46-'pp-by-modzcta'!BL74</f>
        <v>0</v>
      </c>
      <c r="BM46">
        <f>zip_raw!BM46-'pp-by-modzcta'!BM74</f>
        <v>0</v>
      </c>
      <c r="BN46">
        <f>zip_raw!BN46-'pp-by-modzcta'!BN74</f>
        <v>0</v>
      </c>
      <c r="BO46">
        <f>zip_raw!BO46-'pp-by-modzcta'!BO74</f>
        <v>0</v>
      </c>
      <c r="BP46">
        <f>zip_raw!BP46-'pp-by-modzcta'!BP74</f>
        <v>0</v>
      </c>
      <c r="BQ46">
        <f>zip_raw!BQ46-'pp-by-modzcta'!BQ74</f>
        <v>0</v>
      </c>
      <c r="BR46">
        <f>zip_raw!BR46-'pp-by-modzcta'!BR74</f>
        <v>1.0000000000000009E-2</v>
      </c>
      <c r="BS46">
        <f>zip_raw!BS46-'pp-by-modzcta'!BS74</f>
        <v>4.9999999999999822E-2</v>
      </c>
      <c r="BT46">
        <f>zip_raw!BT46-'pp-by-modzcta'!BT74</f>
        <v>1.0000000000000009E-2</v>
      </c>
      <c r="BU46">
        <f>zip_raw!BU46-'pp-by-modzcta'!BU74</f>
        <v>0</v>
      </c>
      <c r="BV46">
        <f>zip_raw!BV46-'pp-by-modzcta'!BV74</f>
        <v>0</v>
      </c>
      <c r="BW46">
        <f>zip_raw!BW46-'pp-by-modzcta'!BW74</f>
        <v>0</v>
      </c>
      <c r="BX46">
        <f>zip_raw!BX46-'pp-by-modzcta'!BX74</f>
        <v>0</v>
      </c>
      <c r="BY46">
        <f>zip_raw!BY46-'pp-by-modzcta'!BY74</f>
        <v>0</v>
      </c>
      <c r="BZ46">
        <f>zip_raw!BZ46-'pp-by-modzcta'!BZ74</f>
        <v>0</v>
      </c>
      <c r="CA46">
        <f>zip_raw!CA46-'pp-by-modzcta'!CA74</f>
        <v>0</v>
      </c>
      <c r="CB46">
        <f>zip_raw!CB46-'pp-by-modzcta'!CB74</f>
        <v>-5.0000000000000044E-2</v>
      </c>
      <c r="CC46">
        <f>zip_raw!CC46-'pp-by-modzcta'!CC74</f>
        <v>0</v>
      </c>
      <c r="CD46">
        <f>zip_raw!CD46-'pp-by-modzcta'!CD74</f>
        <v>0</v>
      </c>
      <c r="CE46">
        <f>zip_raw!CE46-'pp-by-modzcta'!CE74</f>
        <v>0</v>
      </c>
      <c r="CF46">
        <f>zip_raw!CF46-'pp-by-modzcta'!CF74</f>
        <v>0</v>
      </c>
      <c r="CG46">
        <f>zip_raw!CG46-'pp-by-modzcta'!CG74</f>
        <v>0</v>
      </c>
      <c r="CH46">
        <f>zip_raw!CH46-'pp-by-modzcta'!CH74</f>
        <v>0</v>
      </c>
      <c r="CI46">
        <f>zip_raw!CI46-'pp-by-modzcta'!CI74</f>
        <v>0</v>
      </c>
      <c r="CJ46">
        <f>zip_raw!CJ46-'pp-by-modzcta'!CJ74</f>
        <v>0</v>
      </c>
      <c r="CK46">
        <f>zip_raw!CK46-'pp-by-modzcta'!CK74</f>
        <v>0</v>
      </c>
      <c r="CL46">
        <f>zip_raw!CL46-'pp-by-modzcta'!CL74</f>
        <v>0</v>
      </c>
      <c r="CM46">
        <f>zip_raw!CM46-'pp-by-modzcta'!CM74</f>
        <v>0</v>
      </c>
      <c r="CN46">
        <f>zip_raw!CN46-'pp-by-modzcta'!CN74</f>
        <v>9.9999999999997868E-3</v>
      </c>
      <c r="CO46">
        <f>zip_raw!CO46-'pp-by-modzcta'!CO74</f>
        <v>0</v>
      </c>
      <c r="CP46">
        <f>zip_raw!CP46-'pp-by-modzcta'!CP74</f>
        <v>0</v>
      </c>
      <c r="CQ46">
        <f>zip_raw!CQ46-'pp-by-modzcta'!CQ74</f>
        <v>0</v>
      </c>
      <c r="CR46">
        <f>zip_raw!CR46-'pp-by-modzcta'!CR74</f>
        <v>0</v>
      </c>
      <c r="CS46">
        <f>zip_raw!CS46-'pp-by-modzcta'!CS74</f>
        <v>0</v>
      </c>
      <c r="CT46">
        <f>zip_raw!CT46-'pp-by-modzcta'!CT74</f>
        <v>0</v>
      </c>
      <c r="CU46">
        <f>zip_raw!CU46-'pp-by-modzcta'!CU74</f>
        <v>0</v>
      </c>
      <c r="CV46">
        <f>zip_raw!CV46-'pp-by-modzcta'!CV74</f>
        <v>0</v>
      </c>
      <c r="CW46">
        <f>zip_raw!CW46-'pp-by-modzcta'!CW74</f>
        <v>0</v>
      </c>
      <c r="CX46">
        <f>zip_raw!CX46-'pp-by-modzcta'!CX74</f>
        <v>0</v>
      </c>
      <c r="CY46">
        <f>zip_raw!CY46-'pp-by-modzcta'!CY74</f>
        <v>0</v>
      </c>
      <c r="CZ46">
        <f>zip_raw!CZ46-'pp-by-modzcta'!CZ74</f>
        <v>9.9999999999997868E-3</v>
      </c>
      <c r="DA46">
        <f>zip_raw!DA46-'pp-by-modzcta'!DA74</f>
        <v>0</v>
      </c>
      <c r="DB46">
        <f>zip_raw!DB46-'pp-by-modzcta'!DB74</f>
        <v>0</v>
      </c>
      <c r="DC46">
        <f>zip_raw!DC46-'pp-by-modzcta'!DC74</f>
        <v>0</v>
      </c>
      <c r="DD46">
        <f>zip_raw!DD46-'pp-by-modzcta'!DD74</f>
        <v>0</v>
      </c>
      <c r="DE46">
        <f>zip_raw!DE46-'pp-by-modzcta'!DE74</f>
        <v>1.0000000000000009E-2</v>
      </c>
      <c r="DF46">
        <f>zip_raw!DF46-'pp-by-modzcta'!DF74</f>
        <v>0</v>
      </c>
      <c r="DG46">
        <f>zip_raw!DG46-'pp-by-modzcta'!DG74</f>
        <v>0</v>
      </c>
      <c r="DH46">
        <f>zip_raw!DH46-'pp-by-modzcta'!DH74</f>
        <v>0</v>
      </c>
      <c r="DI46">
        <f>zip_raw!DI46-'pp-by-modzcta'!DI74</f>
        <v>0</v>
      </c>
      <c r="DJ46">
        <f>zip_raw!DJ46-'pp-by-modzcta'!DJ74</f>
        <v>9.9999999999997868E-3</v>
      </c>
      <c r="DK46">
        <f>zip_raw!DK46-'pp-by-modzcta'!DK74</f>
        <v>0</v>
      </c>
      <c r="DL46">
        <f>zip_raw!DL46-'pp-by-modzcta'!DL74</f>
        <v>-1.0000000000000009E-2</v>
      </c>
      <c r="DM46">
        <f>zip_raw!DM46-'pp-by-modzcta'!DM74</f>
        <v>0</v>
      </c>
      <c r="DN46">
        <f>zip_raw!DN46-'pp-by-modzcta'!DN74</f>
        <v>-4.9999999999999822E-2</v>
      </c>
      <c r="DO46">
        <f>zip_raw!DO46-'pp-by-modzcta'!DO74</f>
        <v>0</v>
      </c>
      <c r="DP46">
        <f>zip_raw!DP46-'pp-by-modzcta'!DP74</f>
        <v>0</v>
      </c>
      <c r="DQ46">
        <f>zip_raw!DQ46-'pp-by-modzcta'!DQ74</f>
        <v>0</v>
      </c>
      <c r="DR46">
        <f>zip_raw!DR46-'pp-by-modzcta'!DR74</f>
        <v>0</v>
      </c>
      <c r="DS46">
        <f>zip_raw!DS46-'pp-by-modzcta'!DS74</f>
        <v>0</v>
      </c>
      <c r="DT46">
        <f>zip_raw!DT46-'pp-by-modzcta'!DT74</f>
        <v>0</v>
      </c>
      <c r="DU46">
        <f>zip_raw!DU46-'pp-by-modzcta'!DU74</f>
        <v>0</v>
      </c>
      <c r="DV46">
        <f>zip_raw!DV46-'pp-by-modzcta'!DV74</f>
        <v>0</v>
      </c>
      <c r="DW46">
        <f>zip_raw!DW46-'pp-by-modzcta'!DW74</f>
        <v>0</v>
      </c>
      <c r="DX46">
        <f>zip_raw!DX46-'pp-by-modzcta'!DX74</f>
        <v>1.0000000000000009E-2</v>
      </c>
      <c r="DY46">
        <f>zip_raw!DY46-'pp-by-modzcta'!DY74</f>
        <v>0</v>
      </c>
      <c r="DZ46">
        <f>zip_raw!DZ46-'pp-by-modzcta'!DZ74</f>
        <v>1.0000000000000009E-2</v>
      </c>
      <c r="EA46">
        <f>zip_raw!EA46-'pp-by-modzcta'!EA74</f>
        <v>0</v>
      </c>
      <c r="EB46">
        <f>zip_raw!EB46-'pp-by-modzcta'!EB74</f>
        <v>0</v>
      </c>
      <c r="EC46">
        <f>zip_raw!EC46-'pp-by-modzcta'!EC74</f>
        <v>0</v>
      </c>
      <c r="ED46">
        <f>zip_raw!ED46-'pp-by-modzcta'!ED74</f>
        <v>0</v>
      </c>
      <c r="EE46">
        <f>zip_raw!EE46-'pp-by-modzcta'!EE74</f>
        <v>0</v>
      </c>
      <c r="EF46">
        <f>zip_raw!EF46-'pp-by-modzcta'!EF74</f>
        <v>1.0000000000000231E-2</v>
      </c>
      <c r="EG46">
        <f>zip_raw!EG46-'pp-by-modzcta'!EG74</f>
        <v>0</v>
      </c>
      <c r="EH46">
        <f>zip_raw!EH46-'pp-by-modzcta'!EH74</f>
        <v>0</v>
      </c>
      <c r="EI46">
        <f>zip_raw!EI46-'pp-by-modzcta'!EI74</f>
        <v>0</v>
      </c>
      <c r="EJ46">
        <f>zip_raw!EJ46-'pp-by-modzcta'!EJ74</f>
        <v>0</v>
      </c>
      <c r="EK46">
        <f>zip_raw!EK46-'pp-by-modzcta'!EK74</f>
        <v>0</v>
      </c>
      <c r="EL46">
        <f>zip_raw!EL46-'pp-by-modzcta'!EL74</f>
        <v>0</v>
      </c>
      <c r="EM46">
        <f>zip_raw!EM46-'pp-by-modzcta'!EM74</f>
        <v>1.0000000000000009E-2</v>
      </c>
      <c r="EN46">
        <f>zip_raw!EN46-'pp-by-modzcta'!EN74</f>
        <v>0</v>
      </c>
      <c r="EO46">
        <f>zip_raw!EO46-'pp-by-modzcta'!EO74</f>
        <v>0</v>
      </c>
      <c r="EP46">
        <f>zip_raw!EP46-'pp-by-modzcta'!EP74</f>
        <v>0</v>
      </c>
      <c r="EQ46">
        <f>zip_raw!EQ46-'pp-by-modzcta'!EQ74</f>
        <v>0</v>
      </c>
      <c r="ER46">
        <f>zip_raw!ER46-'pp-by-modzcta'!ER74</f>
        <v>0</v>
      </c>
      <c r="ES46">
        <f>zip_raw!ES46-'pp-by-modzcta'!ES74</f>
        <v>0</v>
      </c>
      <c r="ET46">
        <f>zip_raw!ET46-'pp-by-modzcta'!ET74</f>
        <v>0</v>
      </c>
      <c r="EU46">
        <f>zip_raw!EU46-'pp-by-modzcta'!EU74</f>
        <v>0</v>
      </c>
      <c r="EV46">
        <f>zip_raw!EV46-'pp-by-modzcta'!EV74</f>
        <v>0</v>
      </c>
      <c r="EW46">
        <f>zip_raw!EW46-'pp-by-modzcta'!EW74</f>
        <v>0</v>
      </c>
      <c r="EX46">
        <f>zip_raw!EX46-'pp-by-modzcta'!EX74</f>
        <v>0</v>
      </c>
      <c r="EY46">
        <f>zip_raw!EY46-'pp-by-modzcta'!EY74</f>
        <v>0</v>
      </c>
      <c r="EZ46">
        <f>zip_raw!EZ46-'pp-by-modzcta'!EZ74</f>
        <v>0</v>
      </c>
      <c r="FA46">
        <f>zip_raw!FA46-'pp-by-modzcta'!FA74</f>
        <v>0</v>
      </c>
      <c r="FB46">
        <f>zip_raw!FB46-'pp-by-modzcta'!FB74</f>
        <v>0</v>
      </c>
      <c r="FC46">
        <f>zip_raw!FC46-'pp-by-modzcta'!FC74</f>
        <v>0</v>
      </c>
      <c r="FD46">
        <f>zip_raw!FD46-'pp-by-modzcta'!FD74</f>
        <v>-9.9999999999999978E-2</v>
      </c>
      <c r="FE46">
        <f>zip_raw!FE46-'pp-by-modzcta'!FE74</f>
        <v>1.0000000000000009E-2</v>
      </c>
      <c r="FF46">
        <f>zip_raw!FF46-'pp-by-modzcta'!FF74</f>
        <v>0</v>
      </c>
      <c r="FG46">
        <f>zip_raw!FG46-'pp-by-modzcta'!FG74</f>
        <v>0</v>
      </c>
      <c r="FH46">
        <f>zip_raw!FH46-'pp-by-modzcta'!FH74</f>
        <v>0</v>
      </c>
      <c r="FI46">
        <f>zip_raw!FI46-'pp-by-modzcta'!FI74</f>
        <v>0</v>
      </c>
      <c r="FJ46">
        <f>zip_raw!FJ46-'pp-by-modzcta'!FJ74</f>
        <v>0</v>
      </c>
      <c r="FK46">
        <f>zip_raw!FK46-'pp-by-modzcta'!FK74</f>
        <v>0</v>
      </c>
      <c r="FL46">
        <f>zip_raw!FL46-'pp-by-modzcta'!FL74</f>
        <v>-9.9999999999997868E-3</v>
      </c>
      <c r="FM46">
        <f>zip_raw!FM46-'pp-by-modzcta'!FM74</f>
        <v>0</v>
      </c>
      <c r="FN46">
        <f>zip_raw!FN46-'pp-by-modzcta'!FN74</f>
        <v>0</v>
      </c>
      <c r="FO46">
        <f>zip_raw!FO46-'pp-by-modzcta'!FO74</f>
        <v>1.0000000000000231E-2</v>
      </c>
      <c r="FP46">
        <f>zip_raw!FP46-'pp-by-modzcta'!FP74</f>
        <v>0</v>
      </c>
      <c r="FQ46">
        <f>zip_raw!FQ46-'pp-by-modzcta'!FQ74</f>
        <v>0</v>
      </c>
      <c r="FR46">
        <f>zip_raw!FR46-'pp-by-modzcta'!FR74</f>
        <v>0</v>
      </c>
      <c r="FS46">
        <f>zip_raw!FS46-'pp-by-modzcta'!FS74</f>
        <v>0</v>
      </c>
      <c r="FT46">
        <f>zip_raw!FT46-'pp-by-modzcta'!FT74</f>
        <v>0</v>
      </c>
      <c r="FU46">
        <f>zip_raw!FU46-'pp-by-modzcta'!FU74</f>
        <v>0</v>
      </c>
      <c r="FV46">
        <f>zip_raw!FV46-'pp-by-modzcta'!FV74</f>
        <v>0</v>
      </c>
      <c r="FW46">
        <f>zip_raw!FW46-'pp-by-modzcta'!FW74</f>
        <v>0</v>
      </c>
      <c r="FX46">
        <f>zip_raw!FX46-'pp-by-modzcta'!FX74</f>
        <v>0</v>
      </c>
      <c r="FY46">
        <f>zip_raw!FY46-'pp-by-modzcta'!FY74</f>
        <v>0</v>
      </c>
      <c r="FZ46">
        <f>zip_raw!FZ46-'pp-by-modzcta'!FZ74</f>
        <v>0</v>
      </c>
      <c r="GA46">
        <f>zip_raw!GA46-'pp-by-modzcta'!GA74</f>
        <v>0</v>
      </c>
      <c r="GB46">
        <f>zip_raw!GB46-'pp-by-modzcta'!GB74</f>
        <v>0</v>
      </c>
    </row>
    <row r="47" spans="1:184" x14ac:dyDescent="0.3">
      <c r="A47" t="b">
        <f>zip_raw!A47='pp-by-modzcta'!A75</f>
        <v>1</v>
      </c>
      <c r="B47">
        <f>zip_raw!B47-'pp-by-modzcta'!B75</f>
        <v>0</v>
      </c>
      <c r="C47">
        <f>zip_raw!C47-'pp-by-modzcta'!C75</f>
        <v>0</v>
      </c>
      <c r="D47">
        <f>zip_raw!D47-'pp-by-modzcta'!D75</f>
        <v>-1.0000000000000009E-2</v>
      </c>
      <c r="E47">
        <f>zip_raw!E47-'pp-by-modzcta'!E75</f>
        <v>0</v>
      </c>
      <c r="F47">
        <f>zip_raw!F47-'pp-by-modzcta'!F75</f>
        <v>0</v>
      </c>
      <c r="G47">
        <f>zip_raw!G47-'pp-by-modzcta'!G75</f>
        <v>-1.0000000000001119E-3</v>
      </c>
      <c r="H47">
        <f>zip_raw!H47-'pp-by-modzcta'!H75</f>
        <v>0</v>
      </c>
      <c r="I47">
        <f>zip_raw!I47-'pp-by-modzcta'!I75</f>
        <v>0</v>
      </c>
      <c r="J47">
        <f>zip_raw!J47-'pp-by-modzcta'!J75</f>
        <v>0</v>
      </c>
      <c r="K47">
        <f>zip_raw!K47-'pp-by-modzcta'!K75</f>
        <v>0</v>
      </c>
      <c r="L47">
        <f>zip_raw!L47-'pp-by-modzcta'!L75</f>
        <v>0</v>
      </c>
      <c r="M47">
        <f>zip_raw!M47-'pp-by-modzcta'!M75</f>
        <v>0</v>
      </c>
      <c r="N47">
        <f>zip_raw!N47-'pp-by-modzcta'!N75</f>
        <v>0</v>
      </c>
      <c r="O47">
        <f>zip_raw!O47-'pp-by-modzcta'!O75</f>
        <v>0</v>
      </c>
      <c r="P47">
        <f>zip_raw!P47-'pp-by-modzcta'!P75</f>
        <v>0</v>
      </c>
      <c r="Q47">
        <f>zip_raw!Q47-'pp-by-modzcta'!Q75</f>
        <v>0</v>
      </c>
      <c r="R47">
        <f>zip_raw!R47-'pp-by-modzcta'!R75</f>
        <v>-1.0000000000000009E-2</v>
      </c>
      <c r="S47">
        <f>zip_raw!S47-'pp-by-modzcta'!S75</f>
        <v>0</v>
      </c>
      <c r="T47">
        <f>zip_raw!T47-'pp-by-modzcta'!T75</f>
        <v>-1.0000000000000009E-2</v>
      </c>
      <c r="U47">
        <f>zip_raw!U47-'pp-by-modzcta'!U75</f>
        <v>0</v>
      </c>
      <c r="V47">
        <f>zip_raw!V47-'pp-by-modzcta'!V75</f>
        <v>1.0000000000000009E-2</v>
      </c>
      <c r="W47">
        <f>zip_raw!W47-'pp-by-modzcta'!W75</f>
        <v>0</v>
      </c>
      <c r="X47">
        <f>zip_raw!X47-'pp-by-modzcta'!X75</f>
        <v>-5.9999999999999942E-2</v>
      </c>
      <c r="Y47">
        <f>zip_raw!Y47-'pp-by-modzcta'!Y75</f>
        <v>0</v>
      </c>
      <c r="Z47">
        <f>zip_raw!Z47-'pp-by-modzcta'!Z75</f>
        <v>0</v>
      </c>
      <c r="AA47">
        <f>zip_raw!AA47-'pp-by-modzcta'!AA75</f>
        <v>0</v>
      </c>
      <c r="AB47">
        <f>zip_raw!AB47-'pp-by-modzcta'!AB75</f>
        <v>0</v>
      </c>
      <c r="AC47">
        <f>zip_raw!AC47-'pp-by-modzcta'!AC75</f>
        <v>0</v>
      </c>
      <c r="AD47">
        <f>zip_raw!AD47-'pp-by-modzcta'!AD75</f>
        <v>0</v>
      </c>
      <c r="AE47">
        <f>zip_raw!AE47-'pp-by-modzcta'!AE75</f>
        <v>-3.9999999999999925E-2</v>
      </c>
      <c r="AF47">
        <f>zip_raw!AF47-'pp-by-modzcta'!AF75</f>
        <v>0</v>
      </c>
      <c r="AG47">
        <f>zip_raw!AG47-'pp-by-modzcta'!AG75</f>
        <v>0</v>
      </c>
      <c r="AH47">
        <f>zip_raw!AH47-'pp-by-modzcta'!AH75</f>
        <v>0</v>
      </c>
      <c r="AI47">
        <f>zip_raw!AI47-'pp-by-modzcta'!AI75</f>
        <v>0</v>
      </c>
      <c r="AJ47">
        <f>zip_raw!AJ47-'pp-by-modzcta'!AJ75</f>
        <v>0</v>
      </c>
      <c r="AK47">
        <f>zip_raw!AK47-'pp-by-modzcta'!AK75</f>
        <v>0</v>
      </c>
      <c r="AL47">
        <f>zip_raw!AL47-'pp-by-modzcta'!AL75</f>
        <v>0</v>
      </c>
      <c r="AM47">
        <f>zip_raw!AM47-'pp-by-modzcta'!AM75</f>
        <v>-1.0000000000000009E-2</v>
      </c>
      <c r="AN47">
        <f>zip_raw!AN47-'pp-by-modzcta'!AN75</f>
        <v>0</v>
      </c>
      <c r="AO47">
        <f>zip_raw!AO47-'pp-by-modzcta'!AO75</f>
        <v>0</v>
      </c>
      <c r="AP47">
        <f>zip_raw!AP47-'pp-by-modzcta'!AP75</f>
        <v>0</v>
      </c>
      <c r="AQ47">
        <f>zip_raw!AQ47-'pp-by-modzcta'!AQ75</f>
        <v>0</v>
      </c>
      <c r="AR47">
        <f>zip_raw!AR47-'pp-by-modzcta'!AR75</f>
        <v>0</v>
      </c>
      <c r="AS47">
        <f>zip_raw!AS47-'pp-by-modzcta'!AS75</f>
        <v>0</v>
      </c>
      <c r="AT47">
        <f>zip_raw!AT47-'pp-by-modzcta'!AT75</f>
        <v>0</v>
      </c>
      <c r="AU47">
        <f>zip_raw!AU47-'pp-by-modzcta'!AU75</f>
        <v>0</v>
      </c>
      <c r="AV47">
        <f>zip_raw!AV47-'pp-by-modzcta'!AV75</f>
        <v>0</v>
      </c>
      <c r="AW47">
        <f>zip_raw!AW47-'pp-by-modzcta'!AW75</f>
        <v>0</v>
      </c>
      <c r="AX47">
        <f>zip_raw!AX47-'pp-by-modzcta'!AX75</f>
        <v>0</v>
      </c>
      <c r="AY47">
        <f>zip_raw!AY47-'pp-by-modzcta'!AY75</f>
        <v>0</v>
      </c>
      <c r="AZ47">
        <f>zip_raw!AZ47-'pp-by-modzcta'!AZ75</f>
        <v>0</v>
      </c>
      <c r="BA47">
        <f>zip_raw!BA47-'pp-by-modzcta'!BA75</f>
        <v>0</v>
      </c>
      <c r="BB47">
        <f>zip_raw!BB47-'pp-by-modzcta'!BB75</f>
        <v>-1.0000000000000009E-2</v>
      </c>
      <c r="BC47">
        <f>zip_raw!BC47-'pp-by-modzcta'!BC75</f>
        <v>0</v>
      </c>
      <c r="BD47">
        <f>zip_raw!BD47-'pp-by-modzcta'!BD75</f>
        <v>0</v>
      </c>
      <c r="BE47">
        <f>zip_raw!BE47-'pp-by-modzcta'!BE75</f>
        <v>0</v>
      </c>
      <c r="BF47">
        <f>zip_raw!BF47-'pp-by-modzcta'!BF75</f>
        <v>0</v>
      </c>
      <c r="BG47">
        <f>zip_raw!BG47-'pp-by-modzcta'!BG75</f>
        <v>0</v>
      </c>
      <c r="BH47">
        <f>zip_raw!BH47-'pp-by-modzcta'!BH75</f>
        <v>0</v>
      </c>
      <c r="BI47">
        <f>zip_raw!BI47-'pp-by-modzcta'!BI75</f>
        <v>0</v>
      </c>
      <c r="BJ47">
        <f>zip_raw!BJ47-'pp-by-modzcta'!BJ75</f>
        <v>0</v>
      </c>
      <c r="BK47">
        <f>zip_raw!BK47-'pp-by-modzcta'!BK75</f>
        <v>0</v>
      </c>
      <c r="BL47">
        <f>zip_raw!BL47-'pp-by-modzcta'!BL75</f>
        <v>0</v>
      </c>
      <c r="BM47">
        <f>zip_raw!BM47-'pp-by-modzcta'!BM75</f>
        <v>0</v>
      </c>
      <c r="BN47">
        <f>zip_raw!BN47-'pp-by-modzcta'!BN75</f>
        <v>0</v>
      </c>
      <c r="BO47">
        <f>zip_raw!BO47-'pp-by-modzcta'!BO75</f>
        <v>0</v>
      </c>
      <c r="BP47">
        <f>zip_raw!BP47-'pp-by-modzcta'!BP75</f>
        <v>0</v>
      </c>
      <c r="BQ47">
        <f>zip_raw!BQ47-'pp-by-modzcta'!BQ75</f>
        <v>0</v>
      </c>
      <c r="BR47">
        <f>zip_raw!BR47-'pp-by-modzcta'!BR75</f>
        <v>0</v>
      </c>
      <c r="BS47">
        <f>zip_raw!BS47-'pp-by-modzcta'!BS75</f>
        <v>6.0000000000000053E-2</v>
      </c>
      <c r="BT47">
        <f>zip_raw!BT47-'pp-by-modzcta'!BT75</f>
        <v>0</v>
      </c>
      <c r="BU47">
        <f>zip_raw!BU47-'pp-by-modzcta'!BU75</f>
        <v>0</v>
      </c>
      <c r="BV47">
        <f>zip_raw!BV47-'pp-by-modzcta'!BV75</f>
        <v>0</v>
      </c>
      <c r="BW47">
        <f>zip_raw!BW47-'pp-by-modzcta'!BW75</f>
        <v>0</v>
      </c>
      <c r="BX47">
        <f>zip_raw!BX47-'pp-by-modzcta'!BX75</f>
        <v>0</v>
      </c>
      <c r="BY47">
        <f>zip_raw!BY47-'pp-by-modzcta'!BY75</f>
        <v>0</v>
      </c>
      <c r="BZ47">
        <f>zip_raw!BZ47-'pp-by-modzcta'!BZ75</f>
        <v>0</v>
      </c>
      <c r="CA47">
        <f>zip_raw!CA47-'pp-by-modzcta'!CA75</f>
        <v>0</v>
      </c>
      <c r="CB47">
        <f>zip_raw!CB47-'pp-by-modzcta'!CB75</f>
        <v>-4.0000000000000036E-2</v>
      </c>
      <c r="CC47">
        <f>zip_raw!CC47-'pp-by-modzcta'!CC75</f>
        <v>1.0000000000000231E-2</v>
      </c>
      <c r="CD47">
        <f>zip_raw!CD47-'pp-by-modzcta'!CD75</f>
        <v>-6.0000000000000053E-2</v>
      </c>
      <c r="CE47">
        <f>zip_raw!CE47-'pp-by-modzcta'!CE75</f>
        <v>0</v>
      </c>
      <c r="CF47">
        <f>zip_raw!CF47-'pp-by-modzcta'!CF75</f>
        <v>0</v>
      </c>
      <c r="CG47">
        <f>zip_raw!CG47-'pp-by-modzcta'!CG75</f>
        <v>0</v>
      </c>
      <c r="CH47">
        <f>zip_raw!CH47-'pp-by-modzcta'!CH75</f>
        <v>0</v>
      </c>
      <c r="CI47">
        <f>zip_raw!CI47-'pp-by-modzcta'!CI75</f>
        <v>0</v>
      </c>
      <c r="CJ47">
        <f>zip_raw!CJ47-'pp-by-modzcta'!CJ75</f>
        <v>-9.9999999999998979E-3</v>
      </c>
      <c r="CK47">
        <f>zip_raw!CK47-'pp-by-modzcta'!CK75</f>
        <v>0</v>
      </c>
      <c r="CL47">
        <f>zip_raw!CL47-'pp-by-modzcta'!CL75</f>
        <v>0</v>
      </c>
      <c r="CM47">
        <f>zip_raw!CM47-'pp-by-modzcta'!CM75</f>
        <v>0</v>
      </c>
      <c r="CN47">
        <f>zip_raw!CN47-'pp-by-modzcta'!CN75</f>
        <v>0</v>
      </c>
      <c r="CO47">
        <f>zip_raw!CO47-'pp-by-modzcta'!CO75</f>
        <v>0</v>
      </c>
      <c r="CP47">
        <f>zip_raw!CP47-'pp-by-modzcta'!CP75</f>
        <v>0</v>
      </c>
      <c r="CQ47">
        <f>zip_raw!CQ47-'pp-by-modzcta'!CQ75</f>
        <v>0</v>
      </c>
      <c r="CR47">
        <f>zip_raw!CR47-'pp-by-modzcta'!CR75</f>
        <v>0</v>
      </c>
      <c r="CS47">
        <f>zip_raw!CS47-'pp-by-modzcta'!CS75</f>
        <v>0</v>
      </c>
      <c r="CT47">
        <f>zip_raw!CT47-'pp-by-modzcta'!CT75</f>
        <v>0</v>
      </c>
      <c r="CU47">
        <f>zip_raw!CU47-'pp-by-modzcta'!CU75</f>
        <v>0</v>
      </c>
      <c r="CV47">
        <f>zip_raw!CV47-'pp-by-modzcta'!CV75</f>
        <v>0</v>
      </c>
      <c r="CW47">
        <f>zip_raw!CW47-'pp-by-modzcta'!CW75</f>
        <v>0</v>
      </c>
      <c r="CX47">
        <f>zip_raw!CX47-'pp-by-modzcta'!CX75</f>
        <v>0</v>
      </c>
      <c r="CY47">
        <f>zip_raw!CY47-'pp-by-modzcta'!CY75</f>
        <v>0</v>
      </c>
      <c r="CZ47">
        <f>zip_raw!CZ47-'pp-by-modzcta'!CZ75</f>
        <v>9.9999999999997868E-3</v>
      </c>
      <c r="DA47">
        <f>zip_raw!DA47-'pp-by-modzcta'!DA75</f>
        <v>9.9999999999997868E-3</v>
      </c>
      <c r="DB47">
        <f>zip_raw!DB47-'pp-by-modzcta'!DB75</f>
        <v>0</v>
      </c>
      <c r="DC47">
        <f>zip_raw!DC47-'pp-by-modzcta'!DC75</f>
        <v>0</v>
      </c>
      <c r="DD47">
        <f>zip_raw!DD47-'pp-by-modzcta'!DD75</f>
        <v>0</v>
      </c>
      <c r="DE47">
        <f>zip_raw!DE47-'pp-by-modzcta'!DE75</f>
        <v>0</v>
      </c>
      <c r="DF47">
        <f>zip_raw!DF47-'pp-by-modzcta'!DF75</f>
        <v>0</v>
      </c>
      <c r="DG47">
        <f>zip_raw!DG47-'pp-by-modzcta'!DG75</f>
        <v>0</v>
      </c>
      <c r="DH47">
        <f>zip_raw!DH47-'pp-by-modzcta'!DH75</f>
        <v>0</v>
      </c>
      <c r="DI47">
        <f>zip_raw!DI47-'pp-by-modzcta'!DI75</f>
        <v>-9.9999999999997868E-3</v>
      </c>
      <c r="DJ47">
        <f>zip_raw!DJ47-'pp-by-modzcta'!DJ75</f>
        <v>0</v>
      </c>
      <c r="DK47">
        <f>zip_raw!DK47-'pp-by-modzcta'!DK75</f>
        <v>0</v>
      </c>
      <c r="DL47">
        <f>zip_raw!DL47-'pp-by-modzcta'!DL75</f>
        <v>0</v>
      </c>
      <c r="DM47">
        <f>zip_raw!DM47-'pp-by-modzcta'!DM75</f>
        <v>0</v>
      </c>
      <c r="DN47">
        <f>zip_raw!DN47-'pp-by-modzcta'!DN75</f>
        <v>-4.9999999999999822E-2</v>
      </c>
      <c r="DO47">
        <f>zip_raw!DO47-'pp-by-modzcta'!DO75</f>
        <v>0</v>
      </c>
      <c r="DP47">
        <f>zip_raw!DP47-'pp-by-modzcta'!DP75</f>
        <v>0</v>
      </c>
      <c r="DQ47">
        <f>zip_raw!DQ47-'pp-by-modzcta'!DQ75</f>
        <v>0</v>
      </c>
      <c r="DR47">
        <f>zip_raw!DR47-'pp-by-modzcta'!DR75</f>
        <v>0</v>
      </c>
      <c r="DS47">
        <f>zip_raw!DS47-'pp-by-modzcta'!DS75</f>
        <v>9.9999999999997868E-3</v>
      </c>
      <c r="DT47">
        <f>zip_raw!DT47-'pp-by-modzcta'!DT75</f>
        <v>0</v>
      </c>
      <c r="DU47">
        <f>zip_raw!DU47-'pp-by-modzcta'!DU75</f>
        <v>0</v>
      </c>
      <c r="DV47">
        <f>zip_raw!DV47-'pp-by-modzcta'!DV75</f>
        <v>0</v>
      </c>
      <c r="DW47">
        <f>zip_raw!DW47-'pp-by-modzcta'!DW75</f>
        <v>0</v>
      </c>
      <c r="DX47">
        <f>zip_raw!DX47-'pp-by-modzcta'!DX75</f>
        <v>0</v>
      </c>
      <c r="DY47">
        <f>zip_raw!DY47-'pp-by-modzcta'!DY75</f>
        <v>0</v>
      </c>
      <c r="DZ47">
        <f>zip_raw!DZ47-'pp-by-modzcta'!DZ75</f>
        <v>0</v>
      </c>
      <c r="EA47">
        <f>zip_raw!EA47-'pp-by-modzcta'!EA75</f>
        <v>0</v>
      </c>
      <c r="EB47">
        <f>zip_raw!EB47-'pp-by-modzcta'!EB75</f>
        <v>0</v>
      </c>
      <c r="EC47">
        <f>zip_raw!EC47-'pp-by-modzcta'!EC75</f>
        <v>0</v>
      </c>
      <c r="ED47">
        <f>zip_raw!ED47-'pp-by-modzcta'!ED75</f>
        <v>0</v>
      </c>
      <c r="EE47">
        <f>zip_raw!EE47-'pp-by-modzcta'!EE75</f>
        <v>0</v>
      </c>
      <c r="EF47">
        <f>zip_raw!EF47-'pp-by-modzcta'!EF75</f>
        <v>0</v>
      </c>
      <c r="EG47">
        <f>zip_raw!EG47-'pp-by-modzcta'!EG75</f>
        <v>0</v>
      </c>
      <c r="EH47">
        <f>zip_raw!EH47-'pp-by-modzcta'!EH75</f>
        <v>0</v>
      </c>
      <c r="EI47">
        <f>zip_raw!EI47-'pp-by-modzcta'!EI75</f>
        <v>0</v>
      </c>
      <c r="EJ47">
        <f>zip_raw!EJ47-'pp-by-modzcta'!EJ75</f>
        <v>0</v>
      </c>
      <c r="EK47">
        <f>zip_raw!EK47-'pp-by-modzcta'!EK75</f>
        <v>0</v>
      </c>
      <c r="EL47">
        <f>zip_raw!EL47-'pp-by-modzcta'!EL75</f>
        <v>0</v>
      </c>
      <c r="EM47">
        <f>zip_raw!EM47-'pp-by-modzcta'!EM75</f>
        <v>0</v>
      </c>
      <c r="EN47">
        <f>zip_raw!EN47-'pp-by-modzcta'!EN75</f>
        <v>0</v>
      </c>
      <c r="EO47">
        <f>zip_raw!EO47-'pp-by-modzcta'!EO75</f>
        <v>0</v>
      </c>
      <c r="EP47">
        <f>zip_raw!EP47-'pp-by-modzcta'!EP75</f>
        <v>0</v>
      </c>
      <c r="EQ47">
        <f>zip_raw!EQ47-'pp-by-modzcta'!EQ75</f>
        <v>0</v>
      </c>
      <c r="ER47">
        <f>zip_raw!ER47-'pp-by-modzcta'!ER75</f>
        <v>0</v>
      </c>
      <c r="ES47">
        <f>zip_raw!ES47-'pp-by-modzcta'!ES75</f>
        <v>0</v>
      </c>
      <c r="ET47">
        <f>zip_raw!ET47-'pp-by-modzcta'!ET75</f>
        <v>0</v>
      </c>
      <c r="EU47">
        <f>zip_raw!EU47-'pp-by-modzcta'!EU75</f>
        <v>0</v>
      </c>
      <c r="EV47">
        <f>zip_raw!EV47-'pp-by-modzcta'!EV75</f>
        <v>0</v>
      </c>
      <c r="EW47">
        <f>zip_raw!EW47-'pp-by-modzcta'!EW75</f>
        <v>0</v>
      </c>
      <c r="EX47">
        <f>zip_raw!EX47-'pp-by-modzcta'!EX75</f>
        <v>0</v>
      </c>
      <c r="EY47">
        <f>zip_raw!EY47-'pp-by-modzcta'!EY75</f>
        <v>0</v>
      </c>
      <c r="EZ47">
        <f>zip_raw!EZ47-'pp-by-modzcta'!EZ75</f>
        <v>0</v>
      </c>
      <c r="FA47">
        <f>zip_raw!FA47-'pp-by-modzcta'!FA75</f>
        <v>0</v>
      </c>
      <c r="FB47">
        <f>zip_raw!FB47-'pp-by-modzcta'!FB75</f>
        <v>0</v>
      </c>
      <c r="FC47">
        <f>zip_raw!FC47-'pp-by-modzcta'!FC75</f>
        <v>1.0000000000000009E-2</v>
      </c>
      <c r="FD47">
        <f>zip_raw!FD47-'pp-by-modzcta'!FD75</f>
        <v>-9.9999999999999978E-2</v>
      </c>
      <c r="FE47">
        <f>zip_raw!FE47-'pp-by-modzcta'!FE75</f>
        <v>0</v>
      </c>
      <c r="FF47">
        <f>zip_raw!FF47-'pp-by-modzcta'!FF75</f>
        <v>1.0000000000000009E-2</v>
      </c>
      <c r="FG47">
        <f>zip_raw!FG47-'pp-by-modzcta'!FG75</f>
        <v>0</v>
      </c>
      <c r="FH47">
        <f>zip_raw!FH47-'pp-by-modzcta'!FH75</f>
        <v>0</v>
      </c>
      <c r="FI47">
        <f>zip_raw!FI47-'pp-by-modzcta'!FI75</f>
        <v>0</v>
      </c>
      <c r="FJ47">
        <f>zip_raw!FJ47-'pp-by-modzcta'!FJ75</f>
        <v>0</v>
      </c>
      <c r="FK47">
        <f>zip_raw!FK47-'pp-by-modzcta'!FK75</f>
        <v>0</v>
      </c>
      <c r="FL47">
        <f>zip_raw!FL47-'pp-by-modzcta'!FL75</f>
        <v>-9.9999999999997868E-3</v>
      </c>
      <c r="FM47">
        <f>zip_raw!FM47-'pp-by-modzcta'!FM75</f>
        <v>0</v>
      </c>
      <c r="FN47">
        <f>zip_raw!FN47-'pp-by-modzcta'!FN75</f>
        <v>0</v>
      </c>
      <c r="FO47">
        <f>zip_raw!FO47-'pp-by-modzcta'!FO75</f>
        <v>1.0000000000000231E-2</v>
      </c>
      <c r="FP47">
        <f>zip_raw!FP47-'pp-by-modzcta'!FP75</f>
        <v>0</v>
      </c>
      <c r="FQ47">
        <f>zip_raw!FQ47-'pp-by-modzcta'!FQ75</f>
        <v>0</v>
      </c>
      <c r="FR47">
        <f>zip_raw!FR47-'pp-by-modzcta'!FR75</f>
        <v>0</v>
      </c>
      <c r="FS47">
        <f>zip_raw!FS47-'pp-by-modzcta'!FS75</f>
        <v>0</v>
      </c>
      <c r="FT47">
        <f>zip_raw!FT47-'pp-by-modzcta'!FT75</f>
        <v>0</v>
      </c>
      <c r="FU47">
        <f>zip_raw!FU47-'pp-by-modzcta'!FU75</f>
        <v>0</v>
      </c>
      <c r="FV47">
        <f>zip_raw!FV47-'pp-by-modzcta'!FV75</f>
        <v>1.0000000000000231E-2</v>
      </c>
      <c r="FW47">
        <f>zip_raw!FW47-'pp-by-modzcta'!FW75</f>
        <v>0</v>
      </c>
      <c r="FX47">
        <f>zip_raw!FX47-'pp-by-modzcta'!FX75</f>
        <v>0</v>
      </c>
      <c r="FY47">
        <f>zip_raw!FY47-'pp-by-modzcta'!FY75</f>
        <v>0</v>
      </c>
      <c r="FZ47">
        <f>zip_raw!FZ47-'pp-by-modzcta'!FZ75</f>
        <v>0</v>
      </c>
      <c r="GA47">
        <f>zip_raw!GA47-'pp-by-modzcta'!GA75</f>
        <v>0</v>
      </c>
      <c r="GB47">
        <f>zip_raw!GB47-'pp-by-modzcta'!GB75</f>
        <v>0</v>
      </c>
    </row>
    <row r="48" spans="1:184" x14ac:dyDescent="0.3">
      <c r="A48" t="b">
        <f>zip_raw!A48='pp-by-modzcta'!A76</f>
        <v>1</v>
      </c>
      <c r="B48">
        <f>zip_raw!B48-'pp-by-modzcta'!B76</f>
        <v>-1.0000000000000009E-2</v>
      </c>
      <c r="C48">
        <f>zip_raw!C48-'pp-by-modzcta'!C76</f>
        <v>0</v>
      </c>
      <c r="D48">
        <f>zip_raw!D48-'pp-by-modzcta'!D76</f>
        <v>0</v>
      </c>
      <c r="E48">
        <f>zip_raw!E48-'pp-by-modzcta'!E76</f>
        <v>0</v>
      </c>
      <c r="F48">
        <f>zip_raw!F48-'pp-by-modzcta'!F76</f>
        <v>0</v>
      </c>
      <c r="G48">
        <f>zip_raw!G48-'pp-by-modzcta'!G76</f>
        <v>-2.0000000000000018E-3</v>
      </c>
      <c r="H48">
        <f>zip_raw!H48-'pp-by-modzcta'!H76</f>
        <v>0</v>
      </c>
      <c r="I48">
        <f>zip_raw!I48-'pp-by-modzcta'!I76</f>
        <v>0</v>
      </c>
      <c r="J48">
        <f>zip_raw!J48-'pp-by-modzcta'!J76</f>
        <v>0</v>
      </c>
      <c r="K48">
        <f>zip_raw!K48-'pp-by-modzcta'!K76</f>
        <v>0</v>
      </c>
      <c r="L48">
        <f>zip_raw!L48-'pp-by-modzcta'!L76</f>
        <v>0</v>
      </c>
      <c r="M48">
        <f>zip_raw!M48-'pp-by-modzcta'!M76</f>
        <v>0</v>
      </c>
      <c r="N48">
        <f>zip_raw!N48-'pp-by-modzcta'!N76</f>
        <v>0</v>
      </c>
      <c r="O48">
        <f>zip_raw!O48-'pp-by-modzcta'!O76</f>
        <v>0</v>
      </c>
      <c r="P48">
        <f>zip_raw!P48-'pp-by-modzcta'!P76</f>
        <v>0</v>
      </c>
      <c r="Q48">
        <f>zip_raw!Q48-'pp-by-modzcta'!Q76</f>
        <v>0</v>
      </c>
      <c r="R48">
        <f>zip_raw!R48-'pp-by-modzcta'!R76</f>
        <v>0</v>
      </c>
      <c r="S48">
        <f>zip_raw!S48-'pp-by-modzcta'!S76</f>
        <v>0</v>
      </c>
      <c r="T48">
        <f>zip_raw!T48-'pp-by-modzcta'!T76</f>
        <v>0</v>
      </c>
      <c r="U48">
        <f>zip_raw!U48-'pp-by-modzcta'!U76</f>
        <v>0</v>
      </c>
      <c r="V48">
        <f>zip_raw!V48-'pp-by-modzcta'!V76</f>
        <v>0</v>
      </c>
      <c r="W48">
        <f>zip_raw!W48-'pp-by-modzcta'!W76</f>
        <v>0</v>
      </c>
      <c r="X48">
        <f>zip_raw!X48-'pp-by-modzcta'!X76</f>
        <v>-6.0000000000000053E-2</v>
      </c>
      <c r="Y48">
        <f>zip_raw!Y48-'pp-by-modzcta'!Y76</f>
        <v>0</v>
      </c>
      <c r="Z48">
        <f>zip_raw!Z48-'pp-by-modzcta'!Z76</f>
        <v>0</v>
      </c>
      <c r="AA48">
        <f>zip_raw!AA48-'pp-by-modzcta'!AA76</f>
        <v>0</v>
      </c>
      <c r="AB48">
        <f>zip_raw!AB48-'pp-by-modzcta'!AB76</f>
        <v>0</v>
      </c>
      <c r="AC48">
        <f>zip_raw!AC48-'pp-by-modzcta'!AC76</f>
        <v>0</v>
      </c>
      <c r="AD48">
        <f>zip_raw!AD48-'pp-by-modzcta'!AD76</f>
        <v>0</v>
      </c>
      <c r="AE48">
        <f>zip_raw!AE48-'pp-by-modzcta'!AE76</f>
        <v>0</v>
      </c>
      <c r="AF48">
        <f>zip_raw!AF48-'pp-by-modzcta'!AF76</f>
        <v>0</v>
      </c>
      <c r="AG48">
        <f>zip_raw!AG48-'pp-by-modzcta'!AG76</f>
        <v>0</v>
      </c>
      <c r="AH48">
        <f>zip_raw!AH48-'pp-by-modzcta'!AH76</f>
        <v>0</v>
      </c>
      <c r="AI48">
        <f>zip_raw!AI48-'pp-by-modzcta'!AI76</f>
        <v>0</v>
      </c>
      <c r="AJ48">
        <f>zip_raw!AJ48-'pp-by-modzcta'!AJ76</f>
        <v>0</v>
      </c>
      <c r="AK48">
        <f>zip_raw!AK48-'pp-by-modzcta'!AK76</f>
        <v>0</v>
      </c>
      <c r="AL48">
        <f>zip_raw!AL48-'pp-by-modzcta'!AL76</f>
        <v>0</v>
      </c>
      <c r="AM48">
        <f>zip_raw!AM48-'pp-by-modzcta'!AM76</f>
        <v>0</v>
      </c>
      <c r="AN48">
        <f>zip_raw!AN48-'pp-by-modzcta'!AN76</f>
        <v>0</v>
      </c>
      <c r="AO48">
        <f>zip_raw!AO48-'pp-by-modzcta'!AO76</f>
        <v>0</v>
      </c>
      <c r="AP48">
        <f>zip_raw!AP48-'pp-by-modzcta'!AP76</f>
        <v>0</v>
      </c>
      <c r="AQ48">
        <f>zip_raw!AQ48-'pp-by-modzcta'!AQ76</f>
        <v>0</v>
      </c>
      <c r="AR48">
        <f>zip_raw!AR48-'pp-by-modzcta'!AR76</f>
        <v>1.0000000000000009E-2</v>
      </c>
      <c r="AS48">
        <f>zip_raw!AS48-'pp-by-modzcta'!AS76</f>
        <v>0</v>
      </c>
      <c r="AT48">
        <f>zip_raw!AT48-'pp-by-modzcta'!AT76</f>
        <v>0</v>
      </c>
      <c r="AU48">
        <f>zip_raw!AU48-'pp-by-modzcta'!AU76</f>
        <v>0</v>
      </c>
      <c r="AV48">
        <f>zip_raw!AV48-'pp-by-modzcta'!AV76</f>
        <v>0</v>
      </c>
      <c r="AW48">
        <f>zip_raw!AW48-'pp-by-modzcta'!AW76</f>
        <v>0</v>
      </c>
      <c r="AX48">
        <f>zip_raw!AX48-'pp-by-modzcta'!AX76</f>
        <v>0</v>
      </c>
      <c r="AY48">
        <f>zip_raw!AY48-'pp-by-modzcta'!AY76</f>
        <v>0</v>
      </c>
      <c r="AZ48">
        <f>zip_raw!AZ48-'pp-by-modzcta'!AZ76</f>
        <v>0</v>
      </c>
      <c r="BA48">
        <f>zip_raw!BA48-'pp-by-modzcta'!BA76</f>
        <v>0</v>
      </c>
      <c r="BB48">
        <f>zip_raw!BB48-'pp-by-modzcta'!BB76</f>
        <v>0</v>
      </c>
      <c r="BC48">
        <f>zip_raw!BC48-'pp-by-modzcta'!BC76</f>
        <v>0</v>
      </c>
      <c r="BD48">
        <f>zip_raw!BD48-'pp-by-modzcta'!BD76</f>
        <v>0</v>
      </c>
      <c r="BE48">
        <f>zip_raw!BE48-'pp-by-modzcta'!BE76</f>
        <v>0</v>
      </c>
      <c r="BF48">
        <f>zip_raw!BF48-'pp-by-modzcta'!BF76</f>
        <v>0</v>
      </c>
      <c r="BG48">
        <f>zip_raw!BG48-'pp-by-modzcta'!BG76</f>
        <v>0</v>
      </c>
      <c r="BH48">
        <f>zip_raw!BH48-'pp-by-modzcta'!BH76</f>
        <v>0</v>
      </c>
      <c r="BI48">
        <f>zip_raw!BI48-'pp-by-modzcta'!BI76</f>
        <v>1.0000000000000009E-2</v>
      </c>
      <c r="BJ48">
        <f>zip_raw!BJ48-'pp-by-modzcta'!BJ76</f>
        <v>0</v>
      </c>
      <c r="BK48">
        <f>zip_raw!BK48-'pp-by-modzcta'!BK76</f>
        <v>0</v>
      </c>
      <c r="BL48">
        <f>zip_raw!BL48-'pp-by-modzcta'!BL76</f>
        <v>0</v>
      </c>
      <c r="BM48">
        <f>zip_raw!BM48-'pp-by-modzcta'!BM76</f>
        <v>0</v>
      </c>
      <c r="BN48">
        <f>zip_raw!BN48-'pp-by-modzcta'!BN76</f>
        <v>0</v>
      </c>
      <c r="BO48">
        <f>zip_raw!BO48-'pp-by-modzcta'!BO76</f>
        <v>0</v>
      </c>
      <c r="BP48">
        <f>zip_raw!BP48-'pp-by-modzcta'!BP76</f>
        <v>0</v>
      </c>
      <c r="BQ48">
        <f>zip_raw!BQ48-'pp-by-modzcta'!BQ76</f>
        <v>0</v>
      </c>
      <c r="BR48">
        <f>zip_raw!BR48-'pp-by-modzcta'!BR76</f>
        <v>0</v>
      </c>
      <c r="BS48">
        <f>zip_raw!BS48-'pp-by-modzcta'!BS76</f>
        <v>4.9999999999999822E-2</v>
      </c>
      <c r="BT48">
        <f>zip_raw!BT48-'pp-by-modzcta'!BT76</f>
        <v>0</v>
      </c>
      <c r="BU48">
        <f>zip_raw!BU48-'pp-by-modzcta'!BU76</f>
        <v>0</v>
      </c>
      <c r="BV48">
        <f>zip_raw!BV48-'pp-by-modzcta'!BV76</f>
        <v>0</v>
      </c>
      <c r="BW48">
        <f>zip_raw!BW48-'pp-by-modzcta'!BW76</f>
        <v>1.0000000000000009E-2</v>
      </c>
      <c r="BX48">
        <f>zip_raw!BX48-'pp-by-modzcta'!BX76</f>
        <v>0</v>
      </c>
      <c r="BY48">
        <f>zip_raw!BY48-'pp-by-modzcta'!BY76</f>
        <v>0</v>
      </c>
      <c r="BZ48">
        <f>zip_raw!BZ48-'pp-by-modzcta'!BZ76</f>
        <v>0</v>
      </c>
      <c r="CA48">
        <f>zip_raw!CA48-'pp-by-modzcta'!CA76</f>
        <v>0</v>
      </c>
      <c r="CB48">
        <f>zip_raw!CB48-'pp-by-modzcta'!CB76</f>
        <v>-4.0000000000000036E-2</v>
      </c>
      <c r="CC48">
        <f>zip_raw!CC48-'pp-by-modzcta'!CC76</f>
        <v>9.9999999999997868E-3</v>
      </c>
      <c r="CD48">
        <f>zip_raw!CD48-'pp-by-modzcta'!CD76</f>
        <v>-5.9999999999999942E-2</v>
      </c>
      <c r="CE48">
        <f>zip_raw!CE48-'pp-by-modzcta'!CE76</f>
        <v>0</v>
      </c>
      <c r="CF48">
        <f>zip_raw!CF48-'pp-by-modzcta'!CF76</f>
        <v>0</v>
      </c>
      <c r="CG48">
        <f>zip_raw!CG48-'pp-by-modzcta'!CG76</f>
        <v>0</v>
      </c>
      <c r="CH48">
        <f>zip_raw!CH48-'pp-by-modzcta'!CH76</f>
        <v>0</v>
      </c>
      <c r="CI48">
        <f>zip_raw!CI48-'pp-by-modzcta'!CI76</f>
        <v>0</v>
      </c>
      <c r="CJ48">
        <f>zip_raw!CJ48-'pp-by-modzcta'!CJ76</f>
        <v>0</v>
      </c>
      <c r="CK48">
        <f>zip_raw!CK48-'pp-by-modzcta'!CK76</f>
        <v>0</v>
      </c>
      <c r="CL48">
        <f>zip_raw!CL48-'pp-by-modzcta'!CL76</f>
        <v>0</v>
      </c>
      <c r="CM48">
        <f>zip_raw!CM48-'pp-by-modzcta'!CM76</f>
        <v>0</v>
      </c>
      <c r="CN48">
        <f>zip_raw!CN48-'pp-by-modzcta'!CN76</f>
        <v>-9.9999999999997868E-3</v>
      </c>
      <c r="CO48">
        <f>zip_raw!CO48-'pp-by-modzcta'!CO76</f>
        <v>0</v>
      </c>
      <c r="CP48">
        <f>zip_raw!CP48-'pp-by-modzcta'!CP76</f>
        <v>0</v>
      </c>
      <c r="CQ48">
        <f>zip_raw!CQ48-'pp-by-modzcta'!CQ76</f>
        <v>0</v>
      </c>
      <c r="CR48">
        <f>zip_raw!CR48-'pp-by-modzcta'!CR76</f>
        <v>0</v>
      </c>
      <c r="CS48">
        <f>zip_raw!CS48-'pp-by-modzcta'!CS76</f>
        <v>0</v>
      </c>
      <c r="CT48">
        <f>zip_raw!CT48-'pp-by-modzcta'!CT76</f>
        <v>0</v>
      </c>
      <c r="CU48">
        <f>zip_raw!CU48-'pp-by-modzcta'!CU76</f>
        <v>0</v>
      </c>
      <c r="CV48">
        <f>zip_raw!CV48-'pp-by-modzcta'!CV76</f>
        <v>0</v>
      </c>
      <c r="CW48">
        <f>zip_raw!CW48-'pp-by-modzcta'!CW76</f>
        <v>0</v>
      </c>
      <c r="CX48">
        <f>zip_raw!CX48-'pp-by-modzcta'!CX76</f>
        <v>0</v>
      </c>
      <c r="CY48">
        <f>zip_raw!CY48-'pp-by-modzcta'!CY76</f>
        <v>0</v>
      </c>
      <c r="CZ48">
        <f>zip_raw!CZ48-'pp-by-modzcta'!CZ76</f>
        <v>9.9999999999997868E-3</v>
      </c>
      <c r="DA48">
        <f>zip_raw!DA48-'pp-by-modzcta'!DA76</f>
        <v>0</v>
      </c>
      <c r="DB48">
        <f>zip_raw!DB48-'pp-by-modzcta'!DB76</f>
        <v>0</v>
      </c>
      <c r="DC48">
        <f>zip_raw!DC48-'pp-by-modzcta'!DC76</f>
        <v>0</v>
      </c>
      <c r="DD48">
        <f>zip_raw!DD48-'pp-by-modzcta'!DD76</f>
        <v>0</v>
      </c>
      <c r="DE48">
        <f>zip_raw!DE48-'pp-by-modzcta'!DE76</f>
        <v>1.0000000000000231E-2</v>
      </c>
      <c r="DF48">
        <f>zip_raw!DF48-'pp-by-modzcta'!DF76</f>
        <v>-3.999999999999998E-2</v>
      </c>
      <c r="DG48">
        <f>zip_raw!DG48-'pp-by-modzcta'!DG76</f>
        <v>0</v>
      </c>
      <c r="DH48">
        <f>zip_raw!DH48-'pp-by-modzcta'!DH76</f>
        <v>0</v>
      </c>
      <c r="DI48">
        <f>zip_raw!DI48-'pp-by-modzcta'!DI76</f>
        <v>0</v>
      </c>
      <c r="DJ48">
        <f>zip_raw!DJ48-'pp-by-modzcta'!DJ76</f>
        <v>9.9999999999997868E-3</v>
      </c>
      <c r="DK48">
        <f>zip_raw!DK48-'pp-by-modzcta'!DK76</f>
        <v>0</v>
      </c>
      <c r="DL48">
        <f>zip_raw!DL48-'pp-by-modzcta'!DL76</f>
        <v>0</v>
      </c>
      <c r="DM48">
        <f>zip_raw!DM48-'pp-by-modzcta'!DM76</f>
        <v>0</v>
      </c>
      <c r="DN48">
        <f>zip_raw!DN48-'pp-by-modzcta'!DN76</f>
        <v>-5.0000000000000266E-2</v>
      </c>
      <c r="DO48">
        <f>zip_raw!DO48-'pp-by-modzcta'!DO76</f>
        <v>0</v>
      </c>
      <c r="DP48">
        <f>zip_raw!DP48-'pp-by-modzcta'!DP76</f>
        <v>0</v>
      </c>
      <c r="DQ48">
        <f>zip_raw!DQ48-'pp-by-modzcta'!DQ76</f>
        <v>0</v>
      </c>
      <c r="DR48">
        <f>zip_raw!DR48-'pp-by-modzcta'!DR76</f>
        <v>0</v>
      </c>
      <c r="DS48">
        <f>zip_raw!DS48-'pp-by-modzcta'!DS76</f>
        <v>0</v>
      </c>
      <c r="DT48">
        <f>zip_raw!DT48-'pp-by-modzcta'!DT76</f>
        <v>0</v>
      </c>
      <c r="DU48">
        <f>zip_raw!DU48-'pp-by-modzcta'!DU76</f>
        <v>0</v>
      </c>
      <c r="DV48">
        <f>zip_raw!DV48-'pp-by-modzcta'!DV76</f>
        <v>0</v>
      </c>
      <c r="DW48">
        <f>zip_raw!DW48-'pp-by-modzcta'!DW76</f>
        <v>0</v>
      </c>
      <c r="DX48">
        <f>zip_raw!DX48-'pp-by-modzcta'!DX76</f>
        <v>0</v>
      </c>
      <c r="DY48">
        <f>zip_raw!DY48-'pp-by-modzcta'!DY76</f>
        <v>0</v>
      </c>
      <c r="DZ48">
        <f>zip_raw!DZ48-'pp-by-modzcta'!DZ76</f>
        <v>0</v>
      </c>
      <c r="EA48">
        <f>zip_raw!EA48-'pp-by-modzcta'!EA76</f>
        <v>0</v>
      </c>
      <c r="EB48">
        <f>zip_raw!EB48-'pp-by-modzcta'!EB76</f>
        <v>0</v>
      </c>
      <c r="EC48">
        <f>zip_raw!EC48-'pp-by-modzcta'!EC76</f>
        <v>0</v>
      </c>
      <c r="ED48">
        <f>zip_raw!ED48-'pp-by-modzcta'!ED76</f>
        <v>0</v>
      </c>
      <c r="EE48">
        <f>zip_raw!EE48-'pp-by-modzcta'!EE76</f>
        <v>0</v>
      </c>
      <c r="EF48">
        <f>zip_raw!EF48-'pp-by-modzcta'!EF76</f>
        <v>9.9999999999997868E-3</v>
      </c>
      <c r="EG48">
        <f>zip_raw!EG48-'pp-by-modzcta'!EG76</f>
        <v>0</v>
      </c>
      <c r="EH48">
        <f>zip_raw!EH48-'pp-by-modzcta'!EH76</f>
        <v>0</v>
      </c>
      <c r="EI48">
        <f>zip_raw!EI48-'pp-by-modzcta'!EI76</f>
        <v>0</v>
      </c>
      <c r="EJ48">
        <f>zip_raw!EJ48-'pp-by-modzcta'!EJ76</f>
        <v>0</v>
      </c>
      <c r="EK48">
        <f>zip_raw!EK48-'pp-by-modzcta'!EK76</f>
        <v>0</v>
      </c>
      <c r="EL48">
        <f>zip_raw!EL48-'pp-by-modzcta'!EL76</f>
        <v>0</v>
      </c>
      <c r="EM48">
        <f>zip_raw!EM48-'pp-by-modzcta'!EM76</f>
        <v>0</v>
      </c>
      <c r="EN48">
        <f>zip_raw!EN48-'pp-by-modzcta'!EN76</f>
        <v>0</v>
      </c>
      <c r="EO48">
        <f>zip_raw!EO48-'pp-by-modzcta'!EO76</f>
        <v>0</v>
      </c>
      <c r="EP48">
        <f>zip_raw!EP48-'pp-by-modzcta'!EP76</f>
        <v>0</v>
      </c>
      <c r="EQ48">
        <f>zip_raw!EQ48-'pp-by-modzcta'!EQ76</f>
        <v>0</v>
      </c>
      <c r="ER48">
        <f>zip_raw!ER48-'pp-by-modzcta'!ER76</f>
        <v>0</v>
      </c>
      <c r="ES48">
        <f>zip_raw!ES48-'pp-by-modzcta'!ES76</f>
        <v>0</v>
      </c>
      <c r="ET48">
        <f>zip_raw!ET48-'pp-by-modzcta'!ET76</f>
        <v>0</v>
      </c>
      <c r="EU48">
        <f>zip_raw!EU48-'pp-by-modzcta'!EU76</f>
        <v>0</v>
      </c>
      <c r="EV48">
        <f>zip_raw!EV48-'pp-by-modzcta'!EV76</f>
        <v>0</v>
      </c>
      <c r="EW48">
        <f>zip_raw!EW48-'pp-by-modzcta'!EW76</f>
        <v>0</v>
      </c>
      <c r="EX48">
        <f>zip_raw!EX48-'pp-by-modzcta'!EX76</f>
        <v>0</v>
      </c>
      <c r="EY48">
        <f>zip_raw!EY48-'pp-by-modzcta'!EY76</f>
        <v>1.0000000000000231E-2</v>
      </c>
      <c r="EZ48">
        <f>zip_raw!EZ48-'pp-by-modzcta'!EZ76</f>
        <v>0</v>
      </c>
      <c r="FA48">
        <f>zip_raw!FA48-'pp-by-modzcta'!FA76</f>
        <v>0</v>
      </c>
      <c r="FB48">
        <f>zip_raw!FB48-'pp-by-modzcta'!FB76</f>
        <v>0</v>
      </c>
      <c r="FC48">
        <f>zip_raw!FC48-'pp-by-modzcta'!FC76</f>
        <v>0</v>
      </c>
      <c r="FD48">
        <f>zip_raw!FD48-'pp-by-modzcta'!FD76</f>
        <v>-0.10000000000000003</v>
      </c>
      <c r="FE48">
        <f>zip_raw!FE48-'pp-by-modzcta'!FE76</f>
        <v>0</v>
      </c>
      <c r="FF48">
        <f>zip_raw!FF48-'pp-by-modzcta'!FF76</f>
        <v>0</v>
      </c>
      <c r="FG48">
        <f>zip_raw!FG48-'pp-by-modzcta'!FG76</f>
        <v>0</v>
      </c>
      <c r="FH48">
        <f>zip_raw!FH48-'pp-by-modzcta'!FH76</f>
        <v>0</v>
      </c>
      <c r="FI48">
        <f>zip_raw!FI48-'pp-by-modzcta'!FI76</f>
        <v>0</v>
      </c>
      <c r="FJ48">
        <f>zip_raw!FJ48-'pp-by-modzcta'!FJ76</f>
        <v>0</v>
      </c>
      <c r="FK48">
        <f>zip_raw!FK48-'pp-by-modzcta'!FK76</f>
        <v>-1.0000000000000009E-2</v>
      </c>
      <c r="FL48">
        <f>zip_raw!FL48-'pp-by-modzcta'!FL76</f>
        <v>0</v>
      </c>
      <c r="FM48">
        <f>zip_raw!FM48-'pp-by-modzcta'!FM76</f>
        <v>0</v>
      </c>
      <c r="FN48">
        <f>zip_raw!FN48-'pp-by-modzcta'!FN76</f>
        <v>0</v>
      </c>
      <c r="FO48">
        <f>zip_raw!FO48-'pp-by-modzcta'!FO76</f>
        <v>0</v>
      </c>
      <c r="FP48">
        <f>zip_raw!FP48-'pp-by-modzcta'!FP76</f>
        <v>0</v>
      </c>
      <c r="FQ48">
        <f>zip_raw!FQ48-'pp-by-modzcta'!FQ76</f>
        <v>0</v>
      </c>
      <c r="FR48">
        <f>zip_raw!FR48-'pp-by-modzcta'!FR76</f>
        <v>1.0000000000000009E-2</v>
      </c>
      <c r="FS48">
        <f>zip_raw!FS48-'pp-by-modzcta'!FS76</f>
        <v>0</v>
      </c>
      <c r="FT48">
        <f>zip_raw!FT48-'pp-by-modzcta'!FT76</f>
        <v>0</v>
      </c>
      <c r="FU48">
        <f>zip_raw!FU48-'pp-by-modzcta'!FU76</f>
        <v>0</v>
      </c>
      <c r="FV48">
        <f>zip_raw!FV48-'pp-by-modzcta'!FV76</f>
        <v>0</v>
      </c>
      <c r="FW48">
        <f>zip_raw!FW48-'pp-by-modzcta'!FW76</f>
        <v>0</v>
      </c>
      <c r="FX48">
        <f>zip_raw!FX48-'pp-by-modzcta'!FX76</f>
        <v>0</v>
      </c>
      <c r="FY48">
        <f>zip_raw!FY48-'pp-by-modzcta'!FY76</f>
        <v>0</v>
      </c>
      <c r="FZ48">
        <f>zip_raw!FZ48-'pp-by-modzcta'!FZ76</f>
        <v>0</v>
      </c>
      <c r="GA48">
        <f>zip_raw!GA48-'pp-by-modzcta'!GA76</f>
        <v>0</v>
      </c>
      <c r="GB48">
        <f>zip_raw!GB48-'pp-by-modzcta'!GB76</f>
        <v>0</v>
      </c>
    </row>
    <row r="49" spans="1:184" x14ac:dyDescent="0.3">
      <c r="A49" t="b">
        <f>zip_raw!A49='pp-by-modzcta'!A77</f>
        <v>1</v>
      </c>
      <c r="B49">
        <f>zip_raw!B49-'pp-by-modzcta'!B77</f>
        <v>-1.0000000000000009E-2</v>
      </c>
      <c r="C49">
        <f>zip_raw!C49-'pp-by-modzcta'!C77</f>
        <v>0</v>
      </c>
      <c r="D49">
        <f>zip_raw!D49-'pp-by-modzcta'!D77</f>
        <v>0</v>
      </c>
      <c r="E49">
        <f>zip_raw!E49-'pp-by-modzcta'!E77</f>
        <v>-1.0000000000000009E-2</v>
      </c>
      <c r="F49">
        <f>zip_raw!F49-'pp-by-modzcta'!F77</f>
        <v>0</v>
      </c>
      <c r="G49">
        <f>zip_raw!G49-'pp-by-modzcta'!G77</f>
        <v>-9.9999999999988987E-4</v>
      </c>
      <c r="H49">
        <f>zip_raw!H49-'pp-by-modzcta'!H77</f>
        <v>0</v>
      </c>
      <c r="I49">
        <f>zip_raw!I49-'pp-by-modzcta'!I77</f>
        <v>0</v>
      </c>
      <c r="J49">
        <f>zip_raw!J49-'pp-by-modzcta'!J77</f>
        <v>0</v>
      </c>
      <c r="K49">
        <f>zip_raw!K49-'pp-by-modzcta'!K77</f>
        <v>1.9999999999999574E-2</v>
      </c>
      <c r="L49">
        <f>zip_raw!L49-'pp-by-modzcta'!L77</f>
        <v>0</v>
      </c>
      <c r="M49">
        <f>zip_raw!M49-'pp-by-modzcta'!M77</f>
        <v>0</v>
      </c>
      <c r="N49">
        <f>zip_raw!N49-'pp-by-modzcta'!N77</f>
        <v>0</v>
      </c>
      <c r="O49">
        <f>zip_raw!O49-'pp-by-modzcta'!O77</f>
        <v>0</v>
      </c>
      <c r="P49">
        <f>zip_raw!P49-'pp-by-modzcta'!P77</f>
        <v>0</v>
      </c>
      <c r="Q49">
        <f>zip_raw!Q49-'pp-by-modzcta'!Q77</f>
        <v>0</v>
      </c>
      <c r="R49">
        <f>zip_raw!R49-'pp-by-modzcta'!R77</f>
        <v>0</v>
      </c>
      <c r="S49">
        <f>zip_raw!S49-'pp-by-modzcta'!S77</f>
        <v>0</v>
      </c>
      <c r="T49">
        <f>zip_raw!T49-'pp-by-modzcta'!T77</f>
        <v>0</v>
      </c>
      <c r="U49">
        <f>zip_raw!U49-'pp-by-modzcta'!U77</f>
        <v>0</v>
      </c>
      <c r="V49">
        <f>zip_raw!V49-'pp-by-modzcta'!V77</f>
        <v>0</v>
      </c>
      <c r="W49">
        <f>zip_raw!W49-'pp-by-modzcta'!W77</f>
        <v>0</v>
      </c>
      <c r="X49">
        <f>zip_raw!X49-'pp-by-modzcta'!X77</f>
        <v>1.0000000000000009E-2</v>
      </c>
      <c r="Y49">
        <f>zip_raw!Y49-'pp-by-modzcta'!Y77</f>
        <v>0</v>
      </c>
      <c r="Z49">
        <f>zip_raw!Z49-'pp-by-modzcta'!Z77</f>
        <v>0</v>
      </c>
      <c r="AA49">
        <f>zip_raw!AA49-'pp-by-modzcta'!AA77</f>
        <v>0</v>
      </c>
      <c r="AB49">
        <f>zip_raw!AB49-'pp-by-modzcta'!AB77</f>
        <v>0</v>
      </c>
      <c r="AC49">
        <f>zip_raw!AC49-'pp-by-modzcta'!AC77</f>
        <v>0</v>
      </c>
      <c r="AD49">
        <f>zip_raw!AD49-'pp-by-modzcta'!AD77</f>
        <v>0</v>
      </c>
      <c r="AE49">
        <f>zip_raw!AE49-'pp-by-modzcta'!AE77</f>
        <v>0</v>
      </c>
      <c r="AF49">
        <f>zip_raw!AF49-'pp-by-modzcta'!AF77</f>
        <v>0</v>
      </c>
      <c r="AG49">
        <f>zip_raw!AG49-'pp-by-modzcta'!AG77</f>
        <v>9.9999999999997868E-3</v>
      </c>
      <c r="AH49">
        <f>zip_raw!AH49-'pp-by-modzcta'!AH77</f>
        <v>0</v>
      </c>
      <c r="AI49">
        <f>zip_raw!AI49-'pp-by-modzcta'!AI77</f>
        <v>0</v>
      </c>
      <c r="AJ49">
        <f>zip_raw!AJ49-'pp-by-modzcta'!AJ77</f>
        <v>0</v>
      </c>
      <c r="AK49">
        <f>zip_raw!AK49-'pp-by-modzcta'!AK77</f>
        <v>0</v>
      </c>
      <c r="AL49">
        <f>zip_raw!AL49-'pp-by-modzcta'!AL77</f>
        <v>0</v>
      </c>
      <c r="AM49">
        <f>zip_raw!AM49-'pp-by-modzcta'!AM77</f>
        <v>0</v>
      </c>
      <c r="AN49">
        <f>zip_raw!AN49-'pp-by-modzcta'!AN77</f>
        <v>0</v>
      </c>
      <c r="AO49">
        <f>zip_raw!AO49-'pp-by-modzcta'!AO77</f>
        <v>0</v>
      </c>
      <c r="AP49">
        <f>zip_raw!AP49-'pp-by-modzcta'!AP77</f>
        <v>0</v>
      </c>
      <c r="AQ49">
        <f>zip_raw!AQ49-'pp-by-modzcta'!AQ77</f>
        <v>0</v>
      </c>
      <c r="AR49">
        <f>zip_raw!AR49-'pp-by-modzcta'!AR77</f>
        <v>0</v>
      </c>
      <c r="AS49">
        <f>zip_raw!AS49-'pp-by-modzcta'!AS77</f>
        <v>0</v>
      </c>
      <c r="AT49">
        <f>zip_raw!AT49-'pp-by-modzcta'!AT77</f>
        <v>0</v>
      </c>
      <c r="AU49">
        <f>zip_raw!AU49-'pp-by-modzcta'!AU77</f>
        <v>0</v>
      </c>
      <c r="AV49">
        <f>zip_raw!AV49-'pp-by-modzcta'!AV77</f>
        <v>0</v>
      </c>
      <c r="AW49">
        <f>zip_raw!AW49-'pp-by-modzcta'!AW77</f>
        <v>0</v>
      </c>
      <c r="AX49">
        <f>zip_raw!AX49-'pp-by-modzcta'!AX77</f>
        <v>0</v>
      </c>
      <c r="AY49">
        <f>zip_raw!AY49-'pp-by-modzcta'!AY77</f>
        <v>0</v>
      </c>
      <c r="AZ49">
        <f>zip_raw!AZ49-'pp-by-modzcta'!AZ77</f>
        <v>0</v>
      </c>
      <c r="BA49">
        <f>zip_raw!BA49-'pp-by-modzcta'!BA77</f>
        <v>1.0000000000000231E-2</v>
      </c>
      <c r="BB49">
        <f>zip_raw!BB49-'pp-by-modzcta'!BB77</f>
        <v>0</v>
      </c>
      <c r="BC49">
        <f>zip_raw!BC49-'pp-by-modzcta'!BC77</f>
        <v>-1.0000000000000009E-2</v>
      </c>
      <c r="BD49">
        <f>zip_raw!BD49-'pp-by-modzcta'!BD77</f>
        <v>0</v>
      </c>
      <c r="BE49">
        <f>zip_raw!BE49-'pp-by-modzcta'!BE77</f>
        <v>0</v>
      </c>
      <c r="BF49">
        <f>zip_raw!BF49-'pp-by-modzcta'!BF77</f>
        <v>0</v>
      </c>
      <c r="BG49">
        <f>zip_raw!BG49-'pp-by-modzcta'!BG77</f>
        <v>0</v>
      </c>
      <c r="BH49">
        <f>zip_raw!BH49-'pp-by-modzcta'!BH77</f>
        <v>0</v>
      </c>
      <c r="BI49">
        <f>zip_raw!BI49-'pp-by-modzcta'!BI77</f>
        <v>1.0000000000000009E-2</v>
      </c>
      <c r="BJ49">
        <f>zip_raw!BJ49-'pp-by-modzcta'!BJ77</f>
        <v>0</v>
      </c>
      <c r="BK49">
        <f>zip_raw!BK49-'pp-by-modzcta'!BK77</f>
        <v>0</v>
      </c>
      <c r="BL49">
        <f>zip_raw!BL49-'pp-by-modzcta'!BL77</f>
        <v>0</v>
      </c>
      <c r="BM49">
        <f>zip_raw!BM49-'pp-by-modzcta'!BM77</f>
        <v>0</v>
      </c>
      <c r="BN49">
        <f>zip_raw!BN49-'pp-by-modzcta'!BN77</f>
        <v>0</v>
      </c>
      <c r="BO49">
        <f>zip_raw!BO49-'pp-by-modzcta'!BO77</f>
        <v>0</v>
      </c>
      <c r="BP49">
        <f>zip_raw!BP49-'pp-by-modzcta'!BP77</f>
        <v>0</v>
      </c>
      <c r="BQ49">
        <f>zip_raw!BQ49-'pp-by-modzcta'!BQ77</f>
        <v>0</v>
      </c>
      <c r="BR49">
        <f>zip_raw!BR49-'pp-by-modzcta'!BR77</f>
        <v>1.0000000000000009E-2</v>
      </c>
      <c r="BS49">
        <f>zip_raw!BS49-'pp-by-modzcta'!BS77</f>
        <v>5.0000000000000266E-2</v>
      </c>
      <c r="BT49">
        <f>zip_raw!BT49-'pp-by-modzcta'!BT77</f>
        <v>0</v>
      </c>
      <c r="BU49">
        <f>zip_raw!BU49-'pp-by-modzcta'!BU77</f>
        <v>0</v>
      </c>
      <c r="BV49">
        <f>zip_raw!BV49-'pp-by-modzcta'!BV77</f>
        <v>0</v>
      </c>
      <c r="BW49">
        <f>zip_raw!BW49-'pp-by-modzcta'!BW77</f>
        <v>0</v>
      </c>
      <c r="BX49">
        <f>zip_raw!BX49-'pp-by-modzcta'!BX77</f>
        <v>0</v>
      </c>
      <c r="BY49">
        <f>zip_raw!BY49-'pp-by-modzcta'!BY77</f>
        <v>0</v>
      </c>
      <c r="BZ49">
        <f>zip_raw!BZ49-'pp-by-modzcta'!BZ77</f>
        <v>0</v>
      </c>
      <c r="CA49">
        <f>zip_raw!CA49-'pp-by-modzcta'!CA77</f>
        <v>0</v>
      </c>
      <c r="CB49">
        <f>zip_raw!CB49-'pp-by-modzcta'!CB77</f>
        <v>-3.9999999999999813E-2</v>
      </c>
      <c r="CC49">
        <f>zip_raw!CC49-'pp-by-modzcta'!CC77</f>
        <v>0</v>
      </c>
      <c r="CD49">
        <f>zip_raw!CD49-'pp-by-modzcta'!CD77</f>
        <v>-6.0000000000000053E-2</v>
      </c>
      <c r="CE49">
        <f>zip_raw!CE49-'pp-by-modzcta'!CE77</f>
        <v>-1.0000000000000009E-2</v>
      </c>
      <c r="CF49">
        <f>zip_raw!CF49-'pp-by-modzcta'!CF77</f>
        <v>0</v>
      </c>
      <c r="CG49">
        <f>zip_raw!CG49-'pp-by-modzcta'!CG77</f>
        <v>0</v>
      </c>
      <c r="CH49">
        <f>zip_raw!CH49-'pp-by-modzcta'!CH77</f>
        <v>1.0000000000000231E-2</v>
      </c>
      <c r="CI49">
        <f>zip_raw!CI49-'pp-by-modzcta'!CI77</f>
        <v>0</v>
      </c>
      <c r="CJ49">
        <f>zip_raw!CJ49-'pp-by-modzcta'!CJ77</f>
        <v>0</v>
      </c>
      <c r="CK49">
        <f>zip_raw!CK49-'pp-by-modzcta'!CK77</f>
        <v>0</v>
      </c>
      <c r="CL49">
        <f>zip_raw!CL49-'pp-by-modzcta'!CL77</f>
        <v>0</v>
      </c>
      <c r="CM49">
        <f>zip_raw!CM49-'pp-by-modzcta'!CM77</f>
        <v>0</v>
      </c>
      <c r="CN49">
        <f>zip_raw!CN49-'pp-by-modzcta'!CN77</f>
        <v>0</v>
      </c>
      <c r="CO49">
        <f>zip_raw!CO49-'pp-by-modzcta'!CO77</f>
        <v>0</v>
      </c>
      <c r="CP49">
        <f>zip_raw!CP49-'pp-by-modzcta'!CP77</f>
        <v>0</v>
      </c>
      <c r="CQ49">
        <f>zip_raw!CQ49-'pp-by-modzcta'!CQ77</f>
        <v>0</v>
      </c>
      <c r="CR49">
        <f>zip_raw!CR49-'pp-by-modzcta'!CR77</f>
        <v>0</v>
      </c>
      <c r="CS49">
        <f>zip_raw!CS49-'pp-by-modzcta'!CS77</f>
        <v>0</v>
      </c>
      <c r="CT49">
        <f>zip_raw!CT49-'pp-by-modzcta'!CT77</f>
        <v>0</v>
      </c>
      <c r="CU49">
        <f>zip_raw!CU49-'pp-by-modzcta'!CU77</f>
        <v>0</v>
      </c>
      <c r="CV49">
        <f>zip_raw!CV49-'pp-by-modzcta'!CV77</f>
        <v>1.0000000000000009E-2</v>
      </c>
      <c r="CW49">
        <f>zip_raw!CW49-'pp-by-modzcta'!CW77</f>
        <v>0</v>
      </c>
      <c r="CX49">
        <f>zip_raw!CX49-'pp-by-modzcta'!CX77</f>
        <v>0</v>
      </c>
      <c r="CY49">
        <f>zip_raw!CY49-'pp-by-modzcta'!CY77</f>
        <v>0</v>
      </c>
      <c r="CZ49">
        <f>zip_raw!CZ49-'pp-by-modzcta'!CZ77</f>
        <v>0</v>
      </c>
      <c r="DA49">
        <f>zip_raw!DA49-'pp-by-modzcta'!DA77</f>
        <v>0</v>
      </c>
      <c r="DB49">
        <f>zip_raw!DB49-'pp-by-modzcta'!DB77</f>
        <v>0</v>
      </c>
      <c r="DC49">
        <f>zip_raw!DC49-'pp-by-modzcta'!DC77</f>
        <v>0</v>
      </c>
      <c r="DD49">
        <f>zip_raw!DD49-'pp-by-modzcta'!DD77</f>
        <v>0</v>
      </c>
      <c r="DE49">
        <f>zip_raw!DE49-'pp-by-modzcta'!DE77</f>
        <v>0</v>
      </c>
      <c r="DF49">
        <f>zip_raw!DF49-'pp-by-modzcta'!DF77</f>
        <v>-3.999999999999998E-2</v>
      </c>
      <c r="DG49">
        <f>zip_raw!DG49-'pp-by-modzcta'!DG77</f>
        <v>0</v>
      </c>
      <c r="DH49">
        <f>zip_raw!DH49-'pp-by-modzcta'!DH77</f>
        <v>0</v>
      </c>
      <c r="DI49">
        <f>zip_raw!DI49-'pp-by-modzcta'!DI77</f>
        <v>0</v>
      </c>
      <c r="DJ49">
        <f>zip_raw!DJ49-'pp-by-modzcta'!DJ77</f>
        <v>0</v>
      </c>
      <c r="DK49">
        <f>zip_raw!DK49-'pp-by-modzcta'!DK77</f>
        <v>0</v>
      </c>
      <c r="DL49">
        <f>zip_raw!DL49-'pp-by-modzcta'!DL77</f>
        <v>-1.0000000000000009E-2</v>
      </c>
      <c r="DM49">
        <f>zip_raw!DM49-'pp-by-modzcta'!DM77</f>
        <v>0</v>
      </c>
      <c r="DN49">
        <f>zip_raw!DN49-'pp-by-modzcta'!DN77</f>
        <v>0</v>
      </c>
      <c r="DO49">
        <f>zip_raw!DO49-'pp-by-modzcta'!DO77</f>
        <v>0</v>
      </c>
      <c r="DP49">
        <f>zip_raw!DP49-'pp-by-modzcta'!DP77</f>
        <v>0</v>
      </c>
      <c r="DQ49">
        <f>zip_raw!DQ49-'pp-by-modzcta'!DQ77</f>
        <v>1.0000000000000009E-2</v>
      </c>
      <c r="DR49">
        <f>zip_raw!DR49-'pp-by-modzcta'!DR77</f>
        <v>0</v>
      </c>
      <c r="DS49">
        <f>zip_raw!DS49-'pp-by-modzcta'!DS77</f>
        <v>1.0000000000000231E-2</v>
      </c>
      <c r="DT49">
        <f>zip_raw!DT49-'pp-by-modzcta'!DT77</f>
        <v>1.0000000000000231E-2</v>
      </c>
      <c r="DU49">
        <f>zip_raw!DU49-'pp-by-modzcta'!DU77</f>
        <v>0</v>
      </c>
      <c r="DV49">
        <f>zip_raw!DV49-'pp-by-modzcta'!DV77</f>
        <v>0</v>
      </c>
      <c r="DW49">
        <f>zip_raw!DW49-'pp-by-modzcta'!DW77</f>
        <v>0</v>
      </c>
      <c r="DX49">
        <f>zip_raw!DX49-'pp-by-modzcta'!DX77</f>
        <v>0</v>
      </c>
      <c r="DY49">
        <f>zip_raw!DY49-'pp-by-modzcta'!DY77</f>
        <v>-1.0000000000000231E-2</v>
      </c>
      <c r="DZ49">
        <f>zip_raw!DZ49-'pp-by-modzcta'!DZ77</f>
        <v>0</v>
      </c>
      <c r="EA49">
        <f>zip_raw!EA49-'pp-by-modzcta'!EA77</f>
        <v>0</v>
      </c>
      <c r="EB49">
        <f>zip_raw!EB49-'pp-by-modzcta'!EB77</f>
        <v>0</v>
      </c>
      <c r="EC49">
        <f>zip_raw!EC49-'pp-by-modzcta'!EC77</f>
        <v>0</v>
      </c>
      <c r="ED49">
        <f>zip_raw!ED49-'pp-by-modzcta'!ED77</f>
        <v>0</v>
      </c>
      <c r="EE49">
        <f>zip_raw!EE49-'pp-by-modzcta'!EE77</f>
        <v>-9.9999999999997868E-3</v>
      </c>
      <c r="EF49">
        <f>zip_raw!EF49-'pp-by-modzcta'!EF77</f>
        <v>0</v>
      </c>
      <c r="EG49">
        <f>zip_raw!EG49-'pp-by-modzcta'!EG77</f>
        <v>0</v>
      </c>
      <c r="EH49">
        <f>zip_raw!EH49-'pp-by-modzcta'!EH77</f>
        <v>0</v>
      </c>
      <c r="EI49">
        <f>zip_raw!EI49-'pp-by-modzcta'!EI77</f>
        <v>0</v>
      </c>
      <c r="EJ49">
        <f>zip_raw!EJ49-'pp-by-modzcta'!EJ77</f>
        <v>0</v>
      </c>
      <c r="EK49">
        <f>zip_raw!EK49-'pp-by-modzcta'!EK77</f>
        <v>0</v>
      </c>
      <c r="EL49">
        <f>zip_raw!EL49-'pp-by-modzcta'!EL77</f>
        <v>0</v>
      </c>
      <c r="EM49">
        <f>zip_raw!EM49-'pp-by-modzcta'!EM77</f>
        <v>0</v>
      </c>
      <c r="EN49">
        <f>zip_raw!EN49-'pp-by-modzcta'!EN77</f>
        <v>0</v>
      </c>
      <c r="EO49">
        <f>zip_raw!EO49-'pp-by-modzcta'!EO77</f>
        <v>0</v>
      </c>
      <c r="EP49">
        <f>zip_raw!EP49-'pp-by-modzcta'!EP77</f>
        <v>0</v>
      </c>
      <c r="EQ49">
        <f>zip_raw!EQ49-'pp-by-modzcta'!EQ77</f>
        <v>0</v>
      </c>
      <c r="ER49">
        <f>zip_raw!ER49-'pp-by-modzcta'!ER77</f>
        <v>0</v>
      </c>
      <c r="ES49">
        <f>zip_raw!ES49-'pp-by-modzcta'!ES77</f>
        <v>0</v>
      </c>
      <c r="ET49">
        <f>zip_raw!ET49-'pp-by-modzcta'!ET77</f>
        <v>-9.9999999999997868E-3</v>
      </c>
      <c r="EU49">
        <f>zip_raw!EU49-'pp-by-modzcta'!EU77</f>
        <v>0</v>
      </c>
      <c r="EV49">
        <f>zip_raw!EV49-'pp-by-modzcta'!EV77</f>
        <v>0</v>
      </c>
      <c r="EW49">
        <f>zip_raw!EW49-'pp-by-modzcta'!EW77</f>
        <v>0</v>
      </c>
      <c r="EX49">
        <f>zip_raw!EX49-'pp-by-modzcta'!EX77</f>
        <v>0</v>
      </c>
      <c r="EY49">
        <f>zip_raw!EY49-'pp-by-modzcta'!EY77</f>
        <v>0</v>
      </c>
      <c r="EZ49">
        <f>zip_raw!EZ49-'pp-by-modzcta'!EZ77</f>
        <v>0</v>
      </c>
      <c r="FA49">
        <f>zip_raw!FA49-'pp-by-modzcta'!FA77</f>
        <v>-1.0000000000000231E-2</v>
      </c>
      <c r="FB49">
        <f>zip_raw!FB49-'pp-by-modzcta'!FB77</f>
        <v>0</v>
      </c>
      <c r="FC49">
        <f>zip_raw!FC49-'pp-by-modzcta'!FC77</f>
        <v>0</v>
      </c>
      <c r="FD49">
        <f>zip_raw!FD49-'pp-by-modzcta'!FD77</f>
        <v>-9.9999999999999978E-2</v>
      </c>
      <c r="FE49">
        <f>zip_raw!FE49-'pp-by-modzcta'!FE77</f>
        <v>9.9999999999997868E-3</v>
      </c>
      <c r="FF49">
        <f>zip_raw!FF49-'pp-by-modzcta'!FF77</f>
        <v>1.0000000000000009E-2</v>
      </c>
      <c r="FG49">
        <f>zip_raw!FG49-'pp-by-modzcta'!FG77</f>
        <v>0</v>
      </c>
      <c r="FH49">
        <f>zip_raw!FH49-'pp-by-modzcta'!FH77</f>
        <v>0</v>
      </c>
      <c r="FI49">
        <f>zip_raw!FI49-'pp-by-modzcta'!FI77</f>
        <v>0</v>
      </c>
      <c r="FJ49">
        <f>zip_raw!FJ49-'pp-by-modzcta'!FJ77</f>
        <v>0</v>
      </c>
      <c r="FK49">
        <f>zip_raw!FK49-'pp-by-modzcta'!FK77</f>
        <v>0</v>
      </c>
      <c r="FL49">
        <f>zip_raw!FL49-'pp-by-modzcta'!FL77</f>
        <v>-1.0000000000000231E-2</v>
      </c>
      <c r="FM49">
        <f>zip_raw!FM49-'pp-by-modzcta'!FM77</f>
        <v>0</v>
      </c>
      <c r="FN49">
        <f>zip_raw!FN49-'pp-by-modzcta'!FN77</f>
        <v>0</v>
      </c>
      <c r="FO49">
        <f>zip_raw!FO49-'pp-by-modzcta'!FO77</f>
        <v>1.0000000000000231E-2</v>
      </c>
      <c r="FP49">
        <f>zip_raw!FP49-'pp-by-modzcta'!FP77</f>
        <v>-1.0000000000000009E-2</v>
      </c>
      <c r="FQ49">
        <f>zip_raw!FQ49-'pp-by-modzcta'!FQ77</f>
        <v>0</v>
      </c>
      <c r="FR49">
        <f>zip_raw!FR49-'pp-by-modzcta'!FR77</f>
        <v>1.0000000000000009E-2</v>
      </c>
      <c r="FS49">
        <f>zip_raw!FS49-'pp-by-modzcta'!FS77</f>
        <v>0</v>
      </c>
      <c r="FT49">
        <f>zip_raw!FT49-'pp-by-modzcta'!FT77</f>
        <v>0</v>
      </c>
      <c r="FU49">
        <f>zip_raw!FU49-'pp-by-modzcta'!FU77</f>
        <v>0</v>
      </c>
      <c r="FV49">
        <f>zip_raw!FV49-'pp-by-modzcta'!FV77</f>
        <v>0</v>
      </c>
      <c r="FW49">
        <f>zip_raw!FW49-'pp-by-modzcta'!FW77</f>
        <v>-1.0000000000000009E-2</v>
      </c>
      <c r="FX49">
        <f>zip_raw!FX49-'pp-by-modzcta'!FX77</f>
        <v>0</v>
      </c>
      <c r="FY49">
        <f>zip_raw!FY49-'pp-by-modzcta'!FY77</f>
        <v>0</v>
      </c>
      <c r="FZ49">
        <f>zip_raw!FZ49-'pp-by-modzcta'!FZ77</f>
        <v>0</v>
      </c>
      <c r="GA49">
        <f>zip_raw!GA49-'pp-by-modzcta'!GA77</f>
        <v>0</v>
      </c>
      <c r="GB49">
        <f>zip_raw!GB49-'pp-by-modzcta'!GB77</f>
        <v>0</v>
      </c>
    </row>
    <row r="50" spans="1:184" x14ac:dyDescent="0.3">
      <c r="A50" t="b">
        <f>zip_raw!A50='pp-by-modzcta'!A78</f>
        <v>1</v>
      </c>
      <c r="B50">
        <f>zip_raw!B50-'pp-by-modzcta'!B78</f>
        <v>0</v>
      </c>
      <c r="C50">
        <f>zip_raw!C50-'pp-by-modzcta'!C78</f>
        <v>0</v>
      </c>
      <c r="D50">
        <f>zip_raw!D50-'pp-by-modzcta'!D78</f>
        <v>0</v>
      </c>
      <c r="E50">
        <f>zip_raw!E50-'pp-by-modzcta'!E78</f>
        <v>0</v>
      </c>
      <c r="F50">
        <f>zip_raw!F50-'pp-by-modzcta'!F78</f>
        <v>0</v>
      </c>
      <c r="G50">
        <f>zip_raw!G50-'pp-by-modzcta'!G78</f>
        <v>-9.9999999999988987E-4</v>
      </c>
      <c r="H50">
        <f>zip_raw!H50-'pp-by-modzcta'!H78</f>
        <v>0</v>
      </c>
      <c r="I50">
        <f>zip_raw!I50-'pp-by-modzcta'!I78</f>
        <v>0</v>
      </c>
      <c r="J50">
        <f>zip_raw!J50-'pp-by-modzcta'!J78</f>
        <v>0</v>
      </c>
      <c r="K50">
        <f>zip_raw!K50-'pp-by-modzcta'!K78</f>
        <v>1.0000000000000009E-2</v>
      </c>
      <c r="L50">
        <f>zip_raw!L50-'pp-by-modzcta'!L78</f>
        <v>0</v>
      </c>
      <c r="M50">
        <f>zip_raw!M50-'pp-by-modzcta'!M78</f>
        <v>0</v>
      </c>
      <c r="N50">
        <f>zip_raw!N50-'pp-by-modzcta'!N78</f>
        <v>0</v>
      </c>
      <c r="O50">
        <f>zip_raw!O50-'pp-by-modzcta'!O78</f>
        <v>0</v>
      </c>
      <c r="P50">
        <f>zip_raw!P50-'pp-by-modzcta'!P78</f>
        <v>0</v>
      </c>
      <c r="Q50">
        <f>zip_raw!Q50-'pp-by-modzcta'!Q78</f>
        <v>0</v>
      </c>
      <c r="R50">
        <f>zip_raw!R50-'pp-by-modzcta'!R78</f>
        <v>0</v>
      </c>
      <c r="S50">
        <f>zip_raw!S50-'pp-by-modzcta'!S78</f>
        <v>0</v>
      </c>
      <c r="T50">
        <f>zip_raw!T50-'pp-by-modzcta'!T78</f>
        <v>0</v>
      </c>
      <c r="U50">
        <f>zip_raw!U50-'pp-by-modzcta'!U78</f>
        <v>0</v>
      </c>
      <c r="V50">
        <f>zip_raw!V50-'pp-by-modzcta'!V78</f>
        <v>0</v>
      </c>
      <c r="W50">
        <f>zip_raw!W50-'pp-by-modzcta'!W78</f>
        <v>0</v>
      </c>
      <c r="X50">
        <f>zip_raw!X50-'pp-by-modzcta'!X78</f>
        <v>0</v>
      </c>
      <c r="Y50">
        <f>zip_raw!Y50-'pp-by-modzcta'!Y78</f>
        <v>0</v>
      </c>
      <c r="Z50">
        <f>zip_raw!Z50-'pp-by-modzcta'!Z78</f>
        <v>0</v>
      </c>
      <c r="AA50">
        <f>zip_raw!AA50-'pp-by-modzcta'!AA78</f>
        <v>0</v>
      </c>
      <c r="AB50">
        <f>zip_raw!AB50-'pp-by-modzcta'!AB78</f>
        <v>0</v>
      </c>
      <c r="AC50">
        <f>zip_raw!AC50-'pp-by-modzcta'!AC78</f>
        <v>0</v>
      </c>
      <c r="AD50">
        <f>zip_raw!AD50-'pp-by-modzcta'!AD78</f>
        <v>0</v>
      </c>
      <c r="AE50">
        <f>zip_raw!AE50-'pp-by-modzcta'!AE78</f>
        <v>0</v>
      </c>
      <c r="AF50">
        <f>zip_raw!AF50-'pp-by-modzcta'!AF78</f>
        <v>0</v>
      </c>
      <c r="AG50">
        <f>zip_raw!AG50-'pp-by-modzcta'!AG78</f>
        <v>0</v>
      </c>
      <c r="AH50">
        <f>zip_raw!AH50-'pp-by-modzcta'!AH78</f>
        <v>0</v>
      </c>
      <c r="AI50">
        <f>zip_raw!AI50-'pp-by-modzcta'!AI78</f>
        <v>0</v>
      </c>
      <c r="AJ50">
        <f>zip_raw!AJ50-'pp-by-modzcta'!AJ78</f>
        <v>0</v>
      </c>
      <c r="AK50">
        <f>zip_raw!AK50-'pp-by-modzcta'!AK78</f>
        <v>0</v>
      </c>
      <c r="AL50">
        <f>zip_raw!AL50-'pp-by-modzcta'!AL78</f>
        <v>0</v>
      </c>
      <c r="AM50">
        <f>zip_raw!AM50-'pp-by-modzcta'!AM78</f>
        <v>0</v>
      </c>
      <c r="AN50">
        <f>zip_raw!AN50-'pp-by-modzcta'!AN78</f>
        <v>0</v>
      </c>
      <c r="AO50">
        <f>zip_raw!AO50-'pp-by-modzcta'!AO78</f>
        <v>0</v>
      </c>
      <c r="AP50">
        <f>zip_raw!AP50-'pp-by-modzcta'!AP78</f>
        <v>0</v>
      </c>
      <c r="AQ50">
        <f>zip_raw!AQ50-'pp-by-modzcta'!AQ78</f>
        <v>0</v>
      </c>
      <c r="AR50">
        <f>zip_raw!AR50-'pp-by-modzcta'!AR78</f>
        <v>1.0000000000000009E-2</v>
      </c>
      <c r="AS50">
        <f>zip_raw!AS50-'pp-by-modzcta'!AS78</f>
        <v>0</v>
      </c>
      <c r="AT50">
        <f>zip_raw!AT50-'pp-by-modzcta'!AT78</f>
        <v>0</v>
      </c>
      <c r="AU50">
        <f>zip_raw!AU50-'pp-by-modzcta'!AU78</f>
        <v>0</v>
      </c>
      <c r="AV50">
        <f>zip_raw!AV50-'pp-by-modzcta'!AV78</f>
        <v>0</v>
      </c>
      <c r="AW50">
        <f>zip_raw!AW50-'pp-by-modzcta'!AW78</f>
        <v>0</v>
      </c>
      <c r="AX50">
        <f>zip_raw!AX50-'pp-by-modzcta'!AX78</f>
        <v>0</v>
      </c>
      <c r="AY50">
        <f>zip_raw!AY50-'pp-by-modzcta'!AY78</f>
        <v>0</v>
      </c>
      <c r="AZ50">
        <f>zip_raw!AZ50-'pp-by-modzcta'!AZ78</f>
        <v>0</v>
      </c>
      <c r="BA50">
        <f>zip_raw!BA50-'pp-by-modzcta'!BA78</f>
        <v>-1.0000000000000231E-2</v>
      </c>
      <c r="BB50">
        <f>zip_raw!BB50-'pp-by-modzcta'!BB78</f>
        <v>0</v>
      </c>
      <c r="BC50">
        <f>zip_raw!BC50-'pp-by-modzcta'!BC78</f>
        <v>0</v>
      </c>
      <c r="BD50">
        <f>zip_raw!BD50-'pp-by-modzcta'!BD78</f>
        <v>0</v>
      </c>
      <c r="BE50">
        <f>zip_raw!BE50-'pp-by-modzcta'!BE78</f>
        <v>0</v>
      </c>
      <c r="BF50">
        <f>zip_raw!BF50-'pp-by-modzcta'!BF78</f>
        <v>-9.9999999999997868E-3</v>
      </c>
      <c r="BG50">
        <f>zip_raw!BG50-'pp-by-modzcta'!BG78</f>
        <v>0</v>
      </c>
      <c r="BH50">
        <f>zip_raw!BH50-'pp-by-modzcta'!BH78</f>
        <v>0</v>
      </c>
      <c r="BI50">
        <f>zip_raw!BI50-'pp-by-modzcta'!BI78</f>
        <v>0</v>
      </c>
      <c r="BJ50">
        <f>zip_raw!BJ50-'pp-by-modzcta'!BJ78</f>
        <v>0</v>
      </c>
      <c r="BK50">
        <f>zip_raw!BK50-'pp-by-modzcta'!BK78</f>
        <v>0</v>
      </c>
      <c r="BL50">
        <f>zip_raw!BL50-'pp-by-modzcta'!BL78</f>
        <v>0</v>
      </c>
      <c r="BM50">
        <f>zip_raw!BM50-'pp-by-modzcta'!BM78</f>
        <v>0</v>
      </c>
      <c r="BN50">
        <f>zip_raw!BN50-'pp-by-modzcta'!BN78</f>
        <v>0</v>
      </c>
      <c r="BO50">
        <f>zip_raw!BO50-'pp-by-modzcta'!BO78</f>
        <v>0</v>
      </c>
      <c r="BP50">
        <f>zip_raw!BP50-'pp-by-modzcta'!BP78</f>
        <v>9.9999999999997868E-3</v>
      </c>
      <c r="BQ50">
        <f>zip_raw!BQ50-'pp-by-modzcta'!BQ78</f>
        <v>0</v>
      </c>
      <c r="BR50">
        <f>zip_raw!BR50-'pp-by-modzcta'!BR78</f>
        <v>0</v>
      </c>
      <c r="BS50">
        <f>zip_raw!BS50-'pp-by-modzcta'!BS78</f>
        <v>0</v>
      </c>
      <c r="BT50">
        <f>zip_raw!BT50-'pp-by-modzcta'!BT78</f>
        <v>0</v>
      </c>
      <c r="BU50">
        <f>zip_raw!BU50-'pp-by-modzcta'!BU78</f>
        <v>0</v>
      </c>
      <c r="BV50">
        <f>zip_raw!BV50-'pp-by-modzcta'!BV78</f>
        <v>0</v>
      </c>
      <c r="BW50">
        <f>zip_raw!BW50-'pp-by-modzcta'!BW78</f>
        <v>0</v>
      </c>
      <c r="BX50">
        <f>zip_raw!BX50-'pp-by-modzcta'!BX78</f>
        <v>0</v>
      </c>
      <c r="BY50">
        <f>zip_raw!BY50-'pp-by-modzcta'!BY78</f>
        <v>0</v>
      </c>
      <c r="BZ50">
        <f>zip_raw!BZ50-'pp-by-modzcta'!BZ78</f>
        <v>0</v>
      </c>
      <c r="CA50">
        <f>zip_raw!CA50-'pp-by-modzcta'!CA78</f>
        <v>0</v>
      </c>
      <c r="CB50">
        <f>zip_raw!CB50-'pp-by-modzcta'!CB78</f>
        <v>0</v>
      </c>
      <c r="CC50">
        <f>zip_raw!CC50-'pp-by-modzcta'!CC78</f>
        <v>1.0000000000000231E-2</v>
      </c>
      <c r="CD50">
        <f>zip_raw!CD50-'pp-by-modzcta'!CD78</f>
        <v>-6.0000000000000053E-2</v>
      </c>
      <c r="CE50">
        <f>zip_raw!CE50-'pp-by-modzcta'!CE78</f>
        <v>0</v>
      </c>
      <c r="CF50">
        <f>zip_raw!CF50-'pp-by-modzcta'!CF78</f>
        <v>0</v>
      </c>
      <c r="CG50">
        <f>zip_raw!CG50-'pp-by-modzcta'!CG78</f>
        <v>0</v>
      </c>
      <c r="CH50">
        <f>zip_raw!CH50-'pp-by-modzcta'!CH78</f>
        <v>0</v>
      </c>
      <c r="CI50">
        <f>zip_raw!CI50-'pp-by-modzcta'!CI78</f>
        <v>0</v>
      </c>
      <c r="CJ50">
        <f>zip_raw!CJ50-'pp-by-modzcta'!CJ78</f>
        <v>0</v>
      </c>
      <c r="CK50">
        <f>zip_raw!CK50-'pp-by-modzcta'!CK78</f>
        <v>0</v>
      </c>
      <c r="CL50">
        <f>zip_raw!CL50-'pp-by-modzcta'!CL78</f>
        <v>0</v>
      </c>
      <c r="CM50">
        <f>zip_raw!CM50-'pp-by-modzcta'!CM78</f>
        <v>0</v>
      </c>
      <c r="CN50">
        <f>zip_raw!CN50-'pp-by-modzcta'!CN78</f>
        <v>-1.0000000000000009E-2</v>
      </c>
      <c r="CO50">
        <f>zip_raw!CO50-'pp-by-modzcta'!CO78</f>
        <v>0</v>
      </c>
      <c r="CP50">
        <f>zip_raw!CP50-'pp-by-modzcta'!CP78</f>
        <v>0</v>
      </c>
      <c r="CQ50">
        <f>zip_raw!CQ50-'pp-by-modzcta'!CQ78</f>
        <v>0</v>
      </c>
      <c r="CR50">
        <f>zip_raw!CR50-'pp-by-modzcta'!CR78</f>
        <v>-1.0000000000000009E-2</v>
      </c>
      <c r="CS50">
        <f>zip_raw!CS50-'pp-by-modzcta'!CS78</f>
        <v>0</v>
      </c>
      <c r="CT50">
        <f>zip_raw!CT50-'pp-by-modzcta'!CT78</f>
        <v>0</v>
      </c>
      <c r="CU50">
        <f>zip_raw!CU50-'pp-by-modzcta'!CU78</f>
        <v>0</v>
      </c>
      <c r="CV50">
        <f>zip_raw!CV50-'pp-by-modzcta'!CV78</f>
        <v>0</v>
      </c>
      <c r="CW50">
        <f>zip_raw!CW50-'pp-by-modzcta'!CW78</f>
        <v>0</v>
      </c>
      <c r="CX50">
        <f>zip_raw!CX50-'pp-by-modzcta'!CX78</f>
        <v>0</v>
      </c>
      <c r="CY50">
        <f>zip_raw!CY50-'pp-by-modzcta'!CY78</f>
        <v>0</v>
      </c>
      <c r="CZ50">
        <f>zip_raw!CZ50-'pp-by-modzcta'!CZ78</f>
        <v>0</v>
      </c>
      <c r="DA50">
        <f>zip_raw!DA50-'pp-by-modzcta'!DA78</f>
        <v>-9.9999999999997868E-3</v>
      </c>
      <c r="DB50">
        <f>zip_raw!DB50-'pp-by-modzcta'!DB78</f>
        <v>0</v>
      </c>
      <c r="DC50">
        <f>zip_raw!DC50-'pp-by-modzcta'!DC78</f>
        <v>0</v>
      </c>
      <c r="DD50">
        <f>zip_raw!DD50-'pp-by-modzcta'!DD78</f>
        <v>0</v>
      </c>
      <c r="DE50">
        <f>zip_raw!DE50-'pp-by-modzcta'!DE78</f>
        <v>0</v>
      </c>
      <c r="DF50">
        <f>zip_raw!DF50-'pp-by-modzcta'!DF78</f>
        <v>-4.0000000000000036E-2</v>
      </c>
      <c r="DG50">
        <f>zip_raw!DG50-'pp-by-modzcta'!DG78</f>
        <v>0</v>
      </c>
      <c r="DH50">
        <f>zip_raw!DH50-'pp-by-modzcta'!DH78</f>
        <v>0</v>
      </c>
      <c r="DI50">
        <f>zip_raw!DI50-'pp-by-modzcta'!DI78</f>
        <v>-1.0000000000000231E-2</v>
      </c>
      <c r="DJ50">
        <f>zip_raw!DJ50-'pp-by-modzcta'!DJ78</f>
        <v>0</v>
      </c>
      <c r="DK50">
        <f>zip_raw!DK50-'pp-by-modzcta'!DK78</f>
        <v>0</v>
      </c>
      <c r="DL50">
        <f>zip_raw!DL50-'pp-by-modzcta'!DL78</f>
        <v>0</v>
      </c>
      <c r="DM50">
        <f>zip_raw!DM50-'pp-by-modzcta'!DM78</f>
        <v>0</v>
      </c>
      <c r="DN50">
        <f>zip_raw!DN50-'pp-by-modzcta'!DN78</f>
        <v>9.9999999999997868E-3</v>
      </c>
      <c r="DO50">
        <f>zip_raw!DO50-'pp-by-modzcta'!DO78</f>
        <v>9.9999999999997868E-3</v>
      </c>
      <c r="DP50">
        <f>zip_raw!DP50-'pp-by-modzcta'!DP78</f>
        <v>0</v>
      </c>
      <c r="DQ50">
        <f>zip_raw!DQ50-'pp-by-modzcta'!DQ78</f>
        <v>0</v>
      </c>
      <c r="DR50">
        <f>zip_raw!DR50-'pp-by-modzcta'!DR78</f>
        <v>0</v>
      </c>
      <c r="DS50">
        <f>zip_raw!DS50-'pp-by-modzcta'!DS78</f>
        <v>0</v>
      </c>
      <c r="DT50">
        <f>zip_raw!DT50-'pp-by-modzcta'!DT78</f>
        <v>0</v>
      </c>
      <c r="DU50">
        <f>zip_raw!DU50-'pp-by-modzcta'!DU78</f>
        <v>0</v>
      </c>
      <c r="DV50">
        <f>zip_raw!DV50-'pp-by-modzcta'!DV78</f>
        <v>0</v>
      </c>
      <c r="DW50">
        <f>zip_raw!DW50-'pp-by-modzcta'!DW78</f>
        <v>0</v>
      </c>
      <c r="DX50">
        <f>zip_raw!DX50-'pp-by-modzcta'!DX78</f>
        <v>0</v>
      </c>
      <c r="DY50">
        <f>zip_raw!DY50-'pp-by-modzcta'!DY78</f>
        <v>0</v>
      </c>
      <c r="DZ50">
        <f>zip_raw!DZ50-'pp-by-modzcta'!DZ78</f>
        <v>0</v>
      </c>
      <c r="EA50">
        <f>zip_raw!EA50-'pp-by-modzcta'!EA78</f>
        <v>0</v>
      </c>
      <c r="EB50">
        <f>zip_raw!EB50-'pp-by-modzcta'!EB78</f>
        <v>0</v>
      </c>
      <c r="EC50">
        <f>zip_raw!EC50-'pp-by-modzcta'!EC78</f>
        <v>0</v>
      </c>
      <c r="ED50">
        <f>zip_raw!ED50-'pp-by-modzcta'!ED78</f>
        <v>0</v>
      </c>
      <c r="EE50">
        <f>zip_raw!EE50-'pp-by-modzcta'!EE78</f>
        <v>0</v>
      </c>
      <c r="EF50">
        <f>zip_raw!EF50-'pp-by-modzcta'!EF78</f>
        <v>0</v>
      </c>
      <c r="EG50">
        <f>zip_raw!EG50-'pp-by-modzcta'!EG78</f>
        <v>0</v>
      </c>
      <c r="EH50">
        <f>zip_raw!EH50-'pp-by-modzcta'!EH78</f>
        <v>0</v>
      </c>
      <c r="EI50">
        <f>zip_raw!EI50-'pp-by-modzcta'!EI78</f>
        <v>0</v>
      </c>
      <c r="EJ50">
        <f>zip_raw!EJ50-'pp-by-modzcta'!EJ78</f>
        <v>0</v>
      </c>
      <c r="EK50">
        <f>zip_raw!EK50-'pp-by-modzcta'!EK78</f>
        <v>0</v>
      </c>
      <c r="EL50">
        <f>zip_raw!EL50-'pp-by-modzcta'!EL78</f>
        <v>0</v>
      </c>
      <c r="EM50">
        <f>zip_raw!EM50-'pp-by-modzcta'!EM78</f>
        <v>0</v>
      </c>
      <c r="EN50">
        <f>zip_raw!EN50-'pp-by-modzcta'!EN78</f>
        <v>0</v>
      </c>
      <c r="EO50">
        <f>zip_raw!EO50-'pp-by-modzcta'!EO78</f>
        <v>0</v>
      </c>
      <c r="EP50">
        <f>zip_raw!EP50-'pp-by-modzcta'!EP78</f>
        <v>0</v>
      </c>
      <c r="EQ50">
        <f>zip_raw!EQ50-'pp-by-modzcta'!EQ78</f>
        <v>0</v>
      </c>
      <c r="ER50">
        <f>zip_raw!ER50-'pp-by-modzcta'!ER78</f>
        <v>0</v>
      </c>
      <c r="ES50">
        <f>zip_raw!ES50-'pp-by-modzcta'!ES78</f>
        <v>0</v>
      </c>
      <c r="ET50">
        <f>zip_raw!ET50-'pp-by-modzcta'!ET78</f>
        <v>0</v>
      </c>
      <c r="EU50">
        <f>zip_raw!EU50-'pp-by-modzcta'!EU78</f>
        <v>0</v>
      </c>
      <c r="EV50">
        <f>zip_raw!EV50-'pp-by-modzcta'!EV78</f>
        <v>0</v>
      </c>
      <c r="EW50">
        <f>zip_raw!EW50-'pp-by-modzcta'!EW78</f>
        <v>0</v>
      </c>
      <c r="EX50">
        <f>zip_raw!EX50-'pp-by-modzcta'!EX78</f>
        <v>0</v>
      </c>
      <c r="EY50">
        <f>zip_raw!EY50-'pp-by-modzcta'!EY78</f>
        <v>0</v>
      </c>
      <c r="EZ50">
        <f>zip_raw!EZ50-'pp-by-modzcta'!EZ78</f>
        <v>1.0000000000000009E-2</v>
      </c>
      <c r="FA50">
        <f>zip_raw!FA50-'pp-by-modzcta'!FA78</f>
        <v>-9.9999999999997868E-3</v>
      </c>
      <c r="FB50">
        <f>zip_raw!FB50-'pp-by-modzcta'!FB78</f>
        <v>0</v>
      </c>
      <c r="FC50">
        <f>zip_raw!FC50-'pp-by-modzcta'!FC78</f>
        <v>1.0000000000000009E-2</v>
      </c>
      <c r="FD50">
        <f>zip_raw!FD50-'pp-by-modzcta'!FD78</f>
        <v>-0.10999999999999999</v>
      </c>
      <c r="FE50">
        <f>zip_raw!FE50-'pp-by-modzcta'!FE78</f>
        <v>0</v>
      </c>
      <c r="FF50">
        <f>zip_raw!FF50-'pp-by-modzcta'!FF78</f>
        <v>0</v>
      </c>
      <c r="FG50">
        <f>zip_raw!FG50-'pp-by-modzcta'!FG78</f>
        <v>1.0000000000000675E-2</v>
      </c>
      <c r="FH50">
        <f>zip_raw!FH50-'pp-by-modzcta'!FH78</f>
        <v>1.0000000000000231E-2</v>
      </c>
      <c r="FI50">
        <f>zip_raw!FI50-'pp-by-modzcta'!FI78</f>
        <v>0</v>
      </c>
      <c r="FJ50">
        <f>zip_raw!FJ50-'pp-by-modzcta'!FJ78</f>
        <v>0</v>
      </c>
      <c r="FK50">
        <f>zip_raw!FK50-'pp-by-modzcta'!FK78</f>
        <v>0</v>
      </c>
      <c r="FL50">
        <f>zip_raw!FL50-'pp-by-modzcta'!FL78</f>
        <v>0</v>
      </c>
      <c r="FM50">
        <f>zip_raw!FM50-'pp-by-modzcta'!FM78</f>
        <v>0</v>
      </c>
      <c r="FN50">
        <f>zip_raw!FN50-'pp-by-modzcta'!FN78</f>
        <v>0</v>
      </c>
      <c r="FO50">
        <f>zip_raw!FO50-'pp-by-modzcta'!FO78</f>
        <v>0</v>
      </c>
      <c r="FP50">
        <f>zip_raw!FP50-'pp-by-modzcta'!FP78</f>
        <v>-1.0000000000000009E-2</v>
      </c>
      <c r="FQ50">
        <f>zip_raw!FQ50-'pp-by-modzcta'!FQ78</f>
        <v>0</v>
      </c>
      <c r="FR50">
        <f>zip_raw!FR50-'pp-by-modzcta'!FR78</f>
        <v>1.0000000000000009E-2</v>
      </c>
      <c r="FS50">
        <f>zip_raw!FS50-'pp-by-modzcta'!FS78</f>
        <v>0</v>
      </c>
      <c r="FT50">
        <f>zip_raw!FT50-'pp-by-modzcta'!FT78</f>
        <v>0</v>
      </c>
      <c r="FU50">
        <f>zip_raw!FU50-'pp-by-modzcta'!FU78</f>
        <v>0</v>
      </c>
      <c r="FV50">
        <f>zip_raw!FV50-'pp-by-modzcta'!FV78</f>
        <v>0</v>
      </c>
      <c r="FW50">
        <f>zip_raw!FW50-'pp-by-modzcta'!FW78</f>
        <v>0</v>
      </c>
      <c r="FX50">
        <f>zip_raw!FX50-'pp-by-modzcta'!FX78</f>
        <v>0</v>
      </c>
      <c r="FY50">
        <f>zip_raw!FY50-'pp-by-modzcta'!FY78</f>
        <v>0</v>
      </c>
      <c r="FZ50">
        <f>zip_raw!FZ50-'pp-by-modzcta'!FZ78</f>
        <v>0</v>
      </c>
      <c r="GA50">
        <f>zip_raw!GA50-'pp-by-modzcta'!GA78</f>
        <v>0</v>
      </c>
      <c r="GB50">
        <f>zip_raw!GB50-'pp-by-modzcta'!GB78</f>
        <v>0</v>
      </c>
    </row>
    <row r="51" spans="1:184" x14ac:dyDescent="0.3">
      <c r="A51" t="b">
        <f>zip_raw!A51='pp-by-modzcta'!A79</f>
        <v>1</v>
      </c>
      <c r="B51">
        <f>zip_raw!B51-'pp-by-modzcta'!B79</f>
        <v>0</v>
      </c>
      <c r="C51">
        <f>zip_raw!C51-'pp-by-modzcta'!C79</f>
        <v>0</v>
      </c>
      <c r="D51">
        <f>zip_raw!D51-'pp-by-modzcta'!D79</f>
        <v>0</v>
      </c>
      <c r="E51">
        <f>zip_raw!E51-'pp-by-modzcta'!E79</f>
        <v>0</v>
      </c>
      <c r="F51">
        <f>zip_raw!F51-'pp-by-modzcta'!F79</f>
        <v>0</v>
      </c>
      <c r="G51">
        <f>zip_raw!G51-'pp-by-modzcta'!G79</f>
        <v>-1.0000000000001119E-3</v>
      </c>
      <c r="H51">
        <f>zip_raw!H51-'pp-by-modzcta'!H79</f>
        <v>0</v>
      </c>
      <c r="I51">
        <f>zip_raw!I51-'pp-by-modzcta'!I79</f>
        <v>0</v>
      </c>
      <c r="J51">
        <f>zip_raw!J51-'pp-by-modzcta'!J79</f>
        <v>0</v>
      </c>
      <c r="K51">
        <f>zip_raw!K51-'pp-by-modzcta'!K79</f>
        <v>1.0000000000000009E-2</v>
      </c>
      <c r="L51">
        <f>zip_raw!L51-'pp-by-modzcta'!L79</f>
        <v>0</v>
      </c>
      <c r="M51">
        <f>zip_raw!M51-'pp-by-modzcta'!M79</f>
        <v>0</v>
      </c>
      <c r="N51">
        <f>zip_raw!N51-'pp-by-modzcta'!N79</f>
        <v>0</v>
      </c>
      <c r="O51">
        <f>zip_raw!O51-'pp-by-modzcta'!O79</f>
        <v>0</v>
      </c>
      <c r="P51">
        <f>zip_raw!P51-'pp-by-modzcta'!P79</f>
        <v>0</v>
      </c>
      <c r="Q51">
        <f>zip_raw!Q51-'pp-by-modzcta'!Q79</f>
        <v>0</v>
      </c>
      <c r="R51">
        <f>zip_raw!R51-'pp-by-modzcta'!R79</f>
        <v>0</v>
      </c>
      <c r="S51">
        <f>zip_raw!S51-'pp-by-modzcta'!S79</f>
        <v>0</v>
      </c>
      <c r="T51">
        <f>zip_raw!T51-'pp-by-modzcta'!T79</f>
        <v>0</v>
      </c>
      <c r="U51">
        <f>zip_raw!U51-'pp-by-modzcta'!U79</f>
        <v>0</v>
      </c>
      <c r="V51">
        <f>zip_raw!V51-'pp-by-modzcta'!V79</f>
        <v>0</v>
      </c>
      <c r="W51">
        <f>zip_raw!W51-'pp-by-modzcta'!W79</f>
        <v>0</v>
      </c>
      <c r="X51">
        <f>zip_raw!X51-'pp-by-modzcta'!X79</f>
        <v>0</v>
      </c>
      <c r="Y51">
        <f>zip_raw!Y51-'pp-by-modzcta'!Y79</f>
        <v>0</v>
      </c>
      <c r="Z51">
        <f>zip_raw!Z51-'pp-by-modzcta'!Z79</f>
        <v>1.0000000000000009E-2</v>
      </c>
      <c r="AA51">
        <f>zip_raw!AA51-'pp-by-modzcta'!AA79</f>
        <v>0</v>
      </c>
      <c r="AB51">
        <f>zip_raw!AB51-'pp-by-modzcta'!AB79</f>
        <v>0</v>
      </c>
      <c r="AC51">
        <f>zip_raw!AC51-'pp-by-modzcta'!AC79</f>
        <v>0</v>
      </c>
      <c r="AD51">
        <f>zip_raw!AD51-'pp-by-modzcta'!AD79</f>
        <v>0</v>
      </c>
      <c r="AE51">
        <f>zip_raw!AE51-'pp-by-modzcta'!AE79</f>
        <v>0</v>
      </c>
      <c r="AF51">
        <f>zip_raw!AF51-'pp-by-modzcta'!AF79</f>
        <v>0</v>
      </c>
      <c r="AG51">
        <f>zip_raw!AG51-'pp-by-modzcta'!AG79</f>
        <v>0</v>
      </c>
      <c r="AH51">
        <f>zip_raw!AH51-'pp-by-modzcta'!AH79</f>
        <v>0</v>
      </c>
      <c r="AI51">
        <f>zip_raw!AI51-'pp-by-modzcta'!AI79</f>
        <v>1.0000000000000009E-2</v>
      </c>
      <c r="AJ51">
        <f>zip_raw!AJ51-'pp-by-modzcta'!AJ79</f>
        <v>0</v>
      </c>
      <c r="AK51">
        <f>zip_raw!AK51-'pp-by-modzcta'!AK79</f>
        <v>0</v>
      </c>
      <c r="AL51">
        <f>zip_raw!AL51-'pp-by-modzcta'!AL79</f>
        <v>0</v>
      </c>
      <c r="AM51">
        <f>zip_raw!AM51-'pp-by-modzcta'!AM79</f>
        <v>0</v>
      </c>
      <c r="AN51">
        <f>zip_raw!AN51-'pp-by-modzcta'!AN79</f>
        <v>0</v>
      </c>
      <c r="AO51">
        <f>zip_raw!AO51-'pp-by-modzcta'!AO79</f>
        <v>0</v>
      </c>
      <c r="AP51">
        <f>zip_raw!AP51-'pp-by-modzcta'!AP79</f>
        <v>0</v>
      </c>
      <c r="AQ51">
        <f>zip_raw!AQ51-'pp-by-modzcta'!AQ79</f>
        <v>0</v>
      </c>
      <c r="AR51">
        <f>zip_raw!AR51-'pp-by-modzcta'!AR79</f>
        <v>0</v>
      </c>
      <c r="AS51">
        <f>zip_raw!AS51-'pp-by-modzcta'!AS79</f>
        <v>0</v>
      </c>
      <c r="AT51">
        <f>zip_raw!AT51-'pp-by-modzcta'!AT79</f>
        <v>0</v>
      </c>
      <c r="AU51">
        <f>zip_raw!AU51-'pp-by-modzcta'!AU79</f>
        <v>0</v>
      </c>
      <c r="AV51">
        <f>zip_raw!AV51-'pp-by-modzcta'!AV79</f>
        <v>0</v>
      </c>
      <c r="AW51">
        <f>zip_raw!AW51-'pp-by-modzcta'!AW79</f>
        <v>0</v>
      </c>
      <c r="AX51">
        <f>zip_raw!AX51-'pp-by-modzcta'!AX79</f>
        <v>0</v>
      </c>
      <c r="AY51">
        <f>zip_raw!AY51-'pp-by-modzcta'!AY79</f>
        <v>0</v>
      </c>
      <c r="AZ51">
        <f>zip_raw!AZ51-'pp-by-modzcta'!AZ79</f>
        <v>0</v>
      </c>
      <c r="BA51">
        <f>zip_raw!BA51-'pp-by-modzcta'!BA79</f>
        <v>0</v>
      </c>
      <c r="BB51">
        <f>zip_raw!BB51-'pp-by-modzcta'!BB79</f>
        <v>0</v>
      </c>
      <c r="BC51">
        <f>zip_raw!BC51-'pp-by-modzcta'!BC79</f>
        <v>0</v>
      </c>
      <c r="BD51">
        <f>zip_raw!BD51-'pp-by-modzcta'!BD79</f>
        <v>0</v>
      </c>
      <c r="BE51">
        <f>zip_raw!BE51-'pp-by-modzcta'!BE79</f>
        <v>0</v>
      </c>
      <c r="BF51">
        <f>zip_raw!BF51-'pp-by-modzcta'!BF79</f>
        <v>0</v>
      </c>
      <c r="BG51">
        <f>zip_raw!BG51-'pp-by-modzcta'!BG79</f>
        <v>9.9999999999997868E-3</v>
      </c>
      <c r="BH51">
        <f>zip_raw!BH51-'pp-by-modzcta'!BH79</f>
        <v>0</v>
      </c>
      <c r="BI51">
        <f>zip_raw!BI51-'pp-by-modzcta'!BI79</f>
        <v>0</v>
      </c>
      <c r="BJ51">
        <f>zip_raw!BJ51-'pp-by-modzcta'!BJ79</f>
        <v>0</v>
      </c>
      <c r="BK51">
        <f>zip_raw!BK51-'pp-by-modzcta'!BK79</f>
        <v>0</v>
      </c>
      <c r="BL51">
        <f>zip_raw!BL51-'pp-by-modzcta'!BL79</f>
        <v>0</v>
      </c>
      <c r="BM51">
        <f>zip_raw!BM51-'pp-by-modzcta'!BM79</f>
        <v>0</v>
      </c>
      <c r="BN51">
        <f>zip_raw!BN51-'pp-by-modzcta'!BN79</f>
        <v>1.0000000000000231E-2</v>
      </c>
      <c r="BO51">
        <f>zip_raw!BO51-'pp-by-modzcta'!BO79</f>
        <v>0</v>
      </c>
      <c r="BP51">
        <f>zip_raw!BP51-'pp-by-modzcta'!BP79</f>
        <v>9.9999999999997868E-3</v>
      </c>
      <c r="BQ51">
        <f>zip_raw!BQ51-'pp-by-modzcta'!BQ79</f>
        <v>0</v>
      </c>
      <c r="BR51">
        <f>zip_raw!BR51-'pp-by-modzcta'!BR79</f>
        <v>1.0000000000000231E-2</v>
      </c>
      <c r="BS51">
        <f>zip_raw!BS51-'pp-by-modzcta'!BS79</f>
        <v>0</v>
      </c>
      <c r="BT51">
        <f>zip_raw!BT51-'pp-by-modzcta'!BT79</f>
        <v>0</v>
      </c>
      <c r="BU51">
        <f>zip_raw!BU51-'pp-by-modzcta'!BU79</f>
        <v>0</v>
      </c>
      <c r="BV51">
        <f>zip_raw!BV51-'pp-by-modzcta'!BV79</f>
        <v>0</v>
      </c>
      <c r="BW51">
        <f>zip_raw!BW51-'pp-by-modzcta'!BW79</f>
        <v>0</v>
      </c>
      <c r="BX51">
        <f>zip_raw!BX51-'pp-by-modzcta'!BX79</f>
        <v>0</v>
      </c>
      <c r="BY51">
        <f>zip_raw!BY51-'pp-by-modzcta'!BY79</f>
        <v>0</v>
      </c>
      <c r="BZ51">
        <f>zip_raw!BZ51-'pp-by-modzcta'!BZ79</f>
        <v>9.9999999999997868E-3</v>
      </c>
      <c r="CA51">
        <f>zip_raw!CA51-'pp-by-modzcta'!CA79</f>
        <v>0</v>
      </c>
      <c r="CB51">
        <f>zip_raw!CB51-'pp-by-modzcta'!CB79</f>
        <v>0</v>
      </c>
      <c r="CC51">
        <f>zip_raw!CC51-'pp-by-modzcta'!CC79</f>
        <v>1.0000000000000231E-2</v>
      </c>
      <c r="CD51">
        <f>zip_raw!CD51-'pp-by-modzcta'!CD79</f>
        <v>-6.0000000000000053E-2</v>
      </c>
      <c r="CE51">
        <f>zip_raw!CE51-'pp-by-modzcta'!CE79</f>
        <v>0</v>
      </c>
      <c r="CF51">
        <f>zip_raw!CF51-'pp-by-modzcta'!CF79</f>
        <v>0</v>
      </c>
      <c r="CG51">
        <f>zip_raw!CG51-'pp-by-modzcta'!CG79</f>
        <v>0</v>
      </c>
      <c r="CH51">
        <f>zip_raw!CH51-'pp-by-modzcta'!CH79</f>
        <v>9.9999999999997868E-3</v>
      </c>
      <c r="CI51">
        <f>zip_raw!CI51-'pp-by-modzcta'!CI79</f>
        <v>0</v>
      </c>
      <c r="CJ51">
        <f>zip_raw!CJ51-'pp-by-modzcta'!CJ79</f>
        <v>0</v>
      </c>
      <c r="CK51">
        <f>zip_raw!CK51-'pp-by-modzcta'!CK79</f>
        <v>0</v>
      </c>
      <c r="CL51">
        <f>zip_raw!CL51-'pp-by-modzcta'!CL79</f>
        <v>0</v>
      </c>
      <c r="CM51">
        <f>zip_raw!CM51-'pp-by-modzcta'!CM79</f>
        <v>0</v>
      </c>
      <c r="CN51">
        <f>zip_raw!CN51-'pp-by-modzcta'!CN79</f>
        <v>0</v>
      </c>
      <c r="CO51">
        <f>zip_raw!CO51-'pp-by-modzcta'!CO79</f>
        <v>0</v>
      </c>
      <c r="CP51">
        <f>zip_raw!CP51-'pp-by-modzcta'!CP79</f>
        <v>0</v>
      </c>
      <c r="CQ51">
        <f>zip_raw!CQ51-'pp-by-modzcta'!CQ79</f>
        <v>9.9999999999997868E-3</v>
      </c>
      <c r="CR51">
        <f>zip_raw!CR51-'pp-by-modzcta'!CR79</f>
        <v>-1.0000000000000009E-2</v>
      </c>
      <c r="CS51">
        <f>zip_raw!CS51-'pp-by-modzcta'!CS79</f>
        <v>0</v>
      </c>
      <c r="CT51">
        <f>zip_raw!CT51-'pp-by-modzcta'!CT79</f>
        <v>-1.0000000000000009E-2</v>
      </c>
      <c r="CU51">
        <f>zip_raw!CU51-'pp-by-modzcta'!CU79</f>
        <v>0</v>
      </c>
      <c r="CV51">
        <f>zip_raw!CV51-'pp-by-modzcta'!CV79</f>
        <v>0</v>
      </c>
      <c r="CW51">
        <f>zip_raw!CW51-'pp-by-modzcta'!CW79</f>
        <v>0</v>
      </c>
      <c r="CX51">
        <f>zip_raw!CX51-'pp-by-modzcta'!CX79</f>
        <v>0</v>
      </c>
      <c r="CY51">
        <f>zip_raw!CY51-'pp-by-modzcta'!CY79</f>
        <v>0</v>
      </c>
      <c r="CZ51">
        <f>zip_raw!CZ51-'pp-by-modzcta'!CZ79</f>
        <v>1.0000000000000009E-2</v>
      </c>
      <c r="DA51">
        <f>zip_raw!DA51-'pp-by-modzcta'!DA79</f>
        <v>0</v>
      </c>
      <c r="DB51">
        <f>zip_raw!DB51-'pp-by-modzcta'!DB79</f>
        <v>0</v>
      </c>
      <c r="DC51">
        <f>zip_raw!DC51-'pp-by-modzcta'!DC79</f>
        <v>0</v>
      </c>
      <c r="DD51">
        <f>zip_raw!DD51-'pp-by-modzcta'!DD79</f>
        <v>0</v>
      </c>
      <c r="DE51">
        <f>zip_raw!DE51-'pp-by-modzcta'!DE79</f>
        <v>0</v>
      </c>
      <c r="DF51">
        <f>zip_raw!DF51-'pp-by-modzcta'!DF79</f>
        <v>-4.0000000000000036E-2</v>
      </c>
      <c r="DG51">
        <f>zip_raw!DG51-'pp-by-modzcta'!DG79</f>
        <v>0</v>
      </c>
      <c r="DH51">
        <f>zip_raw!DH51-'pp-by-modzcta'!DH79</f>
        <v>0</v>
      </c>
      <c r="DI51">
        <f>zip_raw!DI51-'pp-by-modzcta'!DI79</f>
        <v>0</v>
      </c>
      <c r="DJ51">
        <f>zip_raw!DJ51-'pp-by-modzcta'!DJ79</f>
        <v>0</v>
      </c>
      <c r="DK51">
        <f>zip_raw!DK51-'pp-by-modzcta'!DK79</f>
        <v>0</v>
      </c>
      <c r="DL51">
        <f>zip_raw!DL51-'pp-by-modzcta'!DL79</f>
        <v>-1.0000000000000009E-2</v>
      </c>
      <c r="DM51">
        <f>zip_raw!DM51-'pp-by-modzcta'!DM79</f>
        <v>0</v>
      </c>
      <c r="DN51">
        <f>zip_raw!DN51-'pp-by-modzcta'!DN79</f>
        <v>0</v>
      </c>
      <c r="DO51">
        <f>zip_raw!DO51-'pp-by-modzcta'!DO79</f>
        <v>0</v>
      </c>
      <c r="DP51">
        <f>zip_raw!DP51-'pp-by-modzcta'!DP79</f>
        <v>0</v>
      </c>
      <c r="DQ51">
        <f>zip_raw!DQ51-'pp-by-modzcta'!DQ79</f>
        <v>0</v>
      </c>
      <c r="DR51">
        <f>zip_raw!DR51-'pp-by-modzcta'!DR79</f>
        <v>0</v>
      </c>
      <c r="DS51">
        <f>zip_raw!DS51-'pp-by-modzcta'!DS79</f>
        <v>0</v>
      </c>
      <c r="DT51">
        <f>zip_raw!DT51-'pp-by-modzcta'!DT79</f>
        <v>1.0000000000000231E-2</v>
      </c>
      <c r="DU51">
        <f>zip_raw!DU51-'pp-by-modzcta'!DU79</f>
        <v>0</v>
      </c>
      <c r="DV51">
        <f>zip_raw!DV51-'pp-by-modzcta'!DV79</f>
        <v>0</v>
      </c>
      <c r="DW51">
        <f>zip_raw!DW51-'pp-by-modzcta'!DW79</f>
        <v>0</v>
      </c>
      <c r="DX51">
        <f>zip_raw!DX51-'pp-by-modzcta'!DX79</f>
        <v>0</v>
      </c>
      <c r="DY51">
        <f>zip_raw!DY51-'pp-by-modzcta'!DY79</f>
        <v>0</v>
      </c>
      <c r="DZ51">
        <f>zip_raw!DZ51-'pp-by-modzcta'!DZ79</f>
        <v>0</v>
      </c>
      <c r="EA51">
        <f>zip_raw!EA51-'pp-by-modzcta'!EA79</f>
        <v>0</v>
      </c>
      <c r="EB51">
        <f>zip_raw!EB51-'pp-by-modzcta'!EB79</f>
        <v>0</v>
      </c>
      <c r="EC51">
        <f>zip_raw!EC51-'pp-by-modzcta'!EC79</f>
        <v>0</v>
      </c>
      <c r="ED51">
        <f>zip_raw!ED51-'pp-by-modzcta'!ED79</f>
        <v>0</v>
      </c>
      <c r="EE51">
        <f>zip_raw!EE51-'pp-by-modzcta'!EE79</f>
        <v>0</v>
      </c>
      <c r="EF51">
        <f>zip_raw!EF51-'pp-by-modzcta'!EF79</f>
        <v>1.0000000000000009E-2</v>
      </c>
      <c r="EG51">
        <f>zip_raw!EG51-'pp-by-modzcta'!EG79</f>
        <v>0</v>
      </c>
      <c r="EH51">
        <f>zip_raw!EH51-'pp-by-modzcta'!EH79</f>
        <v>0</v>
      </c>
      <c r="EI51">
        <f>zip_raw!EI51-'pp-by-modzcta'!EI79</f>
        <v>0</v>
      </c>
      <c r="EJ51">
        <f>zip_raw!EJ51-'pp-by-modzcta'!EJ79</f>
        <v>0</v>
      </c>
      <c r="EK51">
        <f>zip_raw!EK51-'pp-by-modzcta'!EK79</f>
        <v>0</v>
      </c>
      <c r="EL51">
        <f>zip_raw!EL51-'pp-by-modzcta'!EL79</f>
        <v>0</v>
      </c>
      <c r="EM51">
        <f>zip_raw!EM51-'pp-by-modzcta'!EM79</f>
        <v>0</v>
      </c>
      <c r="EN51">
        <f>zip_raw!EN51-'pp-by-modzcta'!EN79</f>
        <v>0</v>
      </c>
      <c r="EO51">
        <f>zip_raw!EO51-'pp-by-modzcta'!EO79</f>
        <v>0</v>
      </c>
      <c r="EP51">
        <f>zip_raw!EP51-'pp-by-modzcta'!EP79</f>
        <v>1.0000000000000009E-2</v>
      </c>
      <c r="EQ51">
        <f>zip_raw!EQ51-'pp-by-modzcta'!EQ79</f>
        <v>0</v>
      </c>
      <c r="ER51">
        <f>zip_raw!ER51-'pp-by-modzcta'!ER79</f>
        <v>0</v>
      </c>
      <c r="ES51">
        <f>zip_raw!ES51-'pp-by-modzcta'!ES79</f>
        <v>0</v>
      </c>
      <c r="ET51">
        <f>zip_raw!ET51-'pp-by-modzcta'!ET79</f>
        <v>0</v>
      </c>
      <c r="EU51">
        <f>zip_raw!EU51-'pp-by-modzcta'!EU79</f>
        <v>0</v>
      </c>
      <c r="EV51">
        <f>zip_raw!EV51-'pp-by-modzcta'!EV79</f>
        <v>0</v>
      </c>
      <c r="EW51">
        <f>zip_raw!EW51-'pp-by-modzcta'!EW79</f>
        <v>0</v>
      </c>
      <c r="EX51">
        <f>zip_raw!EX51-'pp-by-modzcta'!EX79</f>
        <v>0</v>
      </c>
      <c r="EY51">
        <f>zip_raw!EY51-'pp-by-modzcta'!EY79</f>
        <v>0</v>
      </c>
      <c r="EZ51">
        <f>zip_raw!EZ51-'pp-by-modzcta'!EZ79</f>
        <v>0</v>
      </c>
      <c r="FA51">
        <f>zip_raw!FA51-'pp-by-modzcta'!FA79</f>
        <v>0</v>
      </c>
      <c r="FB51">
        <f>zip_raw!FB51-'pp-by-modzcta'!FB79</f>
        <v>0</v>
      </c>
      <c r="FC51">
        <f>zip_raw!FC51-'pp-by-modzcta'!FC79</f>
        <v>0</v>
      </c>
      <c r="FD51">
        <f>zip_raw!FD51-'pp-by-modzcta'!FD79</f>
        <v>-9.9999999999999978E-2</v>
      </c>
      <c r="FE51">
        <f>zip_raw!FE51-'pp-by-modzcta'!FE79</f>
        <v>9.9999999999997868E-3</v>
      </c>
      <c r="FF51">
        <f>zip_raw!FF51-'pp-by-modzcta'!FF79</f>
        <v>1.0000000000000009E-2</v>
      </c>
      <c r="FG51">
        <f>zip_raw!FG51-'pp-by-modzcta'!FG79</f>
        <v>1.0000000000000675E-2</v>
      </c>
      <c r="FH51">
        <f>zip_raw!FH51-'pp-by-modzcta'!FH79</f>
        <v>0</v>
      </c>
      <c r="FI51">
        <f>zip_raw!FI51-'pp-by-modzcta'!FI79</f>
        <v>0</v>
      </c>
      <c r="FJ51">
        <f>zip_raw!FJ51-'pp-by-modzcta'!FJ79</f>
        <v>0</v>
      </c>
      <c r="FK51">
        <f>zip_raw!FK51-'pp-by-modzcta'!FK79</f>
        <v>0</v>
      </c>
      <c r="FL51">
        <f>zip_raw!FL51-'pp-by-modzcta'!FL79</f>
        <v>0</v>
      </c>
      <c r="FM51">
        <f>zip_raw!FM51-'pp-by-modzcta'!FM79</f>
        <v>0</v>
      </c>
      <c r="FN51">
        <f>zip_raw!FN51-'pp-by-modzcta'!FN79</f>
        <v>0</v>
      </c>
      <c r="FO51">
        <f>zip_raw!FO51-'pp-by-modzcta'!FO79</f>
        <v>0</v>
      </c>
      <c r="FP51">
        <f>zip_raw!FP51-'pp-by-modzcta'!FP79</f>
        <v>0</v>
      </c>
      <c r="FQ51">
        <f>zip_raw!FQ51-'pp-by-modzcta'!FQ79</f>
        <v>0</v>
      </c>
      <c r="FR51">
        <f>zip_raw!FR51-'pp-by-modzcta'!FR79</f>
        <v>1.0000000000000009E-2</v>
      </c>
      <c r="FS51">
        <f>zip_raw!FS51-'pp-by-modzcta'!FS79</f>
        <v>0</v>
      </c>
      <c r="FT51">
        <f>zip_raw!FT51-'pp-by-modzcta'!FT79</f>
        <v>0</v>
      </c>
      <c r="FU51">
        <f>zip_raw!FU51-'pp-by-modzcta'!FU79</f>
        <v>0</v>
      </c>
      <c r="FV51">
        <f>zip_raw!FV51-'pp-by-modzcta'!FV79</f>
        <v>0</v>
      </c>
      <c r="FW51">
        <f>zip_raw!FW51-'pp-by-modzcta'!FW79</f>
        <v>-1.0000000000000009E-2</v>
      </c>
      <c r="FX51">
        <f>zip_raw!FX51-'pp-by-modzcta'!FX79</f>
        <v>0</v>
      </c>
      <c r="FY51">
        <f>zip_raw!FY51-'pp-by-modzcta'!FY79</f>
        <v>0</v>
      </c>
      <c r="FZ51">
        <f>zip_raw!FZ51-'pp-by-modzcta'!FZ79</f>
        <v>0</v>
      </c>
      <c r="GA51">
        <f>zip_raw!GA51-'pp-by-modzcta'!GA79</f>
        <v>0</v>
      </c>
      <c r="GB51">
        <f>zip_raw!GB51-'pp-by-modzcta'!GB79</f>
        <v>0</v>
      </c>
    </row>
    <row r="52" spans="1:184" x14ac:dyDescent="0.3">
      <c r="A52" t="b">
        <f>zip_raw!A52='pp-by-modzcta'!A80</f>
        <v>1</v>
      </c>
      <c r="B52">
        <f>zip_raw!B52-'pp-by-modzcta'!B80</f>
        <v>-1.0000000000000009E-2</v>
      </c>
      <c r="C52">
        <f>zip_raw!C52-'pp-by-modzcta'!C80</f>
        <v>0</v>
      </c>
      <c r="D52">
        <f>zip_raw!D52-'pp-by-modzcta'!D80</f>
        <v>0</v>
      </c>
      <c r="E52">
        <f>zip_raw!E52-'pp-by-modzcta'!E80</f>
        <v>0</v>
      </c>
      <c r="F52">
        <f>zip_raw!F52-'pp-by-modzcta'!F80</f>
        <v>0</v>
      </c>
      <c r="G52">
        <f>zip_raw!G52-'pp-by-modzcta'!G80</f>
        <v>-9.9999999999988987E-4</v>
      </c>
      <c r="H52">
        <f>zip_raw!H52-'pp-by-modzcta'!H80</f>
        <v>0</v>
      </c>
      <c r="I52">
        <f>zip_raw!I52-'pp-by-modzcta'!I80</f>
        <v>0</v>
      </c>
      <c r="J52">
        <f>zip_raw!J52-'pp-by-modzcta'!J80</f>
        <v>0</v>
      </c>
      <c r="K52">
        <f>zip_raw!K52-'pp-by-modzcta'!K80</f>
        <v>0</v>
      </c>
      <c r="L52">
        <f>zip_raw!L52-'pp-by-modzcta'!L80</f>
        <v>0</v>
      </c>
      <c r="M52">
        <f>zip_raw!M52-'pp-by-modzcta'!M80</f>
        <v>0</v>
      </c>
      <c r="N52">
        <f>zip_raw!N52-'pp-by-modzcta'!N80</f>
        <v>0</v>
      </c>
      <c r="O52">
        <f>zip_raw!O52-'pp-by-modzcta'!O80</f>
        <v>0</v>
      </c>
      <c r="P52">
        <f>zip_raw!P52-'pp-by-modzcta'!P80</f>
        <v>0</v>
      </c>
      <c r="Q52">
        <f>zip_raw!Q52-'pp-by-modzcta'!Q80</f>
        <v>0</v>
      </c>
      <c r="R52">
        <f>zip_raw!R52-'pp-by-modzcta'!R80</f>
        <v>0</v>
      </c>
      <c r="S52">
        <f>zip_raw!S52-'pp-by-modzcta'!S80</f>
        <v>0</v>
      </c>
      <c r="T52">
        <f>zip_raw!T52-'pp-by-modzcta'!T80</f>
        <v>0</v>
      </c>
      <c r="U52">
        <f>zip_raw!U52-'pp-by-modzcta'!U80</f>
        <v>0</v>
      </c>
      <c r="V52">
        <f>zip_raw!V52-'pp-by-modzcta'!V80</f>
        <v>0</v>
      </c>
      <c r="W52">
        <f>zip_raw!W52-'pp-by-modzcta'!W80</f>
        <v>9.9999999999997868E-3</v>
      </c>
      <c r="X52">
        <f>zip_raw!X52-'pp-by-modzcta'!X80</f>
        <v>0</v>
      </c>
      <c r="Y52">
        <f>zip_raw!Y52-'pp-by-modzcta'!Y80</f>
        <v>0</v>
      </c>
      <c r="Z52">
        <f>zip_raw!Z52-'pp-by-modzcta'!Z80</f>
        <v>0</v>
      </c>
      <c r="AA52">
        <f>zip_raw!AA52-'pp-by-modzcta'!AA80</f>
        <v>0</v>
      </c>
      <c r="AB52">
        <f>zip_raw!AB52-'pp-by-modzcta'!AB80</f>
        <v>0</v>
      </c>
      <c r="AC52">
        <f>zip_raw!AC52-'pp-by-modzcta'!AC80</f>
        <v>0</v>
      </c>
      <c r="AD52">
        <f>zip_raw!AD52-'pp-by-modzcta'!AD80</f>
        <v>0</v>
      </c>
      <c r="AE52">
        <f>zip_raw!AE52-'pp-by-modzcta'!AE80</f>
        <v>0</v>
      </c>
      <c r="AF52">
        <f>zip_raw!AF52-'pp-by-modzcta'!AF80</f>
        <v>0</v>
      </c>
      <c r="AG52">
        <f>zip_raw!AG52-'pp-by-modzcta'!AG80</f>
        <v>0</v>
      </c>
      <c r="AH52">
        <f>zip_raw!AH52-'pp-by-modzcta'!AH80</f>
        <v>0</v>
      </c>
      <c r="AI52">
        <f>zip_raw!AI52-'pp-by-modzcta'!AI80</f>
        <v>0</v>
      </c>
      <c r="AJ52">
        <f>zip_raw!AJ52-'pp-by-modzcta'!AJ80</f>
        <v>0</v>
      </c>
      <c r="AK52">
        <f>zip_raw!AK52-'pp-by-modzcta'!AK80</f>
        <v>1.0000000000000009E-2</v>
      </c>
      <c r="AL52">
        <f>zip_raw!AL52-'pp-by-modzcta'!AL80</f>
        <v>0</v>
      </c>
      <c r="AM52">
        <f>zip_raw!AM52-'pp-by-modzcta'!AM80</f>
        <v>0</v>
      </c>
      <c r="AN52">
        <f>zip_raw!AN52-'pp-by-modzcta'!AN80</f>
        <v>0</v>
      </c>
      <c r="AO52">
        <f>zip_raw!AO52-'pp-by-modzcta'!AO80</f>
        <v>0</v>
      </c>
      <c r="AP52">
        <f>zip_raw!AP52-'pp-by-modzcta'!AP80</f>
        <v>0</v>
      </c>
      <c r="AQ52">
        <f>zip_raw!AQ52-'pp-by-modzcta'!AQ80</f>
        <v>0</v>
      </c>
      <c r="AR52">
        <f>zip_raw!AR52-'pp-by-modzcta'!AR80</f>
        <v>9.9999999999997868E-3</v>
      </c>
      <c r="AS52">
        <f>zip_raw!AS52-'pp-by-modzcta'!AS80</f>
        <v>0</v>
      </c>
      <c r="AT52">
        <f>zip_raw!AT52-'pp-by-modzcta'!AT80</f>
        <v>0</v>
      </c>
      <c r="AU52">
        <f>zip_raw!AU52-'pp-by-modzcta'!AU80</f>
        <v>0</v>
      </c>
      <c r="AV52">
        <f>zip_raw!AV52-'pp-by-modzcta'!AV80</f>
        <v>0</v>
      </c>
      <c r="AW52">
        <f>zip_raw!AW52-'pp-by-modzcta'!AW80</f>
        <v>0</v>
      </c>
      <c r="AX52">
        <f>zip_raw!AX52-'pp-by-modzcta'!AX80</f>
        <v>0</v>
      </c>
      <c r="AY52">
        <f>zip_raw!AY52-'pp-by-modzcta'!AY80</f>
        <v>0</v>
      </c>
      <c r="AZ52">
        <f>zip_raw!AZ52-'pp-by-modzcta'!AZ80</f>
        <v>0</v>
      </c>
      <c r="BA52">
        <f>zip_raw!BA52-'pp-by-modzcta'!BA80</f>
        <v>0</v>
      </c>
      <c r="BB52">
        <f>zip_raw!BB52-'pp-by-modzcta'!BB80</f>
        <v>0</v>
      </c>
      <c r="BC52">
        <f>zip_raw!BC52-'pp-by-modzcta'!BC80</f>
        <v>0</v>
      </c>
      <c r="BD52">
        <f>zip_raw!BD52-'pp-by-modzcta'!BD80</f>
        <v>0</v>
      </c>
      <c r="BE52">
        <f>zip_raw!BE52-'pp-by-modzcta'!BE80</f>
        <v>0</v>
      </c>
      <c r="BF52">
        <f>zip_raw!BF52-'pp-by-modzcta'!BF80</f>
        <v>0</v>
      </c>
      <c r="BG52">
        <f>zip_raw!BG52-'pp-by-modzcta'!BG80</f>
        <v>9.9999999999997868E-3</v>
      </c>
      <c r="BH52">
        <f>zip_raw!BH52-'pp-by-modzcta'!BH80</f>
        <v>0</v>
      </c>
      <c r="BI52">
        <f>zip_raw!BI52-'pp-by-modzcta'!BI80</f>
        <v>0</v>
      </c>
      <c r="BJ52">
        <f>zip_raw!BJ52-'pp-by-modzcta'!BJ80</f>
        <v>0</v>
      </c>
      <c r="BK52">
        <f>zip_raw!BK52-'pp-by-modzcta'!BK80</f>
        <v>0</v>
      </c>
      <c r="BL52">
        <f>zip_raw!BL52-'pp-by-modzcta'!BL80</f>
        <v>0</v>
      </c>
      <c r="BM52">
        <f>zip_raw!BM52-'pp-by-modzcta'!BM80</f>
        <v>0</v>
      </c>
      <c r="BN52">
        <f>zip_raw!BN52-'pp-by-modzcta'!BN80</f>
        <v>0</v>
      </c>
      <c r="BO52">
        <f>zip_raw!BO52-'pp-by-modzcta'!BO80</f>
        <v>0</v>
      </c>
      <c r="BP52">
        <f>zip_raw!BP52-'pp-by-modzcta'!BP80</f>
        <v>1.0000000000000231E-2</v>
      </c>
      <c r="BQ52">
        <f>zip_raw!BQ52-'pp-by-modzcta'!BQ80</f>
        <v>0</v>
      </c>
      <c r="BR52">
        <f>zip_raw!BR52-'pp-by-modzcta'!BR80</f>
        <v>0</v>
      </c>
      <c r="BS52">
        <f>zip_raw!BS52-'pp-by-modzcta'!BS80</f>
        <v>0</v>
      </c>
      <c r="BT52">
        <f>zip_raw!BT52-'pp-by-modzcta'!BT80</f>
        <v>0</v>
      </c>
      <c r="BU52">
        <f>zip_raw!BU52-'pp-by-modzcta'!BU80</f>
        <v>0</v>
      </c>
      <c r="BV52">
        <f>zip_raw!BV52-'pp-by-modzcta'!BV80</f>
        <v>0</v>
      </c>
      <c r="BW52">
        <f>zip_raw!BW52-'pp-by-modzcta'!BW80</f>
        <v>0</v>
      </c>
      <c r="BX52">
        <f>zip_raw!BX52-'pp-by-modzcta'!BX80</f>
        <v>0</v>
      </c>
      <c r="BY52">
        <f>zip_raw!BY52-'pp-by-modzcta'!BY80</f>
        <v>0</v>
      </c>
      <c r="BZ52">
        <f>zip_raw!BZ52-'pp-by-modzcta'!BZ80</f>
        <v>0</v>
      </c>
      <c r="CA52">
        <f>zip_raw!CA52-'pp-by-modzcta'!CA80</f>
        <v>0</v>
      </c>
      <c r="CB52">
        <f>zip_raw!CB52-'pp-by-modzcta'!CB80</f>
        <v>1.0000000000000009E-2</v>
      </c>
      <c r="CC52">
        <f>zip_raw!CC52-'pp-by-modzcta'!CC80</f>
        <v>1.0000000000000231E-2</v>
      </c>
      <c r="CD52">
        <f>zip_raw!CD52-'pp-by-modzcta'!CD80</f>
        <v>-5.9999999999999831E-2</v>
      </c>
      <c r="CE52">
        <f>zip_raw!CE52-'pp-by-modzcta'!CE80</f>
        <v>-9.9999999999998979E-3</v>
      </c>
      <c r="CF52">
        <f>zip_raw!CF52-'pp-by-modzcta'!CF80</f>
        <v>0</v>
      </c>
      <c r="CG52">
        <f>zip_raw!CG52-'pp-by-modzcta'!CG80</f>
        <v>0</v>
      </c>
      <c r="CH52">
        <f>zip_raw!CH52-'pp-by-modzcta'!CH80</f>
        <v>0</v>
      </c>
      <c r="CI52">
        <f>zip_raw!CI52-'pp-by-modzcta'!CI80</f>
        <v>0</v>
      </c>
      <c r="CJ52">
        <f>zip_raw!CJ52-'pp-by-modzcta'!CJ80</f>
        <v>0</v>
      </c>
      <c r="CK52">
        <f>zip_raw!CK52-'pp-by-modzcta'!CK80</f>
        <v>0</v>
      </c>
      <c r="CL52">
        <f>zip_raw!CL52-'pp-by-modzcta'!CL80</f>
        <v>0</v>
      </c>
      <c r="CM52">
        <f>zip_raw!CM52-'pp-by-modzcta'!CM80</f>
        <v>0</v>
      </c>
      <c r="CN52">
        <f>zip_raw!CN52-'pp-by-modzcta'!CN80</f>
        <v>0</v>
      </c>
      <c r="CO52">
        <f>zip_raw!CO52-'pp-by-modzcta'!CO80</f>
        <v>0</v>
      </c>
      <c r="CP52">
        <f>zip_raw!CP52-'pp-by-modzcta'!CP80</f>
        <v>0</v>
      </c>
      <c r="CQ52">
        <f>zip_raw!CQ52-'pp-by-modzcta'!CQ80</f>
        <v>0</v>
      </c>
      <c r="CR52">
        <f>zip_raw!CR52-'pp-by-modzcta'!CR80</f>
        <v>-1.0000000000000009E-2</v>
      </c>
      <c r="CS52">
        <f>zip_raw!CS52-'pp-by-modzcta'!CS80</f>
        <v>0</v>
      </c>
      <c r="CT52">
        <f>zip_raw!CT52-'pp-by-modzcta'!CT80</f>
        <v>0</v>
      </c>
      <c r="CU52">
        <f>zip_raw!CU52-'pp-by-modzcta'!CU80</f>
        <v>0</v>
      </c>
      <c r="CV52">
        <f>zip_raw!CV52-'pp-by-modzcta'!CV80</f>
        <v>0</v>
      </c>
      <c r="CW52">
        <f>zip_raw!CW52-'pp-by-modzcta'!CW80</f>
        <v>0</v>
      </c>
      <c r="CX52">
        <f>zip_raw!CX52-'pp-by-modzcta'!CX80</f>
        <v>0</v>
      </c>
      <c r="CY52">
        <f>zip_raw!CY52-'pp-by-modzcta'!CY80</f>
        <v>0</v>
      </c>
      <c r="CZ52">
        <f>zip_raw!CZ52-'pp-by-modzcta'!CZ80</f>
        <v>0</v>
      </c>
      <c r="DA52">
        <f>zip_raw!DA52-'pp-by-modzcta'!DA80</f>
        <v>0</v>
      </c>
      <c r="DB52">
        <f>zip_raw!DB52-'pp-by-modzcta'!DB80</f>
        <v>0</v>
      </c>
      <c r="DC52">
        <f>zip_raw!DC52-'pp-by-modzcta'!DC80</f>
        <v>0</v>
      </c>
      <c r="DD52">
        <f>zip_raw!DD52-'pp-by-modzcta'!DD80</f>
        <v>0</v>
      </c>
      <c r="DE52">
        <f>zip_raw!DE52-'pp-by-modzcta'!DE80</f>
        <v>0</v>
      </c>
      <c r="DF52">
        <f>zip_raw!DF52-'pp-by-modzcta'!DF80</f>
        <v>-4.0000000000000036E-2</v>
      </c>
      <c r="DG52">
        <f>zip_raw!DG52-'pp-by-modzcta'!DG80</f>
        <v>0</v>
      </c>
      <c r="DH52">
        <f>zip_raw!DH52-'pp-by-modzcta'!DH80</f>
        <v>0</v>
      </c>
      <c r="DI52">
        <f>zip_raw!DI52-'pp-by-modzcta'!DI80</f>
        <v>0</v>
      </c>
      <c r="DJ52">
        <f>zip_raw!DJ52-'pp-by-modzcta'!DJ80</f>
        <v>0</v>
      </c>
      <c r="DK52">
        <f>zip_raw!DK52-'pp-by-modzcta'!DK80</f>
        <v>0</v>
      </c>
      <c r="DL52">
        <f>zip_raw!DL52-'pp-by-modzcta'!DL80</f>
        <v>0</v>
      </c>
      <c r="DM52">
        <f>zip_raw!DM52-'pp-by-modzcta'!DM80</f>
        <v>0</v>
      </c>
      <c r="DN52">
        <f>zip_raw!DN52-'pp-by-modzcta'!DN80</f>
        <v>9.9999999999997868E-3</v>
      </c>
      <c r="DO52">
        <f>zip_raw!DO52-'pp-by-modzcta'!DO80</f>
        <v>0</v>
      </c>
      <c r="DP52">
        <f>zip_raw!DP52-'pp-by-modzcta'!DP80</f>
        <v>0</v>
      </c>
      <c r="DQ52">
        <f>zip_raw!DQ52-'pp-by-modzcta'!DQ80</f>
        <v>0</v>
      </c>
      <c r="DR52">
        <f>zip_raw!DR52-'pp-by-modzcta'!DR80</f>
        <v>0</v>
      </c>
      <c r="DS52">
        <f>zip_raw!DS52-'pp-by-modzcta'!DS80</f>
        <v>0</v>
      </c>
      <c r="DT52">
        <f>zip_raw!DT52-'pp-by-modzcta'!DT80</f>
        <v>9.9999999999997868E-3</v>
      </c>
      <c r="DU52">
        <f>zip_raw!DU52-'pp-by-modzcta'!DU80</f>
        <v>0</v>
      </c>
      <c r="DV52">
        <f>zip_raw!DV52-'pp-by-modzcta'!DV80</f>
        <v>0</v>
      </c>
      <c r="DW52">
        <f>zip_raw!DW52-'pp-by-modzcta'!DW80</f>
        <v>0</v>
      </c>
      <c r="DX52">
        <f>zip_raw!DX52-'pp-by-modzcta'!DX80</f>
        <v>0</v>
      </c>
      <c r="DY52">
        <f>zip_raw!DY52-'pp-by-modzcta'!DY80</f>
        <v>-1.0000000000000231E-2</v>
      </c>
      <c r="DZ52">
        <f>zip_raw!DZ52-'pp-by-modzcta'!DZ80</f>
        <v>0</v>
      </c>
      <c r="EA52">
        <f>zip_raw!EA52-'pp-by-modzcta'!EA80</f>
        <v>0</v>
      </c>
      <c r="EB52">
        <f>zip_raw!EB52-'pp-by-modzcta'!EB80</f>
        <v>0</v>
      </c>
      <c r="EC52">
        <f>zip_raw!EC52-'pp-by-modzcta'!EC80</f>
        <v>0</v>
      </c>
      <c r="ED52">
        <f>zip_raw!ED52-'pp-by-modzcta'!ED80</f>
        <v>0</v>
      </c>
      <c r="EE52">
        <f>zip_raw!EE52-'pp-by-modzcta'!EE80</f>
        <v>0</v>
      </c>
      <c r="EF52">
        <f>zip_raw!EF52-'pp-by-modzcta'!EF80</f>
        <v>0</v>
      </c>
      <c r="EG52">
        <f>zip_raw!EG52-'pp-by-modzcta'!EG80</f>
        <v>0</v>
      </c>
      <c r="EH52">
        <f>zip_raw!EH52-'pp-by-modzcta'!EH80</f>
        <v>0</v>
      </c>
      <c r="EI52">
        <f>zip_raw!EI52-'pp-by-modzcta'!EI80</f>
        <v>0</v>
      </c>
      <c r="EJ52">
        <f>zip_raw!EJ52-'pp-by-modzcta'!EJ80</f>
        <v>0</v>
      </c>
      <c r="EK52">
        <f>zip_raw!EK52-'pp-by-modzcta'!EK80</f>
        <v>0</v>
      </c>
      <c r="EL52">
        <f>zip_raw!EL52-'pp-by-modzcta'!EL80</f>
        <v>0</v>
      </c>
      <c r="EM52">
        <f>zip_raw!EM52-'pp-by-modzcta'!EM80</f>
        <v>0</v>
      </c>
      <c r="EN52">
        <f>zip_raw!EN52-'pp-by-modzcta'!EN80</f>
        <v>0</v>
      </c>
      <c r="EO52">
        <f>zip_raw!EO52-'pp-by-modzcta'!EO80</f>
        <v>0</v>
      </c>
      <c r="EP52">
        <f>zip_raw!EP52-'pp-by-modzcta'!EP80</f>
        <v>0</v>
      </c>
      <c r="EQ52">
        <f>zip_raw!EQ52-'pp-by-modzcta'!EQ80</f>
        <v>0</v>
      </c>
      <c r="ER52">
        <f>zip_raw!ER52-'pp-by-modzcta'!ER80</f>
        <v>0</v>
      </c>
      <c r="ES52">
        <f>zip_raw!ES52-'pp-by-modzcta'!ES80</f>
        <v>0</v>
      </c>
      <c r="ET52">
        <f>zip_raw!ET52-'pp-by-modzcta'!ET80</f>
        <v>0</v>
      </c>
      <c r="EU52">
        <f>zip_raw!EU52-'pp-by-modzcta'!EU80</f>
        <v>1.0000000000000231E-2</v>
      </c>
      <c r="EV52">
        <f>zip_raw!EV52-'pp-by-modzcta'!EV80</f>
        <v>1.0000000000000009E-2</v>
      </c>
      <c r="EW52">
        <f>zip_raw!EW52-'pp-by-modzcta'!EW80</f>
        <v>0</v>
      </c>
      <c r="EX52">
        <f>zip_raw!EX52-'pp-by-modzcta'!EX80</f>
        <v>-1.0000000000000009E-2</v>
      </c>
      <c r="EY52">
        <f>zip_raw!EY52-'pp-by-modzcta'!EY80</f>
        <v>0</v>
      </c>
      <c r="EZ52">
        <f>zip_raw!EZ52-'pp-by-modzcta'!EZ80</f>
        <v>0</v>
      </c>
      <c r="FA52">
        <f>zip_raw!FA52-'pp-by-modzcta'!FA80</f>
        <v>0</v>
      </c>
      <c r="FB52">
        <f>zip_raw!FB52-'pp-by-modzcta'!FB80</f>
        <v>0</v>
      </c>
      <c r="FC52">
        <f>zip_raw!FC52-'pp-by-modzcta'!FC80</f>
        <v>0</v>
      </c>
      <c r="FD52">
        <f>zip_raw!FD52-'pp-by-modzcta'!FD80</f>
        <v>0</v>
      </c>
      <c r="FE52">
        <f>zip_raw!FE52-'pp-by-modzcta'!FE80</f>
        <v>1.0000000000000009E-2</v>
      </c>
      <c r="FF52">
        <f>zip_raw!FF52-'pp-by-modzcta'!FF80</f>
        <v>1.0000000000000009E-2</v>
      </c>
      <c r="FG52">
        <f>zip_raw!FG52-'pp-by-modzcta'!FG80</f>
        <v>1.0000000000000675E-2</v>
      </c>
      <c r="FH52">
        <f>zip_raw!FH52-'pp-by-modzcta'!FH80</f>
        <v>0</v>
      </c>
      <c r="FI52">
        <f>zip_raw!FI52-'pp-by-modzcta'!FI80</f>
        <v>1.0000000000000231E-2</v>
      </c>
      <c r="FJ52">
        <f>zip_raw!FJ52-'pp-by-modzcta'!FJ80</f>
        <v>0</v>
      </c>
      <c r="FK52">
        <f>zip_raw!FK52-'pp-by-modzcta'!FK80</f>
        <v>-1.0000000000000231E-2</v>
      </c>
      <c r="FL52">
        <f>zip_raw!FL52-'pp-by-modzcta'!FL80</f>
        <v>-9.9999999999997868E-3</v>
      </c>
      <c r="FM52">
        <f>zip_raw!FM52-'pp-by-modzcta'!FM80</f>
        <v>0</v>
      </c>
      <c r="FN52">
        <f>zip_raw!FN52-'pp-by-modzcta'!FN80</f>
        <v>0</v>
      </c>
      <c r="FO52">
        <f>zip_raw!FO52-'pp-by-modzcta'!FO80</f>
        <v>0</v>
      </c>
      <c r="FP52">
        <f>zip_raw!FP52-'pp-by-modzcta'!FP80</f>
        <v>0</v>
      </c>
      <c r="FQ52">
        <f>zip_raw!FQ52-'pp-by-modzcta'!FQ80</f>
        <v>0</v>
      </c>
      <c r="FR52">
        <f>zip_raw!FR52-'pp-by-modzcta'!FR80</f>
        <v>1.0000000000000231E-2</v>
      </c>
      <c r="FS52">
        <f>zip_raw!FS52-'pp-by-modzcta'!FS80</f>
        <v>0</v>
      </c>
      <c r="FT52">
        <f>zip_raw!FT52-'pp-by-modzcta'!FT80</f>
        <v>0</v>
      </c>
      <c r="FU52">
        <f>zip_raw!FU52-'pp-by-modzcta'!FU80</f>
        <v>1.0000000000000009E-2</v>
      </c>
      <c r="FV52">
        <f>zip_raw!FV52-'pp-by-modzcta'!FV80</f>
        <v>0</v>
      </c>
      <c r="FW52">
        <f>zip_raw!FW52-'pp-by-modzcta'!FW80</f>
        <v>-1.0000000000000009E-2</v>
      </c>
      <c r="FX52">
        <f>zip_raw!FX52-'pp-by-modzcta'!FX80</f>
        <v>0</v>
      </c>
      <c r="FY52">
        <f>zip_raw!FY52-'pp-by-modzcta'!FY80</f>
        <v>0</v>
      </c>
      <c r="FZ52">
        <f>zip_raw!FZ52-'pp-by-modzcta'!FZ80</f>
        <v>0</v>
      </c>
      <c r="GA52">
        <f>zip_raw!GA52-'pp-by-modzcta'!GA80</f>
        <v>0</v>
      </c>
      <c r="GB52">
        <f>zip_raw!GB52-'pp-by-modzcta'!GB80</f>
        <v>0</v>
      </c>
    </row>
    <row r="53" spans="1:184" x14ac:dyDescent="0.3">
      <c r="A53" t="b">
        <f>zip_raw!A53='pp-by-modzcta'!A81</f>
        <v>1</v>
      </c>
      <c r="B53">
        <f>zip_raw!B53-'pp-by-modzcta'!B81</f>
        <v>0</v>
      </c>
      <c r="C53">
        <f>zip_raw!C53-'pp-by-modzcta'!C81</f>
        <v>-1.0000000000000009E-2</v>
      </c>
      <c r="D53">
        <f>zip_raw!D53-'pp-by-modzcta'!D81</f>
        <v>0</v>
      </c>
      <c r="E53">
        <f>zip_raw!E53-'pp-by-modzcta'!E81</f>
        <v>0</v>
      </c>
      <c r="F53">
        <f>zip_raw!F53-'pp-by-modzcta'!F81</f>
        <v>0</v>
      </c>
      <c r="G53">
        <f>zip_raw!G53-'pp-by-modzcta'!G81</f>
        <v>0</v>
      </c>
      <c r="H53">
        <f>zip_raw!H53-'pp-by-modzcta'!H81</f>
        <v>0</v>
      </c>
      <c r="I53">
        <f>zip_raw!I53-'pp-by-modzcta'!I81</f>
        <v>0</v>
      </c>
      <c r="J53">
        <f>zip_raw!J53-'pp-by-modzcta'!J81</f>
        <v>0</v>
      </c>
      <c r="K53">
        <f>zip_raw!K53-'pp-by-modzcta'!K81</f>
        <v>9.9999999999997868E-3</v>
      </c>
      <c r="L53">
        <f>zip_raw!L53-'pp-by-modzcta'!L81</f>
        <v>0</v>
      </c>
      <c r="M53">
        <f>zip_raw!M53-'pp-by-modzcta'!M81</f>
        <v>0</v>
      </c>
      <c r="N53">
        <f>zip_raw!N53-'pp-by-modzcta'!N81</f>
        <v>0</v>
      </c>
      <c r="O53">
        <f>zip_raw!O53-'pp-by-modzcta'!O81</f>
        <v>0</v>
      </c>
      <c r="P53">
        <f>zip_raw!P53-'pp-by-modzcta'!P81</f>
        <v>0</v>
      </c>
      <c r="Q53">
        <f>zip_raw!Q53-'pp-by-modzcta'!Q81</f>
        <v>0</v>
      </c>
      <c r="R53">
        <f>zip_raw!R53-'pp-by-modzcta'!R81</f>
        <v>0</v>
      </c>
      <c r="S53">
        <f>zip_raw!S53-'pp-by-modzcta'!S81</f>
        <v>0</v>
      </c>
      <c r="T53">
        <f>zip_raw!T53-'pp-by-modzcta'!T81</f>
        <v>0</v>
      </c>
      <c r="U53">
        <f>zip_raw!U53-'pp-by-modzcta'!U81</f>
        <v>0</v>
      </c>
      <c r="V53">
        <f>zip_raw!V53-'pp-by-modzcta'!V81</f>
        <v>0</v>
      </c>
      <c r="W53">
        <f>zip_raw!W53-'pp-by-modzcta'!W81</f>
        <v>0</v>
      </c>
      <c r="X53">
        <f>zip_raw!X53-'pp-by-modzcta'!X81</f>
        <v>0</v>
      </c>
      <c r="Y53">
        <f>zip_raw!Y53-'pp-by-modzcta'!Y81</f>
        <v>0</v>
      </c>
      <c r="Z53">
        <f>zip_raw!Z53-'pp-by-modzcta'!Z81</f>
        <v>0</v>
      </c>
      <c r="AA53">
        <f>zip_raw!AA53-'pp-by-modzcta'!AA81</f>
        <v>0</v>
      </c>
      <c r="AB53">
        <f>zip_raw!AB53-'pp-by-modzcta'!AB81</f>
        <v>0</v>
      </c>
      <c r="AC53">
        <f>zip_raw!AC53-'pp-by-modzcta'!AC81</f>
        <v>0</v>
      </c>
      <c r="AD53">
        <f>zip_raw!AD53-'pp-by-modzcta'!AD81</f>
        <v>9.9999999999998979E-3</v>
      </c>
      <c r="AE53">
        <f>zip_raw!AE53-'pp-by-modzcta'!AE81</f>
        <v>0</v>
      </c>
      <c r="AF53">
        <f>zip_raw!AF53-'pp-by-modzcta'!AF81</f>
        <v>0</v>
      </c>
      <c r="AG53">
        <f>zip_raw!AG53-'pp-by-modzcta'!AG81</f>
        <v>1.0000000000000009E-2</v>
      </c>
      <c r="AH53">
        <f>zip_raw!AH53-'pp-by-modzcta'!AH81</f>
        <v>0</v>
      </c>
      <c r="AI53">
        <f>zip_raw!AI53-'pp-by-modzcta'!AI81</f>
        <v>0</v>
      </c>
      <c r="AJ53">
        <f>zip_raw!AJ53-'pp-by-modzcta'!AJ81</f>
        <v>0</v>
      </c>
      <c r="AK53">
        <f>zip_raw!AK53-'pp-by-modzcta'!AK81</f>
        <v>0</v>
      </c>
      <c r="AL53">
        <f>zip_raw!AL53-'pp-by-modzcta'!AL81</f>
        <v>0</v>
      </c>
      <c r="AM53">
        <f>zip_raw!AM53-'pp-by-modzcta'!AM81</f>
        <v>0</v>
      </c>
      <c r="AN53">
        <f>zip_raw!AN53-'pp-by-modzcta'!AN81</f>
        <v>0</v>
      </c>
      <c r="AO53">
        <f>zip_raw!AO53-'pp-by-modzcta'!AO81</f>
        <v>0</v>
      </c>
      <c r="AP53">
        <f>zip_raw!AP53-'pp-by-modzcta'!AP81</f>
        <v>0</v>
      </c>
      <c r="AQ53">
        <f>zip_raw!AQ53-'pp-by-modzcta'!AQ81</f>
        <v>0</v>
      </c>
      <c r="AR53">
        <f>zip_raw!AR53-'pp-by-modzcta'!AR81</f>
        <v>1.0000000000000009E-2</v>
      </c>
      <c r="AS53">
        <f>zip_raw!AS53-'pp-by-modzcta'!AS81</f>
        <v>0</v>
      </c>
      <c r="AT53">
        <f>zip_raw!AT53-'pp-by-modzcta'!AT81</f>
        <v>0</v>
      </c>
      <c r="AU53">
        <f>zip_raw!AU53-'pp-by-modzcta'!AU81</f>
        <v>0</v>
      </c>
      <c r="AV53">
        <f>zip_raw!AV53-'pp-by-modzcta'!AV81</f>
        <v>0</v>
      </c>
      <c r="AW53">
        <f>zip_raw!AW53-'pp-by-modzcta'!AW81</f>
        <v>0</v>
      </c>
      <c r="AX53">
        <f>zip_raw!AX53-'pp-by-modzcta'!AX81</f>
        <v>0</v>
      </c>
      <c r="AY53">
        <f>zip_raw!AY53-'pp-by-modzcta'!AY81</f>
        <v>0</v>
      </c>
      <c r="AZ53">
        <f>zip_raw!AZ53-'pp-by-modzcta'!AZ81</f>
        <v>0</v>
      </c>
      <c r="BA53">
        <f>zip_raw!BA53-'pp-by-modzcta'!BA81</f>
        <v>0</v>
      </c>
      <c r="BB53">
        <f>zip_raw!BB53-'pp-by-modzcta'!BB81</f>
        <v>0</v>
      </c>
      <c r="BC53">
        <f>zip_raw!BC53-'pp-by-modzcta'!BC81</f>
        <v>0</v>
      </c>
      <c r="BD53">
        <f>zip_raw!BD53-'pp-by-modzcta'!BD81</f>
        <v>-9.9999999999997868E-3</v>
      </c>
      <c r="BE53">
        <f>zip_raw!BE53-'pp-by-modzcta'!BE81</f>
        <v>-9.9999999999997868E-3</v>
      </c>
      <c r="BF53">
        <f>zip_raw!BF53-'pp-by-modzcta'!BF81</f>
        <v>-1.0000000000000009E-2</v>
      </c>
      <c r="BG53">
        <f>zip_raw!BG53-'pp-by-modzcta'!BG81</f>
        <v>0</v>
      </c>
      <c r="BH53">
        <f>zip_raw!BH53-'pp-by-modzcta'!BH81</f>
        <v>0</v>
      </c>
      <c r="BI53">
        <f>zip_raw!BI53-'pp-by-modzcta'!BI81</f>
        <v>1.0000000000000009E-2</v>
      </c>
      <c r="BJ53">
        <f>zip_raw!BJ53-'pp-by-modzcta'!BJ81</f>
        <v>0</v>
      </c>
      <c r="BK53">
        <f>zip_raw!BK53-'pp-by-modzcta'!BK81</f>
        <v>0</v>
      </c>
      <c r="BL53">
        <f>zip_raw!BL53-'pp-by-modzcta'!BL81</f>
        <v>0</v>
      </c>
      <c r="BM53">
        <f>zip_raw!BM53-'pp-by-modzcta'!BM81</f>
        <v>0</v>
      </c>
      <c r="BN53">
        <f>zip_raw!BN53-'pp-by-modzcta'!BN81</f>
        <v>0</v>
      </c>
      <c r="BO53">
        <f>zip_raw!BO53-'pp-by-modzcta'!BO81</f>
        <v>0</v>
      </c>
      <c r="BP53">
        <f>zip_raw!BP53-'pp-by-modzcta'!BP81</f>
        <v>0</v>
      </c>
      <c r="BQ53">
        <f>zip_raw!BQ53-'pp-by-modzcta'!BQ81</f>
        <v>0</v>
      </c>
      <c r="BR53">
        <f>zip_raw!BR53-'pp-by-modzcta'!BR81</f>
        <v>0</v>
      </c>
      <c r="BS53">
        <f>zip_raw!BS53-'pp-by-modzcta'!BS81</f>
        <v>0</v>
      </c>
      <c r="BT53">
        <f>zip_raw!BT53-'pp-by-modzcta'!BT81</f>
        <v>0</v>
      </c>
      <c r="BU53">
        <f>zip_raw!BU53-'pp-by-modzcta'!BU81</f>
        <v>0</v>
      </c>
      <c r="BV53">
        <f>zip_raw!BV53-'pp-by-modzcta'!BV81</f>
        <v>-1.0000000000000231E-2</v>
      </c>
      <c r="BW53">
        <f>zip_raw!BW53-'pp-by-modzcta'!BW81</f>
        <v>0</v>
      </c>
      <c r="BX53">
        <f>zip_raw!BX53-'pp-by-modzcta'!BX81</f>
        <v>0</v>
      </c>
      <c r="BY53">
        <f>zip_raw!BY53-'pp-by-modzcta'!BY81</f>
        <v>0</v>
      </c>
      <c r="BZ53">
        <f>zip_raw!BZ53-'pp-by-modzcta'!BZ81</f>
        <v>9.9999999999997868E-3</v>
      </c>
      <c r="CA53">
        <f>zip_raw!CA53-'pp-by-modzcta'!CA81</f>
        <v>0</v>
      </c>
      <c r="CB53">
        <f>zip_raw!CB53-'pp-by-modzcta'!CB81</f>
        <v>0</v>
      </c>
      <c r="CC53">
        <f>zip_raw!CC53-'pp-by-modzcta'!CC81</f>
        <v>0</v>
      </c>
      <c r="CD53">
        <f>zip_raw!CD53-'pp-by-modzcta'!CD81</f>
        <v>-5.9999999999999831E-2</v>
      </c>
      <c r="CE53">
        <f>zip_raw!CE53-'pp-by-modzcta'!CE81</f>
        <v>0</v>
      </c>
      <c r="CF53">
        <f>zip_raw!CF53-'pp-by-modzcta'!CF81</f>
        <v>0</v>
      </c>
      <c r="CG53">
        <f>zip_raw!CG53-'pp-by-modzcta'!CG81</f>
        <v>0</v>
      </c>
      <c r="CH53">
        <f>zip_raw!CH53-'pp-by-modzcta'!CH81</f>
        <v>0</v>
      </c>
      <c r="CI53">
        <f>zip_raw!CI53-'pp-by-modzcta'!CI81</f>
        <v>0</v>
      </c>
      <c r="CJ53">
        <f>zip_raw!CJ53-'pp-by-modzcta'!CJ81</f>
        <v>0</v>
      </c>
      <c r="CK53">
        <f>zip_raw!CK53-'pp-by-modzcta'!CK81</f>
        <v>0</v>
      </c>
      <c r="CL53">
        <f>zip_raw!CL53-'pp-by-modzcta'!CL81</f>
        <v>0</v>
      </c>
      <c r="CM53">
        <f>zip_raw!CM53-'pp-by-modzcta'!CM81</f>
        <v>0</v>
      </c>
      <c r="CN53">
        <f>zip_raw!CN53-'pp-by-modzcta'!CN81</f>
        <v>0</v>
      </c>
      <c r="CO53">
        <f>zip_raw!CO53-'pp-by-modzcta'!CO81</f>
        <v>0</v>
      </c>
      <c r="CP53">
        <f>zip_raw!CP53-'pp-by-modzcta'!CP81</f>
        <v>0</v>
      </c>
      <c r="CQ53">
        <f>zip_raw!CQ53-'pp-by-modzcta'!CQ81</f>
        <v>1.0000000000000009E-2</v>
      </c>
      <c r="CR53">
        <f>zip_raw!CR53-'pp-by-modzcta'!CR81</f>
        <v>-1.0000000000000009E-2</v>
      </c>
      <c r="CS53">
        <f>zip_raw!CS53-'pp-by-modzcta'!CS81</f>
        <v>0</v>
      </c>
      <c r="CT53">
        <f>zip_raw!CT53-'pp-by-modzcta'!CT81</f>
        <v>0</v>
      </c>
      <c r="CU53">
        <f>zip_raw!CU53-'pp-by-modzcta'!CU81</f>
        <v>0</v>
      </c>
      <c r="CV53">
        <f>zip_raw!CV53-'pp-by-modzcta'!CV81</f>
        <v>0</v>
      </c>
      <c r="CW53">
        <f>zip_raw!CW53-'pp-by-modzcta'!CW81</f>
        <v>0</v>
      </c>
      <c r="CX53">
        <f>zip_raw!CX53-'pp-by-modzcta'!CX81</f>
        <v>0</v>
      </c>
      <c r="CY53">
        <f>zip_raw!CY53-'pp-by-modzcta'!CY81</f>
        <v>0</v>
      </c>
      <c r="CZ53">
        <f>zip_raw!CZ53-'pp-by-modzcta'!CZ81</f>
        <v>0</v>
      </c>
      <c r="DA53">
        <f>zip_raw!DA53-'pp-by-modzcta'!DA81</f>
        <v>0</v>
      </c>
      <c r="DB53">
        <f>zip_raw!DB53-'pp-by-modzcta'!DB81</f>
        <v>0</v>
      </c>
      <c r="DC53">
        <f>zip_raw!DC53-'pp-by-modzcta'!DC81</f>
        <v>0</v>
      </c>
      <c r="DD53">
        <f>zip_raw!DD53-'pp-by-modzcta'!DD81</f>
        <v>0</v>
      </c>
      <c r="DE53">
        <f>zip_raw!DE53-'pp-by-modzcta'!DE81</f>
        <v>0</v>
      </c>
      <c r="DF53">
        <f>zip_raw!DF53-'pp-by-modzcta'!DF81</f>
        <v>-4.0000000000000036E-2</v>
      </c>
      <c r="DG53">
        <f>zip_raw!DG53-'pp-by-modzcta'!DG81</f>
        <v>0</v>
      </c>
      <c r="DH53">
        <f>zip_raw!DH53-'pp-by-modzcta'!DH81</f>
        <v>0</v>
      </c>
      <c r="DI53">
        <f>zip_raw!DI53-'pp-by-modzcta'!DI81</f>
        <v>0</v>
      </c>
      <c r="DJ53">
        <f>zip_raw!DJ53-'pp-by-modzcta'!DJ81</f>
        <v>0</v>
      </c>
      <c r="DK53">
        <f>zip_raw!DK53-'pp-by-modzcta'!DK81</f>
        <v>0</v>
      </c>
      <c r="DL53">
        <f>zip_raw!DL53-'pp-by-modzcta'!DL81</f>
        <v>0</v>
      </c>
      <c r="DM53">
        <f>zip_raw!DM53-'pp-by-modzcta'!DM81</f>
        <v>1.0000000000000009E-2</v>
      </c>
      <c r="DN53">
        <f>zip_raw!DN53-'pp-by-modzcta'!DN81</f>
        <v>0</v>
      </c>
      <c r="DO53">
        <f>zip_raw!DO53-'pp-by-modzcta'!DO81</f>
        <v>9.9999999999997868E-3</v>
      </c>
      <c r="DP53">
        <f>zip_raw!DP53-'pp-by-modzcta'!DP81</f>
        <v>0</v>
      </c>
      <c r="DQ53">
        <f>zip_raw!DQ53-'pp-by-modzcta'!DQ81</f>
        <v>0</v>
      </c>
      <c r="DR53">
        <f>zip_raw!DR53-'pp-by-modzcta'!DR81</f>
        <v>0</v>
      </c>
      <c r="DS53">
        <f>zip_raw!DS53-'pp-by-modzcta'!DS81</f>
        <v>0</v>
      </c>
      <c r="DT53">
        <f>zip_raw!DT53-'pp-by-modzcta'!DT81</f>
        <v>1.0000000000000231E-2</v>
      </c>
      <c r="DU53">
        <f>zip_raw!DU53-'pp-by-modzcta'!DU81</f>
        <v>0</v>
      </c>
      <c r="DV53">
        <f>zip_raw!DV53-'pp-by-modzcta'!DV81</f>
        <v>0</v>
      </c>
      <c r="DW53">
        <f>zip_raw!DW53-'pp-by-modzcta'!DW81</f>
        <v>0</v>
      </c>
      <c r="DX53">
        <f>zip_raw!DX53-'pp-by-modzcta'!DX81</f>
        <v>0</v>
      </c>
      <c r="DY53">
        <f>zip_raw!DY53-'pp-by-modzcta'!DY81</f>
        <v>0</v>
      </c>
      <c r="DZ53">
        <f>zip_raw!DZ53-'pp-by-modzcta'!DZ81</f>
        <v>0</v>
      </c>
      <c r="EA53">
        <f>zip_raw!EA53-'pp-by-modzcta'!EA81</f>
        <v>0</v>
      </c>
      <c r="EB53">
        <f>zip_raw!EB53-'pp-by-modzcta'!EB81</f>
        <v>0</v>
      </c>
      <c r="EC53">
        <f>zip_raw!EC53-'pp-by-modzcta'!EC81</f>
        <v>0</v>
      </c>
      <c r="ED53">
        <f>zip_raw!ED53-'pp-by-modzcta'!ED81</f>
        <v>0</v>
      </c>
      <c r="EE53">
        <f>zip_raw!EE53-'pp-by-modzcta'!EE81</f>
        <v>0</v>
      </c>
      <c r="EF53">
        <f>zip_raw!EF53-'pp-by-modzcta'!EF81</f>
        <v>0</v>
      </c>
      <c r="EG53">
        <f>zip_raw!EG53-'pp-by-modzcta'!EG81</f>
        <v>0</v>
      </c>
      <c r="EH53">
        <f>zip_raw!EH53-'pp-by-modzcta'!EH81</f>
        <v>0</v>
      </c>
      <c r="EI53">
        <f>zip_raw!EI53-'pp-by-modzcta'!EI81</f>
        <v>0</v>
      </c>
      <c r="EJ53">
        <f>zip_raw!EJ53-'pp-by-modzcta'!EJ81</f>
        <v>0</v>
      </c>
      <c r="EK53">
        <f>zip_raw!EK53-'pp-by-modzcta'!EK81</f>
        <v>0</v>
      </c>
      <c r="EL53">
        <f>zip_raw!EL53-'pp-by-modzcta'!EL81</f>
        <v>0</v>
      </c>
      <c r="EM53">
        <f>zip_raw!EM53-'pp-by-modzcta'!EM81</f>
        <v>0</v>
      </c>
      <c r="EN53">
        <f>zip_raw!EN53-'pp-by-modzcta'!EN81</f>
        <v>0</v>
      </c>
      <c r="EO53">
        <f>zip_raw!EO53-'pp-by-modzcta'!EO81</f>
        <v>0</v>
      </c>
      <c r="EP53">
        <f>zip_raw!EP53-'pp-by-modzcta'!EP81</f>
        <v>0</v>
      </c>
      <c r="EQ53">
        <f>zip_raw!EQ53-'pp-by-modzcta'!EQ81</f>
        <v>0</v>
      </c>
      <c r="ER53">
        <f>zip_raw!ER53-'pp-by-modzcta'!ER81</f>
        <v>0</v>
      </c>
      <c r="ES53">
        <f>zip_raw!ES53-'pp-by-modzcta'!ES81</f>
        <v>0</v>
      </c>
      <c r="ET53">
        <f>zip_raw!ET53-'pp-by-modzcta'!ET81</f>
        <v>0</v>
      </c>
      <c r="EU53">
        <f>zip_raw!EU53-'pp-by-modzcta'!EU81</f>
        <v>0</v>
      </c>
      <c r="EV53">
        <f>zip_raw!EV53-'pp-by-modzcta'!EV81</f>
        <v>0</v>
      </c>
      <c r="EW53">
        <f>zip_raw!EW53-'pp-by-modzcta'!EW81</f>
        <v>0</v>
      </c>
      <c r="EX53">
        <f>zip_raw!EX53-'pp-by-modzcta'!EX81</f>
        <v>0</v>
      </c>
      <c r="EY53">
        <f>zip_raw!EY53-'pp-by-modzcta'!EY81</f>
        <v>0</v>
      </c>
      <c r="EZ53">
        <f>zip_raw!EZ53-'pp-by-modzcta'!EZ81</f>
        <v>0</v>
      </c>
      <c r="FA53">
        <f>zip_raw!FA53-'pp-by-modzcta'!FA81</f>
        <v>0</v>
      </c>
      <c r="FB53">
        <f>zip_raw!FB53-'pp-by-modzcta'!FB81</f>
        <v>0</v>
      </c>
      <c r="FC53">
        <f>zip_raw!FC53-'pp-by-modzcta'!FC81</f>
        <v>0</v>
      </c>
      <c r="FD53">
        <f>zip_raw!FD53-'pp-by-modzcta'!FD81</f>
        <v>0</v>
      </c>
      <c r="FE53">
        <f>zip_raw!FE53-'pp-by-modzcta'!FE81</f>
        <v>1.0000000000000009E-2</v>
      </c>
      <c r="FF53">
        <f>zip_raw!FF53-'pp-by-modzcta'!FF81</f>
        <v>0</v>
      </c>
      <c r="FG53">
        <f>zip_raw!FG53-'pp-by-modzcta'!FG81</f>
        <v>1.0000000000000231E-2</v>
      </c>
      <c r="FH53">
        <f>zip_raw!FH53-'pp-by-modzcta'!FH81</f>
        <v>0</v>
      </c>
      <c r="FI53">
        <f>zip_raw!FI53-'pp-by-modzcta'!FI81</f>
        <v>1.0000000000000231E-2</v>
      </c>
      <c r="FJ53">
        <f>zip_raw!FJ53-'pp-by-modzcta'!FJ81</f>
        <v>0</v>
      </c>
      <c r="FK53">
        <f>zip_raw!FK53-'pp-by-modzcta'!FK81</f>
        <v>-9.9999999999997868E-3</v>
      </c>
      <c r="FL53">
        <f>zip_raw!FL53-'pp-by-modzcta'!FL81</f>
        <v>-9.9999999999997868E-3</v>
      </c>
      <c r="FM53">
        <f>zip_raw!FM53-'pp-by-modzcta'!FM81</f>
        <v>0</v>
      </c>
      <c r="FN53">
        <f>zip_raw!FN53-'pp-by-modzcta'!FN81</f>
        <v>0</v>
      </c>
      <c r="FO53">
        <f>zip_raw!FO53-'pp-by-modzcta'!FO81</f>
        <v>0</v>
      </c>
      <c r="FP53">
        <f>zip_raw!FP53-'pp-by-modzcta'!FP81</f>
        <v>0</v>
      </c>
      <c r="FQ53">
        <f>zip_raw!FQ53-'pp-by-modzcta'!FQ81</f>
        <v>0</v>
      </c>
      <c r="FR53">
        <f>zip_raw!FR53-'pp-by-modzcta'!FR81</f>
        <v>0</v>
      </c>
      <c r="FS53">
        <f>zip_raw!FS53-'pp-by-modzcta'!FS81</f>
        <v>0</v>
      </c>
      <c r="FT53">
        <f>zip_raw!FT53-'pp-by-modzcta'!FT81</f>
        <v>0</v>
      </c>
      <c r="FU53">
        <f>zip_raw!FU53-'pp-by-modzcta'!FU81</f>
        <v>0</v>
      </c>
      <c r="FV53">
        <f>zip_raw!FV53-'pp-by-modzcta'!FV81</f>
        <v>1.0000000000000231E-2</v>
      </c>
      <c r="FW53">
        <f>zip_raw!FW53-'pp-by-modzcta'!FW81</f>
        <v>-1.0000000000000009E-2</v>
      </c>
      <c r="FX53">
        <f>zip_raw!FX53-'pp-by-modzcta'!FX81</f>
        <v>0</v>
      </c>
      <c r="FY53">
        <f>zip_raw!FY53-'pp-by-modzcta'!FY81</f>
        <v>0</v>
      </c>
      <c r="FZ53">
        <f>zip_raw!FZ53-'pp-by-modzcta'!FZ81</f>
        <v>0</v>
      </c>
      <c r="GA53">
        <f>zip_raw!GA53-'pp-by-modzcta'!GA81</f>
        <v>0</v>
      </c>
      <c r="GB53">
        <f>zip_raw!GB53-'pp-by-modzcta'!GB81</f>
        <v>0</v>
      </c>
    </row>
    <row r="54" spans="1:184" x14ac:dyDescent="0.3">
      <c r="A54" t="b">
        <f>zip_raw!A54='pp-by-modzcta'!A82</f>
        <v>1</v>
      </c>
      <c r="B54">
        <f>zip_raw!B54-'pp-by-modzcta'!B82</f>
        <v>0</v>
      </c>
      <c r="C54">
        <f>zip_raw!C54-'pp-by-modzcta'!C82</f>
        <v>0</v>
      </c>
      <c r="D54">
        <f>zip_raw!D54-'pp-by-modzcta'!D82</f>
        <v>0</v>
      </c>
      <c r="E54">
        <f>zip_raw!E54-'pp-by-modzcta'!E82</f>
        <v>0</v>
      </c>
      <c r="F54">
        <f>zip_raw!F54-'pp-by-modzcta'!F82</f>
        <v>0</v>
      </c>
      <c r="G54">
        <f>zip_raw!G54-'pp-by-modzcta'!G82</f>
        <v>-9.9999999999988987E-4</v>
      </c>
      <c r="H54">
        <f>zip_raw!H54-'pp-by-modzcta'!H82</f>
        <v>0</v>
      </c>
      <c r="I54">
        <f>zip_raw!I54-'pp-by-modzcta'!I82</f>
        <v>0</v>
      </c>
      <c r="J54">
        <f>zip_raw!J54-'pp-by-modzcta'!J82</f>
        <v>0</v>
      </c>
      <c r="K54">
        <f>zip_raw!K54-'pp-by-modzcta'!K82</f>
        <v>1.0000000000000231E-2</v>
      </c>
      <c r="L54">
        <f>zip_raw!L54-'pp-by-modzcta'!L82</f>
        <v>0</v>
      </c>
      <c r="M54">
        <f>zip_raw!M54-'pp-by-modzcta'!M82</f>
        <v>0</v>
      </c>
      <c r="N54">
        <f>zip_raw!N54-'pp-by-modzcta'!N82</f>
        <v>0</v>
      </c>
      <c r="O54">
        <f>zip_raw!O54-'pp-by-modzcta'!O82</f>
        <v>0</v>
      </c>
      <c r="P54">
        <f>zip_raw!P54-'pp-by-modzcta'!P82</f>
        <v>0</v>
      </c>
      <c r="Q54">
        <f>zip_raw!Q54-'pp-by-modzcta'!Q82</f>
        <v>0</v>
      </c>
      <c r="R54">
        <f>zip_raw!R54-'pp-by-modzcta'!R82</f>
        <v>0</v>
      </c>
      <c r="S54">
        <f>zip_raw!S54-'pp-by-modzcta'!S82</f>
        <v>0</v>
      </c>
      <c r="T54">
        <f>zip_raw!T54-'pp-by-modzcta'!T82</f>
        <v>0</v>
      </c>
      <c r="U54">
        <f>zip_raw!U54-'pp-by-modzcta'!U82</f>
        <v>0</v>
      </c>
      <c r="V54">
        <f>zip_raw!V54-'pp-by-modzcta'!V82</f>
        <v>0</v>
      </c>
      <c r="W54">
        <f>zip_raw!W54-'pp-by-modzcta'!W82</f>
        <v>0</v>
      </c>
      <c r="X54">
        <f>zip_raw!X54-'pp-by-modzcta'!X82</f>
        <v>0</v>
      </c>
      <c r="Y54">
        <f>zip_raw!Y54-'pp-by-modzcta'!Y82</f>
        <v>0</v>
      </c>
      <c r="Z54">
        <f>zip_raw!Z54-'pp-by-modzcta'!Z82</f>
        <v>0</v>
      </c>
      <c r="AA54">
        <f>zip_raw!AA54-'pp-by-modzcta'!AA82</f>
        <v>0</v>
      </c>
      <c r="AB54">
        <f>zip_raw!AB54-'pp-by-modzcta'!AB82</f>
        <v>0</v>
      </c>
      <c r="AC54">
        <f>zip_raw!AC54-'pp-by-modzcta'!AC82</f>
        <v>-2.0000000000000018E-2</v>
      </c>
      <c r="AD54">
        <f>zip_raw!AD54-'pp-by-modzcta'!AD82</f>
        <v>0</v>
      </c>
      <c r="AE54">
        <f>zip_raw!AE54-'pp-by-modzcta'!AE82</f>
        <v>0</v>
      </c>
      <c r="AF54">
        <f>zip_raw!AF54-'pp-by-modzcta'!AF82</f>
        <v>0</v>
      </c>
      <c r="AG54">
        <f>zip_raw!AG54-'pp-by-modzcta'!AG82</f>
        <v>0</v>
      </c>
      <c r="AH54">
        <f>zip_raw!AH54-'pp-by-modzcta'!AH82</f>
        <v>0</v>
      </c>
      <c r="AI54">
        <f>zip_raw!AI54-'pp-by-modzcta'!AI82</f>
        <v>0</v>
      </c>
      <c r="AJ54">
        <f>zip_raw!AJ54-'pp-by-modzcta'!AJ82</f>
        <v>0</v>
      </c>
      <c r="AK54">
        <f>zip_raw!AK54-'pp-by-modzcta'!AK82</f>
        <v>0</v>
      </c>
      <c r="AL54">
        <f>zip_raw!AL54-'pp-by-modzcta'!AL82</f>
        <v>0</v>
      </c>
      <c r="AM54">
        <f>zip_raw!AM54-'pp-by-modzcta'!AM82</f>
        <v>0</v>
      </c>
      <c r="AN54">
        <f>zip_raw!AN54-'pp-by-modzcta'!AN82</f>
        <v>0</v>
      </c>
      <c r="AO54">
        <f>zip_raw!AO54-'pp-by-modzcta'!AO82</f>
        <v>0</v>
      </c>
      <c r="AP54">
        <f>zip_raw!AP54-'pp-by-modzcta'!AP82</f>
        <v>0</v>
      </c>
      <c r="AQ54">
        <f>zip_raw!AQ54-'pp-by-modzcta'!AQ82</f>
        <v>0</v>
      </c>
      <c r="AR54">
        <f>zip_raw!AR54-'pp-by-modzcta'!AR82</f>
        <v>0</v>
      </c>
      <c r="AS54">
        <f>zip_raw!AS54-'pp-by-modzcta'!AS82</f>
        <v>0</v>
      </c>
      <c r="AT54">
        <f>zip_raw!AT54-'pp-by-modzcta'!AT82</f>
        <v>0</v>
      </c>
      <c r="AU54">
        <f>zip_raw!AU54-'pp-by-modzcta'!AU82</f>
        <v>0</v>
      </c>
      <c r="AV54">
        <f>zip_raw!AV54-'pp-by-modzcta'!AV82</f>
        <v>0</v>
      </c>
      <c r="AW54">
        <f>zip_raw!AW54-'pp-by-modzcta'!AW82</f>
        <v>-1.0000000000000009E-2</v>
      </c>
      <c r="AX54">
        <f>zip_raw!AX54-'pp-by-modzcta'!AX82</f>
        <v>0</v>
      </c>
      <c r="AY54">
        <f>zip_raw!AY54-'pp-by-modzcta'!AY82</f>
        <v>0</v>
      </c>
      <c r="AZ54">
        <f>zip_raw!AZ54-'pp-by-modzcta'!AZ82</f>
        <v>0</v>
      </c>
      <c r="BA54">
        <f>zip_raw!BA54-'pp-by-modzcta'!BA82</f>
        <v>0</v>
      </c>
      <c r="BB54">
        <f>zip_raw!BB54-'pp-by-modzcta'!BB82</f>
        <v>-9.9999999999997868E-3</v>
      </c>
      <c r="BC54">
        <f>zip_raw!BC54-'pp-by-modzcta'!BC82</f>
        <v>-1.0000000000000009E-2</v>
      </c>
      <c r="BD54">
        <f>zip_raw!BD54-'pp-by-modzcta'!BD82</f>
        <v>0</v>
      </c>
      <c r="BE54">
        <f>zip_raw!BE54-'pp-by-modzcta'!BE82</f>
        <v>0</v>
      </c>
      <c r="BF54">
        <f>zip_raw!BF54-'pp-by-modzcta'!BF82</f>
        <v>0</v>
      </c>
      <c r="BG54">
        <f>zip_raw!BG54-'pp-by-modzcta'!BG82</f>
        <v>0</v>
      </c>
      <c r="BH54">
        <f>zip_raw!BH54-'pp-by-modzcta'!BH82</f>
        <v>0</v>
      </c>
      <c r="BI54">
        <f>zip_raw!BI54-'pp-by-modzcta'!BI82</f>
        <v>9.9999999999998979E-3</v>
      </c>
      <c r="BJ54">
        <f>zip_raw!BJ54-'pp-by-modzcta'!BJ82</f>
        <v>0</v>
      </c>
      <c r="BK54">
        <f>zip_raw!BK54-'pp-by-modzcta'!BK82</f>
        <v>0</v>
      </c>
      <c r="BL54">
        <f>zip_raw!BL54-'pp-by-modzcta'!BL82</f>
        <v>0</v>
      </c>
      <c r="BM54">
        <f>zip_raw!BM54-'pp-by-modzcta'!BM82</f>
        <v>0</v>
      </c>
      <c r="BN54">
        <f>zip_raw!BN54-'pp-by-modzcta'!BN82</f>
        <v>9.9999999999997868E-3</v>
      </c>
      <c r="BO54">
        <f>zip_raw!BO54-'pp-by-modzcta'!BO82</f>
        <v>0</v>
      </c>
      <c r="BP54">
        <f>zip_raw!BP54-'pp-by-modzcta'!BP82</f>
        <v>0</v>
      </c>
      <c r="BQ54">
        <f>zip_raw!BQ54-'pp-by-modzcta'!BQ82</f>
        <v>0</v>
      </c>
      <c r="BR54">
        <f>zip_raw!BR54-'pp-by-modzcta'!BR82</f>
        <v>1.0000000000000231E-2</v>
      </c>
      <c r="BS54">
        <f>zip_raw!BS54-'pp-by-modzcta'!BS82</f>
        <v>0</v>
      </c>
      <c r="BT54">
        <f>zip_raw!BT54-'pp-by-modzcta'!BT82</f>
        <v>0</v>
      </c>
      <c r="BU54">
        <f>zip_raw!BU54-'pp-by-modzcta'!BU82</f>
        <v>0</v>
      </c>
      <c r="BV54">
        <f>zip_raw!BV54-'pp-by-modzcta'!BV82</f>
        <v>-1.0000000000000231E-2</v>
      </c>
      <c r="BW54">
        <f>zip_raw!BW54-'pp-by-modzcta'!BW82</f>
        <v>0</v>
      </c>
      <c r="BX54">
        <f>zip_raw!BX54-'pp-by-modzcta'!BX82</f>
        <v>0</v>
      </c>
      <c r="BY54">
        <f>zip_raw!BY54-'pp-by-modzcta'!BY82</f>
        <v>0</v>
      </c>
      <c r="BZ54">
        <f>zip_raw!BZ54-'pp-by-modzcta'!BZ82</f>
        <v>0</v>
      </c>
      <c r="CA54">
        <f>zip_raw!CA54-'pp-by-modzcta'!CA82</f>
        <v>1.0000000000000009E-2</v>
      </c>
      <c r="CB54">
        <f>zip_raw!CB54-'pp-by-modzcta'!CB82</f>
        <v>0</v>
      </c>
      <c r="CC54">
        <f>zip_raw!CC54-'pp-by-modzcta'!CC82</f>
        <v>0</v>
      </c>
      <c r="CD54">
        <f>zip_raw!CD54-'pp-by-modzcta'!CD82</f>
        <v>1.0000000000000009E-2</v>
      </c>
      <c r="CE54">
        <f>zip_raw!CE54-'pp-by-modzcta'!CE82</f>
        <v>0</v>
      </c>
      <c r="CF54">
        <f>zip_raw!CF54-'pp-by-modzcta'!CF82</f>
        <v>0</v>
      </c>
      <c r="CG54">
        <f>zip_raw!CG54-'pp-by-modzcta'!CG82</f>
        <v>0</v>
      </c>
      <c r="CH54">
        <f>zip_raw!CH54-'pp-by-modzcta'!CH82</f>
        <v>0</v>
      </c>
      <c r="CI54">
        <f>zip_raw!CI54-'pp-by-modzcta'!CI82</f>
        <v>0</v>
      </c>
      <c r="CJ54">
        <f>zip_raw!CJ54-'pp-by-modzcta'!CJ82</f>
        <v>0</v>
      </c>
      <c r="CK54">
        <f>zip_raw!CK54-'pp-by-modzcta'!CK82</f>
        <v>0</v>
      </c>
      <c r="CL54">
        <f>zip_raw!CL54-'pp-by-modzcta'!CL82</f>
        <v>0</v>
      </c>
      <c r="CM54">
        <f>zip_raw!CM54-'pp-by-modzcta'!CM82</f>
        <v>0</v>
      </c>
      <c r="CN54">
        <f>zip_raw!CN54-'pp-by-modzcta'!CN82</f>
        <v>0</v>
      </c>
      <c r="CO54">
        <f>zip_raw!CO54-'pp-by-modzcta'!CO82</f>
        <v>0</v>
      </c>
      <c r="CP54">
        <f>zip_raw!CP54-'pp-by-modzcta'!CP82</f>
        <v>0</v>
      </c>
      <c r="CQ54">
        <f>zip_raw!CQ54-'pp-by-modzcta'!CQ82</f>
        <v>0</v>
      </c>
      <c r="CR54">
        <f>zip_raw!CR54-'pp-by-modzcta'!CR82</f>
        <v>-1.0000000000000009E-2</v>
      </c>
      <c r="CS54">
        <f>zip_raw!CS54-'pp-by-modzcta'!CS82</f>
        <v>0</v>
      </c>
      <c r="CT54">
        <f>zip_raw!CT54-'pp-by-modzcta'!CT82</f>
        <v>0</v>
      </c>
      <c r="CU54">
        <f>zip_raw!CU54-'pp-by-modzcta'!CU82</f>
        <v>0</v>
      </c>
      <c r="CV54">
        <f>zip_raw!CV54-'pp-by-modzcta'!CV82</f>
        <v>0</v>
      </c>
      <c r="CW54">
        <f>zip_raw!CW54-'pp-by-modzcta'!CW82</f>
        <v>0</v>
      </c>
      <c r="CX54">
        <f>zip_raw!CX54-'pp-by-modzcta'!CX82</f>
        <v>0</v>
      </c>
      <c r="CY54">
        <f>zip_raw!CY54-'pp-by-modzcta'!CY82</f>
        <v>0</v>
      </c>
      <c r="CZ54">
        <f>zip_raw!CZ54-'pp-by-modzcta'!CZ82</f>
        <v>0</v>
      </c>
      <c r="DA54">
        <f>zip_raw!DA54-'pp-by-modzcta'!DA82</f>
        <v>0</v>
      </c>
      <c r="DB54">
        <f>zip_raw!DB54-'pp-by-modzcta'!DB82</f>
        <v>0</v>
      </c>
      <c r="DC54">
        <f>zip_raw!DC54-'pp-by-modzcta'!DC82</f>
        <v>0</v>
      </c>
      <c r="DD54">
        <f>zip_raw!DD54-'pp-by-modzcta'!DD82</f>
        <v>0</v>
      </c>
      <c r="DE54">
        <f>zip_raw!DE54-'pp-by-modzcta'!DE82</f>
        <v>0</v>
      </c>
      <c r="DF54">
        <f>zip_raw!DF54-'pp-by-modzcta'!DF82</f>
        <v>-3.9999999999999925E-2</v>
      </c>
      <c r="DG54">
        <f>zip_raw!DG54-'pp-by-modzcta'!DG82</f>
        <v>0</v>
      </c>
      <c r="DH54">
        <f>zip_raw!DH54-'pp-by-modzcta'!DH82</f>
        <v>0</v>
      </c>
      <c r="DI54">
        <f>zip_raw!DI54-'pp-by-modzcta'!DI82</f>
        <v>0</v>
      </c>
      <c r="DJ54">
        <f>zip_raw!DJ54-'pp-by-modzcta'!DJ82</f>
        <v>0</v>
      </c>
      <c r="DK54">
        <f>zip_raw!DK54-'pp-by-modzcta'!DK82</f>
        <v>0</v>
      </c>
      <c r="DL54">
        <f>zip_raw!DL54-'pp-by-modzcta'!DL82</f>
        <v>0</v>
      </c>
      <c r="DM54">
        <f>zip_raw!DM54-'pp-by-modzcta'!DM82</f>
        <v>1.0000000000000009E-2</v>
      </c>
      <c r="DN54">
        <f>zip_raw!DN54-'pp-by-modzcta'!DN82</f>
        <v>1.0000000000000231E-2</v>
      </c>
      <c r="DO54">
        <f>zip_raw!DO54-'pp-by-modzcta'!DO82</f>
        <v>0</v>
      </c>
      <c r="DP54">
        <f>zip_raw!DP54-'pp-by-modzcta'!DP82</f>
        <v>1.0000000000000009E-2</v>
      </c>
      <c r="DQ54">
        <f>zip_raw!DQ54-'pp-by-modzcta'!DQ82</f>
        <v>0</v>
      </c>
      <c r="DR54">
        <f>zip_raw!DR54-'pp-by-modzcta'!DR82</f>
        <v>0</v>
      </c>
      <c r="DS54">
        <f>zip_raw!DS54-'pp-by-modzcta'!DS82</f>
        <v>0</v>
      </c>
      <c r="DT54">
        <f>zip_raw!DT54-'pp-by-modzcta'!DT82</f>
        <v>1.0000000000000231E-2</v>
      </c>
      <c r="DU54">
        <f>zip_raw!DU54-'pp-by-modzcta'!DU82</f>
        <v>0</v>
      </c>
      <c r="DV54">
        <f>zip_raw!DV54-'pp-by-modzcta'!DV82</f>
        <v>0</v>
      </c>
      <c r="DW54">
        <f>zip_raw!DW54-'pp-by-modzcta'!DW82</f>
        <v>0</v>
      </c>
      <c r="DX54">
        <f>zip_raw!DX54-'pp-by-modzcta'!DX82</f>
        <v>0</v>
      </c>
      <c r="DY54">
        <f>zip_raw!DY54-'pp-by-modzcta'!DY82</f>
        <v>0</v>
      </c>
      <c r="DZ54">
        <f>zip_raw!DZ54-'pp-by-modzcta'!DZ82</f>
        <v>0</v>
      </c>
      <c r="EA54">
        <f>zip_raw!EA54-'pp-by-modzcta'!EA82</f>
        <v>0</v>
      </c>
      <c r="EB54">
        <f>zip_raw!EB54-'pp-by-modzcta'!EB82</f>
        <v>0</v>
      </c>
      <c r="EC54">
        <f>zip_raw!EC54-'pp-by-modzcta'!EC82</f>
        <v>0</v>
      </c>
      <c r="ED54">
        <f>zip_raw!ED54-'pp-by-modzcta'!ED82</f>
        <v>0</v>
      </c>
      <c r="EE54">
        <f>zip_raw!EE54-'pp-by-modzcta'!EE82</f>
        <v>0</v>
      </c>
      <c r="EF54">
        <f>zip_raw!EF54-'pp-by-modzcta'!EF82</f>
        <v>0</v>
      </c>
      <c r="EG54">
        <f>zip_raw!EG54-'pp-by-modzcta'!EG82</f>
        <v>0</v>
      </c>
      <c r="EH54">
        <f>zip_raw!EH54-'pp-by-modzcta'!EH82</f>
        <v>0</v>
      </c>
      <c r="EI54">
        <f>zip_raw!EI54-'pp-by-modzcta'!EI82</f>
        <v>0</v>
      </c>
      <c r="EJ54">
        <f>zip_raw!EJ54-'pp-by-modzcta'!EJ82</f>
        <v>0</v>
      </c>
      <c r="EK54">
        <f>zip_raw!EK54-'pp-by-modzcta'!EK82</f>
        <v>0</v>
      </c>
      <c r="EL54">
        <f>zip_raw!EL54-'pp-by-modzcta'!EL82</f>
        <v>0</v>
      </c>
      <c r="EM54">
        <f>zip_raw!EM54-'pp-by-modzcta'!EM82</f>
        <v>0</v>
      </c>
      <c r="EN54">
        <f>zip_raw!EN54-'pp-by-modzcta'!EN82</f>
        <v>0</v>
      </c>
      <c r="EO54">
        <f>zip_raw!EO54-'pp-by-modzcta'!EO82</f>
        <v>0</v>
      </c>
      <c r="EP54">
        <f>zip_raw!EP54-'pp-by-modzcta'!EP82</f>
        <v>1.0000000000000231E-2</v>
      </c>
      <c r="EQ54">
        <f>zip_raw!EQ54-'pp-by-modzcta'!EQ82</f>
        <v>0</v>
      </c>
      <c r="ER54">
        <f>zip_raw!ER54-'pp-by-modzcta'!ER82</f>
        <v>0</v>
      </c>
      <c r="ES54">
        <f>zip_raw!ES54-'pp-by-modzcta'!ES82</f>
        <v>0</v>
      </c>
      <c r="ET54">
        <f>zip_raw!ET54-'pp-by-modzcta'!ET82</f>
        <v>0</v>
      </c>
      <c r="EU54">
        <f>zip_raw!EU54-'pp-by-modzcta'!EU82</f>
        <v>9.9999999999997868E-3</v>
      </c>
      <c r="EV54">
        <f>zip_raw!EV54-'pp-by-modzcta'!EV82</f>
        <v>0</v>
      </c>
      <c r="EW54">
        <f>zip_raw!EW54-'pp-by-modzcta'!EW82</f>
        <v>0</v>
      </c>
      <c r="EX54">
        <f>zip_raw!EX54-'pp-by-modzcta'!EX82</f>
        <v>0</v>
      </c>
      <c r="EY54">
        <f>zip_raw!EY54-'pp-by-modzcta'!EY82</f>
        <v>1.0000000000000231E-2</v>
      </c>
      <c r="EZ54">
        <f>zip_raw!EZ54-'pp-by-modzcta'!EZ82</f>
        <v>0</v>
      </c>
      <c r="FA54">
        <f>zip_raw!FA54-'pp-by-modzcta'!FA82</f>
        <v>-1.0000000000000231E-2</v>
      </c>
      <c r="FB54">
        <f>zip_raw!FB54-'pp-by-modzcta'!FB82</f>
        <v>0</v>
      </c>
      <c r="FC54">
        <f>zip_raw!FC54-'pp-by-modzcta'!FC82</f>
        <v>0</v>
      </c>
      <c r="FD54">
        <f>zip_raw!FD54-'pp-by-modzcta'!FD82</f>
        <v>1.0000000000000009E-2</v>
      </c>
      <c r="FE54">
        <f>zip_raw!FE54-'pp-by-modzcta'!FE82</f>
        <v>0</v>
      </c>
      <c r="FF54">
        <f>zip_raw!FF54-'pp-by-modzcta'!FF82</f>
        <v>0</v>
      </c>
      <c r="FG54">
        <f>zip_raw!FG54-'pp-by-modzcta'!FG82</f>
        <v>9.9999999999997868E-3</v>
      </c>
      <c r="FH54">
        <f>zip_raw!FH54-'pp-by-modzcta'!FH82</f>
        <v>0</v>
      </c>
      <c r="FI54">
        <f>zip_raw!FI54-'pp-by-modzcta'!FI82</f>
        <v>0</v>
      </c>
      <c r="FJ54">
        <f>zip_raw!FJ54-'pp-by-modzcta'!FJ82</f>
        <v>0</v>
      </c>
      <c r="FK54">
        <f>zip_raw!FK54-'pp-by-modzcta'!FK82</f>
        <v>0</v>
      </c>
      <c r="FL54">
        <f>zip_raw!FL54-'pp-by-modzcta'!FL82</f>
        <v>0</v>
      </c>
      <c r="FM54">
        <f>zip_raw!FM54-'pp-by-modzcta'!FM82</f>
        <v>0</v>
      </c>
      <c r="FN54">
        <f>zip_raw!FN54-'pp-by-modzcta'!FN82</f>
        <v>0</v>
      </c>
      <c r="FO54">
        <f>zip_raw!FO54-'pp-by-modzcta'!FO82</f>
        <v>0</v>
      </c>
      <c r="FP54">
        <f>zip_raw!FP54-'pp-by-modzcta'!FP82</f>
        <v>0</v>
      </c>
      <c r="FQ54">
        <f>zip_raw!FQ54-'pp-by-modzcta'!FQ82</f>
        <v>0</v>
      </c>
      <c r="FR54">
        <f>zip_raw!FR54-'pp-by-modzcta'!FR82</f>
        <v>0</v>
      </c>
      <c r="FS54">
        <f>zip_raw!FS54-'pp-by-modzcta'!FS82</f>
        <v>0</v>
      </c>
      <c r="FT54">
        <f>zip_raw!FT54-'pp-by-modzcta'!FT82</f>
        <v>0</v>
      </c>
      <c r="FU54">
        <f>zip_raw!FU54-'pp-by-modzcta'!FU82</f>
        <v>0</v>
      </c>
      <c r="FV54">
        <f>zip_raw!FV54-'pp-by-modzcta'!FV82</f>
        <v>0</v>
      </c>
      <c r="FW54">
        <f>zip_raw!FW54-'pp-by-modzcta'!FW82</f>
        <v>0</v>
      </c>
      <c r="FX54">
        <f>zip_raw!FX54-'pp-by-modzcta'!FX82</f>
        <v>0</v>
      </c>
      <c r="FY54">
        <f>zip_raw!FY54-'pp-by-modzcta'!FY82</f>
        <v>0</v>
      </c>
      <c r="FZ54">
        <f>zip_raw!FZ54-'pp-by-modzcta'!FZ82</f>
        <v>0</v>
      </c>
      <c r="GA54">
        <f>zip_raw!GA54-'pp-by-modzcta'!GA82</f>
        <v>0</v>
      </c>
      <c r="GB54">
        <f>zip_raw!GB54-'pp-by-modzcta'!GB82</f>
        <v>0</v>
      </c>
    </row>
    <row r="55" spans="1:184" x14ac:dyDescent="0.3">
      <c r="A55" t="b">
        <f>zip_raw!A55='pp-by-modzcta'!A83</f>
        <v>1</v>
      </c>
      <c r="B55">
        <f>zip_raw!B55-'pp-by-modzcta'!B83</f>
        <v>0</v>
      </c>
      <c r="C55">
        <f>zip_raw!C55-'pp-by-modzcta'!C83</f>
        <v>0</v>
      </c>
      <c r="D55">
        <f>zip_raw!D55-'pp-by-modzcta'!D83</f>
        <v>0</v>
      </c>
      <c r="E55">
        <f>zip_raw!E55-'pp-by-modzcta'!E83</f>
        <v>0</v>
      </c>
      <c r="F55">
        <f>zip_raw!F55-'pp-by-modzcta'!F83</f>
        <v>0</v>
      </c>
      <c r="G55">
        <f>zip_raw!G55-'pp-by-modzcta'!G83</f>
        <v>0</v>
      </c>
      <c r="H55">
        <f>zip_raw!H55-'pp-by-modzcta'!H83</f>
        <v>0</v>
      </c>
      <c r="I55">
        <f>zip_raw!I55-'pp-by-modzcta'!I83</f>
        <v>0</v>
      </c>
      <c r="J55">
        <f>zip_raw!J55-'pp-by-modzcta'!J83</f>
        <v>0</v>
      </c>
      <c r="K55">
        <f>zip_raw!K55-'pp-by-modzcta'!K83</f>
        <v>9.9999999999997868E-3</v>
      </c>
      <c r="L55">
        <f>zip_raw!L55-'pp-by-modzcta'!L83</f>
        <v>0</v>
      </c>
      <c r="M55">
        <f>zip_raw!M55-'pp-by-modzcta'!M83</f>
        <v>0</v>
      </c>
      <c r="N55">
        <f>zip_raw!N55-'pp-by-modzcta'!N83</f>
        <v>0</v>
      </c>
      <c r="O55">
        <f>zip_raw!O55-'pp-by-modzcta'!O83</f>
        <v>0</v>
      </c>
      <c r="P55">
        <f>zip_raw!P55-'pp-by-modzcta'!P83</f>
        <v>0</v>
      </c>
      <c r="Q55">
        <f>zip_raw!Q55-'pp-by-modzcta'!Q83</f>
        <v>0</v>
      </c>
      <c r="R55">
        <f>zip_raw!R55-'pp-by-modzcta'!R83</f>
        <v>-1.0000000000000009E-2</v>
      </c>
      <c r="S55">
        <f>zip_raw!S55-'pp-by-modzcta'!S83</f>
        <v>0</v>
      </c>
      <c r="T55">
        <f>zip_raw!T55-'pp-by-modzcta'!T83</f>
        <v>0</v>
      </c>
      <c r="U55">
        <f>zip_raw!U55-'pp-by-modzcta'!U83</f>
        <v>0</v>
      </c>
      <c r="V55">
        <f>zip_raw!V55-'pp-by-modzcta'!V83</f>
        <v>0</v>
      </c>
      <c r="W55">
        <f>zip_raw!W55-'pp-by-modzcta'!W83</f>
        <v>0</v>
      </c>
      <c r="X55">
        <f>zip_raw!X55-'pp-by-modzcta'!X83</f>
        <v>0</v>
      </c>
      <c r="Y55">
        <f>zip_raw!Y55-'pp-by-modzcta'!Y83</f>
        <v>0</v>
      </c>
      <c r="Z55">
        <f>zip_raw!Z55-'pp-by-modzcta'!Z83</f>
        <v>0</v>
      </c>
      <c r="AA55">
        <f>zip_raw!AA55-'pp-by-modzcta'!AA83</f>
        <v>0</v>
      </c>
      <c r="AB55">
        <f>zip_raw!AB55-'pp-by-modzcta'!AB83</f>
        <v>0</v>
      </c>
      <c r="AC55">
        <f>zip_raw!AC55-'pp-by-modzcta'!AC83</f>
        <v>-2.0000000000000018E-2</v>
      </c>
      <c r="AD55">
        <f>zip_raw!AD55-'pp-by-modzcta'!AD83</f>
        <v>9.9999999999998979E-3</v>
      </c>
      <c r="AE55">
        <f>zip_raw!AE55-'pp-by-modzcta'!AE83</f>
        <v>0</v>
      </c>
      <c r="AF55">
        <f>zip_raw!AF55-'pp-by-modzcta'!AF83</f>
        <v>0</v>
      </c>
      <c r="AG55">
        <f>zip_raw!AG55-'pp-by-modzcta'!AG83</f>
        <v>0</v>
      </c>
      <c r="AH55">
        <f>zip_raw!AH55-'pp-by-modzcta'!AH83</f>
        <v>0</v>
      </c>
      <c r="AI55">
        <f>zip_raw!AI55-'pp-by-modzcta'!AI83</f>
        <v>0</v>
      </c>
      <c r="AJ55">
        <f>zip_raw!AJ55-'pp-by-modzcta'!AJ83</f>
        <v>0</v>
      </c>
      <c r="AK55">
        <f>zip_raw!AK55-'pp-by-modzcta'!AK83</f>
        <v>0</v>
      </c>
      <c r="AL55">
        <f>zip_raw!AL55-'pp-by-modzcta'!AL83</f>
        <v>0</v>
      </c>
      <c r="AM55">
        <f>zip_raw!AM55-'pp-by-modzcta'!AM83</f>
        <v>0</v>
      </c>
      <c r="AN55">
        <f>zip_raw!AN55-'pp-by-modzcta'!AN83</f>
        <v>0</v>
      </c>
      <c r="AO55">
        <f>zip_raw!AO55-'pp-by-modzcta'!AO83</f>
        <v>0</v>
      </c>
      <c r="AP55">
        <f>zip_raw!AP55-'pp-by-modzcta'!AP83</f>
        <v>0</v>
      </c>
      <c r="AQ55">
        <f>zip_raw!AQ55-'pp-by-modzcta'!AQ83</f>
        <v>0</v>
      </c>
      <c r="AR55">
        <f>zip_raw!AR55-'pp-by-modzcta'!AR83</f>
        <v>0</v>
      </c>
      <c r="AS55">
        <f>zip_raw!AS55-'pp-by-modzcta'!AS83</f>
        <v>0</v>
      </c>
      <c r="AT55">
        <f>zip_raw!AT55-'pp-by-modzcta'!AT83</f>
        <v>0</v>
      </c>
      <c r="AU55">
        <f>zip_raw!AU55-'pp-by-modzcta'!AU83</f>
        <v>0</v>
      </c>
      <c r="AV55">
        <f>zip_raw!AV55-'pp-by-modzcta'!AV83</f>
        <v>0</v>
      </c>
      <c r="AW55">
        <f>zip_raw!AW55-'pp-by-modzcta'!AW83</f>
        <v>0</v>
      </c>
      <c r="AX55">
        <f>zip_raw!AX55-'pp-by-modzcta'!AX83</f>
        <v>0</v>
      </c>
      <c r="AY55">
        <f>zip_raw!AY55-'pp-by-modzcta'!AY83</f>
        <v>0</v>
      </c>
      <c r="AZ55">
        <f>zip_raw!AZ55-'pp-by-modzcta'!AZ83</f>
        <v>0</v>
      </c>
      <c r="BA55">
        <f>zip_raw!BA55-'pp-by-modzcta'!BA83</f>
        <v>0</v>
      </c>
      <c r="BB55">
        <f>zip_raw!BB55-'pp-by-modzcta'!BB83</f>
        <v>-1.0000000000000231E-2</v>
      </c>
      <c r="BC55">
        <f>zip_raw!BC55-'pp-by-modzcta'!BC83</f>
        <v>0</v>
      </c>
      <c r="BD55">
        <f>zip_raw!BD55-'pp-by-modzcta'!BD83</f>
        <v>0</v>
      </c>
      <c r="BE55">
        <f>zip_raw!BE55-'pp-by-modzcta'!BE83</f>
        <v>0</v>
      </c>
      <c r="BF55">
        <f>zip_raw!BF55-'pp-by-modzcta'!BF83</f>
        <v>-9.9999999999997868E-3</v>
      </c>
      <c r="BG55">
        <f>zip_raw!BG55-'pp-by-modzcta'!BG83</f>
        <v>1.0000000000000231E-2</v>
      </c>
      <c r="BH55">
        <f>zip_raw!BH55-'pp-by-modzcta'!BH83</f>
        <v>0</v>
      </c>
      <c r="BI55">
        <f>zip_raw!BI55-'pp-by-modzcta'!BI83</f>
        <v>0</v>
      </c>
      <c r="BJ55">
        <f>zip_raw!BJ55-'pp-by-modzcta'!BJ83</f>
        <v>9.9999999999997868E-3</v>
      </c>
      <c r="BK55">
        <f>zip_raw!BK55-'pp-by-modzcta'!BK83</f>
        <v>0</v>
      </c>
      <c r="BL55">
        <f>zip_raw!BL55-'pp-by-modzcta'!BL83</f>
        <v>0</v>
      </c>
      <c r="BM55">
        <f>zip_raw!BM55-'pp-by-modzcta'!BM83</f>
        <v>0</v>
      </c>
      <c r="BN55">
        <f>zip_raw!BN55-'pp-by-modzcta'!BN83</f>
        <v>0</v>
      </c>
      <c r="BO55">
        <f>zip_raw!BO55-'pp-by-modzcta'!BO83</f>
        <v>0</v>
      </c>
      <c r="BP55">
        <f>zip_raw!BP55-'pp-by-modzcta'!BP83</f>
        <v>0</v>
      </c>
      <c r="BQ55">
        <f>zip_raw!BQ55-'pp-by-modzcta'!BQ83</f>
        <v>0</v>
      </c>
      <c r="BR55">
        <f>zip_raw!BR55-'pp-by-modzcta'!BR83</f>
        <v>0</v>
      </c>
      <c r="BS55">
        <f>zip_raw!BS55-'pp-by-modzcta'!BS83</f>
        <v>0</v>
      </c>
      <c r="BT55">
        <f>zip_raw!BT55-'pp-by-modzcta'!BT83</f>
        <v>0</v>
      </c>
      <c r="BU55">
        <f>zip_raw!BU55-'pp-by-modzcta'!BU83</f>
        <v>0</v>
      </c>
      <c r="BV55">
        <f>zip_raw!BV55-'pp-by-modzcta'!BV83</f>
        <v>-9.9999999999997868E-3</v>
      </c>
      <c r="BW55">
        <f>zip_raw!BW55-'pp-by-modzcta'!BW83</f>
        <v>0</v>
      </c>
      <c r="BX55">
        <f>zip_raw!BX55-'pp-by-modzcta'!BX83</f>
        <v>0</v>
      </c>
      <c r="BY55">
        <f>zip_raw!BY55-'pp-by-modzcta'!BY83</f>
        <v>0</v>
      </c>
      <c r="BZ55">
        <f>zip_raw!BZ55-'pp-by-modzcta'!BZ83</f>
        <v>1.0000000000000231E-2</v>
      </c>
      <c r="CA55">
        <f>zip_raw!CA55-'pp-by-modzcta'!CA83</f>
        <v>0</v>
      </c>
      <c r="CB55">
        <f>zip_raw!CB55-'pp-by-modzcta'!CB83</f>
        <v>1.0000000000000231E-2</v>
      </c>
      <c r="CC55">
        <f>zip_raw!CC55-'pp-by-modzcta'!CC83</f>
        <v>0</v>
      </c>
      <c r="CD55">
        <f>zip_raw!CD55-'pp-by-modzcta'!CD83</f>
        <v>0</v>
      </c>
      <c r="CE55">
        <f>zip_raw!CE55-'pp-by-modzcta'!CE83</f>
        <v>0</v>
      </c>
      <c r="CF55">
        <f>zip_raw!CF55-'pp-by-modzcta'!CF83</f>
        <v>0</v>
      </c>
      <c r="CG55">
        <f>zip_raw!CG55-'pp-by-modzcta'!CG83</f>
        <v>0</v>
      </c>
      <c r="CH55">
        <f>zip_raw!CH55-'pp-by-modzcta'!CH83</f>
        <v>0</v>
      </c>
      <c r="CI55">
        <f>zip_raw!CI55-'pp-by-modzcta'!CI83</f>
        <v>0</v>
      </c>
      <c r="CJ55">
        <f>zip_raw!CJ55-'pp-by-modzcta'!CJ83</f>
        <v>0</v>
      </c>
      <c r="CK55">
        <f>zip_raw!CK55-'pp-by-modzcta'!CK83</f>
        <v>0</v>
      </c>
      <c r="CL55">
        <f>zip_raw!CL55-'pp-by-modzcta'!CL83</f>
        <v>0</v>
      </c>
      <c r="CM55">
        <f>zip_raw!CM55-'pp-by-modzcta'!CM83</f>
        <v>0</v>
      </c>
      <c r="CN55">
        <f>zip_raw!CN55-'pp-by-modzcta'!CN83</f>
        <v>1.0000000000000009E-2</v>
      </c>
      <c r="CO55">
        <f>zip_raw!CO55-'pp-by-modzcta'!CO83</f>
        <v>0</v>
      </c>
      <c r="CP55">
        <f>zip_raw!CP55-'pp-by-modzcta'!CP83</f>
        <v>0</v>
      </c>
      <c r="CQ55">
        <f>zip_raw!CQ55-'pp-by-modzcta'!CQ83</f>
        <v>0</v>
      </c>
      <c r="CR55">
        <f>zip_raw!CR55-'pp-by-modzcta'!CR83</f>
        <v>0</v>
      </c>
      <c r="CS55">
        <f>zip_raw!CS55-'pp-by-modzcta'!CS83</f>
        <v>0</v>
      </c>
      <c r="CT55">
        <f>zip_raw!CT55-'pp-by-modzcta'!CT83</f>
        <v>-1.0000000000000009E-2</v>
      </c>
      <c r="CU55">
        <f>zip_raw!CU55-'pp-by-modzcta'!CU83</f>
        <v>0</v>
      </c>
      <c r="CV55">
        <f>zip_raw!CV55-'pp-by-modzcta'!CV83</f>
        <v>0</v>
      </c>
      <c r="CW55">
        <f>zip_raw!CW55-'pp-by-modzcta'!CW83</f>
        <v>0</v>
      </c>
      <c r="CX55">
        <f>zip_raw!CX55-'pp-by-modzcta'!CX83</f>
        <v>0</v>
      </c>
      <c r="CY55">
        <f>zip_raw!CY55-'pp-by-modzcta'!CY83</f>
        <v>0</v>
      </c>
      <c r="CZ55">
        <f>zip_raw!CZ55-'pp-by-modzcta'!CZ83</f>
        <v>1.0000000000000009E-2</v>
      </c>
      <c r="DA55">
        <f>zip_raw!DA55-'pp-by-modzcta'!DA83</f>
        <v>0</v>
      </c>
      <c r="DB55">
        <f>zip_raw!DB55-'pp-by-modzcta'!DB83</f>
        <v>0</v>
      </c>
      <c r="DC55">
        <f>zip_raw!DC55-'pp-by-modzcta'!DC83</f>
        <v>0</v>
      </c>
      <c r="DD55">
        <f>zip_raw!DD55-'pp-by-modzcta'!DD83</f>
        <v>0</v>
      </c>
      <c r="DE55">
        <f>zip_raw!DE55-'pp-by-modzcta'!DE83</f>
        <v>0</v>
      </c>
      <c r="DF55">
        <f>zip_raw!DF55-'pp-by-modzcta'!DF83</f>
        <v>0</v>
      </c>
      <c r="DG55">
        <f>zip_raw!DG55-'pp-by-modzcta'!DG83</f>
        <v>0</v>
      </c>
      <c r="DH55">
        <f>zip_raw!DH55-'pp-by-modzcta'!DH83</f>
        <v>0</v>
      </c>
      <c r="DI55">
        <f>zip_raw!DI55-'pp-by-modzcta'!DI83</f>
        <v>0</v>
      </c>
      <c r="DJ55">
        <f>zip_raw!DJ55-'pp-by-modzcta'!DJ83</f>
        <v>0</v>
      </c>
      <c r="DK55">
        <f>zip_raw!DK55-'pp-by-modzcta'!DK83</f>
        <v>0</v>
      </c>
      <c r="DL55">
        <f>zip_raw!DL55-'pp-by-modzcta'!DL83</f>
        <v>0</v>
      </c>
      <c r="DM55">
        <f>zip_raw!DM55-'pp-by-modzcta'!DM83</f>
        <v>0</v>
      </c>
      <c r="DN55">
        <f>zip_raw!DN55-'pp-by-modzcta'!DN83</f>
        <v>0</v>
      </c>
      <c r="DO55">
        <f>zip_raw!DO55-'pp-by-modzcta'!DO83</f>
        <v>9.9999999999997868E-3</v>
      </c>
      <c r="DP55">
        <f>zip_raw!DP55-'pp-by-modzcta'!DP83</f>
        <v>0</v>
      </c>
      <c r="DQ55">
        <f>zip_raw!DQ55-'pp-by-modzcta'!DQ83</f>
        <v>0</v>
      </c>
      <c r="DR55">
        <f>zip_raw!DR55-'pp-by-modzcta'!DR83</f>
        <v>1.0000000000000009E-2</v>
      </c>
      <c r="DS55">
        <f>zip_raw!DS55-'pp-by-modzcta'!DS83</f>
        <v>1.0000000000000231E-2</v>
      </c>
      <c r="DT55">
        <f>zip_raw!DT55-'pp-by-modzcta'!DT83</f>
        <v>9.9999999999997868E-3</v>
      </c>
      <c r="DU55">
        <f>zip_raw!DU55-'pp-by-modzcta'!DU83</f>
        <v>0</v>
      </c>
      <c r="DV55">
        <f>zip_raw!DV55-'pp-by-modzcta'!DV83</f>
        <v>0</v>
      </c>
      <c r="DW55">
        <f>zip_raw!DW55-'pp-by-modzcta'!DW83</f>
        <v>0</v>
      </c>
      <c r="DX55">
        <f>zip_raw!DX55-'pp-by-modzcta'!DX83</f>
        <v>-1.0000000000000009E-2</v>
      </c>
      <c r="DY55">
        <f>zip_raw!DY55-'pp-by-modzcta'!DY83</f>
        <v>0</v>
      </c>
      <c r="DZ55">
        <f>zip_raw!DZ55-'pp-by-modzcta'!DZ83</f>
        <v>1.0000000000000009E-2</v>
      </c>
      <c r="EA55">
        <f>zip_raw!EA55-'pp-by-modzcta'!EA83</f>
        <v>0</v>
      </c>
      <c r="EB55">
        <f>zip_raw!EB55-'pp-by-modzcta'!EB83</f>
        <v>0</v>
      </c>
      <c r="EC55">
        <f>zip_raw!EC55-'pp-by-modzcta'!EC83</f>
        <v>0</v>
      </c>
      <c r="ED55">
        <f>zip_raw!ED55-'pp-by-modzcta'!ED83</f>
        <v>0</v>
      </c>
      <c r="EE55">
        <f>zip_raw!EE55-'pp-by-modzcta'!EE83</f>
        <v>0</v>
      </c>
      <c r="EF55">
        <f>zip_raw!EF55-'pp-by-modzcta'!EF83</f>
        <v>0</v>
      </c>
      <c r="EG55">
        <f>zip_raw!EG55-'pp-by-modzcta'!EG83</f>
        <v>0</v>
      </c>
      <c r="EH55">
        <f>zip_raw!EH55-'pp-by-modzcta'!EH83</f>
        <v>0</v>
      </c>
      <c r="EI55">
        <f>zip_raw!EI55-'pp-by-modzcta'!EI83</f>
        <v>0</v>
      </c>
      <c r="EJ55">
        <f>zip_raw!EJ55-'pp-by-modzcta'!EJ83</f>
        <v>0</v>
      </c>
      <c r="EK55">
        <f>zip_raw!EK55-'pp-by-modzcta'!EK83</f>
        <v>0</v>
      </c>
      <c r="EL55">
        <f>zip_raw!EL55-'pp-by-modzcta'!EL83</f>
        <v>0</v>
      </c>
      <c r="EM55">
        <f>zip_raw!EM55-'pp-by-modzcta'!EM83</f>
        <v>0</v>
      </c>
      <c r="EN55">
        <f>zip_raw!EN55-'pp-by-modzcta'!EN83</f>
        <v>0</v>
      </c>
      <c r="EO55">
        <f>zip_raw!EO55-'pp-by-modzcta'!EO83</f>
        <v>0</v>
      </c>
      <c r="EP55">
        <f>zip_raw!EP55-'pp-by-modzcta'!EP83</f>
        <v>9.9999999999997868E-3</v>
      </c>
      <c r="EQ55">
        <f>zip_raw!EQ55-'pp-by-modzcta'!EQ83</f>
        <v>0</v>
      </c>
      <c r="ER55">
        <f>zip_raw!ER55-'pp-by-modzcta'!ER83</f>
        <v>0</v>
      </c>
      <c r="ES55">
        <f>zip_raw!ES55-'pp-by-modzcta'!ES83</f>
        <v>0</v>
      </c>
      <c r="ET55">
        <f>zip_raw!ET55-'pp-by-modzcta'!ET83</f>
        <v>0</v>
      </c>
      <c r="EU55">
        <f>zip_raw!EU55-'pp-by-modzcta'!EU83</f>
        <v>0</v>
      </c>
      <c r="EV55">
        <f>zip_raw!EV55-'pp-by-modzcta'!EV83</f>
        <v>0</v>
      </c>
      <c r="EW55">
        <f>zip_raw!EW55-'pp-by-modzcta'!EW83</f>
        <v>0</v>
      </c>
      <c r="EX55">
        <f>zip_raw!EX55-'pp-by-modzcta'!EX83</f>
        <v>0</v>
      </c>
      <c r="EY55">
        <f>zip_raw!EY55-'pp-by-modzcta'!EY83</f>
        <v>9.9999999999997868E-3</v>
      </c>
      <c r="EZ55">
        <f>zip_raw!EZ55-'pp-by-modzcta'!EZ83</f>
        <v>0</v>
      </c>
      <c r="FA55">
        <f>zip_raw!FA55-'pp-by-modzcta'!FA83</f>
        <v>-9.9999999999997868E-3</v>
      </c>
      <c r="FB55">
        <f>zip_raw!FB55-'pp-by-modzcta'!FB83</f>
        <v>0</v>
      </c>
      <c r="FC55">
        <f>zip_raw!FC55-'pp-by-modzcta'!FC83</f>
        <v>0</v>
      </c>
      <c r="FD55">
        <f>zip_raw!FD55-'pp-by-modzcta'!FD83</f>
        <v>0</v>
      </c>
      <c r="FE55">
        <f>zip_raw!FE55-'pp-by-modzcta'!FE83</f>
        <v>0</v>
      </c>
      <c r="FF55">
        <f>zip_raw!FF55-'pp-by-modzcta'!FF83</f>
        <v>0</v>
      </c>
      <c r="FG55">
        <f>zip_raw!FG55-'pp-by-modzcta'!FG83</f>
        <v>1.0000000000000231E-2</v>
      </c>
      <c r="FH55">
        <f>zip_raw!FH55-'pp-by-modzcta'!FH83</f>
        <v>0</v>
      </c>
      <c r="FI55">
        <f>zip_raw!FI55-'pp-by-modzcta'!FI83</f>
        <v>0</v>
      </c>
      <c r="FJ55">
        <f>zip_raw!FJ55-'pp-by-modzcta'!FJ83</f>
        <v>0</v>
      </c>
      <c r="FK55">
        <f>zip_raw!FK55-'pp-by-modzcta'!FK83</f>
        <v>0</v>
      </c>
      <c r="FL55">
        <f>zip_raw!FL55-'pp-by-modzcta'!FL83</f>
        <v>0</v>
      </c>
      <c r="FM55">
        <f>zip_raw!FM55-'pp-by-modzcta'!FM83</f>
        <v>0</v>
      </c>
      <c r="FN55">
        <f>zip_raw!FN55-'pp-by-modzcta'!FN83</f>
        <v>0</v>
      </c>
      <c r="FO55">
        <f>zip_raw!FO55-'pp-by-modzcta'!FO83</f>
        <v>0</v>
      </c>
      <c r="FP55">
        <f>zip_raw!FP55-'pp-by-modzcta'!FP83</f>
        <v>0</v>
      </c>
      <c r="FQ55">
        <f>zip_raw!FQ55-'pp-by-modzcta'!FQ83</f>
        <v>0</v>
      </c>
      <c r="FR55">
        <f>zip_raw!FR55-'pp-by-modzcta'!FR83</f>
        <v>0</v>
      </c>
      <c r="FS55">
        <f>zip_raw!FS55-'pp-by-modzcta'!FS83</f>
        <v>0</v>
      </c>
      <c r="FT55">
        <f>zip_raw!FT55-'pp-by-modzcta'!FT83</f>
        <v>0</v>
      </c>
      <c r="FU55">
        <f>zip_raw!FU55-'pp-by-modzcta'!FU83</f>
        <v>0</v>
      </c>
      <c r="FV55">
        <f>zip_raw!FV55-'pp-by-modzcta'!FV83</f>
        <v>0</v>
      </c>
      <c r="FW55">
        <f>zip_raw!FW55-'pp-by-modzcta'!FW83</f>
        <v>0</v>
      </c>
      <c r="FX55">
        <f>zip_raw!FX55-'pp-by-modzcta'!FX83</f>
        <v>0</v>
      </c>
      <c r="FY55">
        <f>zip_raw!FY55-'pp-by-modzcta'!FY83</f>
        <v>0</v>
      </c>
      <c r="FZ55">
        <f>zip_raw!FZ55-'pp-by-modzcta'!FZ83</f>
        <v>0</v>
      </c>
      <c r="GA55">
        <f>zip_raw!GA55-'pp-by-modzcta'!GA83</f>
        <v>0</v>
      </c>
      <c r="GB55">
        <f>zip_raw!GB55-'pp-by-modzcta'!GB83</f>
        <v>0</v>
      </c>
    </row>
    <row r="56" spans="1:184" x14ac:dyDescent="0.3">
      <c r="A56" t="b">
        <f>zip_raw!A56='pp-by-modzcta'!A84</f>
        <v>1</v>
      </c>
      <c r="B56">
        <f>zip_raw!B56-'pp-by-modzcta'!B84</f>
        <v>0</v>
      </c>
      <c r="C56">
        <f>zip_raw!C56-'pp-by-modzcta'!C84</f>
        <v>0</v>
      </c>
      <c r="D56">
        <f>zip_raw!D56-'pp-by-modzcta'!D84</f>
        <v>-1.0000000000000009E-2</v>
      </c>
      <c r="E56">
        <f>zip_raw!E56-'pp-by-modzcta'!E84</f>
        <v>0</v>
      </c>
      <c r="F56">
        <f>zip_raw!F56-'pp-by-modzcta'!F84</f>
        <v>0</v>
      </c>
      <c r="G56">
        <f>zip_raw!G56-'pp-by-modzcta'!G84</f>
        <v>-9.9999999999988987E-4</v>
      </c>
      <c r="H56">
        <f>zip_raw!H56-'pp-by-modzcta'!H84</f>
        <v>0</v>
      </c>
      <c r="I56">
        <f>zip_raw!I56-'pp-by-modzcta'!I84</f>
        <v>0</v>
      </c>
      <c r="J56">
        <f>zip_raw!J56-'pp-by-modzcta'!J84</f>
        <v>0</v>
      </c>
      <c r="K56">
        <f>zip_raw!K56-'pp-by-modzcta'!K84</f>
        <v>0</v>
      </c>
      <c r="L56">
        <f>zip_raw!L56-'pp-by-modzcta'!L84</f>
        <v>0</v>
      </c>
      <c r="M56">
        <f>zip_raw!M56-'pp-by-modzcta'!M84</f>
        <v>0</v>
      </c>
      <c r="N56">
        <f>zip_raw!N56-'pp-by-modzcta'!N84</f>
        <v>0</v>
      </c>
      <c r="O56">
        <f>zip_raw!O56-'pp-by-modzcta'!O84</f>
        <v>0</v>
      </c>
      <c r="P56">
        <f>zip_raw!P56-'pp-by-modzcta'!P84</f>
        <v>0</v>
      </c>
      <c r="Q56">
        <f>zip_raw!Q56-'pp-by-modzcta'!Q84</f>
        <v>0</v>
      </c>
      <c r="R56">
        <f>zip_raw!R56-'pp-by-modzcta'!R84</f>
        <v>0</v>
      </c>
      <c r="S56">
        <f>zip_raw!S56-'pp-by-modzcta'!S84</f>
        <v>0</v>
      </c>
      <c r="T56">
        <f>zip_raw!T56-'pp-by-modzcta'!T84</f>
        <v>0</v>
      </c>
      <c r="U56">
        <f>zip_raw!U56-'pp-by-modzcta'!U84</f>
        <v>0</v>
      </c>
      <c r="V56">
        <f>zip_raw!V56-'pp-by-modzcta'!V84</f>
        <v>0</v>
      </c>
      <c r="W56">
        <f>zip_raw!W56-'pp-by-modzcta'!W84</f>
        <v>0</v>
      </c>
      <c r="X56">
        <f>zip_raw!X56-'pp-by-modzcta'!X84</f>
        <v>0</v>
      </c>
      <c r="Y56">
        <f>zip_raw!Y56-'pp-by-modzcta'!Y84</f>
        <v>0</v>
      </c>
      <c r="Z56">
        <f>zip_raw!Z56-'pp-by-modzcta'!Z84</f>
        <v>0</v>
      </c>
      <c r="AA56">
        <f>zip_raw!AA56-'pp-by-modzcta'!AA84</f>
        <v>0</v>
      </c>
      <c r="AB56">
        <f>zip_raw!AB56-'pp-by-modzcta'!AB84</f>
        <v>-5.0000000000000044E-2</v>
      </c>
      <c r="AC56">
        <f>zip_raw!AC56-'pp-by-modzcta'!AC84</f>
        <v>-2.0000000000000018E-2</v>
      </c>
      <c r="AD56">
        <f>zip_raw!AD56-'pp-by-modzcta'!AD84</f>
        <v>0</v>
      </c>
      <c r="AE56">
        <f>zip_raw!AE56-'pp-by-modzcta'!AE84</f>
        <v>0</v>
      </c>
      <c r="AF56">
        <f>zip_raw!AF56-'pp-by-modzcta'!AF84</f>
        <v>0</v>
      </c>
      <c r="AG56">
        <f>zip_raw!AG56-'pp-by-modzcta'!AG84</f>
        <v>0</v>
      </c>
      <c r="AH56">
        <f>zip_raw!AH56-'pp-by-modzcta'!AH84</f>
        <v>1.0000000000000009E-2</v>
      </c>
      <c r="AI56">
        <f>zip_raw!AI56-'pp-by-modzcta'!AI84</f>
        <v>0</v>
      </c>
      <c r="AJ56">
        <f>zip_raw!AJ56-'pp-by-modzcta'!AJ84</f>
        <v>0</v>
      </c>
      <c r="AK56">
        <f>zip_raw!AK56-'pp-by-modzcta'!AK84</f>
        <v>0</v>
      </c>
      <c r="AL56">
        <f>zip_raw!AL56-'pp-by-modzcta'!AL84</f>
        <v>0</v>
      </c>
      <c r="AM56">
        <f>zip_raw!AM56-'pp-by-modzcta'!AM84</f>
        <v>0</v>
      </c>
      <c r="AN56">
        <f>zip_raw!AN56-'pp-by-modzcta'!AN84</f>
        <v>0</v>
      </c>
      <c r="AO56">
        <f>zip_raw!AO56-'pp-by-modzcta'!AO84</f>
        <v>0</v>
      </c>
      <c r="AP56">
        <f>zip_raw!AP56-'pp-by-modzcta'!AP84</f>
        <v>0</v>
      </c>
      <c r="AQ56">
        <f>zip_raw!AQ56-'pp-by-modzcta'!AQ84</f>
        <v>0</v>
      </c>
      <c r="AR56">
        <f>zip_raw!AR56-'pp-by-modzcta'!AR84</f>
        <v>0</v>
      </c>
      <c r="AS56">
        <f>zip_raw!AS56-'pp-by-modzcta'!AS84</f>
        <v>0</v>
      </c>
      <c r="AT56">
        <f>zip_raw!AT56-'pp-by-modzcta'!AT84</f>
        <v>0</v>
      </c>
      <c r="AU56">
        <f>zip_raw!AU56-'pp-by-modzcta'!AU84</f>
        <v>0</v>
      </c>
      <c r="AV56">
        <f>zip_raw!AV56-'pp-by-modzcta'!AV84</f>
        <v>0</v>
      </c>
      <c r="AW56">
        <f>zip_raw!AW56-'pp-by-modzcta'!AW84</f>
        <v>0</v>
      </c>
      <c r="AX56">
        <f>zip_raw!AX56-'pp-by-modzcta'!AX84</f>
        <v>0</v>
      </c>
      <c r="AY56">
        <f>zip_raw!AY56-'pp-by-modzcta'!AY84</f>
        <v>0</v>
      </c>
      <c r="AZ56">
        <f>zip_raw!AZ56-'pp-by-modzcta'!AZ84</f>
        <v>0</v>
      </c>
      <c r="BA56">
        <f>zip_raw!BA56-'pp-by-modzcta'!BA84</f>
        <v>-1.0000000000000231E-2</v>
      </c>
      <c r="BB56">
        <f>zip_raw!BB56-'pp-by-modzcta'!BB84</f>
        <v>-9.9999999999997868E-3</v>
      </c>
      <c r="BC56">
        <f>zip_raw!BC56-'pp-by-modzcta'!BC84</f>
        <v>0</v>
      </c>
      <c r="BD56">
        <f>zip_raw!BD56-'pp-by-modzcta'!BD84</f>
        <v>0</v>
      </c>
      <c r="BE56">
        <f>zip_raw!BE56-'pp-by-modzcta'!BE84</f>
        <v>0</v>
      </c>
      <c r="BF56">
        <f>zip_raw!BF56-'pp-by-modzcta'!BF84</f>
        <v>-9.9999999999997868E-3</v>
      </c>
      <c r="BG56">
        <f>zip_raw!BG56-'pp-by-modzcta'!BG84</f>
        <v>1.0000000000000231E-2</v>
      </c>
      <c r="BH56">
        <f>zip_raw!BH56-'pp-by-modzcta'!BH84</f>
        <v>0</v>
      </c>
      <c r="BI56">
        <f>zip_raw!BI56-'pp-by-modzcta'!BI84</f>
        <v>0</v>
      </c>
      <c r="BJ56">
        <f>zip_raw!BJ56-'pp-by-modzcta'!BJ84</f>
        <v>0</v>
      </c>
      <c r="BK56">
        <f>zip_raw!BK56-'pp-by-modzcta'!BK84</f>
        <v>-9.9999999999997868E-3</v>
      </c>
      <c r="BL56">
        <f>zip_raw!BL56-'pp-by-modzcta'!BL84</f>
        <v>0</v>
      </c>
      <c r="BM56">
        <f>zip_raw!BM56-'pp-by-modzcta'!BM84</f>
        <v>0</v>
      </c>
      <c r="BN56">
        <f>zip_raw!BN56-'pp-by-modzcta'!BN84</f>
        <v>0</v>
      </c>
      <c r="BO56">
        <f>zip_raw!BO56-'pp-by-modzcta'!BO84</f>
        <v>0</v>
      </c>
      <c r="BP56">
        <f>zip_raw!BP56-'pp-by-modzcta'!BP84</f>
        <v>0</v>
      </c>
      <c r="BQ56">
        <f>zip_raw!BQ56-'pp-by-modzcta'!BQ84</f>
        <v>1.0000000000000009E-2</v>
      </c>
      <c r="BR56">
        <f>zip_raw!BR56-'pp-by-modzcta'!BR84</f>
        <v>0</v>
      </c>
      <c r="BS56">
        <f>zip_raw!BS56-'pp-by-modzcta'!BS84</f>
        <v>0</v>
      </c>
      <c r="BT56">
        <f>zip_raw!BT56-'pp-by-modzcta'!BT84</f>
        <v>0</v>
      </c>
      <c r="BU56">
        <f>zip_raw!BU56-'pp-by-modzcta'!BU84</f>
        <v>0</v>
      </c>
      <c r="BV56">
        <f>zip_raw!BV56-'pp-by-modzcta'!BV84</f>
        <v>0</v>
      </c>
      <c r="BW56">
        <f>zip_raw!BW56-'pp-by-modzcta'!BW84</f>
        <v>-9.9999999999997868E-3</v>
      </c>
      <c r="BX56">
        <f>zip_raw!BX56-'pp-by-modzcta'!BX84</f>
        <v>0</v>
      </c>
      <c r="BY56">
        <f>zip_raw!BY56-'pp-by-modzcta'!BY84</f>
        <v>0</v>
      </c>
      <c r="BZ56">
        <f>zip_raw!BZ56-'pp-by-modzcta'!BZ84</f>
        <v>0</v>
      </c>
      <c r="CA56">
        <f>zip_raw!CA56-'pp-by-modzcta'!CA84</f>
        <v>0</v>
      </c>
      <c r="CB56">
        <f>zip_raw!CB56-'pp-by-modzcta'!CB84</f>
        <v>0</v>
      </c>
      <c r="CC56">
        <f>zip_raw!CC56-'pp-by-modzcta'!CC84</f>
        <v>0</v>
      </c>
      <c r="CD56">
        <f>zip_raw!CD56-'pp-by-modzcta'!CD84</f>
        <v>0</v>
      </c>
      <c r="CE56">
        <f>zip_raw!CE56-'pp-by-modzcta'!CE84</f>
        <v>-1.0000000000000009E-2</v>
      </c>
      <c r="CF56">
        <f>zip_raw!CF56-'pp-by-modzcta'!CF84</f>
        <v>0</v>
      </c>
      <c r="CG56">
        <f>zip_raw!CG56-'pp-by-modzcta'!CG84</f>
        <v>0</v>
      </c>
      <c r="CH56">
        <f>zip_raw!CH56-'pp-by-modzcta'!CH84</f>
        <v>0</v>
      </c>
      <c r="CI56">
        <f>zip_raw!CI56-'pp-by-modzcta'!CI84</f>
        <v>0</v>
      </c>
      <c r="CJ56">
        <f>zip_raw!CJ56-'pp-by-modzcta'!CJ84</f>
        <v>0</v>
      </c>
      <c r="CK56">
        <f>zip_raw!CK56-'pp-by-modzcta'!CK84</f>
        <v>0</v>
      </c>
      <c r="CL56">
        <f>zip_raw!CL56-'pp-by-modzcta'!CL84</f>
        <v>1.0000000000000009E-2</v>
      </c>
      <c r="CM56">
        <f>zip_raw!CM56-'pp-by-modzcta'!CM84</f>
        <v>0</v>
      </c>
      <c r="CN56">
        <f>zip_raw!CN56-'pp-by-modzcta'!CN84</f>
        <v>0</v>
      </c>
      <c r="CO56">
        <f>zip_raw!CO56-'pp-by-modzcta'!CO84</f>
        <v>0</v>
      </c>
      <c r="CP56">
        <f>zip_raw!CP56-'pp-by-modzcta'!CP84</f>
        <v>0</v>
      </c>
      <c r="CQ56">
        <f>zip_raw!CQ56-'pp-by-modzcta'!CQ84</f>
        <v>0</v>
      </c>
      <c r="CR56">
        <f>zip_raw!CR56-'pp-by-modzcta'!CR84</f>
        <v>0</v>
      </c>
      <c r="CS56">
        <f>zip_raw!CS56-'pp-by-modzcta'!CS84</f>
        <v>0</v>
      </c>
      <c r="CT56">
        <f>zip_raw!CT56-'pp-by-modzcta'!CT84</f>
        <v>-9.9999999999997868E-3</v>
      </c>
      <c r="CU56">
        <f>zip_raw!CU56-'pp-by-modzcta'!CU84</f>
        <v>1.0000000000000231E-2</v>
      </c>
      <c r="CV56">
        <f>zip_raw!CV56-'pp-by-modzcta'!CV84</f>
        <v>0</v>
      </c>
      <c r="CW56">
        <f>zip_raw!CW56-'pp-by-modzcta'!CW84</f>
        <v>0</v>
      </c>
      <c r="CX56">
        <f>zip_raw!CX56-'pp-by-modzcta'!CX84</f>
        <v>0</v>
      </c>
      <c r="CY56">
        <f>zip_raw!CY56-'pp-by-modzcta'!CY84</f>
        <v>0</v>
      </c>
      <c r="CZ56">
        <f>zip_raw!CZ56-'pp-by-modzcta'!CZ84</f>
        <v>0</v>
      </c>
      <c r="DA56">
        <f>zip_raw!DA56-'pp-by-modzcta'!DA84</f>
        <v>0</v>
      </c>
      <c r="DB56">
        <f>zip_raw!DB56-'pp-by-modzcta'!DB84</f>
        <v>0</v>
      </c>
      <c r="DC56">
        <f>zip_raw!DC56-'pp-by-modzcta'!DC84</f>
        <v>0</v>
      </c>
      <c r="DD56">
        <f>zip_raw!DD56-'pp-by-modzcta'!DD84</f>
        <v>0</v>
      </c>
      <c r="DE56">
        <f>zip_raw!DE56-'pp-by-modzcta'!DE84</f>
        <v>0</v>
      </c>
      <c r="DF56">
        <f>zip_raw!DF56-'pp-by-modzcta'!DF84</f>
        <v>0</v>
      </c>
      <c r="DG56">
        <f>zip_raw!DG56-'pp-by-modzcta'!DG84</f>
        <v>0</v>
      </c>
      <c r="DH56">
        <f>zip_raw!DH56-'pp-by-modzcta'!DH84</f>
        <v>0</v>
      </c>
      <c r="DI56">
        <f>zip_raw!DI56-'pp-by-modzcta'!DI84</f>
        <v>-1.0000000000000009E-2</v>
      </c>
      <c r="DJ56">
        <f>zip_raw!DJ56-'pp-by-modzcta'!DJ84</f>
        <v>0</v>
      </c>
      <c r="DK56">
        <f>zip_raw!DK56-'pp-by-modzcta'!DK84</f>
        <v>0</v>
      </c>
      <c r="DL56">
        <f>zip_raw!DL56-'pp-by-modzcta'!DL84</f>
        <v>0</v>
      </c>
      <c r="DM56">
        <f>zip_raw!DM56-'pp-by-modzcta'!DM84</f>
        <v>0</v>
      </c>
      <c r="DN56">
        <f>zip_raw!DN56-'pp-by-modzcta'!DN84</f>
        <v>0</v>
      </c>
      <c r="DO56">
        <f>zip_raw!DO56-'pp-by-modzcta'!DO84</f>
        <v>9.9999999999997868E-3</v>
      </c>
      <c r="DP56">
        <f>zip_raw!DP56-'pp-by-modzcta'!DP84</f>
        <v>0</v>
      </c>
      <c r="DQ56">
        <f>zip_raw!DQ56-'pp-by-modzcta'!DQ84</f>
        <v>0</v>
      </c>
      <c r="DR56">
        <f>zip_raw!DR56-'pp-by-modzcta'!DR84</f>
        <v>1.0000000000000009E-2</v>
      </c>
      <c r="DS56">
        <f>zip_raw!DS56-'pp-by-modzcta'!DS84</f>
        <v>0</v>
      </c>
      <c r="DT56">
        <f>zip_raw!DT56-'pp-by-modzcta'!DT84</f>
        <v>1.0000000000000231E-2</v>
      </c>
      <c r="DU56">
        <f>zip_raw!DU56-'pp-by-modzcta'!DU84</f>
        <v>0</v>
      </c>
      <c r="DV56">
        <f>zip_raw!DV56-'pp-by-modzcta'!DV84</f>
        <v>0</v>
      </c>
      <c r="DW56">
        <f>zip_raw!DW56-'pp-by-modzcta'!DW84</f>
        <v>0</v>
      </c>
      <c r="DX56">
        <f>zip_raw!DX56-'pp-by-modzcta'!DX84</f>
        <v>0</v>
      </c>
      <c r="DY56">
        <f>zip_raw!DY56-'pp-by-modzcta'!DY84</f>
        <v>0</v>
      </c>
      <c r="DZ56">
        <f>zip_raw!DZ56-'pp-by-modzcta'!DZ84</f>
        <v>0</v>
      </c>
      <c r="EA56">
        <f>zip_raw!EA56-'pp-by-modzcta'!EA84</f>
        <v>-9.9999999999997868E-3</v>
      </c>
      <c r="EB56">
        <f>zip_raw!EB56-'pp-by-modzcta'!EB84</f>
        <v>0</v>
      </c>
      <c r="EC56">
        <f>zip_raw!EC56-'pp-by-modzcta'!EC84</f>
        <v>0</v>
      </c>
      <c r="ED56">
        <f>zip_raw!ED56-'pp-by-modzcta'!ED84</f>
        <v>0</v>
      </c>
      <c r="EE56">
        <f>zip_raw!EE56-'pp-by-modzcta'!EE84</f>
        <v>0</v>
      </c>
      <c r="EF56">
        <f>zip_raw!EF56-'pp-by-modzcta'!EF84</f>
        <v>0</v>
      </c>
      <c r="EG56">
        <f>zip_raw!EG56-'pp-by-modzcta'!EG84</f>
        <v>0</v>
      </c>
      <c r="EH56">
        <f>zip_raw!EH56-'pp-by-modzcta'!EH84</f>
        <v>0</v>
      </c>
      <c r="EI56">
        <f>zip_raw!EI56-'pp-by-modzcta'!EI84</f>
        <v>0</v>
      </c>
      <c r="EJ56">
        <f>zip_raw!EJ56-'pp-by-modzcta'!EJ84</f>
        <v>0</v>
      </c>
      <c r="EK56">
        <f>zip_raw!EK56-'pp-by-modzcta'!EK84</f>
        <v>0</v>
      </c>
      <c r="EL56">
        <f>zip_raw!EL56-'pp-by-modzcta'!EL84</f>
        <v>0</v>
      </c>
      <c r="EM56">
        <f>zip_raw!EM56-'pp-by-modzcta'!EM84</f>
        <v>1.0000000000000009E-2</v>
      </c>
      <c r="EN56">
        <f>zip_raw!EN56-'pp-by-modzcta'!EN84</f>
        <v>0</v>
      </c>
      <c r="EO56">
        <f>zip_raw!EO56-'pp-by-modzcta'!EO84</f>
        <v>0</v>
      </c>
      <c r="EP56">
        <f>zip_raw!EP56-'pp-by-modzcta'!EP84</f>
        <v>9.9999999999997868E-3</v>
      </c>
      <c r="EQ56">
        <f>zip_raw!EQ56-'pp-by-modzcta'!EQ84</f>
        <v>0</v>
      </c>
      <c r="ER56">
        <f>zip_raw!ER56-'pp-by-modzcta'!ER84</f>
        <v>0</v>
      </c>
      <c r="ES56">
        <f>zip_raw!ES56-'pp-by-modzcta'!ES84</f>
        <v>0</v>
      </c>
      <c r="ET56">
        <f>zip_raw!ET56-'pp-by-modzcta'!ET84</f>
        <v>-1.0000000000000231E-2</v>
      </c>
      <c r="EU56">
        <f>zip_raw!EU56-'pp-by-modzcta'!EU84</f>
        <v>1.0000000000000231E-2</v>
      </c>
      <c r="EV56">
        <f>zip_raw!EV56-'pp-by-modzcta'!EV84</f>
        <v>0</v>
      </c>
      <c r="EW56">
        <f>zip_raw!EW56-'pp-by-modzcta'!EW84</f>
        <v>0</v>
      </c>
      <c r="EX56">
        <f>zip_raw!EX56-'pp-by-modzcta'!EX84</f>
        <v>0</v>
      </c>
      <c r="EY56">
        <f>zip_raw!EY56-'pp-by-modzcta'!EY84</f>
        <v>0</v>
      </c>
      <c r="EZ56">
        <f>zip_raw!EZ56-'pp-by-modzcta'!EZ84</f>
        <v>0</v>
      </c>
      <c r="FA56">
        <f>zip_raw!FA56-'pp-by-modzcta'!FA84</f>
        <v>0</v>
      </c>
      <c r="FB56">
        <f>zip_raw!FB56-'pp-by-modzcta'!FB84</f>
        <v>0</v>
      </c>
      <c r="FC56">
        <f>zip_raw!FC56-'pp-by-modzcta'!FC84</f>
        <v>0</v>
      </c>
      <c r="FD56">
        <f>zip_raw!FD56-'pp-by-modzcta'!FD84</f>
        <v>1.0000000000000009E-2</v>
      </c>
      <c r="FE56">
        <f>zip_raw!FE56-'pp-by-modzcta'!FE84</f>
        <v>0</v>
      </c>
      <c r="FF56">
        <f>zip_raw!FF56-'pp-by-modzcta'!FF84</f>
        <v>0</v>
      </c>
      <c r="FG56">
        <f>zip_raw!FG56-'pp-by-modzcta'!FG84</f>
        <v>1.0000000000000231E-2</v>
      </c>
      <c r="FH56">
        <f>zip_raw!FH56-'pp-by-modzcta'!FH84</f>
        <v>0</v>
      </c>
      <c r="FI56">
        <f>zip_raw!FI56-'pp-by-modzcta'!FI84</f>
        <v>0</v>
      </c>
      <c r="FJ56">
        <f>zip_raw!FJ56-'pp-by-modzcta'!FJ84</f>
        <v>0</v>
      </c>
      <c r="FK56">
        <f>zip_raw!FK56-'pp-by-modzcta'!FK84</f>
        <v>-1.0000000000000231E-2</v>
      </c>
      <c r="FL56">
        <f>zip_raw!FL56-'pp-by-modzcta'!FL84</f>
        <v>0</v>
      </c>
      <c r="FM56">
        <f>zip_raw!FM56-'pp-by-modzcta'!FM84</f>
        <v>1.0000000000000009E-2</v>
      </c>
      <c r="FN56">
        <f>zip_raw!FN56-'pp-by-modzcta'!FN84</f>
        <v>0</v>
      </c>
      <c r="FO56">
        <f>zip_raw!FO56-'pp-by-modzcta'!FO84</f>
        <v>0</v>
      </c>
      <c r="FP56">
        <f>zip_raw!FP56-'pp-by-modzcta'!FP84</f>
        <v>0</v>
      </c>
      <c r="FQ56">
        <f>zip_raw!FQ56-'pp-by-modzcta'!FQ84</f>
        <v>0</v>
      </c>
      <c r="FR56">
        <f>zip_raw!FR56-'pp-by-modzcta'!FR84</f>
        <v>0</v>
      </c>
      <c r="FS56">
        <f>zip_raw!FS56-'pp-by-modzcta'!FS84</f>
        <v>-9.9999999999997868E-3</v>
      </c>
      <c r="FT56">
        <f>zip_raw!FT56-'pp-by-modzcta'!FT84</f>
        <v>1.0000000000000009E-2</v>
      </c>
      <c r="FU56">
        <f>zip_raw!FU56-'pp-by-modzcta'!FU84</f>
        <v>0</v>
      </c>
      <c r="FV56">
        <f>zip_raw!FV56-'pp-by-modzcta'!FV84</f>
        <v>0</v>
      </c>
      <c r="FW56">
        <f>zip_raw!FW56-'pp-by-modzcta'!FW84</f>
        <v>0</v>
      </c>
      <c r="FX56">
        <f>zip_raw!FX56-'pp-by-modzcta'!FX84</f>
        <v>9.9999999999997868E-3</v>
      </c>
      <c r="FY56">
        <f>zip_raw!FY56-'pp-by-modzcta'!FY84</f>
        <v>0</v>
      </c>
      <c r="FZ56">
        <f>zip_raw!FZ56-'pp-by-modzcta'!FZ84</f>
        <v>0</v>
      </c>
      <c r="GA56">
        <f>zip_raw!GA56-'pp-by-modzcta'!GA84</f>
        <v>0</v>
      </c>
      <c r="GB56">
        <f>zip_raw!GB56-'pp-by-modzcta'!GB84</f>
        <v>0</v>
      </c>
    </row>
    <row r="57" spans="1:184" x14ac:dyDescent="0.3">
      <c r="A57" t="b">
        <f>zip_raw!A57='pp-by-modzcta'!A85</f>
        <v>1</v>
      </c>
      <c r="B57">
        <f>zip_raw!B57-'pp-by-modzcta'!B85</f>
        <v>0</v>
      </c>
      <c r="C57">
        <f>zip_raw!C57-'pp-by-modzcta'!C85</f>
        <v>0</v>
      </c>
      <c r="D57">
        <f>zip_raw!D57-'pp-by-modzcta'!D85</f>
        <v>0</v>
      </c>
      <c r="E57">
        <f>zip_raw!E57-'pp-by-modzcta'!E85</f>
        <v>-1.0000000000000009E-2</v>
      </c>
      <c r="F57">
        <f>zip_raw!F57-'pp-by-modzcta'!F85</f>
        <v>9.9999999999997868E-3</v>
      </c>
      <c r="G57">
        <f>zip_raw!G57-'pp-by-modzcta'!G85</f>
        <v>0</v>
      </c>
      <c r="H57">
        <f>zip_raw!H57-'pp-by-modzcta'!H85</f>
        <v>0</v>
      </c>
      <c r="I57">
        <f>zip_raw!I57-'pp-by-modzcta'!I85</f>
        <v>0</v>
      </c>
      <c r="J57">
        <f>zip_raw!J57-'pp-by-modzcta'!J85</f>
        <v>0</v>
      </c>
      <c r="K57">
        <f>zip_raw!K57-'pp-by-modzcta'!K85</f>
        <v>0</v>
      </c>
      <c r="L57">
        <f>zip_raw!L57-'pp-by-modzcta'!L85</f>
        <v>0</v>
      </c>
      <c r="M57">
        <f>zip_raw!M57-'pp-by-modzcta'!M85</f>
        <v>0</v>
      </c>
      <c r="N57">
        <f>zip_raw!N57-'pp-by-modzcta'!N85</f>
        <v>0</v>
      </c>
      <c r="O57">
        <f>zip_raw!O57-'pp-by-modzcta'!O85</f>
        <v>1.0000000000000009E-2</v>
      </c>
      <c r="P57">
        <f>zip_raw!P57-'pp-by-modzcta'!P85</f>
        <v>0</v>
      </c>
      <c r="Q57">
        <f>zip_raw!Q57-'pp-by-modzcta'!Q85</f>
        <v>0</v>
      </c>
      <c r="R57">
        <f>zip_raw!R57-'pp-by-modzcta'!R85</f>
        <v>-1.0000000000000009E-2</v>
      </c>
      <c r="S57">
        <f>zip_raw!S57-'pp-by-modzcta'!S85</f>
        <v>0</v>
      </c>
      <c r="T57">
        <f>zip_raw!T57-'pp-by-modzcta'!T85</f>
        <v>0</v>
      </c>
      <c r="U57">
        <f>zip_raw!U57-'pp-by-modzcta'!U85</f>
        <v>0</v>
      </c>
      <c r="V57">
        <f>zip_raw!V57-'pp-by-modzcta'!V85</f>
        <v>0</v>
      </c>
      <c r="W57">
        <f>zip_raw!W57-'pp-by-modzcta'!W85</f>
        <v>0</v>
      </c>
      <c r="X57">
        <f>zip_raw!X57-'pp-by-modzcta'!X85</f>
        <v>0</v>
      </c>
      <c r="Y57">
        <f>zip_raw!Y57-'pp-by-modzcta'!Y85</f>
        <v>5.9999999999999942E-2</v>
      </c>
      <c r="Z57">
        <f>zip_raw!Z57-'pp-by-modzcta'!Z85</f>
        <v>0</v>
      </c>
      <c r="AA57">
        <f>zip_raw!AA57-'pp-by-modzcta'!AA85</f>
        <v>0</v>
      </c>
      <c r="AB57">
        <f>zip_raw!AB57-'pp-by-modzcta'!AB85</f>
        <v>-3.9999999999999925E-2</v>
      </c>
      <c r="AC57">
        <f>zip_raw!AC57-'pp-by-modzcta'!AC85</f>
        <v>-3.0000000000000027E-2</v>
      </c>
      <c r="AD57">
        <f>zip_raw!AD57-'pp-by-modzcta'!AD85</f>
        <v>0</v>
      </c>
      <c r="AE57">
        <f>zip_raw!AE57-'pp-by-modzcta'!AE85</f>
        <v>0</v>
      </c>
      <c r="AF57">
        <f>zip_raw!AF57-'pp-by-modzcta'!AF85</f>
        <v>-1.0000000000000009E-2</v>
      </c>
      <c r="AG57">
        <f>zip_raw!AG57-'pp-by-modzcta'!AG85</f>
        <v>0</v>
      </c>
      <c r="AH57">
        <f>zip_raw!AH57-'pp-by-modzcta'!AH85</f>
        <v>0</v>
      </c>
      <c r="AI57">
        <f>zip_raw!AI57-'pp-by-modzcta'!AI85</f>
        <v>0</v>
      </c>
      <c r="AJ57">
        <f>zip_raw!AJ57-'pp-by-modzcta'!AJ85</f>
        <v>0</v>
      </c>
      <c r="AK57">
        <f>zip_raw!AK57-'pp-by-modzcta'!AK85</f>
        <v>0</v>
      </c>
      <c r="AL57">
        <f>zip_raw!AL57-'pp-by-modzcta'!AL85</f>
        <v>0</v>
      </c>
      <c r="AM57">
        <f>zip_raw!AM57-'pp-by-modzcta'!AM85</f>
        <v>0</v>
      </c>
      <c r="AN57">
        <f>zip_raw!AN57-'pp-by-modzcta'!AN85</f>
        <v>0</v>
      </c>
      <c r="AO57">
        <f>zip_raw!AO57-'pp-by-modzcta'!AO85</f>
        <v>1.0000000000000009E-2</v>
      </c>
      <c r="AP57">
        <f>zip_raw!AP57-'pp-by-modzcta'!AP85</f>
        <v>0</v>
      </c>
      <c r="AQ57">
        <f>zip_raw!AQ57-'pp-by-modzcta'!AQ85</f>
        <v>0</v>
      </c>
      <c r="AR57">
        <f>zip_raw!AR57-'pp-by-modzcta'!AR85</f>
        <v>0</v>
      </c>
      <c r="AS57">
        <f>zip_raw!AS57-'pp-by-modzcta'!AS85</f>
        <v>0</v>
      </c>
      <c r="AT57">
        <f>zip_raw!AT57-'pp-by-modzcta'!AT85</f>
        <v>0</v>
      </c>
      <c r="AU57">
        <f>zip_raw!AU57-'pp-by-modzcta'!AU85</f>
        <v>0</v>
      </c>
      <c r="AV57">
        <f>zip_raw!AV57-'pp-by-modzcta'!AV85</f>
        <v>0</v>
      </c>
      <c r="AW57">
        <f>zip_raw!AW57-'pp-by-modzcta'!AW85</f>
        <v>0</v>
      </c>
      <c r="AX57">
        <f>zip_raw!AX57-'pp-by-modzcta'!AX85</f>
        <v>0</v>
      </c>
      <c r="AY57">
        <f>zip_raw!AY57-'pp-by-modzcta'!AY85</f>
        <v>0</v>
      </c>
      <c r="AZ57">
        <f>zip_raw!AZ57-'pp-by-modzcta'!AZ85</f>
        <v>-9.9999999999997868E-3</v>
      </c>
      <c r="BA57">
        <f>zip_raw!BA57-'pp-by-modzcta'!BA85</f>
        <v>1.0000000000000231E-2</v>
      </c>
      <c r="BB57">
        <f>zip_raw!BB57-'pp-by-modzcta'!BB85</f>
        <v>-9.9999999999997868E-3</v>
      </c>
      <c r="BC57">
        <f>zip_raw!BC57-'pp-by-modzcta'!BC85</f>
        <v>0</v>
      </c>
      <c r="BD57">
        <f>zip_raw!BD57-'pp-by-modzcta'!BD85</f>
        <v>1.0000000000000675E-2</v>
      </c>
      <c r="BE57">
        <f>zip_raw!BE57-'pp-by-modzcta'!BE85</f>
        <v>0</v>
      </c>
      <c r="BF57">
        <f>zip_raw!BF57-'pp-by-modzcta'!BF85</f>
        <v>0</v>
      </c>
      <c r="BG57">
        <f>zip_raw!BG57-'pp-by-modzcta'!BG85</f>
        <v>1.0000000000000231E-2</v>
      </c>
      <c r="BH57">
        <f>zip_raw!BH57-'pp-by-modzcta'!BH85</f>
        <v>0</v>
      </c>
      <c r="BI57">
        <f>zip_raw!BI57-'pp-by-modzcta'!BI85</f>
        <v>0</v>
      </c>
      <c r="BJ57">
        <f>zip_raw!BJ57-'pp-by-modzcta'!BJ85</f>
        <v>0</v>
      </c>
      <c r="BK57">
        <f>zip_raw!BK57-'pp-by-modzcta'!BK85</f>
        <v>0</v>
      </c>
      <c r="BL57">
        <f>zip_raw!BL57-'pp-by-modzcta'!BL85</f>
        <v>0</v>
      </c>
      <c r="BM57">
        <f>zip_raw!BM57-'pp-by-modzcta'!BM85</f>
        <v>0</v>
      </c>
      <c r="BN57">
        <f>zip_raw!BN57-'pp-by-modzcta'!BN85</f>
        <v>0</v>
      </c>
      <c r="BO57">
        <f>zip_raw!BO57-'pp-by-modzcta'!BO85</f>
        <v>0</v>
      </c>
      <c r="BP57">
        <f>zip_raw!BP57-'pp-by-modzcta'!BP85</f>
        <v>0</v>
      </c>
      <c r="BQ57">
        <f>zip_raw!BQ57-'pp-by-modzcta'!BQ85</f>
        <v>0</v>
      </c>
      <c r="BR57">
        <f>zip_raw!BR57-'pp-by-modzcta'!BR85</f>
        <v>0</v>
      </c>
      <c r="BS57">
        <f>zip_raw!BS57-'pp-by-modzcta'!BS85</f>
        <v>0</v>
      </c>
      <c r="BT57">
        <f>zip_raw!BT57-'pp-by-modzcta'!BT85</f>
        <v>0</v>
      </c>
      <c r="BU57">
        <f>zip_raw!BU57-'pp-by-modzcta'!BU85</f>
        <v>0</v>
      </c>
      <c r="BV57">
        <f>zip_raw!BV57-'pp-by-modzcta'!BV85</f>
        <v>9.9999999999997868E-3</v>
      </c>
      <c r="BW57">
        <f>zip_raw!BW57-'pp-by-modzcta'!BW85</f>
        <v>0</v>
      </c>
      <c r="BX57">
        <f>zip_raw!BX57-'pp-by-modzcta'!BX85</f>
        <v>-1.0000000000000009E-2</v>
      </c>
      <c r="BY57">
        <f>zip_raw!BY57-'pp-by-modzcta'!BY85</f>
        <v>0</v>
      </c>
      <c r="BZ57">
        <f>zip_raw!BZ57-'pp-by-modzcta'!BZ85</f>
        <v>0</v>
      </c>
      <c r="CA57">
        <f>zip_raw!CA57-'pp-by-modzcta'!CA85</f>
        <v>1.0000000000000009E-2</v>
      </c>
      <c r="CB57">
        <f>zip_raw!CB57-'pp-by-modzcta'!CB85</f>
        <v>0</v>
      </c>
      <c r="CC57">
        <f>zip_raw!CC57-'pp-by-modzcta'!CC85</f>
        <v>0</v>
      </c>
      <c r="CD57">
        <f>zip_raw!CD57-'pp-by-modzcta'!CD85</f>
        <v>0</v>
      </c>
      <c r="CE57">
        <f>zip_raw!CE57-'pp-by-modzcta'!CE85</f>
        <v>0</v>
      </c>
      <c r="CF57">
        <f>zip_raw!CF57-'pp-by-modzcta'!CF85</f>
        <v>0</v>
      </c>
      <c r="CG57">
        <f>zip_raw!CG57-'pp-by-modzcta'!CG85</f>
        <v>0</v>
      </c>
      <c r="CH57">
        <f>zip_raw!CH57-'pp-by-modzcta'!CH85</f>
        <v>0</v>
      </c>
      <c r="CI57">
        <f>zip_raw!CI57-'pp-by-modzcta'!CI85</f>
        <v>0</v>
      </c>
      <c r="CJ57">
        <f>zip_raw!CJ57-'pp-by-modzcta'!CJ85</f>
        <v>0</v>
      </c>
      <c r="CK57">
        <f>zip_raw!CK57-'pp-by-modzcta'!CK85</f>
        <v>0</v>
      </c>
      <c r="CL57">
        <f>zip_raw!CL57-'pp-by-modzcta'!CL85</f>
        <v>1.0000000000000009E-2</v>
      </c>
      <c r="CM57">
        <f>zip_raw!CM57-'pp-by-modzcta'!CM85</f>
        <v>0</v>
      </c>
      <c r="CN57">
        <f>zip_raw!CN57-'pp-by-modzcta'!CN85</f>
        <v>0</v>
      </c>
      <c r="CO57">
        <f>zip_raw!CO57-'pp-by-modzcta'!CO85</f>
        <v>0</v>
      </c>
      <c r="CP57">
        <f>zip_raw!CP57-'pp-by-modzcta'!CP85</f>
        <v>0</v>
      </c>
      <c r="CQ57">
        <f>zip_raw!CQ57-'pp-by-modzcta'!CQ85</f>
        <v>0</v>
      </c>
      <c r="CR57">
        <f>zip_raw!CR57-'pp-by-modzcta'!CR85</f>
        <v>0</v>
      </c>
      <c r="CS57">
        <f>zip_raw!CS57-'pp-by-modzcta'!CS85</f>
        <v>0</v>
      </c>
      <c r="CT57">
        <f>zip_raw!CT57-'pp-by-modzcta'!CT85</f>
        <v>0</v>
      </c>
      <c r="CU57">
        <f>zip_raw!CU57-'pp-by-modzcta'!CU85</f>
        <v>0</v>
      </c>
      <c r="CV57">
        <f>zip_raw!CV57-'pp-by-modzcta'!CV85</f>
        <v>0</v>
      </c>
      <c r="CW57">
        <f>zip_raw!CW57-'pp-by-modzcta'!CW85</f>
        <v>0</v>
      </c>
      <c r="CX57">
        <f>zip_raw!CX57-'pp-by-modzcta'!CX85</f>
        <v>0</v>
      </c>
      <c r="CY57">
        <f>zip_raw!CY57-'pp-by-modzcta'!CY85</f>
        <v>0</v>
      </c>
      <c r="CZ57">
        <f>zip_raw!CZ57-'pp-by-modzcta'!CZ85</f>
        <v>0</v>
      </c>
      <c r="DA57">
        <f>zip_raw!DA57-'pp-by-modzcta'!DA85</f>
        <v>0</v>
      </c>
      <c r="DB57">
        <f>zip_raw!DB57-'pp-by-modzcta'!DB85</f>
        <v>0</v>
      </c>
      <c r="DC57">
        <f>zip_raw!DC57-'pp-by-modzcta'!DC85</f>
        <v>0</v>
      </c>
      <c r="DD57">
        <f>zip_raw!DD57-'pp-by-modzcta'!DD85</f>
        <v>9.9999999999997868E-3</v>
      </c>
      <c r="DE57">
        <f>zip_raw!DE57-'pp-by-modzcta'!DE85</f>
        <v>-9.9999999999997868E-3</v>
      </c>
      <c r="DF57">
        <f>zip_raw!DF57-'pp-by-modzcta'!DF85</f>
        <v>0</v>
      </c>
      <c r="DG57">
        <f>zip_raw!DG57-'pp-by-modzcta'!DG85</f>
        <v>0</v>
      </c>
      <c r="DH57">
        <f>zip_raw!DH57-'pp-by-modzcta'!DH85</f>
        <v>0</v>
      </c>
      <c r="DI57">
        <f>zip_raw!DI57-'pp-by-modzcta'!DI85</f>
        <v>0</v>
      </c>
      <c r="DJ57">
        <f>zip_raw!DJ57-'pp-by-modzcta'!DJ85</f>
        <v>0</v>
      </c>
      <c r="DK57">
        <f>zip_raw!DK57-'pp-by-modzcta'!DK85</f>
        <v>0</v>
      </c>
      <c r="DL57">
        <f>zip_raw!DL57-'pp-by-modzcta'!DL85</f>
        <v>0</v>
      </c>
      <c r="DM57">
        <f>zip_raw!DM57-'pp-by-modzcta'!DM85</f>
        <v>0</v>
      </c>
      <c r="DN57">
        <f>zip_raw!DN57-'pp-by-modzcta'!DN85</f>
        <v>0</v>
      </c>
      <c r="DO57">
        <f>zip_raw!DO57-'pp-by-modzcta'!DO85</f>
        <v>1.0000000000000231E-2</v>
      </c>
      <c r="DP57">
        <f>zip_raw!DP57-'pp-by-modzcta'!DP85</f>
        <v>0</v>
      </c>
      <c r="DQ57">
        <f>zip_raw!DQ57-'pp-by-modzcta'!DQ85</f>
        <v>0</v>
      </c>
      <c r="DR57">
        <f>zip_raw!DR57-'pp-by-modzcta'!DR85</f>
        <v>0</v>
      </c>
      <c r="DS57">
        <f>zip_raw!DS57-'pp-by-modzcta'!DS85</f>
        <v>0</v>
      </c>
      <c r="DT57">
        <f>zip_raw!DT57-'pp-by-modzcta'!DT85</f>
        <v>0</v>
      </c>
      <c r="DU57">
        <f>zip_raw!DU57-'pp-by-modzcta'!DU85</f>
        <v>0</v>
      </c>
      <c r="DV57">
        <f>zip_raw!DV57-'pp-by-modzcta'!DV85</f>
        <v>0</v>
      </c>
      <c r="DW57">
        <f>zip_raw!DW57-'pp-by-modzcta'!DW85</f>
        <v>0</v>
      </c>
      <c r="DX57">
        <f>zip_raw!DX57-'pp-by-modzcta'!DX85</f>
        <v>0</v>
      </c>
      <c r="DY57">
        <f>zip_raw!DY57-'pp-by-modzcta'!DY85</f>
        <v>0</v>
      </c>
      <c r="DZ57">
        <f>zip_raw!DZ57-'pp-by-modzcta'!DZ85</f>
        <v>0</v>
      </c>
      <c r="EA57">
        <f>zip_raw!EA57-'pp-by-modzcta'!EA85</f>
        <v>0</v>
      </c>
      <c r="EB57">
        <f>zip_raw!EB57-'pp-by-modzcta'!EB85</f>
        <v>0</v>
      </c>
      <c r="EC57">
        <f>zip_raw!EC57-'pp-by-modzcta'!EC85</f>
        <v>0</v>
      </c>
      <c r="ED57">
        <f>zip_raw!ED57-'pp-by-modzcta'!ED85</f>
        <v>0</v>
      </c>
      <c r="EE57">
        <f>zip_raw!EE57-'pp-by-modzcta'!EE85</f>
        <v>0</v>
      </c>
      <c r="EF57">
        <f>zip_raw!EF57-'pp-by-modzcta'!EF85</f>
        <v>0</v>
      </c>
      <c r="EG57">
        <f>zip_raw!EG57-'pp-by-modzcta'!EG85</f>
        <v>0</v>
      </c>
      <c r="EH57">
        <f>zip_raw!EH57-'pp-by-modzcta'!EH85</f>
        <v>0</v>
      </c>
      <c r="EI57">
        <f>zip_raw!EI57-'pp-by-modzcta'!EI85</f>
        <v>0</v>
      </c>
      <c r="EJ57">
        <f>zip_raw!EJ57-'pp-by-modzcta'!EJ85</f>
        <v>0</v>
      </c>
      <c r="EK57">
        <f>zip_raw!EK57-'pp-by-modzcta'!EK85</f>
        <v>0</v>
      </c>
      <c r="EL57">
        <f>zip_raw!EL57-'pp-by-modzcta'!EL85</f>
        <v>0</v>
      </c>
      <c r="EM57">
        <f>zip_raw!EM57-'pp-by-modzcta'!EM85</f>
        <v>0</v>
      </c>
      <c r="EN57">
        <f>zip_raw!EN57-'pp-by-modzcta'!EN85</f>
        <v>0</v>
      </c>
      <c r="EO57">
        <f>zip_raw!EO57-'pp-by-modzcta'!EO85</f>
        <v>0</v>
      </c>
      <c r="EP57">
        <f>zip_raw!EP57-'pp-by-modzcta'!EP85</f>
        <v>1.0000000000000231E-2</v>
      </c>
      <c r="EQ57">
        <f>zip_raw!EQ57-'pp-by-modzcta'!EQ85</f>
        <v>0</v>
      </c>
      <c r="ER57">
        <f>zip_raw!ER57-'pp-by-modzcta'!ER85</f>
        <v>0</v>
      </c>
      <c r="ES57">
        <f>zip_raw!ES57-'pp-by-modzcta'!ES85</f>
        <v>0</v>
      </c>
      <c r="ET57">
        <f>zip_raw!ET57-'pp-by-modzcta'!ET85</f>
        <v>0</v>
      </c>
      <c r="EU57">
        <f>zip_raw!EU57-'pp-by-modzcta'!EU85</f>
        <v>1.0000000000000009E-2</v>
      </c>
      <c r="EV57">
        <f>zip_raw!EV57-'pp-by-modzcta'!EV85</f>
        <v>0</v>
      </c>
      <c r="EW57">
        <f>zip_raw!EW57-'pp-by-modzcta'!EW85</f>
        <v>0</v>
      </c>
      <c r="EX57">
        <f>zip_raw!EX57-'pp-by-modzcta'!EX85</f>
        <v>1.0000000000000009E-2</v>
      </c>
      <c r="EY57">
        <f>zip_raw!EY57-'pp-by-modzcta'!EY85</f>
        <v>9.9999999999997868E-3</v>
      </c>
      <c r="EZ57">
        <f>zip_raw!EZ57-'pp-by-modzcta'!EZ85</f>
        <v>0</v>
      </c>
      <c r="FA57">
        <f>zip_raw!FA57-'pp-by-modzcta'!FA85</f>
        <v>0</v>
      </c>
      <c r="FB57">
        <f>zip_raw!FB57-'pp-by-modzcta'!FB85</f>
        <v>0</v>
      </c>
      <c r="FC57">
        <f>zip_raw!FC57-'pp-by-modzcta'!FC85</f>
        <v>0</v>
      </c>
      <c r="FD57">
        <f>zip_raw!FD57-'pp-by-modzcta'!FD85</f>
        <v>0</v>
      </c>
      <c r="FE57">
        <f>zip_raw!FE57-'pp-by-modzcta'!FE85</f>
        <v>0</v>
      </c>
      <c r="FF57">
        <f>zip_raw!FF57-'pp-by-modzcta'!FF85</f>
        <v>0</v>
      </c>
      <c r="FG57">
        <f>zip_raw!FG57-'pp-by-modzcta'!FG85</f>
        <v>0</v>
      </c>
      <c r="FH57">
        <f>zip_raw!FH57-'pp-by-modzcta'!FH85</f>
        <v>0</v>
      </c>
      <c r="FI57">
        <f>zip_raw!FI57-'pp-by-modzcta'!FI85</f>
        <v>1.0000000000000231E-2</v>
      </c>
      <c r="FJ57">
        <f>zip_raw!FJ57-'pp-by-modzcta'!FJ85</f>
        <v>0</v>
      </c>
      <c r="FK57">
        <f>zip_raw!FK57-'pp-by-modzcta'!FK85</f>
        <v>-0.12000000000000011</v>
      </c>
      <c r="FL57">
        <f>zip_raw!FL57-'pp-by-modzcta'!FL85</f>
        <v>-9.9999999999997868E-3</v>
      </c>
      <c r="FM57">
        <f>zip_raw!FM57-'pp-by-modzcta'!FM85</f>
        <v>1.0000000000000009E-2</v>
      </c>
      <c r="FN57">
        <f>zip_raw!FN57-'pp-by-modzcta'!FN85</f>
        <v>0</v>
      </c>
      <c r="FO57">
        <f>zip_raw!FO57-'pp-by-modzcta'!FO85</f>
        <v>0</v>
      </c>
      <c r="FP57">
        <f>zip_raw!FP57-'pp-by-modzcta'!FP85</f>
        <v>0</v>
      </c>
      <c r="FQ57">
        <f>zip_raw!FQ57-'pp-by-modzcta'!FQ85</f>
        <v>0</v>
      </c>
      <c r="FR57">
        <f>zip_raw!FR57-'pp-by-modzcta'!FR85</f>
        <v>0</v>
      </c>
      <c r="FS57">
        <f>zip_raw!FS57-'pp-by-modzcta'!FS85</f>
        <v>0</v>
      </c>
      <c r="FT57">
        <f>zip_raw!FT57-'pp-by-modzcta'!FT85</f>
        <v>0</v>
      </c>
      <c r="FU57">
        <f>zip_raw!FU57-'pp-by-modzcta'!FU85</f>
        <v>1.0000000000000009E-2</v>
      </c>
      <c r="FV57">
        <f>zip_raw!FV57-'pp-by-modzcta'!FV85</f>
        <v>0</v>
      </c>
      <c r="FW57">
        <f>zip_raw!FW57-'pp-by-modzcta'!FW85</f>
        <v>0</v>
      </c>
      <c r="FX57">
        <f>zip_raw!FX57-'pp-by-modzcta'!FX85</f>
        <v>0</v>
      </c>
      <c r="FY57">
        <f>zip_raw!FY57-'pp-by-modzcta'!FY85</f>
        <v>0</v>
      </c>
      <c r="FZ57">
        <f>zip_raw!FZ57-'pp-by-modzcta'!FZ85</f>
        <v>0</v>
      </c>
      <c r="GA57">
        <f>zip_raw!GA57-'pp-by-modzcta'!GA85</f>
        <v>-1.0000000000000009E-2</v>
      </c>
      <c r="GB57">
        <f>zip_raw!GB57-'pp-by-modzcta'!GB85</f>
        <v>0</v>
      </c>
    </row>
    <row r="58" spans="1:184" x14ac:dyDescent="0.3">
      <c r="A58" t="b">
        <f>zip_raw!A58='pp-by-modzcta'!A86</f>
        <v>1</v>
      </c>
      <c r="B58">
        <f>zip_raw!B58-'pp-by-modzcta'!B86</f>
        <v>0</v>
      </c>
      <c r="C58">
        <f>zip_raw!C58-'pp-by-modzcta'!C86</f>
        <v>0</v>
      </c>
      <c r="D58">
        <f>zip_raw!D58-'pp-by-modzcta'!D86</f>
        <v>0</v>
      </c>
      <c r="E58">
        <f>zip_raw!E58-'pp-by-modzcta'!E86</f>
        <v>0</v>
      </c>
      <c r="F58">
        <f>zip_raw!F58-'pp-by-modzcta'!F86</f>
        <v>0</v>
      </c>
      <c r="G58">
        <f>zip_raw!G58-'pp-by-modzcta'!G86</f>
        <v>0</v>
      </c>
      <c r="H58">
        <f>zip_raw!H58-'pp-by-modzcta'!H86</f>
        <v>0</v>
      </c>
      <c r="I58">
        <f>zip_raw!I58-'pp-by-modzcta'!I86</f>
        <v>0</v>
      </c>
      <c r="J58">
        <f>zip_raw!J58-'pp-by-modzcta'!J86</f>
        <v>0</v>
      </c>
      <c r="K58">
        <f>zip_raw!K58-'pp-by-modzcta'!K86</f>
        <v>0</v>
      </c>
      <c r="L58">
        <f>zip_raw!L58-'pp-by-modzcta'!L86</f>
        <v>0</v>
      </c>
      <c r="M58">
        <f>zip_raw!M58-'pp-by-modzcta'!M86</f>
        <v>0</v>
      </c>
      <c r="N58">
        <f>zip_raw!N58-'pp-by-modzcta'!N86</f>
        <v>0</v>
      </c>
      <c r="O58">
        <f>zip_raw!O58-'pp-by-modzcta'!O86</f>
        <v>0</v>
      </c>
      <c r="P58">
        <f>zip_raw!P58-'pp-by-modzcta'!P86</f>
        <v>0</v>
      </c>
      <c r="Q58">
        <f>zip_raw!Q58-'pp-by-modzcta'!Q86</f>
        <v>0</v>
      </c>
      <c r="R58">
        <f>zip_raw!R58-'pp-by-modzcta'!R86</f>
        <v>0</v>
      </c>
      <c r="S58">
        <f>zip_raw!S58-'pp-by-modzcta'!S86</f>
        <v>0</v>
      </c>
      <c r="T58">
        <f>zip_raw!T58-'pp-by-modzcta'!T86</f>
        <v>0</v>
      </c>
      <c r="U58">
        <f>zip_raw!U58-'pp-by-modzcta'!U86</f>
        <v>0</v>
      </c>
      <c r="V58">
        <f>zip_raw!V58-'pp-by-modzcta'!V86</f>
        <v>0</v>
      </c>
      <c r="W58">
        <f>zip_raw!W58-'pp-by-modzcta'!W86</f>
        <v>0</v>
      </c>
      <c r="X58">
        <f>zip_raw!X58-'pp-by-modzcta'!X86</f>
        <v>0</v>
      </c>
      <c r="Y58">
        <f>zip_raw!Y58-'pp-by-modzcta'!Y86</f>
        <v>5.9999999999999942E-2</v>
      </c>
      <c r="Z58">
        <f>zip_raw!Z58-'pp-by-modzcta'!Z86</f>
        <v>1.0000000000000009E-2</v>
      </c>
      <c r="AA58">
        <f>zip_raw!AA58-'pp-by-modzcta'!AA86</f>
        <v>0</v>
      </c>
      <c r="AB58">
        <f>zip_raw!AB58-'pp-by-modzcta'!AB86</f>
        <v>-4.9999999999999933E-2</v>
      </c>
      <c r="AC58">
        <f>zip_raw!AC58-'pp-by-modzcta'!AC86</f>
        <v>-2.0000000000000018E-2</v>
      </c>
      <c r="AD58">
        <f>zip_raw!AD58-'pp-by-modzcta'!AD86</f>
        <v>0</v>
      </c>
      <c r="AE58">
        <f>zip_raw!AE58-'pp-by-modzcta'!AE86</f>
        <v>0</v>
      </c>
      <c r="AF58">
        <f>zip_raw!AF58-'pp-by-modzcta'!AF86</f>
        <v>0</v>
      </c>
      <c r="AG58">
        <f>zip_raw!AG58-'pp-by-modzcta'!AG86</f>
        <v>0</v>
      </c>
      <c r="AH58">
        <f>zip_raw!AH58-'pp-by-modzcta'!AH86</f>
        <v>0</v>
      </c>
      <c r="AI58">
        <f>zip_raw!AI58-'pp-by-modzcta'!AI86</f>
        <v>1.0000000000000231E-2</v>
      </c>
      <c r="AJ58">
        <f>zip_raw!AJ58-'pp-by-modzcta'!AJ86</f>
        <v>0</v>
      </c>
      <c r="AK58">
        <f>zip_raw!AK58-'pp-by-modzcta'!AK86</f>
        <v>0</v>
      </c>
      <c r="AL58">
        <f>zip_raw!AL58-'pp-by-modzcta'!AL86</f>
        <v>0</v>
      </c>
      <c r="AM58">
        <f>zip_raw!AM58-'pp-by-modzcta'!AM86</f>
        <v>0</v>
      </c>
      <c r="AN58">
        <f>zip_raw!AN58-'pp-by-modzcta'!AN86</f>
        <v>0</v>
      </c>
      <c r="AO58">
        <f>zip_raw!AO58-'pp-by-modzcta'!AO86</f>
        <v>0</v>
      </c>
      <c r="AP58">
        <f>zip_raw!AP58-'pp-by-modzcta'!AP86</f>
        <v>0</v>
      </c>
      <c r="AQ58">
        <f>zip_raw!AQ58-'pp-by-modzcta'!AQ86</f>
        <v>0</v>
      </c>
      <c r="AR58">
        <f>zip_raw!AR58-'pp-by-modzcta'!AR86</f>
        <v>0</v>
      </c>
      <c r="AS58">
        <f>zip_raw!AS58-'pp-by-modzcta'!AS86</f>
        <v>0</v>
      </c>
      <c r="AT58">
        <f>zip_raw!AT58-'pp-by-modzcta'!AT86</f>
        <v>0</v>
      </c>
      <c r="AU58">
        <f>zip_raw!AU58-'pp-by-modzcta'!AU86</f>
        <v>0</v>
      </c>
      <c r="AV58">
        <f>zip_raw!AV58-'pp-by-modzcta'!AV86</f>
        <v>0</v>
      </c>
      <c r="AW58">
        <f>zip_raw!AW58-'pp-by-modzcta'!AW86</f>
        <v>0</v>
      </c>
      <c r="AX58">
        <f>zip_raw!AX58-'pp-by-modzcta'!AX86</f>
        <v>0</v>
      </c>
      <c r="AY58">
        <f>zip_raw!AY58-'pp-by-modzcta'!AY86</f>
        <v>0</v>
      </c>
      <c r="AZ58">
        <f>zip_raw!AZ58-'pp-by-modzcta'!AZ86</f>
        <v>0</v>
      </c>
      <c r="BA58">
        <f>zip_raw!BA58-'pp-by-modzcta'!BA86</f>
        <v>0</v>
      </c>
      <c r="BB58">
        <f>zip_raw!BB58-'pp-by-modzcta'!BB86</f>
        <v>-9.9999999999997868E-3</v>
      </c>
      <c r="BC58">
        <f>zip_raw!BC58-'pp-by-modzcta'!BC86</f>
        <v>0</v>
      </c>
      <c r="BD58">
        <f>zip_raw!BD58-'pp-by-modzcta'!BD86</f>
        <v>0</v>
      </c>
      <c r="BE58">
        <f>zip_raw!BE58-'pp-by-modzcta'!BE86</f>
        <v>0</v>
      </c>
      <c r="BF58">
        <f>zip_raw!BF58-'pp-by-modzcta'!BF86</f>
        <v>0</v>
      </c>
      <c r="BG58">
        <f>zip_raw!BG58-'pp-by-modzcta'!BG86</f>
        <v>1.0000000000000231E-2</v>
      </c>
      <c r="BH58">
        <f>zip_raw!BH58-'pp-by-modzcta'!BH86</f>
        <v>0</v>
      </c>
      <c r="BI58">
        <f>zip_raw!BI58-'pp-by-modzcta'!BI86</f>
        <v>0</v>
      </c>
      <c r="BJ58">
        <f>zip_raw!BJ58-'pp-by-modzcta'!BJ86</f>
        <v>0</v>
      </c>
      <c r="BK58">
        <f>zip_raw!BK58-'pp-by-modzcta'!BK86</f>
        <v>0</v>
      </c>
      <c r="BL58">
        <f>zip_raw!BL58-'pp-by-modzcta'!BL86</f>
        <v>0</v>
      </c>
      <c r="BM58">
        <f>zip_raw!BM58-'pp-by-modzcta'!BM86</f>
        <v>0</v>
      </c>
      <c r="BN58">
        <f>zip_raw!BN58-'pp-by-modzcta'!BN86</f>
        <v>0</v>
      </c>
      <c r="BO58">
        <f>zip_raw!BO58-'pp-by-modzcta'!BO86</f>
        <v>0</v>
      </c>
      <c r="BP58">
        <f>zip_raw!BP58-'pp-by-modzcta'!BP86</f>
        <v>0</v>
      </c>
      <c r="BQ58">
        <f>zip_raw!BQ58-'pp-by-modzcta'!BQ86</f>
        <v>0</v>
      </c>
      <c r="BR58">
        <f>zip_raw!BR58-'pp-by-modzcta'!BR86</f>
        <v>0</v>
      </c>
      <c r="BS58">
        <f>zip_raw!BS58-'pp-by-modzcta'!BS86</f>
        <v>0</v>
      </c>
      <c r="BT58">
        <f>zip_raw!BT58-'pp-by-modzcta'!BT86</f>
        <v>0</v>
      </c>
      <c r="BU58">
        <f>zip_raw!BU58-'pp-by-modzcta'!BU86</f>
        <v>0</v>
      </c>
      <c r="BV58">
        <f>zip_raw!BV58-'pp-by-modzcta'!BV86</f>
        <v>9.9999999999997868E-3</v>
      </c>
      <c r="BW58">
        <f>zip_raw!BW58-'pp-by-modzcta'!BW86</f>
        <v>0</v>
      </c>
      <c r="BX58">
        <f>zip_raw!BX58-'pp-by-modzcta'!BX86</f>
        <v>0</v>
      </c>
      <c r="BY58">
        <f>zip_raw!BY58-'pp-by-modzcta'!BY86</f>
        <v>0</v>
      </c>
      <c r="BZ58">
        <f>zip_raw!BZ58-'pp-by-modzcta'!BZ86</f>
        <v>0</v>
      </c>
      <c r="CA58">
        <f>zip_raw!CA58-'pp-by-modzcta'!CA86</f>
        <v>0</v>
      </c>
      <c r="CB58">
        <f>zip_raw!CB58-'pp-by-modzcta'!CB86</f>
        <v>0</v>
      </c>
      <c r="CC58">
        <f>zip_raw!CC58-'pp-by-modzcta'!CC86</f>
        <v>0</v>
      </c>
      <c r="CD58">
        <f>zip_raw!CD58-'pp-by-modzcta'!CD86</f>
        <v>0</v>
      </c>
      <c r="CE58">
        <f>zip_raw!CE58-'pp-by-modzcta'!CE86</f>
        <v>0</v>
      </c>
      <c r="CF58">
        <f>zip_raw!CF58-'pp-by-modzcta'!CF86</f>
        <v>0</v>
      </c>
      <c r="CG58">
        <f>zip_raw!CG58-'pp-by-modzcta'!CG86</f>
        <v>0</v>
      </c>
      <c r="CH58">
        <f>zip_raw!CH58-'pp-by-modzcta'!CH86</f>
        <v>0</v>
      </c>
      <c r="CI58">
        <f>zip_raw!CI58-'pp-by-modzcta'!CI86</f>
        <v>0</v>
      </c>
      <c r="CJ58">
        <f>zip_raw!CJ58-'pp-by-modzcta'!CJ86</f>
        <v>0</v>
      </c>
      <c r="CK58">
        <f>zip_raw!CK58-'pp-by-modzcta'!CK86</f>
        <v>0</v>
      </c>
      <c r="CL58">
        <f>zip_raw!CL58-'pp-by-modzcta'!CL86</f>
        <v>1.0000000000000009E-2</v>
      </c>
      <c r="CM58">
        <f>zip_raw!CM58-'pp-by-modzcta'!CM86</f>
        <v>0</v>
      </c>
      <c r="CN58">
        <f>zip_raw!CN58-'pp-by-modzcta'!CN86</f>
        <v>0</v>
      </c>
      <c r="CO58">
        <f>zip_raw!CO58-'pp-by-modzcta'!CO86</f>
        <v>0</v>
      </c>
      <c r="CP58">
        <f>zip_raw!CP58-'pp-by-modzcta'!CP86</f>
        <v>1.0000000000000009E-2</v>
      </c>
      <c r="CQ58">
        <f>zip_raw!CQ58-'pp-by-modzcta'!CQ86</f>
        <v>0</v>
      </c>
      <c r="CR58">
        <f>zip_raw!CR58-'pp-by-modzcta'!CR86</f>
        <v>0</v>
      </c>
      <c r="CS58">
        <f>zip_raw!CS58-'pp-by-modzcta'!CS86</f>
        <v>0</v>
      </c>
      <c r="CT58">
        <f>zip_raw!CT58-'pp-by-modzcta'!CT86</f>
        <v>0</v>
      </c>
      <c r="CU58">
        <f>zip_raw!CU58-'pp-by-modzcta'!CU86</f>
        <v>0</v>
      </c>
      <c r="CV58">
        <f>zip_raw!CV58-'pp-by-modzcta'!CV86</f>
        <v>0</v>
      </c>
      <c r="CW58">
        <f>zip_raw!CW58-'pp-by-modzcta'!CW86</f>
        <v>0</v>
      </c>
      <c r="CX58">
        <f>zip_raw!CX58-'pp-by-modzcta'!CX86</f>
        <v>0</v>
      </c>
      <c r="CY58">
        <f>zip_raw!CY58-'pp-by-modzcta'!CY86</f>
        <v>1.0000000000000231E-2</v>
      </c>
      <c r="CZ58">
        <f>zip_raw!CZ58-'pp-by-modzcta'!CZ86</f>
        <v>1.0000000000000009E-2</v>
      </c>
      <c r="DA58">
        <f>zip_raw!DA58-'pp-by-modzcta'!DA86</f>
        <v>1.0000000000000009E-2</v>
      </c>
      <c r="DB58">
        <f>zip_raw!DB58-'pp-by-modzcta'!DB86</f>
        <v>0</v>
      </c>
      <c r="DC58">
        <f>zip_raw!DC58-'pp-by-modzcta'!DC86</f>
        <v>0</v>
      </c>
      <c r="DD58">
        <f>zip_raw!DD58-'pp-by-modzcta'!DD86</f>
        <v>0</v>
      </c>
      <c r="DE58">
        <f>zip_raw!DE58-'pp-by-modzcta'!DE86</f>
        <v>0</v>
      </c>
      <c r="DF58">
        <f>zip_raw!DF58-'pp-by-modzcta'!DF86</f>
        <v>0</v>
      </c>
      <c r="DG58">
        <f>zip_raw!DG58-'pp-by-modzcta'!DG86</f>
        <v>0</v>
      </c>
      <c r="DH58">
        <f>zip_raw!DH58-'pp-by-modzcta'!DH86</f>
        <v>0</v>
      </c>
      <c r="DI58">
        <f>zip_raw!DI58-'pp-by-modzcta'!DI86</f>
        <v>0</v>
      </c>
      <c r="DJ58">
        <f>zip_raw!DJ58-'pp-by-modzcta'!DJ86</f>
        <v>0</v>
      </c>
      <c r="DK58">
        <f>zip_raw!DK58-'pp-by-modzcta'!DK86</f>
        <v>0</v>
      </c>
      <c r="DL58">
        <f>zip_raw!DL58-'pp-by-modzcta'!DL86</f>
        <v>0</v>
      </c>
      <c r="DM58">
        <f>zip_raw!DM58-'pp-by-modzcta'!DM86</f>
        <v>0</v>
      </c>
      <c r="DN58">
        <f>zip_raw!DN58-'pp-by-modzcta'!DN86</f>
        <v>0</v>
      </c>
      <c r="DO58">
        <f>zip_raw!DO58-'pp-by-modzcta'!DO86</f>
        <v>1.0000000000000231E-2</v>
      </c>
      <c r="DP58">
        <f>zip_raw!DP58-'pp-by-modzcta'!DP86</f>
        <v>0</v>
      </c>
      <c r="DQ58">
        <f>zip_raw!DQ58-'pp-by-modzcta'!DQ86</f>
        <v>0</v>
      </c>
      <c r="DR58">
        <f>zip_raw!DR58-'pp-by-modzcta'!DR86</f>
        <v>1.0000000000000009E-2</v>
      </c>
      <c r="DS58">
        <f>zip_raw!DS58-'pp-by-modzcta'!DS86</f>
        <v>-9.9999999999997868E-3</v>
      </c>
      <c r="DT58">
        <f>zip_raw!DT58-'pp-by-modzcta'!DT86</f>
        <v>0</v>
      </c>
      <c r="DU58">
        <f>zip_raw!DU58-'pp-by-modzcta'!DU86</f>
        <v>0</v>
      </c>
      <c r="DV58">
        <f>zip_raw!DV58-'pp-by-modzcta'!DV86</f>
        <v>0</v>
      </c>
      <c r="DW58">
        <f>zip_raw!DW58-'pp-by-modzcta'!DW86</f>
        <v>0</v>
      </c>
      <c r="DX58">
        <f>zip_raw!DX58-'pp-by-modzcta'!DX86</f>
        <v>0</v>
      </c>
      <c r="DY58">
        <f>zip_raw!DY58-'pp-by-modzcta'!DY86</f>
        <v>0</v>
      </c>
      <c r="DZ58">
        <f>zip_raw!DZ58-'pp-by-modzcta'!DZ86</f>
        <v>0</v>
      </c>
      <c r="EA58">
        <f>zip_raw!EA58-'pp-by-modzcta'!EA86</f>
        <v>0</v>
      </c>
      <c r="EB58">
        <f>zip_raw!EB58-'pp-by-modzcta'!EB86</f>
        <v>0</v>
      </c>
      <c r="EC58">
        <f>zip_raw!EC58-'pp-by-modzcta'!EC86</f>
        <v>0</v>
      </c>
      <c r="ED58">
        <f>zip_raw!ED58-'pp-by-modzcta'!ED86</f>
        <v>0</v>
      </c>
      <c r="EE58">
        <f>zip_raw!EE58-'pp-by-modzcta'!EE86</f>
        <v>1.0000000000000009E-2</v>
      </c>
      <c r="EF58">
        <f>zip_raw!EF58-'pp-by-modzcta'!EF86</f>
        <v>0</v>
      </c>
      <c r="EG58">
        <f>zip_raw!EG58-'pp-by-modzcta'!EG86</f>
        <v>0</v>
      </c>
      <c r="EH58">
        <f>zip_raw!EH58-'pp-by-modzcta'!EH86</f>
        <v>0</v>
      </c>
      <c r="EI58">
        <f>zip_raw!EI58-'pp-by-modzcta'!EI86</f>
        <v>0</v>
      </c>
      <c r="EJ58">
        <f>zip_raw!EJ58-'pp-by-modzcta'!EJ86</f>
        <v>0</v>
      </c>
      <c r="EK58">
        <f>zip_raw!EK58-'pp-by-modzcta'!EK86</f>
        <v>0</v>
      </c>
      <c r="EL58">
        <f>zip_raw!EL58-'pp-by-modzcta'!EL86</f>
        <v>0</v>
      </c>
      <c r="EM58">
        <f>zip_raw!EM58-'pp-by-modzcta'!EM86</f>
        <v>0</v>
      </c>
      <c r="EN58">
        <f>zip_raw!EN58-'pp-by-modzcta'!EN86</f>
        <v>0</v>
      </c>
      <c r="EO58">
        <f>zip_raw!EO58-'pp-by-modzcta'!EO86</f>
        <v>0</v>
      </c>
      <c r="EP58">
        <f>zip_raw!EP58-'pp-by-modzcta'!EP86</f>
        <v>0</v>
      </c>
      <c r="EQ58">
        <f>zip_raw!EQ58-'pp-by-modzcta'!EQ86</f>
        <v>9.9999999999997868E-3</v>
      </c>
      <c r="ER58">
        <f>zip_raw!ER58-'pp-by-modzcta'!ER86</f>
        <v>0</v>
      </c>
      <c r="ES58">
        <f>zip_raw!ES58-'pp-by-modzcta'!ES86</f>
        <v>0</v>
      </c>
      <c r="ET58">
        <f>zip_raw!ET58-'pp-by-modzcta'!ET86</f>
        <v>-9.9999999999997868E-3</v>
      </c>
      <c r="EU58">
        <f>zip_raw!EU58-'pp-by-modzcta'!EU86</f>
        <v>1.0000000000000009E-2</v>
      </c>
      <c r="EV58">
        <f>zip_raw!EV58-'pp-by-modzcta'!EV86</f>
        <v>0</v>
      </c>
      <c r="EW58">
        <f>zip_raw!EW58-'pp-by-modzcta'!EW86</f>
        <v>0</v>
      </c>
      <c r="EX58">
        <f>zip_raw!EX58-'pp-by-modzcta'!EX86</f>
        <v>0</v>
      </c>
      <c r="EY58">
        <f>zip_raw!EY58-'pp-by-modzcta'!EY86</f>
        <v>1.0000000000000231E-2</v>
      </c>
      <c r="EZ58">
        <f>zip_raw!EZ58-'pp-by-modzcta'!EZ86</f>
        <v>1.0000000000000009E-2</v>
      </c>
      <c r="FA58">
        <f>zip_raw!FA58-'pp-by-modzcta'!FA86</f>
        <v>0</v>
      </c>
      <c r="FB58">
        <f>zip_raw!FB58-'pp-by-modzcta'!FB86</f>
        <v>1.0000000000000009E-2</v>
      </c>
      <c r="FC58">
        <f>zip_raw!FC58-'pp-by-modzcta'!FC86</f>
        <v>0</v>
      </c>
      <c r="FD58">
        <f>zip_raw!FD58-'pp-by-modzcta'!FD86</f>
        <v>0</v>
      </c>
      <c r="FE58">
        <f>zip_raw!FE58-'pp-by-modzcta'!FE86</f>
        <v>0</v>
      </c>
      <c r="FF58">
        <f>zip_raw!FF58-'pp-by-modzcta'!FF86</f>
        <v>0</v>
      </c>
      <c r="FG58">
        <f>zip_raw!FG58-'pp-by-modzcta'!FG86</f>
        <v>0</v>
      </c>
      <c r="FH58">
        <f>zip_raw!FH58-'pp-by-modzcta'!FH86</f>
        <v>0</v>
      </c>
      <c r="FI58">
        <f>zip_raw!FI58-'pp-by-modzcta'!FI86</f>
        <v>0</v>
      </c>
      <c r="FJ58">
        <f>zip_raw!FJ58-'pp-by-modzcta'!FJ86</f>
        <v>0</v>
      </c>
      <c r="FK58">
        <f>zip_raw!FK58-'pp-by-modzcta'!FK86</f>
        <v>-0.10999999999999988</v>
      </c>
      <c r="FL58">
        <f>zip_raw!FL58-'pp-by-modzcta'!FL86</f>
        <v>0</v>
      </c>
      <c r="FM58">
        <f>zip_raw!FM58-'pp-by-modzcta'!FM86</f>
        <v>0</v>
      </c>
      <c r="FN58">
        <f>zip_raw!FN58-'pp-by-modzcta'!FN86</f>
        <v>0</v>
      </c>
      <c r="FO58">
        <f>zip_raw!FO58-'pp-by-modzcta'!FO86</f>
        <v>0</v>
      </c>
      <c r="FP58">
        <f>zip_raw!FP58-'pp-by-modzcta'!FP86</f>
        <v>0</v>
      </c>
      <c r="FQ58">
        <f>zip_raw!FQ58-'pp-by-modzcta'!FQ86</f>
        <v>0</v>
      </c>
      <c r="FR58">
        <f>zip_raw!FR58-'pp-by-modzcta'!FR86</f>
        <v>0</v>
      </c>
      <c r="FS58">
        <f>zip_raw!FS58-'pp-by-modzcta'!FS86</f>
        <v>0</v>
      </c>
      <c r="FT58">
        <f>zip_raw!FT58-'pp-by-modzcta'!FT86</f>
        <v>0</v>
      </c>
      <c r="FU58">
        <f>zip_raw!FU58-'pp-by-modzcta'!FU86</f>
        <v>0</v>
      </c>
      <c r="FV58">
        <f>zip_raw!FV58-'pp-by-modzcta'!FV86</f>
        <v>0</v>
      </c>
      <c r="FW58">
        <f>zip_raw!FW58-'pp-by-modzcta'!FW86</f>
        <v>-1.0000000000000009E-2</v>
      </c>
      <c r="FX58">
        <f>zip_raw!FX58-'pp-by-modzcta'!FX86</f>
        <v>0</v>
      </c>
      <c r="FY58">
        <f>zip_raw!FY58-'pp-by-modzcta'!FY86</f>
        <v>0</v>
      </c>
      <c r="FZ58">
        <f>zip_raw!FZ58-'pp-by-modzcta'!FZ86</f>
        <v>0</v>
      </c>
      <c r="GA58">
        <f>zip_raw!GA58-'pp-by-modzcta'!GA86</f>
        <v>0</v>
      </c>
      <c r="GB58">
        <f>zip_raw!GB58-'pp-by-modzcta'!GB86</f>
        <v>0</v>
      </c>
    </row>
    <row r="59" spans="1:184" x14ac:dyDescent="0.3">
      <c r="A59" t="b">
        <f>zip_raw!A59='pp-by-modzcta'!A87</f>
        <v>1</v>
      </c>
      <c r="B59">
        <f>zip_raw!B59-'pp-by-modzcta'!B87</f>
        <v>0</v>
      </c>
      <c r="C59">
        <f>zip_raw!C59-'pp-by-modzcta'!C87</f>
        <v>0</v>
      </c>
      <c r="D59">
        <f>zip_raw!D59-'pp-by-modzcta'!D87</f>
        <v>0</v>
      </c>
      <c r="E59">
        <f>zip_raw!E59-'pp-by-modzcta'!E87</f>
        <v>-1.0000000000000009E-2</v>
      </c>
      <c r="F59">
        <f>zip_raw!F59-'pp-by-modzcta'!F87</f>
        <v>0</v>
      </c>
      <c r="G59">
        <f>zip_raw!G59-'pp-by-modzcta'!G87</f>
        <v>-9.9999999999988987E-4</v>
      </c>
      <c r="H59">
        <f>zip_raw!H59-'pp-by-modzcta'!H87</f>
        <v>0</v>
      </c>
      <c r="I59">
        <f>zip_raw!I59-'pp-by-modzcta'!I87</f>
        <v>0</v>
      </c>
      <c r="J59">
        <f>zip_raw!J59-'pp-by-modzcta'!J87</f>
        <v>0</v>
      </c>
      <c r="K59">
        <f>zip_raw!K59-'pp-by-modzcta'!K87</f>
        <v>-9.9999999999997868E-3</v>
      </c>
      <c r="L59">
        <f>zip_raw!L59-'pp-by-modzcta'!L87</f>
        <v>0</v>
      </c>
      <c r="M59">
        <f>zip_raw!M59-'pp-by-modzcta'!M87</f>
        <v>0</v>
      </c>
      <c r="N59">
        <f>zip_raw!N59-'pp-by-modzcta'!N87</f>
        <v>0</v>
      </c>
      <c r="O59">
        <f>zip_raw!O59-'pp-by-modzcta'!O87</f>
        <v>1.0000000000000009E-2</v>
      </c>
      <c r="P59">
        <f>zip_raw!P59-'pp-by-modzcta'!P87</f>
        <v>0</v>
      </c>
      <c r="Q59">
        <f>zip_raw!Q59-'pp-by-modzcta'!Q87</f>
        <v>0</v>
      </c>
      <c r="R59">
        <f>zip_raw!R59-'pp-by-modzcta'!R87</f>
        <v>0</v>
      </c>
      <c r="S59">
        <f>zip_raw!S59-'pp-by-modzcta'!S87</f>
        <v>0</v>
      </c>
      <c r="T59">
        <f>zip_raw!T59-'pp-by-modzcta'!T87</f>
        <v>0</v>
      </c>
      <c r="U59">
        <f>zip_raw!U59-'pp-by-modzcta'!U87</f>
        <v>0</v>
      </c>
      <c r="V59">
        <f>zip_raw!V59-'pp-by-modzcta'!V87</f>
        <v>0</v>
      </c>
      <c r="W59">
        <f>zip_raw!W59-'pp-by-modzcta'!W87</f>
        <v>0</v>
      </c>
      <c r="X59">
        <f>zip_raw!X59-'pp-by-modzcta'!X87</f>
        <v>0</v>
      </c>
      <c r="Y59">
        <f>zip_raw!Y59-'pp-by-modzcta'!Y87</f>
        <v>6.0000000000000053E-2</v>
      </c>
      <c r="Z59">
        <f>zip_raw!Z59-'pp-by-modzcta'!Z87</f>
        <v>1.0000000000000009E-2</v>
      </c>
      <c r="AA59">
        <f>zip_raw!AA59-'pp-by-modzcta'!AA87</f>
        <v>0</v>
      </c>
      <c r="AB59">
        <f>zip_raw!AB59-'pp-by-modzcta'!AB87</f>
        <v>-4.0000000000000036E-2</v>
      </c>
      <c r="AC59">
        <f>zip_raw!AC59-'pp-by-modzcta'!AC87</f>
        <v>-2.0000000000000018E-2</v>
      </c>
      <c r="AD59">
        <f>zip_raw!AD59-'pp-by-modzcta'!AD87</f>
        <v>0</v>
      </c>
      <c r="AE59">
        <f>zip_raw!AE59-'pp-by-modzcta'!AE87</f>
        <v>0</v>
      </c>
      <c r="AF59">
        <f>zip_raw!AF59-'pp-by-modzcta'!AF87</f>
        <v>0</v>
      </c>
      <c r="AG59">
        <f>zip_raw!AG59-'pp-by-modzcta'!AG87</f>
        <v>0</v>
      </c>
      <c r="AH59">
        <f>zip_raw!AH59-'pp-by-modzcta'!AH87</f>
        <v>0</v>
      </c>
      <c r="AI59">
        <f>zip_raw!AI59-'pp-by-modzcta'!AI87</f>
        <v>0</v>
      </c>
      <c r="AJ59">
        <f>zip_raw!AJ59-'pp-by-modzcta'!AJ87</f>
        <v>0</v>
      </c>
      <c r="AK59">
        <f>zip_raw!AK59-'pp-by-modzcta'!AK87</f>
        <v>-1.0000000000000009E-2</v>
      </c>
      <c r="AL59">
        <f>zip_raw!AL59-'pp-by-modzcta'!AL87</f>
        <v>0</v>
      </c>
      <c r="AM59">
        <f>zip_raw!AM59-'pp-by-modzcta'!AM87</f>
        <v>0</v>
      </c>
      <c r="AN59">
        <f>zip_raw!AN59-'pp-by-modzcta'!AN87</f>
        <v>0</v>
      </c>
      <c r="AO59">
        <f>zip_raw!AO59-'pp-by-modzcta'!AO87</f>
        <v>1.0000000000000009E-2</v>
      </c>
      <c r="AP59">
        <f>zip_raw!AP59-'pp-by-modzcta'!AP87</f>
        <v>0</v>
      </c>
      <c r="AQ59">
        <f>zip_raw!AQ59-'pp-by-modzcta'!AQ87</f>
        <v>0</v>
      </c>
      <c r="AR59">
        <f>zip_raw!AR59-'pp-by-modzcta'!AR87</f>
        <v>0</v>
      </c>
      <c r="AS59">
        <f>zip_raw!AS59-'pp-by-modzcta'!AS87</f>
        <v>0</v>
      </c>
      <c r="AT59">
        <f>zip_raw!AT59-'pp-by-modzcta'!AT87</f>
        <v>0</v>
      </c>
      <c r="AU59">
        <f>zip_raw!AU59-'pp-by-modzcta'!AU87</f>
        <v>0</v>
      </c>
      <c r="AV59">
        <f>zip_raw!AV59-'pp-by-modzcta'!AV87</f>
        <v>0</v>
      </c>
      <c r="AW59">
        <f>zip_raw!AW59-'pp-by-modzcta'!AW87</f>
        <v>0</v>
      </c>
      <c r="AX59">
        <f>zip_raw!AX59-'pp-by-modzcta'!AX87</f>
        <v>0</v>
      </c>
      <c r="AY59">
        <f>zip_raw!AY59-'pp-by-modzcta'!AY87</f>
        <v>0</v>
      </c>
      <c r="AZ59">
        <f>zip_raw!AZ59-'pp-by-modzcta'!AZ87</f>
        <v>-1.0000000000000231E-2</v>
      </c>
      <c r="BA59">
        <f>zip_raw!BA59-'pp-by-modzcta'!BA87</f>
        <v>9.9999999999997868E-3</v>
      </c>
      <c r="BB59">
        <f>zip_raw!BB59-'pp-by-modzcta'!BB87</f>
        <v>-1.0000000000000231E-2</v>
      </c>
      <c r="BC59">
        <f>zip_raw!BC59-'pp-by-modzcta'!BC87</f>
        <v>0</v>
      </c>
      <c r="BD59">
        <f>zip_raw!BD59-'pp-by-modzcta'!BD87</f>
        <v>0</v>
      </c>
      <c r="BE59">
        <f>zip_raw!BE59-'pp-by-modzcta'!BE87</f>
        <v>0</v>
      </c>
      <c r="BF59">
        <f>zip_raw!BF59-'pp-by-modzcta'!BF87</f>
        <v>0</v>
      </c>
      <c r="BG59">
        <f>zip_raw!BG59-'pp-by-modzcta'!BG87</f>
        <v>0</v>
      </c>
      <c r="BH59">
        <f>zip_raw!BH59-'pp-by-modzcta'!BH87</f>
        <v>0</v>
      </c>
      <c r="BI59">
        <f>zip_raw!BI59-'pp-by-modzcta'!BI87</f>
        <v>0</v>
      </c>
      <c r="BJ59">
        <f>zip_raw!BJ59-'pp-by-modzcta'!BJ87</f>
        <v>9.9999999999997868E-3</v>
      </c>
      <c r="BK59">
        <f>zip_raw!BK59-'pp-by-modzcta'!BK87</f>
        <v>0</v>
      </c>
      <c r="BL59">
        <f>zip_raw!BL59-'pp-by-modzcta'!BL87</f>
        <v>0</v>
      </c>
      <c r="BM59">
        <f>zip_raw!BM59-'pp-by-modzcta'!BM87</f>
        <v>0</v>
      </c>
      <c r="BN59">
        <f>zip_raw!BN59-'pp-by-modzcta'!BN87</f>
        <v>0</v>
      </c>
      <c r="BO59">
        <f>zip_raw!BO59-'pp-by-modzcta'!BO87</f>
        <v>-9.9999999999997868E-3</v>
      </c>
      <c r="BP59">
        <f>zip_raw!BP59-'pp-by-modzcta'!BP87</f>
        <v>0</v>
      </c>
      <c r="BQ59">
        <f>zip_raw!BQ59-'pp-by-modzcta'!BQ87</f>
        <v>0</v>
      </c>
      <c r="BR59">
        <f>zip_raw!BR59-'pp-by-modzcta'!BR87</f>
        <v>0</v>
      </c>
      <c r="BS59">
        <f>zip_raw!BS59-'pp-by-modzcta'!BS87</f>
        <v>0</v>
      </c>
      <c r="BT59">
        <f>zip_raw!BT59-'pp-by-modzcta'!BT87</f>
        <v>9.9999999999997868E-3</v>
      </c>
      <c r="BU59">
        <f>zip_raw!BU59-'pp-by-modzcta'!BU87</f>
        <v>0</v>
      </c>
      <c r="BV59">
        <f>zip_raw!BV59-'pp-by-modzcta'!BV87</f>
        <v>0</v>
      </c>
      <c r="BW59">
        <f>zip_raw!BW59-'pp-by-modzcta'!BW87</f>
        <v>-9.9999999999997868E-3</v>
      </c>
      <c r="BX59">
        <f>zip_raw!BX59-'pp-by-modzcta'!BX87</f>
        <v>0</v>
      </c>
      <c r="BY59">
        <f>zip_raw!BY59-'pp-by-modzcta'!BY87</f>
        <v>0</v>
      </c>
      <c r="BZ59">
        <f>zip_raw!BZ59-'pp-by-modzcta'!BZ87</f>
        <v>0</v>
      </c>
      <c r="CA59">
        <f>zip_raw!CA59-'pp-by-modzcta'!CA87</f>
        <v>0</v>
      </c>
      <c r="CB59">
        <f>zip_raw!CB59-'pp-by-modzcta'!CB87</f>
        <v>0</v>
      </c>
      <c r="CC59">
        <f>zip_raw!CC59-'pp-by-modzcta'!CC87</f>
        <v>0</v>
      </c>
      <c r="CD59">
        <f>zip_raw!CD59-'pp-by-modzcta'!CD87</f>
        <v>0</v>
      </c>
      <c r="CE59">
        <f>zip_raw!CE59-'pp-by-modzcta'!CE87</f>
        <v>-1.0000000000000009E-2</v>
      </c>
      <c r="CF59">
        <f>zip_raw!CF59-'pp-by-modzcta'!CF87</f>
        <v>0</v>
      </c>
      <c r="CG59">
        <f>zip_raw!CG59-'pp-by-modzcta'!CG87</f>
        <v>0</v>
      </c>
      <c r="CH59">
        <f>zip_raw!CH59-'pp-by-modzcta'!CH87</f>
        <v>0</v>
      </c>
      <c r="CI59">
        <f>zip_raw!CI59-'pp-by-modzcta'!CI87</f>
        <v>0</v>
      </c>
      <c r="CJ59">
        <f>zip_raw!CJ59-'pp-by-modzcta'!CJ87</f>
        <v>0</v>
      </c>
      <c r="CK59">
        <f>zip_raw!CK59-'pp-by-modzcta'!CK87</f>
        <v>0</v>
      </c>
      <c r="CL59">
        <f>zip_raw!CL59-'pp-by-modzcta'!CL87</f>
        <v>0</v>
      </c>
      <c r="CM59">
        <f>zip_raw!CM59-'pp-by-modzcta'!CM87</f>
        <v>0</v>
      </c>
      <c r="CN59">
        <f>zip_raw!CN59-'pp-by-modzcta'!CN87</f>
        <v>0</v>
      </c>
      <c r="CO59">
        <f>zip_raw!CO59-'pp-by-modzcta'!CO87</f>
        <v>0</v>
      </c>
      <c r="CP59">
        <f>zip_raw!CP59-'pp-by-modzcta'!CP87</f>
        <v>0</v>
      </c>
      <c r="CQ59">
        <f>zip_raw!CQ59-'pp-by-modzcta'!CQ87</f>
        <v>0</v>
      </c>
      <c r="CR59">
        <f>zip_raw!CR59-'pp-by-modzcta'!CR87</f>
        <v>0</v>
      </c>
      <c r="CS59">
        <f>zip_raw!CS59-'pp-by-modzcta'!CS87</f>
        <v>0</v>
      </c>
      <c r="CT59">
        <f>zip_raw!CT59-'pp-by-modzcta'!CT87</f>
        <v>0</v>
      </c>
      <c r="CU59">
        <f>zip_raw!CU59-'pp-by-modzcta'!CU87</f>
        <v>0</v>
      </c>
      <c r="CV59">
        <f>zip_raw!CV59-'pp-by-modzcta'!CV87</f>
        <v>0</v>
      </c>
      <c r="CW59">
        <f>zip_raw!CW59-'pp-by-modzcta'!CW87</f>
        <v>-4.0000000000000036E-2</v>
      </c>
      <c r="CX59">
        <f>zip_raw!CX59-'pp-by-modzcta'!CX87</f>
        <v>0</v>
      </c>
      <c r="CY59">
        <f>zip_raw!CY59-'pp-by-modzcta'!CY87</f>
        <v>0</v>
      </c>
      <c r="CZ59">
        <f>zip_raw!CZ59-'pp-by-modzcta'!CZ87</f>
        <v>0</v>
      </c>
      <c r="DA59">
        <f>zip_raw!DA59-'pp-by-modzcta'!DA87</f>
        <v>1.0000000000000009E-2</v>
      </c>
      <c r="DB59">
        <f>zip_raw!DB59-'pp-by-modzcta'!DB87</f>
        <v>0</v>
      </c>
      <c r="DC59">
        <f>zip_raw!DC59-'pp-by-modzcta'!DC87</f>
        <v>0</v>
      </c>
      <c r="DD59">
        <f>zip_raw!DD59-'pp-by-modzcta'!DD87</f>
        <v>9.9999999999997868E-3</v>
      </c>
      <c r="DE59">
        <f>zip_raw!DE59-'pp-by-modzcta'!DE87</f>
        <v>-1.0000000000000231E-2</v>
      </c>
      <c r="DF59">
        <f>zip_raw!DF59-'pp-by-modzcta'!DF87</f>
        <v>0</v>
      </c>
      <c r="DG59">
        <f>zip_raw!DG59-'pp-by-modzcta'!DG87</f>
        <v>0</v>
      </c>
      <c r="DH59">
        <f>zip_raw!DH59-'pp-by-modzcta'!DH87</f>
        <v>0</v>
      </c>
      <c r="DI59">
        <f>zip_raw!DI59-'pp-by-modzcta'!DI87</f>
        <v>0</v>
      </c>
      <c r="DJ59">
        <f>zip_raw!DJ59-'pp-by-modzcta'!DJ87</f>
        <v>1.0000000000000231E-2</v>
      </c>
      <c r="DK59">
        <f>zip_raw!DK59-'pp-by-modzcta'!DK87</f>
        <v>0</v>
      </c>
      <c r="DL59">
        <f>zip_raw!DL59-'pp-by-modzcta'!DL87</f>
        <v>0</v>
      </c>
      <c r="DM59">
        <f>zip_raw!DM59-'pp-by-modzcta'!DM87</f>
        <v>0</v>
      </c>
      <c r="DN59">
        <f>zip_raw!DN59-'pp-by-modzcta'!DN87</f>
        <v>-9.9999999999997868E-3</v>
      </c>
      <c r="DO59">
        <f>zip_raw!DO59-'pp-by-modzcta'!DO87</f>
        <v>1.0000000000000231E-2</v>
      </c>
      <c r="DP59">
        <f>zip_raw!DP59-'pp-by-modzcta'!DP87</f>
        <v>0</v>
      </c>
      <c r="DQ59">
        <f>zip_raw!DQ59-'pp-by-modzcta'!DQ87</f>
        <v>0</v>
      </c>
      <c r="DR59">
        <f>zip_raw!DR59-'pp-by-modzcta'!DR87</f>
        <v>0</v>
      </c>
      <c r="DS59">
        <f>zip_raw!DS59-'pp-by-modzcta'!DS87</f>
        <v>0</v>
      </c>
      <c r="DT59">
        <f>zip_raw!DT59-'pp-by-modzcta'!DT87</f>
        <v>9.9999999999997868E-3</v>
      </c>
      <c r="DU59">
        <f>zip_raw!DU59-'pp-by-modzcta'!DU87</f>
        <v>1.0000000000000009E-2</v>
      </c>
      <c r="DV59">
        <f>zip_raw!DV59-'pp-by-modzcta'!DV87</f>
        <v>0</v>
      </c>
      <c r="DW59">
        <f>zip_raw!DW59-'pp-by-modzcta'!DW87</f>
        <v>0</v>
      </c>
      <c r="DX59">
        <f>zip_raw!DX59-'pp-by-modzcta'!DX87</f>
        <v>0</v>
      </c>
      <c r="DY59">
        <f>zip_raw!DY59-'pp-by-modzcta'!DY87</f>
        <v>1.0000000000000009E-2</v>
      </c>
      <c r="DZ59">
        <f>zip_raw!DZ59-'pp-by-modzcta'!DZ87</f>
        <v>0</v>
      </c>
      <c r="EA59">
        <f>zip_raw!EA59-'pp-by-modzcta'!EA87</f>
        <v>0</v>
      </c>
      <c r="EB59">
        <f>zip_raw!EB59-'pp-by-modzcta'!EB87</f>
        <v>0</v>
      </c>
      <c r="EC59">
        <f>zip_raw!EC59-'pp-by-modzcta'!EC87</f>
        <v>0</v>
      </c>
      <c r="ED59">
        <f>zip_raw!ED59-'pp-by-modzcta'!ED87</f>
        <v>0</v>
      </c>
      <c r="EE59">
        <f>zip_raw!EE59-'pp-by-modzcta'!EE87</f>
        <v>0</v>
      </c>
      <c r="EF59">
        <f>zip_raw!EF59-'pp-by-modzcta'!EF87</f>
        <v>0</v>
      </c>
      <c r="EG59">
        <f>zip_raw!EG59-'pp-by-modzcta'!EG87</f>
        <v>0</v>
      </c>
      <c r="EH59">
        <f>zip_raw!EH59-'pp-by-modzcta'!EH87</f>
        <v>0</v>
      </c>
      <c r="EI59">
        <f>zip_raw!EI59-'pp-by-modzcta'!EI87</f>
        <v>0</v>
      </c>
      <c r="EJ59">
        <f>zip_raw!EJ59-'pp-by-modzcta'!EJ87</f>
        <v>0</v>
      </c>
      <c r="EK59">
        <f>zip_raw!EK59-'pp-by-modzcta'!EK87</f>
        <v>0</v>
      </c>
      <c r="EL59">
        <f>zip_raw!EL59-'pp-by-modzcta'!EL87</f>
        <v>0</v>
      </c>
      <c r="EM59">
        <f>zip_raw!EM59-'pp-by-modzcta'!EM87</f>
        <v>1.0000000000000009E-2</v>
      </c>
      <c r="EN59">
        <f>zip_raw!EN59-'pp-by-modzcta'!EN87</f>
        <v>0</v>
      </c>
      <c r="EO59">
        <f>zip_raw!EO59-'pp-by-modzcta'!EO87</f>
        <v>0</v>
      </c>
      <c r="EP59">
        <f>zip_raw!EP59-'pp-by-modzcta'!EP87</f>
        <v>0</v>
      </c>
      <c r="EQ59">
        <f>zip_raw!EQ59-'pp-by-modzcta'!EQ87</f>
        <v>0</v>
      </c>
      <c r="ER59">
        <f>zip_raw!ER59-'pp-by-modzcta'!ER87</f>
        <v>-9.9999999999997868E-3</v>
      </c>
      <c r="ES59">
        <f>zip_raw!ES59-'pp-by-modzcta'!ES87</f>
        <v>0</v>
      </c>
      <c r="ET59">
        <f>zip_raw!ET59-'pp-by-modzcta'!ET87</f>
        <v>0</v>
      </c>
      <c r="EU59">
        <f>zip_raw!EU59-'pp-by-modzcta'!EU87</f>
        <v>0</v>
      </c>
      <c r="EV59">
        <f>zip_raw!EV59-'pp-by-modzcta'!EV87</f>
        <v>0</v>
      </c>
      <c r="EW59">
        <f>zip_raw!EW59-'pp-by-modzcta'!EW87</f>
        <v>0</v>
      </c>
      <c r="EX59">
        <f>zip_raw!EX59-'pp-by-modzcta'!EX87</f>
        <v>1.0000000000000009E-2</v>
      </c>
      <c r="EY59">
        <f>zip_raw!EY59-'pp-by-modzcta'!EY87</f>
        <v>9.9999999999997868E-3</v>
      </c>
      <c r="EZ59">
        <f>zip_raw!EZ59-'pp-by-modzcta'!EZ87</f>
        <v>0</v>
      </c>
      <c r="FA59">
        <f>zip_raw!FA59-'pp-by-modzcta'!FA87</f>
        <v>0</v>
      </c>
      <c r="FB59">
        <f>zip_raw!FB59-'pp-by-modzcta'!FB87</f>
        <v>0</v>
      </c>
      <c r="FC59">
        <f>zip_raw!FC59-'pp-by-modzcta'!FC87</f>
        <v>0</v>
      </c>
      <c r="FD59">
        <f>zip_raw!FD59-'pp-by-modzcta'!FD87</f>
        <v>0</v>
      </c>
      <c r="FE59">
        <f>zip_raw!FE59-'pp-by-modzcta'!FE87</f>
        <v>0</v>
      </c>
      <c r="FF59">
        <f>zip_raw!FF59-'pp-by-modzcta'!FF87</f>
        <v>0</v>
      </c>
      <c r="FG59">
        <f>zip_raw!FG59-'pp-by-modzcta'!FG87</f>
        <v>0</v>
      </c>
      <c r="FH59">
        <f>zip_raw!FH59-'pp-by-modzcta'!FH87</f>
        <v>0</v>
      </c>
      <c r="FI59">
        <f>zip_raw!FI59-'pp-by-modzcta'!FI87</f>
        <v>0</v>
      </c>
      <c r="FJ59">
        <f>zip_raw!FJ59-'pp-by-modzcta'!FJ87</f>
        <v>0</v>
      </c>
      <c r="FK59">
        <f>zip_raw!FK59-'pp-by-modzcta'!FK87</f>
        <v>-0.10999999999999988</v>
      </c>
      <c r="FL59">
        <f>zip_raw!FL59-'pp-by-modzcta'!FL87</f>
        <v>0</v>
      </c>
      <c r="FM59">
        <f>zip_raw!FM59-'pp-by-modzcta'!FM87</f>
        <v>0</v>
      </c>
      <c r="FN59">
        <f>zip_raw!FN59-'pp-by-modzcta'!FN87</f>
        <v>0</v>
      </c>
      <c r="FO59">
        <f>zip_raw!FO59-'pp-by-modzcta'!FO87</f>
        <v>0</v>
      </c>
      <c r="FP59">
        <f>zip_raw!FP59-'pp-by-modzcta'!FP87</f>
        <v>0</v>
      </c>
      <c r="FQ59">
        <f>zip_raw!FQ59-'pp-by-modzcta'!FQ87</f>
        <v>0</v>
      </c>
      <c r="FR59">
        <f>zip_raw!FR59-'pp-by-modzcta'!FR87</f>
        <v>0</v>
      </c>
      <c r="FS59">
        <f>zip_raw!FS59-'pp-by-modzcta'!FS87</f>
        <v>0</v>
      </c>
      <c r="FT59">
        <f>zip_raw!FT59-'pp-by-modzcta'!FT87</f>
        <v>0</v>
      </c>
      <c r="FU59">
        <f>zip_raw!FU59-'pp-by-modzcta'!FU87</f>
        <v>0</v>
      </c>
      <c r="FV59">
        <f>zip_raw!FV59-'pp-by-modzcta'!FV87</f>
        <v>0</v>
      </c>
      <c r="FW59">
        <f>zip_raw!FW59-'pp-by-modzcta'!FW87</f>
        <v>0</v>
      </c>
      <c r="FX59">
        <f>zip_raw!FX59-'pp-by-modzcta'!FX87</f>
        <v>0</v>
      </c>
      <c r="FY59">
        <f>zip_raw!FY59-'pp-by-modzcta'!FY87</f>
        <v>0</v>
      </c>
      <c r="FZ59">
        <f>zip_raw!FZ59-'pp-by-modzcta'!FZ87</f>
        <v>0</v>
      </c>
      <c r="GA59">
        <f>zip_raw!GA59-'pp-by-modzcta'!GA87</f>
        <v>0</v>
      </c>
      <c r="GB59">
        <f>zip_raw!GB59-'pp-by-modzcta'!GB87</f>
        <v>0</v>
      </c>
    </row>
    <row r="60" spans="1:184" x14ac:dyDescent="0.3">
      <c r="A60" t="b">
        <f>zip_raw!A60='pp-by-modzcta'!A88</f>
        <v>1</v>
      </c>
      <c r="B60">
        <f>zip_raw!B60-'pp-by-modzcta'!B88</f>
        <v>0</v>
      </c>
      <c r="C60">
        <f>zip_raw!C60-'pp-by-modzcta'!C88</f>
        <v>0</v>
      </c>
      <c r="D60">
        <f>zip_raw!D60-'pp-by-modzcta'!D88</f>
        <v>0</v>
      </c>
      <c r="E60">
        <f>zip_raw!E60-'pp-by-modzcta'!E88</f>
        <v>-1.0000000000000009E-2</v>
      </c>
      <c r="F60">
        <f>zip_raw!F60-'pp-by-modzcta'!F88</f>
        <v>0</v>
      </c>
      <c r="G60">
        <f>zip_raw!G60-'pp-by-modzcta'!G88</f>
        <v>-1.0000000000001119E-3</v>
      </c>
      <c r="H60">
        <f>zip_raw!H60-'pp-by-modzcta'!H88</f>
        <v>0</v>
      </c>
      <c r="I60">
        <f>zip_raw!I60-'pp-by-modzcta'!I88</f>
        <v>0</v>
      </c>
      <c r="J60">
        <f>zip_raw!J60-'pp-by-modzcta'!J88</f>
        <v>0</v>
      </c>
      <c r="K60">
        <f>zip_raw!K60-'pp-by-modzcta'!K88</f>
        <v>-1.0000000000000009E-2</v>
      </c>
      <c r="L60">
        <f>zip_raw!L60-'pp-by-modzcta'!L88</f>
        <v>0</v>
      </c>
      <c r="M60">
        <f>zip_raw!M60-'pp-by-modzcta'!M88</f>
        <v>0</v>
      </c>
      <c r="N60">
        <f>zip_raw!N60-'pp-by-modzcta'!N88</f>
        <v>0</v>
      </c>
      <c r="O60">
        <f>zip_raw!O60-'pp-by-modzcta'!O88</f>
        <v>0</v>
      </c>
      <c r="P60">
        <f>zip_raw!P60-'pp-by-modzcta'!P88</f>
        <v>0</v>
      </c>
      <c r="Q60">
        <f>zip_raw!Q60-'pp-by-modzcta'!Q88</f>
        <v>0</v>
      </c>
      <c r="R60">
        <f>zip_raw!R60-'pp-by-modzcta'!R88</f>
        <v>0</v>
      </c>
      <c r="S60">
        <f>zip_raw!S60-'pp-by-modzcta'!S88</f>
        <v>0</v>
      </c>
      <c r="T60">
        <f>zip_raw!T60-'pp-by-modzcta'!T88</f>
        <v>0</v>
      </c>
      <c r="U60">
        <f>zip_raw!U60-'pp-by-modzcta'!U88</f>
        <v>0</v>
      </c>
      <c r="V60">
        <f>zip_raw!V60-'pp-by-modzcta'!V88</f>
        <v>0</v>
      </c>
      <c r="W60">
        <f>zip_raw!W60-'pp-by-modzcta'!W88</f>
        <v>0</v>
      </c>
      <c r="X60">
        <f>zip_raw!X60-'pp-by-modzcta'!X88</f>
        <v>0</v>
      </c>
      <c r="Y60">
        <f>zip_raw!Y60-'pp-by-modzcta'!Y88</f>
        <v>5.0000000000000044E-2</v>
      </c>
      <c r="Z60">
        <f>zip_raw!Z60-'pp-by-modzcta'!Z88</f>
        <v>0</v>
      </c>
      <c r="AA60">
        <f>zip_raw!AA60-'pp-by-modzcta'!AA88</f>
        <v>0</v>
      </c>
      <c r="AB60">
        <f>zip_raw!AB60-'pp-by-modzcta'!AB88</f>
        <v>-4.0000000000000036E-2</v>
      </c>
      <c r="AC60">
        <f>zip_raw!AC60-'pp-by-modzcta'!AC88</f>
        <v>-3.0000000000000027E-2</v>
      </c>
      <c r="AD60">
        <f>zip_raw!AD60-'pp-by-modzcta'!AD88</f>
        <v>0</v>
      </c>
      <c r="AE60">
        <f>zip_raw!AE60-'pp-by-modzcta'!AE88</f>
        <v>0</v>
      </c>
      <c r="AF60">
        <f>zip_raw!AF60-'pp-by-modzcta'!AF88</f>
        <v>0</v>
      </c>
      <c r="AG60">
        <f>zip_raw!AG60-'pp-by-modzcta'!AG88</f>
        <v>0</v>
      </c>
      <c r="AH60">
        <f>zip_raw!AH60-'pp-by-modzcta'!AH88</f>
        <v>0</v>
      </c>
      <c r="AI60">
        <f>zip_raw!AI60-'pp-by-modzcta'!AI88</f>
        <v>0</v>
      </c>
      <c r="AJ60">
        <f>zip_raw!AJ60-'pp-by-modzcta'!AJ88</f>
        <v>0</v>
      </c>
      <c r="AK60">
        <f>zip_raw!AK60-'pp-by-modzcta'!AK88</f>
        <v>-1.0000000000000009E-2</v>
      </c>
      <c r="AL60">
        <f>zip_raw!AL60-'pp-by-modzcta'!AL88</f>
        <v>0</v>
      </c>
      <c r="AM60">
        <f>zip_raw!AM60-'pp-by-modzcta'!AM88</f>
        <v>0</v>
      </c>
      <c r="AN60">
        <f>zip_raw!AN60-'pp-by-modzcta'!AN88</f>
        <v>1.0000000000000009E-2</v>
      </c>
      <c r="AO60">
        <f>zip_raw!AO60-'pp-by-modzcta'!AO88</f>
        <v>0</v>
      </c>
      <c r="AP60">
        <f>zip_raw!AP60-'pp-by-modzcta'!AP88</f>
        <v>0</v>
      </c>
      <c r="AQ60">
        <f>zip_raw!AQ60-'pp-by-modzcta'!AQ88</f>
        <v>1.0000000000000009E-2</v>
      </c>
      <c r="AR60">
        <f>zip_raw!AR60-'pp-by-modzcta'!AR88</f>
        <v>0</v>
      </c>
      <c r="AS60">
        <f>zip_raw!AS60-'pp-by-modzcta'!AS88</f>
        <v>0</v>
      </c>
      <c r="AT60">
        <f>zip_raw!AT60-'pp-by-modzcta'!AT88</f>
        <v>0</v>
      </c>
      <c r="AU60">
        <f>zip_raw!AU60-'pp-by-modzcta'!AU88</f>
        <v>0</v>
      </c>
      <c r="AV60">
        <f>zip_raw!AV60-'pp-by-modzcta'!AV88</f>
        <v>0</v>
      </c>
      <c r="AW60">
        <f>zip_raw!AW60-'pp-by-modzcta'!AW88</f>
        <v>0</v>
      </c>
      <c r="AX60">
        <f>zip_raw!AX60-'pp-by-modzcta'!AX88</f>
        <v>0</v>
      </c>
      <c r="AY60">
        <f>zip_raw!AY60-'pp-by-modzcta'!AY88</f>
        <v>1.0000000000000009E-2</v>
      </c>
      <c r="AZ60">
        <f>zip_raw!AZ60-'pp-by-modzcta'!AZ88</f>
        <v>0</v>
      </c>
      <c r="BA60">
        <f>zip_raw!BA60-'pp-by-modzcta'!BA88</f>
        <v>9.9999999999997868E-3</v>
      </c>
      <c r="BB60">
        <f>zip_raw!BB60-'pp-by-modzcta'!BB88</f>
        <v>-1.0000000000000009E-2</v>
      </c>
      <c r="BC60">
        <f>zip_raw!BC60-'pp-by-modzcta'!BC88</f>
        <v>0</v>
      </c>
      <c r="BD60">
        <f>zip_raw!BD60-'pp-by-modzcta'!BD88</f>
        <v>9.9999999999997868E-3</v>
      </c>
      <c r="BE60">
        <f>zip_raw!BE60-'pp-by-modzcta'!BE88</f>
        <v>0</v>
      </c>
      <c r="BF60">
        <f>zip_raw!BF60-'pp-by-modzcta'!BF88</f>
        <v>0</v>
      </c>
      <c r="BG60">
        <f>zip_raw!BG60-'pp-by-modzcta'!BG88</f>
        <v>9.9999999999997868E-3</v>
      </c>
      <c r="BH60">
        <f>zip_raw!BH60-'pp-by-modzcta'!BH88</f>
        <v>0</v>
      </c>
      <c r="BI60">
        <f>zip_raw!BI60-'pp-by-modzcta'!BI88</f>
        <v>1.0000000000000009E-2</v>
      </c>
      <c r="BJ60">
        <f>zip_raw!BJ60-'pp-by-modzcta'!BJ88</f>
        <v>0</v>
      </c>
      <c r="BK60">
        <f>zip_raw!BK60-'pp-by-modzcta'!BK88</f>
        <v>0</v>
      </c>
      <c r="BL60">
        <f>zip_raw!BL60-'pp-by-modzcta'!BL88</f>
        <v>0</v>
      </c>
      <c r="BM60">
        <f>zip_raw!BM60-'pp-by-modzcta'!BM88</f>
        <v>0</v>
      </c>
      <c r="BN60">
        <f>zip_raw!BN60-'pp-by-modzcta'!BN88</f>
        <v>0</v>
      </c>
      <c r="BO60">
        <f>zip_raw!BO60-'pp-by-modzcta'!BO88</f>
        <v>0</v>
      </c>
      <c r="BP60">
        <f>zip_raw!BP60-'pp-by-modzcta'!BP88</f>
        <v>0</v>
      </c>
      <c r="BQ60">
        <f>zip_raw!BQ60-'pp-by-modzcta'!BQ88</f>
        <v>0</v>
      </c>
      <c r="BR60">
        <f>zip_raw!BR60-'pp-by-modzcta'!BR88</f>
        <v>0</v>
      </c>
      <c r="BS60">
        <f>zip_raw!BS60-'pp-by-modzcta'!BS88</f>
        <v>0</v>
      </c>
      <c r="BT60">
        <f>zip_raw!BT60-'pp-by-modzcta'!BT88</f>
        <v>9.9999999999997868E-3</v>
      </c>
      <c r="BU60">
        <f>zip_raw!BU60-'pp-by-modzcta'!BU88</f>
        <v>0</v>
      </c>
      <c r="BV60">
        <f>zip_raw!BV60-'pp-by-modzcta'!BV88</f>
        <v>0</v>
      </c>
      <c r="BW60">
        <f>zip_raw!BW60-'pp-by-modzcta'!BW88</f>
        <v>0</v>
      </c>
      <c r="BX60">
        <f>zip_raw!BX60-'pp-by-modzcta'!BX88</f>
        <v>-1.0000000000000009E-2</v>
      </c>
      <c r="BY60">
        <f>zip_raw!BY60-'pp-by-modzcta'!BY88</f>
        <v>0</v>
      </c>
      <c r="BZ60">
        <f>zip_raw!BZ60-'pp-by-modzcta'!BZ88</f>
        <v>1.0000000000000231E-2</v>
      </c>
      <c r="CA60">
        <f>zip_raw!CA60-'pp-by-modzcta'!CA88</f>
        <v>0</v>
      </c>
      <c r="CB60">
        <f>zip_raw!CB60-'pp-by-modzcta'!CB88</f>
        <v>0</v>
      </c>
      <c r="CC60">
        <f>zip_raw!CC60-'pp-by-modzcta'!CC88</f>
        <v>0</v>
      </c>
      <c r="CD60">
        <f>zip_raw!CD60-'pp-by-modzcta'!CD88</f>
        <v>9.9999999999997868E-3</v>
      </c>
      <c r="CE60">
        <f>zip_raw!CE60-'pp-by-modzcta'!CE88</f>
        <v>0</v>
      </c>
      <c r="CF60">
        <f>zip_raw!CF60-'pp-by-modzcta'!CF88</f>
        <v>0</v>
      </c>
      <c r="CG60">
        <f>zip_raw!CG60-'pp-by-modzcta'!CG88</f>
        <v>0</v>
      </c>
      <c r="CH60">
        <f>zip_raw!CH60-'pp-by-modzcta'!CH88</f>
        <v>0</v>
      </c>
      <c r="CI60">
        <f>zip_raw!CI60-'pp-by-modzcta'!CI88</f>
        <v>0</v>
      </c>
      <c r="CJ60">
        <f>zip_raw!CJ60-'pp-by-modzcta'!CJ88</f>
        <v>0</v>
      </c>
      <c r="CK60">
        <f>zip_raw!CK60-'pp-by-modzcta'!CK88</f>
        <v>0</v>
      </c>
      <c r="CL60">
        <f>zip_raw!CL60-'pp-by-modzcta'!CL88</f>
        <v>1.0000000000000009E-2</v>
      </c>
      <c r="CM60">
        <f>zip_raw!CM60-'pp-by-modzcta'!CM88</f>
        <v>0</v>
      </c>
      <c r="CN60">
        <f>zip_raw!CN60-'pp-by-modzcta'!CN88</f>
        <v>0</v>
      </c>
      <c r="CO60">
        <f>zip_raw!CO60-'pp-by-modzcta'!CO88</f>
        <v>0</v>
      </c>
      <c r="CP60">
        <f>zip_raw!CP60-'pp-by-modzcta'!CP88</f>
        <v>0</v>
      </c>
      <c r="CQ60">
        <f>zip_raw!CQ60-'pp-by-modzcta'!CQ88</f>
        <v>0</v>
      </c>
      <c r="CR60">
        <f>zip_raw!CR60-'pp-by-modzcta'!CR88</f>
        <v>0</v>
      </c>
      <c r="CS60">
        <f>zip_raw!CS60-'pp-by-modzcta'!CS88</f>
        <v>0</v>
      </c>
      <c r="CT60">
        <f>zip_raw!CT60-'pp-by-modzcta'!CT88</f>
        <v>-1.0000000000000009E-2</v>
      </c>
      <c r="CU60">
        <f>zip_raw!CU60-'pp-by-modzcta'!CU88</f>
        <v>0</v>
      </c>
      <c r="CV60">
        <f>zip_raw!CV60-'pp-by-modzcta'!CV88</f>
        <v>0</v>
      </c>
      <c r="CW60">
        <f>zip_raw!CW60-'pp-by-modzcta'!CW88</f>
        <v>-4.9999999999999822E-2</v>
      </c>
      <c r="CX60">
        <f>zip_raw!CX60-'pp-by-modzcta'!CX88</f>
        <v>0</v>
      </c>
      <c r="CY60">
        <f>zip_raw!CY60-'pp-by-modzcta'!CY88</f>
        <v>0</v>
      </c>
      <c r="CZ60">
        <f>zip_raw!CZ60-'pp-by-modzcta'!CZ88</f>
        <v>0</v>
      </c>
      <c r="DA60">
        <f>zip_raw!DA60-'pp-by-modzcta'!DA88</f>
        <v>0</v>
      </c>
      <c r="DB60">
        <f>zip_raw!DB60-'pp-by-modzcta'!DB88</f>
        <v>0</v>
      </c>
      <c r="DC60">
        <f>zip_raw!DC60-'pp-by-modzcta'!DC88</f>
        <v>0</v>
      </c>
      <c r="DD60">
        <f>zip_raw!DD60-'pp-by-modzcta'!DD88</f>
        <v>0</v>
      </c>
      <c r="DE60">
        <f>zip_raw!DE60-'pp-by-modzcta'!DE88</f>
        <v>-9.9999999999997868E-3</v>
      </c>
      <c r="DF60">
        <f>zip_raw!DF60-'pp-by-modzcta'!DF88</f>
        <v>0</v>
      </c>
      <c r="DG60">
        <f>zip_raw!DG60-'pp-by-modzcta'!DG88</f>
        <v>0</v>
      </c>
      <c r="DH60">
        <f>zip_raw!DH60-'pp-by-modzcta'!DH88</f>
        <v>0</v>
      </c>
      <c r="DI60">
        <f>zip_raw!DI60-'pp-by-modzcta'!DI88</f>
        <v>1.0000000000000231E-2</v>
      </c>
      <c r="DJ60">
        <f>zip_raw!DJ60-'pp-by-modzcta'!DJ88</f>
        <v>1.0000000000000231E-2</v>
      </c>
      <c r="DK60">
        <f>zip_raw!DK60-'pp-by-modzcta'!DK88</f>
        <v>0</v>
      </c>
      <c r="DL60">
        <f>zip_raw!DL60-'pp-by-modzcta'!DL88</f>
        <v>0</v>
      </c>
      <c r="DM60">
        <f>zip_raw!DM60-'pp-by-modzcta'!DM88</f>
        <v>-1.0000000000000009E-2</v>
      </c>
      <c r="DN60">
        <f>zip_raw!DN60-'pp-by-modzcta'!DN88</f>
        <v>0</v>
      </c>
      <c r="DO60">
        <f>zip_raw!DO60-'pp-by-modzcta'!DO88</f>
        <v>9.9999999999997868E-3</v>
      </c>
      <c r="DP60">
        <f>zip_raw!DP60-'pp-by-modzcta'!DP88</f>
        <v>0</v>
      </c>
      <c r="DQ60">
        <f>zip_raw!DQ60-'pp-by-modzcta'!DQ88</f>
        <v>0</v>
      </c>
      <c r="DR60">
        <f>zip_raw!DR60-'pp-by-modzcta'!DR88</f>
        <v>1.0000000000000009E-2</v>
      </c>
      <c r="DS60">
        <f>zip_raw!DS60-'pp-by-modzcta'!DS88</f>
        <v>0</v>
      </c>
      <c r="DT60">
        <f>zip_raw!DT60-'pp-by-modzcta'!DT88</f>
        <v>9.9999999999997868E-3</v>
      </c>
      <c r="DU60">
        <f>zip_raw!DU60-'pp-by-modzcta'!DU88</f>
        <v>0</v>
      </c>
      <c r="DV60">
        <f>zip_raw!DV60-'pp-by-modzcta'!DV88</f>
        <v>-1.0000000000000231E-2</v>
      </c>
      <c r="DW60">
        <f>zip_raw!DW60-'pp-by-modzcta'!DW88</f>
        <v>0</v>
      </c>
      <c r="DX60">
        <f>zip_raw!DX60-'pp-by-modzcta'!DX88</f>
        <v>0</v>
      </c>
      <c r="DY60">
        <f>zip_raw!DY60-'pp-by-modzcta'!DY88</f>
        <v>1.0000000000000231E-2</v>
      </c>
      <c r="DZ60">
        <f>zip_raw!DZ60-'pp-by-modzcta'!DZ88</f>
        <v>0</v>
      </c>
      <c r="EA60">
        <f>zip_raw!EA60-'pp-by-modzcta'!EA88</f>
        <v>0</v>
      </c>
      <c r="EB60">
        <f>zip_raw!EB60-'pp-by-modzcta'!EB88</f>
        <v>0</v>
      </c>
      <c r="EC60">
        <f>zip_raw!EC60-'pp-by-modzcta'!EC88</f>
        <v>0</v>
      </c>
      <c r="ED60">
        <f>zip_raw!ED60-'pp-by-modzcta'!ED88</f>
        <v>0</v>
      </c>
      <c r="EE60">
        <f>zip_raw!EE60-'pp-by-modzcta'!EE88</f>
        <v>0</v>
      </c>
      <c r="EF60">
        <f>zip_raw!EF60-'pp-by-modzcta'!EF88</f>
        <v>0</v>
      </c>
      <c r="EG60">
        <f>zip_raw!EG60-'pp-by-modzcta'!EG88</f>
        <v>1.0000000000000009E-2</v>
      </c>
      <c r="EH60">
        <f>zip_raw!EH60-'pp-by-modzcta'!EH88</f>
        <v>0</v>
      </c>
      <c r="EI60">
        <f>zip_raw!EI60-'pp-by-modzcta'!EI88</f>
        <v>0</v>
      </c>
      <c r="EJ60">
        <f>zip_raw!EJ60-'pp-by-modzcta'!EJ88</f>
        <v>0</v>
      </c>
      <c r="EK60">
        <f>zip_raw!EK60-'pp-by-modzcta'!EK88</f>
        <v>0</v>
      </c>
      <c r="EL60">
        <f>zip_raw!EL60-'pp-by-modzcta'!EL88</f>
        <v>0</v>
      </c>
      <c r="EM60">
        <f>zip_raw!EM60-'pp-by-modzcta'!EM88</f>
        <v>0</v>
      </c>
      <c r="EN60">
        <f>zip_raw!EN60-'pp-by-modzcta'!EN88</f>
        <v>0</v>
      </c>
      <c r="EO60">
        <f>zip_raw!EO60-'pp-by-modzcta'!EO88</f>
        <v>0</v>
      </c>
      <c r="EP60">
        <f>zip_raw!EP60-'pp-by-modzcta'!EP88</f>
        <v>9.9999999999997868E-3</v>
      </c>
      <c r="EQ60">
        <f>zip_raw!EQ60-'pp-by-modzcta'!EQ88</f>
        <v>1.0000000000000231E-2</v>
      </c>
      <c r="ER60">
        <f>zip_raw!ER60-'pp-by-modzcta'!ER88</f>
        <v>-1.0000000000000231E-2</v>
      </c>
      <c r="ES60">
        <f>zip_raw!ES60-'pp-by-modzcta'!ES88</f>
        <v>0</v>
      </c>
      <c r="ET60">
        <f>zip_raw!ET60-'pp-by-modzcta'!ET88</f>
        <v>0</v>
      </c>
      <c r="EU60">
        <f>zip_raw!EU60-'pp-by-modzcta'!EU88</f>
        <v>0</v>
      </c>
      <c r="EV60">
        <f>zip_raw!EV60-'pp-by-modzcta'!EV88</f>
        <v>-1.0000000000000009E-2</v>
      </c>
      <c r="EW60">
        <f>zip_raw!EW60-'pp-by-modzcta'!EW88</f>
        <v>0</v>
      </c>
      <c r="EX60">
        <f>zip_raw!EX60-'pp-by-modzcta'!EX88</f>
        <v>1.0000000000000009E-2</v>
      </c>
      <c r="EY60">
        <f>zip_raw!EY60-'pp-by-modzcta'!EY88</f>
        <v>0</v>
      </c>
      <c r="EZ60">
        <f>zip_raw!EZ60-'pp-by-modzcta'!EZ88</f>
        <v>0</v>
      </c>
      <c r="FA60">
        <f>zip_raw!FA60-'pp-by-modzcta'!FA88</f>
        <v>0</v>
      </c>
      <c r="FB60">
        <f>zip_raw!FB60-'pp-by-modzcta'!FB88</f>
        <v>1.0000000000000009E-2</v>
      </c>
      <c r="FC60">
        <f>zip_raw!FC60-'pp-by-modzcta'!FC88</f>
        <v>0</v>
      </c>
      <c r="FD60">
        <f>zip_raw!FD60-'pp-by-modzcta'!FD88</f>
        <v>1.0000000000000009E-2</v>
      </c>
      <c r="FE60">
        <f>zip_raw!FE60-'pp-by-modzcta'!FE88</f>
        <v>0</v>
      </c>
      <c r="FF60">
        <f>zip_raw!FF60-'pp-by-modzcta'!FF88</f>
        <v>0</v>
      </c>
      <c r="FG60">
        <f>zip_raw!FG60-'pp-by-modzcta'!FG88</f>
        <v>0</v>
      </c>
      <c r="FH60">
        <f>zip_raw!FH60-'pp-by-modzcta'!FH88</f>
        <v>0</v>
      </c>
      <c r="FI60">
        <f>zip_raw!FI60-'pp-by-modzcta'!FI88</f>
        <v>0</v>
      </c>
      <c r="FJ60">
        <f>zip_raw!FJ60-'pp-by-modzcta'!FJ88</f>
        <v>0</v>
      </c>
      <c r="FK60">
        <f>zip_raw!FK60-'pp-by-modzcta'!FK88</f>
        <v>-0.10000000000000009</v>
      </c>
      <c r="FL60">
        <f>zip_raw!FL60-'pp-by-modzcta'!FL88</f>
        <v>0</v>
      </c>
      <c r="FM60">
        <f>zip_raw!FM60-'pp-by-modzcta'!FM88</f>
        <v>1.0000000000000009E-2</v>
      </c>
      <c r="FN60">
        <f>zip_raw!FN60-'pp-by-modzcta'!FN88</f>
        <v>0</v>
      </c>
      <c r="FO60">
        <f>zip_raw!FO60-'pp-by-modzcta'!FO88</f>
        <v>0</v>
      </c>
      <c r="FP60">
        <f>zip_raw!FP60-'pp-by-modzcta'!FP88</f>
        <v>0</v>
      </c>
      <c r="FQ60">
        <f>zip_raw!FQ60-'pp-by-modzcta'!FQ88</f>
        <v>0</v>
      </c>
      <c r="FR60">
        <f>zip_raw!FR60-'pp-by-modzcta'!FR88</f>
        <v>0</v>
      </c>
      <c r="FS60">
        <f>zip_raw!FS60-'pp-by-modzcta'!FS88</f>
        <v>0</v>
      </c>
      <c r="FT60">
        <f>zip_raw!FT60-'pp-by-modzcta'!FT88</f>
        <v>0</v>
      </c>
      <c r="FU60">
        <f>zip_raw!FU60-'pp-by-modzcta'!FU88</f>
        <v>0</v>
      </c>
      <c r="FV60">
        <f>zip_raw!FV60-'pp-by-modzcta'!FV88</f>
        <v>0</v>
      </c>
      <c r="FW60">
        <f>zip_raw!FW60-'pp-by-modzcta'!FW88</f>
        <v>0</v>
      </c>
      <c r="FX60">
        <f>zip_raw!FX60-'pp-by-modzcta'!FX88</f>
        <v>1.0000000000000231E-2</v>
      </c>
      <c r="FY60">
        <f>zip_raw!FY60-'pp-by-modzcta'!FY88</f>
        <v>0</v>
      </c>
      <c r="FZ60">
        <f>zip_raw!FZ60-'pp-by-modzcta'!FZ88</f>
        <v>0</v>
      </c>
      <c r="GA60">
        <f>zip_raw!GA60-'pp-by-modzcta'!GA88</f>
        <v>0</v>
      </c>
      <c r="GB60">
        <f>zip_raw!GB60-'pp-by-modzcta'!GB88</f>
        <v>0</v>
      </c>
    </row>
    <row r="61" spans="1:184" x14ac:dyDescent="0.3">
      <c r="A61" t="b">
        <f>zip_raw!A61='pp-by-modzcta'!A89</f>
        <v>1</v>
      </c>
      <c r="B61">
        <f>zip_raw!B61-'pp-by-modzcta'!B89</f>
        <v>9.9999999999997868E-3</v>
      </c>
      <c r="C61">
        <f>zip_raw!C61-'pp-by-modzcta'!C89</f>
        <v>0</v>
      </c>
      <c r="D61">
        <f>zip_raw!D61-'pp-by-modzcta'!D89</f>
        <v>0</v>
      </c>
      <c r="E61">
        <f>zip_raw!E61-'pp-by-modzcta'!E89</f>
        <v>0</v>
      </c>
      <c r="F61">
        <f>zip_raw!F61-'pp-by-modzcta'!F89</f>
        <v>0</v>
      </c>
      <c r="G61">
        <f>zip_raw!G61-'pp-by-modzcta'!G89</f>
        <v>0</v>
      </c>
      <c r="H61">
        <f>zip_raw!H61-'pp-by-modzcta'!H89</f>
        <v>0</v>
      </c>
      <c r="I61">
        <f>zip_raw!I61-'pp-by-modzcta'!I89</f>
        <v>0</v>
      </c>
      <c r="J61">
        <f>zip_raw!J61-'pp-by-modzcta'!J89</f>
        <v>0</v>
      </c>
      <c r="K61">
        <f>zip_raw!K61-'pp-by-modzcta'!K89</f>
        <v>0</v>
      </c>
      <c r="L61">
        <f>zip_raw!L61-'pp-by-modzcta'!L89</f>
        <v>0</v>
      </c>
      <c r="M61">
        <f>zip_raw!M61-'pp-by-modzcta'!M89</f>
        <v>0</v>
      </c>
      <c r="N61">
        <f>zip_raw!N61-'pp-by-modzcta'!N89</f>
        <v>0</v>
      </c>
      <c r="O61">
        <f>zip_raw!O61-'pp-by-modzcta'!O89</f>
        <v>0</v>
      </c>
      <c r="P61">
        <f>zip_raw!P61-'pp-by-modzcta'!P89</f>
        <v>0</v>
      </c>
      <c r="Q61">
        <f>zip_raw!Q61-'pp-by-modzcta'!Q89</f>
        <v>0</v>
      </c>
      <c r="R61">
        <f>zip_raw!R61-'pp-by-modzcta'!R89</f>
        <v>0</v>
      </c>
      <c r="S61">
        <f>zip_raw!S61-'pp-by-modzcta'!S89</f>
        <v>0</v>
      </c>
      <c r="T61">
        <f>zip_raw!T61-'pp-by-modzcta'!T89</f>
        <v>0</v>
      </c>
      <c r="U61">
        <f>zip_raw!U61-'pp-by-modzcta'!U89</f>
        <v>0</v>
      </c>
      <c r="V61">
        <f>zip_raw!V61-'pp-by-modzcta'!V89</f>
        <v>1.0000000000000009E-2</v>
      </c>
      <c r="W61">
        <f>zip_raw!W61-'pp-by-modzcta'!W89</f>
        <v>0</v>
      </c>
      <c r="X61">
        <f>zip_raw!X61-'pp-by-modzcta'!X89</f>
        <v>0</v>
      </c>
      <c r="Y61">
        <f>zip_raw!Y61-'pp-by-modzcta'!Y89</f>
        <v>6.0000000000000053E-2</v>
      </c>
      <c r="Z61">
        <f>zip_raw!Z61-'pp-by-modzcta'!Z89</f>
        <v>0</v>
      </c>
      <c r="AA61">
        <f>zip_raw!AA61-'pp-by-modzcta'!AA89</f>
        <v>0</v>
      </c>
      <c r="AB61">
        <f>zip_raw!AB61-'pp-by-modzcta'!AB89</f>
        <v>-4.0000000000000036E-2</v>
      </c>
      <c r="AC61">
        <f>zip_raw!AC61-'pp-by-modzcta'!AC89</f>
        <v>0</v>
      </c>
      <c r="AD61">
        <f>zip_raw!AD61-'pp-by-modzcta'!AD89</f>
        <v>0</v>
      </c>
      <c r="AE61">
        <f>zip_raw!AE61-'pp-by-modzcta'!AE89</f>
        <v>0</v>
      </c>
      <c r="AF61">
        <f>zip_raw!AF61-'pp-by-modzcta'!AF89</f>
        <v>0</v>
      </c>
      <c r="AG61">
        <f>zip_raw!AG61-'pp-by-modzcta'!AG89</f>
        <v>0</v>
      </c>
      <c r="AH61">
        <f>zip_raw!AH61-'pp-by-modzcta'!AH89</f>
        <v>0</v>
      </c>
      <c r="AI61">
        <f>zip_raw!AI61-'pp-by-modzcta'!AI89</f>
        <v>0</v>
      </c>
      <c r="AJ61">
        <f>zip_raw!AJ61-'pp-by-modzcta'!AJ89</f>
        <v>0</v>
      </c>
      <c r="AK61">
        <f>zip_raw!AK61-'pp-by-modzcta'!AK89</f>
        <v>0</v>
      </c>
      <c r="AL61">
        <f>zip_raw!AL61-'pp-by-modzcta'!AL89</f>
        <v>0</v>
      </c>
      <c r="AM61">
        <f>zip_raw!AM61-'pp-by-modzcta'!AM89</f>
        <v>0</v>
      </c>
      <c r="AN61">
        <f>zip_raw!AN61-'pp-by-modzcta'!AN89</f>
        <v>1.0000000000000009E-2</v>
      </c>
      <c r="AO61">
        <f>zip_raw!AO61-'pp-by-modzcta'!AO89</f>
        <v>0</v>
      </c>
      <c r="AP61">
        <f>zip_raw!AP61-'pp-by-modzcta'!AP89</f>
        <v>0</v>
      </c>
      <c r="AQ61">
        <f>zip_raw!AQ61-'pp-by-modzcta'!AQ89</f>
        <v>1.0000000000000009E-2</v>
      </c>
      <c r="AR61">
        <f>zip_raw!AR61-'pp-by-modzcta'!AR89</f>
        <v>0</v>
      </c>
      <c r="AS61">
        <f>zip_raw!AS61-'pp-by-modzcta'!AS89</f>
        <v>0</v>
      </c>
      <c r="AT61">
        <f>zip_raw!AT61-'pp-by-modzcta'!AT89</f>
        <v>0</v>
      </c>
      <c r="AU61">
        <f>zip_raw!AU61-'pp-by-modzcta'!AU89</f>
        <v>0</v>
      </c>
      <c r="AV61">
        <f>zip_raw!AV61-'pp-by-modzcta'!AV89</f>
        <v>0</v>
      </c>
      <c r="AW61">
        <f>zip_raw!AW61-'pp-by-modzcta'!AW89</f>
        <v>0</v>
      </c>
      <c r="AX61">
        <f>zip_raw!AX61-'pp-by-modzcta'!AX89</f>
        <v>0</v>
      </c>
      <c r="AY61">
        <f>zip_raw!AY61-'pp-by-modzcta'!AY89</f>
        <v>9.9999999999998979E-3</v>
      </c>
      <c r="AZ61">
        <f>zip_raw!AZ61-'pp-by-modzcta'!AZ89</f>
        <v>0</v>
      </c>
      <c r="BA61">
        <f>zip_raw!BA61-'pp-by-modzcta'!BA89</f>
        <v>9.9999999999997868E-3</v>
      </c>
      <c r="BB61">
        <f>zip_raw!BB61-'pp-by-modzcta'!BB89</f>
        <v>0</v>
      </c>
      <c r="BC61">
        <f>zip_raw!BC61-'pp-by-modzcta'!BC89</f>
        <v>0</v>
      </c>
      <c r="BD61">
        <f>zip_raw!BD61-'pp-by-modzcta'!BD89</f>
        <v>1.0000000000000231E-2</v>
      </c>
      <c r="BE61">
        <f>zip_raw!BE61-'pp-by-modzcta'!BE89</f>
        <v>0</v>
      </c>
      <c r="BF61">
        <f>zip_raw!BF61-'pp-by-modzcta'!BF89</f>
        <v>0</v>
      </c>
      <c r="BG61">
        <f>zip_raw!BG61-'pp-by-modzcta'!BG89</f>
        <v>0</v>
      </c>
      <c r="BH61">
        <f>zip_raw!BH61-'pp-by-modzcta'!BH89</f>
        <v>0</v>
      </c>
      <c r="BI61">
        <f>zip_raw!BI61-'pp-by-modzcta'!BI89</f>
        <v>0</v>
      </c>
      <c r="BJ61">
        <f>zip_raw!BJ61-'pp-by-modzcta'!BJ89</f>
        <v>9.9999999999997868E-3</v>
      </c>
      <c r="BK61">
        <f>zip_raw!BK61-'pp-by-modzcta'!BK89</f>
        <v>0</v>
      </c>
      <c r="BL61">
        <f>zip_raw!BL61-'pp-by-modzcta'!BL89</f>
        <v>0</v>
      </c>
      <c r="BM61">
        <f>zip_raw!BM61-'pp-by-modzcta'!BM89</f>
        <v>0</v>
      </c>
      <c r="BN61">
        <f>zip_raw!BN61-'pp-by-modzcta'!BN89</f>
        <v>0</v>
      </c>
      <c r="BO61">
        <f>zip_raw!BO61-'pp-by-modzcta'!BO89</f>
        <v>0</v>
      </c>
      <c r="BP61">
        <f>zip_raw!BP61-'pp-by-modzcta'!BP89</f>
        <v>0</v>
      </c>
      <c r="BQ61">
        <f>zip_raw!BQ61-'pp-by-modzcta'!BQ89</f>
        <v>0</v>
      </c>
      <c r="BR61">
        <f>zip_raw!BR61-'pp-by-modzcta'!BR89</f>
        <v>0</v>
      </c>
      <c r="BS61">
        <f>zip_raw!BS61-'pp-by-modzcta'!BS89</f>
        <v>0</v>
      </c>
      <c r="BT61">
        <f>zip_raw!BT61-'pp-by-modzcta'!BT89</f>
        <v>0</v>
      </c>
      <c r="BU61">
        <f>zip_raw!BU61-'pp-by-modzcta'!BU89</f>
        <v>0</v>
      </c>
      <c r="BV61">
        <f>zip_raw!BV61-'pp-by-modzcta'!BV89</f>
        <v>0</v>
      </c>
      <c r="BW61">
        <f>zip_raw!BW61-'pp-by-modzcta'!BW89</f>
        <v>0</v>
      </c>
      <c r="BX61">
        <f>zip_raw!BX61-'pp-by-modzcta'!BX89</f>
        <v>0</v>
      </c>
      <c r="BY61">
        <f>zip_raw!BY61-'pp-by-modzcta'!BY89</f>
        <v>0</v>
      </c>
      <c r="BZ61">
        <f>zip_raw!BZ61-'pp-by-modzcta'!BZ89</f>
        <v>0</v>
      </c>
      <c r="CA61">
        <f>zip_raw!CA61-'pp-by-modzcta'!CA89</f>
        <v>0</v>
      </c>
      <c r="CB61">
        <f>zip_raw!CB61-'pp-by-modzcta'!CB89</f>
        <v>0</v>
      </c>
      <c r="CC61">
        <f>zip_raw!CC61-'pp-by-modzcta'!CC89</f>
        <v>1.0000000000000231E-2</v>
      </c>
      <c r="CD61">
        <f>zip_raw!CD61-'pp-by-modzcta'!CD89</f>
        <v>0</v>
      </c>
      <c r="CE61">
        <f>zip_raw!CE61-'pp-by-modzcta'!CE89</f>
        <v>0</v>
      </c>
      <c r="CF61">
        <f>zip_raw!CF61-'pp-by-modzcta'!CF89</f>
        <v>0</v>
      </c>
      <c r="CG61">
        <f>zip_raw!CG61-'pp-by-modzcta'!CG89</f>
        <v>0</v>
      </c>
      <c r="CH61">
        <f>zip_raw!CH61-'pp-by-modzcta'!CH89</f>
        <v>0</v>
      </c>
      <c r="CI61">
        <f>zip_raw!CI61-'pp-by-modzcta'!CI89</f>
        <v>0</v>
      </c>
      <c r="CJ61">
        <f>zip_raw!CJ61-'pp-by-modzcta'!CJ89</f>
        <v>0</v>
      </c>
      <c r="CK61">
        <f>zip_raw!CK61-'pp-by-modzcta'!CK89</f>
        <v>0</v>
      </c>
      <c r="CL61">
        <f>zip_raw!CL61-'pp-by-modzcta'!CL89</f>
        <v>0</v>
      </c>
      <c r="CM61">
        <f>zip_raw!CM61-'pp-by-modzcta'!CM89</f>
        <v>0</v>
      </c>
      <c r="CN61">
        <f>zip_raw!CN61-'pp-by-modzcta'!CN89</f>
        <v>0</v>
      </c>
      <c r="CO61">
        <f>zip_raw!CO61-'pp-by-modzcta'!CO89</f>
        <v>0</v>
      </c>
      <c r="CP61">
        <f>zip_raw!CP61-'pp-by-modzcta'!CP89</f>
        <v>0</v>
      </c>
      <c r="CQ61">
        <f>zip_raw!CQ61-'pp-by-modzcta'!CQ89</f>
        <v>0</v>
      </c>
      <c r="CR61">
        <f>zip_raw!CR61-'pp-by-modzcta'!CR89</f>
        <v>0</v>
      </c>
      <c r="CS61">
        <f>zip_raw!CS61-'pp-by-modzcta'!CS89</f>
        <v>0</v>
      </c>
      <c r="CT61">
        <f>zip_raw!CT61-'pp-by-modzcta'!CT89</f>
        <v>0</v>
      </c>
      <c r="CU61">
        <f>zip_raw!CU61-'pp-by-modzcta'!CU89</f>
        <v>9.9999999999997868E-3</v>
      </c>
      <c r="CV61">
        <f>zip_raw!CV61-'pp-by-modzcta'!CV89</f>
        <v>0</v>
      </c>
      <c r="CW61">
        <f>zip_raw!CW61-'pp-by-modzcta'!CW89</f>
        <v>-5.0000000000000266E-2</v>
      </c>
      <c r="CX61">
        <f>zip_raw!CX61-'pp-by-modzcta'!CX89</f>
        <v>0</v>
      </c>
      <c r="CY61">
        <f>zip_raw!CY61-'pp-by-modzcta'!CY89</f>
        <v>0</v>
      </c>
      <c r="CZ61">
        <f>zip_raw!CZ61-'pp-by-modzcta'!CZ89</f>
        <v>0</v>
      </c>
      <c r="DA61">
        <f>zip_raw!DA61-'pp-by-modzcta'!DA89</f>
        <v>9.9999999999997868E-3</v>
      </c>
      <c r="DB61">
        <f>zip_raw!DB61-'pp-by-modzcta'!DB89</f>
        <v>0</v>
      </c>
      <c r="DC61">
        <f>zip_raw!DC61-'pp-by-modzcta'!DC89</f>
        <v>0</v>
      </c>
      <c r="DD61">
        <f>zip_raw!DD61-'pp-by-modzcta'!DD89</f>
        <v>0</v>
      </c>
      <c r="DE61">
        <f>zip_raw!DE61-'pp-by-modzcta'!DE89</f>
        <v>0</v>
      </c>
      <c r="DF61">
        <f>zip_raw!DF61-'pp-by-modzcta'!DF89</f>
        <v>0</v>
      </c>
      <c r="DG61">
        <f>zip_raw!DG61-'pp-by-modzcta'!DG89</f>
        <v>0</v>
      </c>
      <c r="DH61">
        <f>zip_raw!DH61-'pp-by-modzcta'!DH89</f>
        <v>0</v>
      </c>
      <c r="DI61">
        <f>zip_raw!DI61-'pp-by-modzcta'!DI89</f>
        <v>0</v>
      </c>
      <c r="DJ61">
        <f>zip_raw!DJ61-'pp-by-modzcta'!DJ89</f>
        <v>2.0000000000000018E-2</v>
      </c>
      <c r="DK61">
        <f>zip_raw!DK61-'pp-by-modzcta'!DK89</f>
        <v>0</v>
      </c>
      <c r="DL61">
        <f>zip_raw!DL61-'pp-by-modzcta'!DL89</f>
        <v>0</v>
      </c>
      <c r="DM61">
        <f>zip_raw!DM61-'pp-by-modzcta'!DM89</f>
        <v>0</v>
      </c>
      <c r="DN61">
        <f>zip_raw!DN61-'pp-by-modzcta'!DN89</f>
        <v>-9.9999999999997868E-3</v>
      </c>
      <c r="DO61">
        <f>zip_raw!DO61-'pp-by-modzcta'!DO89</f>
        <v>9.9999999999997868E-3</v>
      </c>
      <c r="DP61">
        <f>zip_raw!DP61-'pp-by-modzcta'!DP89</f>
        <v>0</v>
      </c>
      <c r="DQ61">
        <f>zip_raw!DQ61-'pp-by-modzcta'!DQ89</f>
        <v>0</v>
      </c>
      <c r="DR61">
        <f>zip_raw!DR61-'pp-by-modzcta'!DR89</f>
        <v>0</v>
      </c>
      <c r="DS61">
        <f>zip_raw!DS61-'pp-by-modzcta'!DS89</f>
        <v>9.9999999999997868E-3</v>
      </c>
      <c r="DT61">
        <f>zip_raw!DT61-'pp-by-modzcta'!DT89</f>
        <v>9.9999999999997868E-3</v>
      </c>
      <c r="DU61">
        <f>zip_raw!DU61-'pp-by-modzcta'!DU89</f>
        <v>0</v>
      </c>
      <c r="DV61">
        <f>zip_raw!DV61-'pp-by-modzcta'!DV89</f>
        <v>0</v>
      </c>
      <c r="DW61">
        <f>zip_raw!DW61-'pp-by-modzcta'!DW89</f>
        <v>0</v>
      </c>
      <c r="DX61">
        <f>zip_raw!DX61-'pp-by-modzcta'!DX89</f>
        <v>0</v>
      </c>
      <c r="DY61">
        <f>zip_raw!DY61-'pp-by-modzcta'!DY89</f>
        <v>0</v>
      </c>
      <c r="DZ61">
        <f>zip_raw!DZ61-'pp-by-modzcta'!DZ89</f>
        <v>0</v>
      </c>
      <c r="EA61">
        <f>zip_raw!EA61-'pp-by-modzcta'!EA89</f>
        <v>0</v>
      </c>
      <c r="EB61">
        <f>zip_raw!EB61-'pp-by-modzcta'!EB89</f>
        <v>0</v>
      </c>
      <c r="EC61">
        <f>zip_raw!EC61-'pp-by-modzcta'!EC89</f>
        <v>0</v>
      </c>
      <c r="ED61">
        <f>zip_raw!ED61-'pp-by-modzcta'!ED89</f>
        <v>0</v>
      </c>
      <c r="EE61">
        <f>zip_raw!EE61-'pp-by-modzcta'!EE89</f>
        <v>0</v>
      </c>
      <c r="EF61">
        <f>zip_raw!EF61-'pp-by-modzcta'!EF89</f>
        <v>0</v>
      </c>
      <c r="EG61">
        <f>zip_raw!EG61-'pp-by-modzcta'!EG89</f>
        <v>0</v>
      </c>
      <c r="EH61">
        <f>zip_raw!EH61-'pp-by-modzcta'!EH89</f>
        <v>0</v>
      </c>
      <c r="EI61">
        <f>zip_raw!EI61-'pp-by-modzcta'!EI89</f>
        <v>0</v>
      </c>
      <c r="EJ61">
        <f>zip_raw!EJ61-'pp-by-modzcta'!EJ89</f>
        <v>0</v>
      </c>
      <c r="EK61">
        <f>zip_raw!EK61-'pp-by-modzcta'!EK89</f>
        <v>0</v>
      </c>
      <c r="EL61">
        <f>zip_raw!EL61-'pp-by-modzcta'!EL89</f>
        <v>0</v>
      </c>
      <c r="EM61">
        <f>zip_raw!EM61-'pp-by-modzcta'!EM89</f>
        <v>0</v>
      </c>
      <c r="EN61">
        <f>zip_raw!EN61-'pp-by-modzcta'!EN89</f>
        <v>1.0000000000000009E-2</v>
      </c>
      <c r="EO61">
        <f>zip_raw!EO61-'pp-by-modzcta'!EO89</f>
        <v>0</v>
      </c>
      <c r="EP61">
        <f>zip_raw!EP61-'pp-by-modzcta'!EP89</f>
        <v>0</v>
      </c>
      <c r="EQ61">
        <f>zip_raw!EQ61-'pp-by-modzcta'!EQ89</f>
        <v>1.0000000000000231E-2</v>
      </c>
      <c r="ER61">
        <f>zip_raw!ER61-'pp-by-modzcta'!ER89</f>
        <v>0</v>
      </c>
      <c r="ES61">
        <f>zip_raw!ES61-'pp-by-modzcta'!ES89</f>
        <v>0</v>
      </c>
      <c r="ET61">
        <f>zip_raw!ET61-'pp-by-modzcta'!ET89</f>
        <v>0</v>
      </c>
      <c r="EU61">
        <f>zip_raw!EU61-'pp-by-modzcta'!EU89</f>
        <v>0</v>
      </c>
      <c r="EV61">
        <f>zip_raw!EV61-'pp-by-modzcta'!EV89</f>
        <v>0</v>
      </c>
      <c r="EW61">
        <f>zip_raw!EW61-'pp-by-modzcta'!EW89</f>
        <v>0</v>
      </c>
      <c r="EX61">
        <f>zip_raw!EX61-'pp-by-modzcta'!EX89</f>
        <v>0</v>
      </c>
      <c r="EY61">
        <f>zip_raw!EY61-'pp-by-modzcta'!EY89</f>
        <v>0</v>
      </c>
      <c r="EZ61">
        <f>zip_raw!EZ61-'pp-by-modzcta'!EZ89</f>
        <v>0</v>
      </c>
      <c r="FA61">
        <f>zip_raw!FA61-'pp-by-modzcta'!FA89</f>
        <v>0</v>
      </c>
      <c r="FB61">
        <f>zip_raw!FB61-'pp-by-modzcta'!FB89</f>
        <v>0</v>
      </c>
      <c r="FC61">
        <f>zip_raw!FC61-'pp-by-modzcta'!FC89</f>
        <v>0</v>
      </c>
      <c r="FD61">
        <f>zip_raw!FD61-'pp-by-modzcta'!FD89</f>
        <v>0</v>
      </c>
      <c r="FE61">
        <f>zip_raw!FE61-'pp-by-modzcta'!FE89</f>
        <v>0</v>
      </c>
      <c r="FF61">
        <f>zip_raw!FF61-'pp-by-modzcta'!FF89</f>
        <v>0</v>
      </c>
      <c r="FG61">
        <f>zip_raw!FG61-'pp-by-modzcta'!FG89</f>
        <v>0</v>
      </c>
      <c r="FH61">
        <f>zip_raw!FH61-'pp-by-modzcta'!FH89</f>
        <v>0</v>
      </c>
      <c r="FI61">
        <f>zip_raw!FI61-'pp-by-modzcta'!FI89</f>
        <v>0</v>
      </c>
      <c r="FJ61">
        <f>zip_raw!FJ61-'pp-by-modzcta'!FJ89</f>
        <v>0</v>
      </c>
      <c r="FK61">
        <f>zip_raw!FK61-'pp-by-modzcta'!FK89</f>
        <v>-9.9999999999999867E-2</v>
      </c>
      <c r="FL61">
        <f>zip_raw!FL61-'pp-by-modzcta'!FL89</f>
        <v>0</v>
      </c>
      <c r="FM61">
        <f>zip_raw!FM61-'pp-by-modzcta'!FM89</f>
        <v>0</v>
      </c>
      <c r="FN61">
        <f>zip_raw!FN61-'pp-by-modzcta'!FN89</f>
        <v>0</v>
      </c>
      <c r="FO61">
        <f>zip_raw!FO61-'pp-by-modzcta'!FO89</f>
        <v>0</v>
      </c>
      <c r="FP61">
        <f>zip_raw!FP61-'pp-by-modzcta'!FP89</f>
        <v>0</v>
      </c>
      <c r="FQ61">
        <f>zip_raw!FQ61-'pp-by-modzcta'!FQ89</f>
        <v>0</v>
      </c>
      <c r="FR61">
        <f>zip_raw!FR61-'pp-by-modzcta'!FR89</f>
        <v>0</v>
      </c>
      <c r="FS61">
        <f>zip_raw!FS61-'pp-by-modzcta'!FS89</f>
        <v>0</v>
      </c>
      <c r="FT61">
        <f>zip_raw!FT61-'pp-by-modzcta'!FT89</f>
        <v>0</v>
      </c>
      <c r="FU61">
        <f>zip_raw!FU61-'pp-by-modzcta'!FU89</f>
        <v>0</v>
      </c>
      <c r="FV61">
        <f>zip_raw!FV61-'pp-by-modzcta'!FV89</f>
        <v>0</v>
      </c>
      <c r="FW61">
        <f>zip_raw!FW61-'pp-by-modzcta'!FW89</f>
        <v>0</v>
      </c>
      <c r="FX61">
        <f>zip_raw!FX61-'pp-by-modzcta'!FX89</f>
        <v>0</v>
      </c>
      <c r="FY61">
        <f>zip_raw!FY61-'pp-by-modzcta'!FY89</f>
        <v>0</v>
      </c>
      <c r="FZ61">
        <f>zip_raw!FZ61-'pp-by-modzcta'!FZ89</f>
        <v>0</v>
      </c>
      <c r="GA61">
        <f>zip_raw!GA61-'pp-by-modzcta'!GA89</f>
        <v>-1.0000000000000231E-2</v>
      </c>
      <c r="GB61">
        <f>zip_raw!GB61-'pp-by-modzcta'!GB89</f>
        <v>0</v>
      </c>
    </row>
    <row r="62" spans="1:184" x14ac:dyDescent="0.3">
      <c r="A62" t="b">
        <f>zip_raw!A62='pp-by-modzcta'!A90</f>
        <v>1</v>
      </c>
      <c r="B62">
        <f>zip_raw!B62-'pp-by-modzcta'!B90</f>
        <v>9.9999999999997868E-3</v>
      </c>
      <c r="C62">
        <f>zip_raw!C62-'pp-by-modzcta'!C90</f>
        <v>1.0000000000000231E-2</v>
      </c>
      <c r="D62">
        <f>zip_raw!D62-'pp-by-modzcta'!D90</f>
        <v>1.0000000000000009E-2</v>
      </c>
      <c r="E62">
        <f>zip_raw!E62-'pp-by-modzcta'!E90</f>
        <v>0</v>
      </c>
      <c r="F62">
        <f>zip_raw!F62-'pp-by-modzcta'!F90</f>
        <v>0</v>
      </c>
      <c r="G62">
        <f>zip_raw!G62-'pp-by-modzcta'!G90</f>
        <v>0</v>
      </c>
      <c r="H62">
        <f>zip_raw!H62-'pp-by-modzcta'!H90</f>
        <v>0</v>
      </c>
      <c r="I62">
        <f>zip_raw!I62-'pp-by-modzcta'!I90</f>
        <v>0</v>
      </c>
      <c r="J62">
        <f>zip_raw!J62-'pp-by-modzcta'!J90</f>
        <v>0</v>
      </c>
      <c r="K62">
        <f>zip_raw!K62-'pp-by-modzcta'!K90</f>
        <v>0</v>
      </c>
      <c r="L62">
        <f>zip_raw!L62-'pp-by-modzcta'!L90</f>
        <v>0</v>
      </c>
      <c r="M62">
        <f>zip_raw!M62-'pp-by-modzcta'!M90</f>
        <v>0</v>
      </c>
      <c r="N62">
        <f>zip_raw!N62-'pp-by-modzcta'!N90</f>
        <v>0</v>
      </c>
      <c r="O62">
        <f>zip_raw!O62-'pp-by-modzcta'!O90</f>
        <v>0</v>
      </c>
      <c r="P62">
        <f>zip_raw!P62-'pp-by-modzcta'!P90</f>
        <v>0</v>
      </c>
      <c r="Q62">
        <f>zip_raw!Q62-'pp-by-modzcta'!Q90</f>
        <v>0</v>
      </c>
      <c r="R62">
        <f>zip_raw!R62-'pp-by-modzcta'!R90</f>
        <v>0</v>
      </c>
      <c r="S62">
        <f>zip_raw!S62-'pp-by-modzcta'!S90</f>
        <v>0</v>
      </c>
      <c r="T62">
        <f>zip_raw!T62-'pp-by-modzcta'!T90</f>
        <v>0</v>
      </c>
      <c r="U62">
        <f>zip_raw!U62-'pp-by-modzcta'!U90</f>
        <v>0</v>
      </c>
      <c r="V62">
        <f>zip_raw!V62-'pp-by-modzcta'!V90</f>
        <v>0</v>
      </c>
      <c r="W62">
        <f>zip_raw!W62-'pp-by-modzcta'!W90</f>
        <v>0</v>
      </c>
      <c r="X62">
        <f>zip_raw!X62-'pp-by-modzcta'!X90</f>
        <v>0</v>
      </c>
      <c r="Y62">
        <f>zip_raw!Y62-'pp-by-modzcta'!Y90</f>
        <v>5.9999999999999831E-2</v>
      </c>
      <c r="Z62">
        <f>zip_raw!Z62-'pp-by-modzcta'!Z90</f>
        <v>0</v>
      </c>
      <c r="AA62">
        <f>zip_raw!AA62-'pp-by-modzcta'!AA90</f>
        <v>0</v>
      </c>
      <c r="AB62">
        <f>zip_raw!AB62-'pp-by-modzcta'!AB90</f>
        <v>-4.0000000000000036E-2</v>
      </c>
      <c r="AC62">
        <f>zip_raw!AC62-'pp-by-modzcta'!AC90</f>
        <v>0</v>
      </c>
      <c r="AD62">
        <f>zip_raw!AD62-'pp-by-modzcta'!AD90</f>
        <v>0</v>
      </c>
      <c r="AE62">
        <f>zip_raw!AE62-'pp-by-modzcta'!AE90</f>
        <v>0</v>
      </c>
      <c r="AF62">
        <f>zip_raw!AF62-'pp-by-modzcta'!AF90</f>
        <v>0</v>
      </c>
      <c r="AG62">
        <f>zip_raw!AG62-'pp-by-modzcta'!AG90</f>
        <v>0</v>
      </c>
      <c r="AH62">
        <f>zip_raw!AH62-'pp-by-modzcta'!AH90</f>
        <v>0</v>
      </c>
      <c r="AI62">
        <f>zip_raw!AI62-'pp-by-modzcta'!AI90</f>
        <v>0</v>
      </c>
      <c r="AJ62">
        <f>zip_raw!AJ62-'pp-by-modzcta'!AJ90</f>
        <v>0</v>
      </c>
      <c r="AK62">
        <f>zip_raw!AK62-'pp-by-modzcta'!AK90</f>
        <v>0</v>
      </c>
      <c r="AL62">
        <f>zip_raw!AL62-'pp-by-modzcta'!AL90</f>
        <v>0</v>
      </c>
      <c r="AM62">
        <f>zip_raw!AM62-'pp-by-modzcta'!AM90</f>
        <v>1.0000000000000009E-2</v>
      </c>
      <c r="AN62">
        <f>zip_raw!AN62-'pp-by-modzcta'!AN90</f>
        <v>0</v>
      </c>
      <c r="AO62">
        <f>zip_raw!AO62-'pp-by-modzcta'!AO90</f>
        <v>0</v>
      </c>
      <c r="AP62">
        <f>zip_raw!AP62-'pp-by-modzcta'!AP90</f>
        <v>0</v>
      </c>
      <c r="AQ62">
        <f>zip_raw!AQ62-'pp-by-modzcta'!AQ90</f>
        <v>1.0000000000000009E-2</v>
      </c>
      <c r="AR62">
        <f>zip_raw!AR62-'pp-by-modzcta'!AR90</f>
        <v>0</v>
      </c>
      <c r="AS62">
        <f>zip_raw!AS62-'pp-by-modzcta'!AS90</f>
        <v>0</v>
      </c>
      <c r="AT62">
        <f>zip_raw!AT62-'pp-by-modzcta'!AT90</f>
        <v>0</v>
      </c>
      <c r="AU62">
        <f>zip_raw!AU62-'pp-by-modzcta'!AU90</f>
        <v>0</v>
      </c>
      <c r="AV62">
        <f>zip_raw!AV62-'pp-by-modzcta'!AV90</f>
        <v>0</v>
      </c>
      <c r="AW62">
        <f>zip_raw!AW62-'pp-by-modzcta'!AW90</f>
        <v>1.0000000000000009E-2</v>
      </c>
      <c r="AX62">
        <f>zip_raw!AX62-'pp-by-modzcta'!AX90</f>
        <v>0</v>
      </c>
      <c r="AY62">
        <f>zip_raw!AY62-'pp-by-modzcta'!AY90</f>
        <v>0</v>
      </c>
      <c r="AZ62">
        <f>zip_raw!AZ62-'pp-by-modzcta'!AZ90</f>
        <v>0</v>
      </c>
      <c r="BA62">
        <f>zip_raw!BA62-'pp-by-modzcta'!BA90</f>
        <v>9.9999999999997868E-3</v>
      </c>
      <c r="BB62">
        <f>zip_raw!BB62-'pp-by-modzcta'!BB90</f>
        <v>0</v>
      </c>
      <c r="BC62">
        <f>zip_raw!BC62-'pp-by-modzcta'!BC90</f>
        <v>0</v>
      </c>
      <c r="BD62">
        <f>zip_raw!BD62-'pp-by-modzcta'!BD90</f>
        <v>0</v>
      </c>
      <c r="BE62">
        <f>zip_raw!BE62-'pp-by-modzcta'!BE90</f>
        <v>0</v>
      </c>
      <c r="BF62">
        <f>zip_raw!BF62-'pp-by-modzcta'!BF90</f>
        <v>0</v>
      </c>
      <c r="BG62">
        <f>zip_raw!BG62-'pp-by-modzcta'!BG90</f>
        <v>-9.9999999999997868E-3</v>
      </c>
      <c r="BH62">
        <f>zip_raw!BH62-'pp-by-modzcta'!BH90</f>
        <v>0</v>
      </c>
      <c r="BI62">
        <f>zip_raw!BI62-'pp-by-modzcta'!BI90</f>
        <v>9.9999999999997868E-3</v>
      </c>
      <c r="BJ62">
        <f>zip_raw!BJ62-'pp-by-modzcta'!BJ90</f>
        <v>0</v>
      </c>
      <c r="BK62">
        <f>zip_raw!BK62-'pp-by-modzcta'!BK90</f>
        <v>0</v>
      </c>
      <c r="BL62">
        <f>zip_raw!BL62-'pp-by-modzcta'!BL90</f>
        <v>0</v>
      </c>
      <c r="BM62">
        <f>zip_raw!BM62-'pp-by-modzcta'!BM90</f>
        <v>0</v>
      </c>
      <c r="BN62">
        <f>zip_raw!BN62-'pp-by-modzcta'!BN90</f>
        <v>1.0000000000000231E-2</v>
      </c>
      <c r="BO62">
        <f>zip_raw!BO62-'pp-by-modzcta'!BO90</f>
        <v>0</v>
      </c>
      <c r="BP62">
        <f>zip_raw!BP62-'pp-by-modzcta'!BP90</f>
        <v>0</v>
      </c>
      <c r="BQ62">
        <f>zip_raw!BQ62-'pp-by-modzcta'!BQ90</f>
        <v>0</v>
      </c>
      <c r="BR62">
        <f>zip_raw!BR62-'pp-by-modzcta'!BR90</f>
        <v>0</v>
      </c>
      <c r="BS62">
        <f>zip_raw!BS62-'pp-by-modzcta'!BS90</f>
        <v>0</v>
      </c>
      <c r="BT62">
        <f>zip_raw!BT62-'pp-by-modzcta'!BT90</f>
        <v>0</v>
      </c>
      <c r="BU62">
        <f>zip_raw!BU62-'pp-by-modzcta'!BU90</f>
        <v>0</v>
      </c>
      <c r="BV62">
        <f>zip_raw!BV62-'pp-by-modzcta'!BV90</f>
        <v>0</v>
      </c>
      <c r="BW62">
        <f>zip_raw!BW62-'pp-by-modzcta'!BW90</f>
        <v>0</v>
      </c>
      <c r="BX62">
        <f>zip_raw!BX62-'pp-by-modzcta'!BX90</f>
        <v>0</v>
      </c>
      <c r="BY62">
        <f>zip_raw!BY62-'pp-by-modzcta'!BY90</f>
        <v>0</v>
      </c>
      <c r="BZ62">
        <f>zip_raw!BZ62-'pp-by-modzcta'!BZ90</f>
        <v>0</v>
      </c>
      <c r="CA62">
        <f>zip_raw!CA62-'pp-by-modzcta'!CA90</f>
        <v>0</v>
      </c>
      <c r="CB62">
        <f>zip_raw!CB62-'pp-by-modzcta'!CB90</f>
        <v>0</v>
      </c>
      <c r="CC62">
        <f>zip_raw!CC62-'pp-by-modzcta'!CC90</f>
        <v>9.9999999999997868E-3</v>
      </c>
      <c r="CD62">
        <f>zip_raw!CD62-'pp-by-modzcta'!CD90</f>
        <v>0</v>
      </c>
      <c r="CE62">
        <f>zip_raw!CE62-'pp-by-modzcta'!CE90</f>
        <v>0</v>
      </c>
      <c r="CF62">
        <f>zip_raw!CF62-'pp-by-modzcta'!CF90</f>
        <v>0</v>
      </c>
      <c r="CG62">
        <f>zip_raw!CG62-'pp-by-modzcta'!CG90</f>
        <v>0</v>
      </c>
      <c r="CH62">
        <f>zip_raw!CH62-'pp-by-modzcta'!CH90</f>
        <v>0</v>
      </c>
      <c r="CI62">
        <f>zip_raw!CI62-'pp-by-modzcta'!CI90</f>
        <v>0</v>
      </c>
      <c r="CJ62">
        <f>zip_raw!CJ62-'pp-by-modzcta'!CJ90</f>
        <v>0</v>
      </c>
      <c r="CK62">
        <f>zip_raw!CK62-'pp-by-modzcta'!CK90</f>
        <v>0</v>
      </c>
      <c r="CL62">
        <f>zip_raw!CL62-'pp-by-modzcta'!CL90</f>
        <v>0</v>
      </c>
      <c r="CM62">
        <f>zip_raw!CM62-'pp-by-modzcta'!CM90</f>
        <v>0</v>
      </c>
      <c r="CN62">
        <f>zip_raw!CN62-'pp-by-modzcta'!CN90</f>
        <v>0</v>
      </c>
      <c r="CO62">
        <f>zip_raw!CO62-'pp-by-modzcta'!CO90</f>
        <v>0</v>
      </c>
      <c r="CP62">
        <f>zip_raw!CP62-'pp-by-modzcta'!CP90</f>
        <v>0</v>
      </c>
      <c r="CQ62">
        <f>zip_raw!CQ62-'pp-by-modzcta'!CQ90</f>
        <v>0</v>
      </c>
      <c r="CR62">
        <f>zip_raw!CR62-'pp-by-modzcta'!CR90</f>
        <v>0</v>
      </c>
      <c r="CS62">
        <f>zip_raw!CS62-'pp-by-modzcta'!CS90</f>
        <v>0</v>
      </c>
      <c r="CT62">
        <f>zip_raw!CT62-'pp-by-modzcta'!CT90</f>
        <v>-1.0000000000000009E-2</v>
      </c>
      <c r="CU62">
        <f>zip_raw!CU62-'pp-by-modzcta'!CU90</f>
        <v>0</v>
      </c>
      <c r="CV62">
        <f>zip_raw!CV62-'pp-by-modzcta'!CV90</f>
        <v>0</v>
      </c>
      <c r="CW62">
        <f>zip_raw!CW62-'pp-by-modzcta'!CW90</f>
        <v>-5.0000000000000266E-2</v>
      </c>
      <c r="CX62">
        <f>zip_raw!CX62-'pp-by-modzcta'!CX90</f>
        <v>0</v>
      </c>
      <c r="CY62">
        <f>zip_raw!CY62-'pp-by-modzcta'!CY90</f>
        <v>0</v>
      </c>
      <c r="CZ62">
        <f>zip_raw!CZ62-'pp-by-modzcta'!CZ90</f>
        <v>9.9999999999997868E-3</v>
      </c>
      <c r="DA62">
        <f>zip_raw!DA62-'pp-by-modzcta'!DA90</f>
        <v>9.9999999999997868E-3</v>
      </c>
      <c r="DB62">
        <f>zip_raw!DB62-'pp-by-modzcta'!DB90</f>
        <v>0</v>
      </c>
      <c r="DC62">
        <f>zip_raw!DC62-'pp-by-modzcta'!DC90</f>
        <v>0</v>
      </c>
      <c r="DD62">
        <f>zip_raw!DD62-'pp-by-modzcta'!DD90</f>
        <v>0</v>
      </c>
      <c r="DE62">
        <f>zip_raw!DE62-'pp-by-modzcta'!DE90</f>
        <v>0</v>
      </c>
      <c r="DF62">
        <f>zip_raw!DF62-'pp-by-modzcta'!DF90</f>
        <v>0</v>
      </c>
      <c r="DG62">
        <f>zip_raw!DG62-'pp-by-modzcta'!DG90</f>
        <v>0</v>
      </c>
      <c r="DH62">
        <f>zip_raw!DH62-'pp-by-modzcta'!DH90</f>
        <v>0</v>
      </c>
      <c r="DI62">
        <f>zip_raw!DI62-'pp-by-modzcta'!DI90</f>
        <v>1.0000000000000231E-2</v>
      </c>
      <c r="DJ62">
        <f>zip_raw!DJ62-'pp-by-modzcta'!DJ90</f>
        <v>1.0000000000000231E-2</v>
      </c>
      <c r="DK62">
        <f>zip_raw!DK62-'pp-by-modzcta'!DK90</f>
        <v>0</v>
      </c>
      <c r="DL62">
        <f>zip_raw!DL62-'pp-by-modzcta'!DL90</f>
        <v>0</v>
      </c>
      <c r="DM62">
        <f>zip_raw!DM62-'pp-by-modzcta'!DM90</f>
        <v>0</v>
      </c>
      <c r="DN62">
        <f>zip_raw!DN62-'pp-by-modzcta'!DN90</f>
        <v>0</v>
      </c>
      <c r="DO62">
        <f>zip_raw!DO62-'pp-by-modzcta'!DO90</f>
        <v>1.0000000000000231E-2</v>
      </c>
      <c r="DP62">
        <f>zip_raw!DP62-'pp-by-modzcta'!DP90</f>
        <v>0</v>
      </c>
      <c r="DQ62">
        <f>zip_raw!DQ62-'pp-by-modzcta'!DQ90</f>
        <v>1.0000000000000009E-2</v>
      </c>
      <c r="DR62">
        <f>zip_raw!DR62-'pp-by-modzcta'!DR90</f>
        <v>1.0000000000000009E-2</v>
      </c>
      <c r="DS62">
        <f>zip_raw!DS62-'pp-by-modzcta'!DS90</f>
        <v>1.0000000000000231E-2</v>
      </c>
      <c r="DT62">
        <f>zip_raw!DT62-'pp-by-modzcta'!DT90</f>
        <v>2.0000000000000018E-2</v>
      </c>
      <c r="DU62">
        <f>zip_raw!DU62-'pp-by-modzcta'!DU90</f>
        <v>0</v>
      </c>
      <c r="DV62">
        <f>zip_raw!DV62-'pp-by-modzcta'!DV90</f>
        <v>0</v>
      </c>
      <c r="DW62">
        <f>zip_raw!DW62-'pp-by-modzcta'!DW90</f>
        <v>0</v>
      </c>
      <c r="DX62">
        <f>zip_raw!DX62-'pp-by-modzcta'!DX90</f>
        <v>0</v>
      </c>
      <c r="DY62">
        <f>zip_raw!DY62-'pp-by-modzcta'!DY90</f>
        <v>0</v>
      </c>
      <c r="DZ62">
        <f>zip_raw!DZ62-'pp-by-modzcta'!DZ90</f>
        <v>0</v>
      </c>
      <c r="EA62">
        <f>zip_raw!EA62-'pp-by-modzcta'!EA90</f>
        <v>0</v>
      </c>
      <c r="EB62">
        <f>zip_raw!EB62-'pp-by-modzcta'!EB90</f>
        <v>0</v>
      </c>
      <c r="EC62">
        <f>zip_raw!EC62-'pp-by-modzcta'!EC90</f>
        <v>0</v>
      </c>
      <c r="ED62">
        <f>zip_raw!ED62-'pp-by-modzcta'!ED90</f>
        <v>0</v>
      </c>
      <c r="EE62">
        <f>zip_raw!EE62-'pp-by-modzcta'!EE90</f>
        <v>0</v>
      </c>
      <c r="EF62">
        <f>zip_raw!EF62-'pp-by-modzcta'!EF90</f>
        <v>0</v>
      </c>
      <c r="EG62">
        <f>zip_raw!EG62-'pp-by-modzcta'!EG90</f>
        <v>9.9999999999997868E-3</v>
      </c>
      <c r="EH62">
        <f>zip_raw!EH62-'pp-by-modzcta'!EH90</f>
        <v>0</v>
      </c>
      <c r="EI62">
        <f>zip_raw!EI62-'pp-by-modzcta'!EI90</f>
        <v>0</v>
      </c>
      <c r="EJ62">
        <f>zip_raw!EJ62-'pp-by-modzcta'!EJ90</f>
        <v>0</v>
      </c>
      <c r="EK62">
        <f>zip_raw!EK62-'pp-by-modzcta'!EK90</f>
        <v>0</v>
      </c>
      <c r="EL62">
        <f>zip_raw!EL62-'pp-by-modzcta'!EL90</f>
        <v>0</v>
      </c>
      <c r="EM62">
        <f>zip_raw!EM62-'pp-by-modzcta'!EM90</f>
        <v>0</v>
      </c>
      <c r="EN62">
        <f>zip_raw!EN62-'pp-by-modzcta'!EN90</f>
        <v>0</v>
      </c>
      <c r="EO62">
        <f>zip_raw!EO62-'pp-by-modzcta'!EO90</f>
        <v>0</v>
      </c>
      <c r="EP62">
        <f>zip_raw!EP62-'pp-by-modzcta'!EP90</f>
        <v>0</v>
      </c>
      <c r="EQ62">
        <f>zip_raw!EQ62-'pp-by-modzcta'!EQ90</f>
        <v>0</v>
      </c>
      <c r="ER62">
        <f>zip_raw!ER62-'pp-by-modzcta'!ER90</f>
        <v>-1.0000000000000231E-2</v>
      </c>
      <c r="ES62">
        <f>zip_raw!ES62-'pp-by-modzcta'!ES90</f>
        <v>0</v>
      </c>
      <c r="ET62">
        <f>zip_raw!ET62-'pp-by-modzcta'!ET90</f>
        <v>0</v>
      </c>
      <c r="EU62">
        <f>zip_raw!EU62-'pp-by-modzcta'!EU90</f>
        <v>0</v>
      </c>
      <c r="EV62">
        <f>zip_raw!EV62-'pp-by-modzcta'!EV90</f>
        <v>-9.9999999999997868E-3</v>
      </c>
      <c r="EW62">
        <f>zip_raw!EW62-'pp-by-modzcta'!EW90</f>
        <v>0</v>
      </c>
      <c r="EX62">
        <f>zip_raw!EX62-'pp-by-modzcta'!EX90</f>
        <v>1.0000000000000231E-2</v>
      </c>
      <c r="EY62">
        <f>zip_raw!EY62-'pp-by-modzcta'!EY90</f>
        <v>0</v>
      </c>
      <c r="EZ62">
        <f>zip_raw!EZ62-'pp-by-modzcta'!EZ90</f>
        <v>0</v>
      </c>
      <c r="FA62">
        <f>zip_raw!FA62-'pp-by-modzcta'!FA90</f>
        <v>0</v>
      </c>
      <c r="FB62">
        <f>zip_raw!FB62-'pp-by-modzcta'!FB90</f>
        <v>9.9999999999997868E-3</v>
      </c>
      <c r="FC62">
        <f>zip_raw!FC62-'pp-by-modzcta'!FC90</f>
        <v>1.0000000000000009E-2</v>
      </c>
      <c r="FD62">
        <f>zip_raw!FD62-'pp-by-modzcta'!FD90</f>
        <v>0</v>
      </c>
      <c r="FE62">
        <f>zip_raw!FE62-'pp-by-modzcta'!FE90</f>
        <v>0</v>
      </c>
      <c r="FF62">
        <f>zip_raw!FF62-'pp-by-modzcta'!FF90</f>
        <v>0</v>
      </c>
      <c r="FG62">
        <f>zip_raw!FG62-'pp-by-modzcta'!FG90</f>
        <v>1.0000000000000009E-2</v>
      </c>
      <c r="FH62">
        <f>zip_raw!FH62-'pp-by-modzcta'!FH90</f>
        <v>0</v>
      </c>
      <c r="FI62">
        <f>zip_raw!FI62-'pp-by-modzcta'!FI90</f>
        <v>0</v>
      </c>
      <c r="FJ62">
        <f>zip_raw!FJ62-'pp-by-modzcta'!FJ90</f>
        <v>0</v>
      </c>
      <c r="FK62">
        <f>zip_raw!FK62-'pp-by-modzcta'!FK90</f>
        <v>-0.10000000000000009</v>
      </c>
      <c r="FL62">
        <f>zip_raw!FL62-'pp-by-modzcta'!FL90</f>
        <v>0</v>
      </c>
      <c r="FM62">
        <f>zip_raw!FM62-'pp-by-modzcta'!FM90</f>
        <v>1.0000000000000009E-2</v>
      </c>
      <c r="FN62">
        <f>zip_raw!FN62-'pp-by-modzcta'!FN90</f>
        <v>0</v>
      </c>
      <c r="FO62">
        <f>zip_raw!FO62-'pp-by-modzcta'!FO90</f>
        <v>0</v>
      </c>
      <c r="FP62">
        <f>zip_raw!FP62-'pp-by-modzcta'!FP90</f>
        <v>0</v>
      </c>
      <c r="FQ62">
        <f>zip_raw!FQ62-'pp-by-modzcta'!FQ90</f>
        <v>0</v>
      </c>
      <c r="FR62">
        <f>zip_raw!FR62-'pp-by-modzcta'!FR90</f>
        <v>0</v>
      </c>
      <c r="FS62">
        <f>zip_raw!FS62-'pp-by-modzcta'!FS90</f>
        <v>0</v>
      </c>
      <c r="FT62">
        <f>zip_raw!FT62-'pp-by-modzcta'!FT90</f>
        <v>0</v>
      </c>
      <c r="FU62">
        <f>zip_raw!FU62-'pp-by-modzcta'!FU90</f>
        <v>0</v>
      </c>
      <c r="FV62">
        <f>zip_raw!FV62-'pp-by-modzcta'!FV90</f>
        <v>0</v>
      </c>
      <c r="FW62">
        <f>zip_raw!FW62-'pp-by-modzcta'!FW90</f>
        <v>-1.0000000000000231E-2</v>
      </c>
      <c r="FX62">
        <f>zip_raw!FX62-'pp-by-modzcta'!FX90</f>
        <v>1.0000000000000009E-2</v>
      </c>
      <c r="FY62">
        <f>zip_raw!FY62-'pp-by-modzcta'!FY90</f>
        <v>0</v>
      </c>
      <c r="FZ62">
        <f>zip_raw!FZ62-'pp-by-modzcta'!FZ90</f>
        <v>0</v>
      </c>
      <c r="GA62">
        <f>zip_raw!GA62-'pp-by-modzcta'!GA90</f>
        <v>0</v>
      </c>
      <c r="GB62">
        <f>zip_raw!GB62-'pp-by-modzcta'!GB90</f>
        <v>0</v>
      </c>
    </row>
    <row r="63" spans="1:184" x14ac:dyDescent="0.3">
      <c r="A63" t="b">
        <f>zip_raw!A63='pp-by-modzcta'!A91</f>
        <v>1</v>
      </c>
      <c r="B63">
        <f>zip_raw!B63-'pp-by-modzcta'!B91</f>
        <v>0</v>
      </c>
      <c r="C63">
        <f>zip_raw!C63-'pp-by-modzcta'!C91</f>
        <v>0</v>
      </c>
      <c r="D63">
        <f>zip_raw!D63-'pp-by-modzcta'!D91</f>
        <v>1.0000000000000009E-2</v>
      </c>
      <c r="E63">
        <f>zip_raw!E63-'pp-by-modzcta'!E91</f>
        <v>0</v>
      </c>
      <c r="F63">
        <f>zip_raw!F63-'pp-by-modzcta'!F91</f>
        <v>0</v>
      </c>
      <c r="G63">
        <f>zip_raw!G63-'pp-by-modzcta'!G91</f>
        <v>0</v>
      </c>
      <c r="H63">
        <f>zip_raw!H63-'pp-by-modzcta'!H91</f>
        <v>0</v>
      </c>
      <c r="I63">
        <f>zip_raw!I63-'pp-by-modzcta'!I91</f>
        <v>0</v>
      </c>
      <c r="J63">
        <f>zip_raw!J63-'pp-by-modzcta'!J91</f>
        <v>0</v>
      </c>
      <c r="K63">
        <f>zip_raw!K63-'pp-by-modzcta'!K91</f>
        <v>0</v>
      </c>
      <c r="L63">
        <f>zip_raw!L63-'pp-by-modzcta'!L91</f>
        <v>0</v>
      </c>
      <c r="M63">
        <f>zip_raw!M63-'pp-by-modzcta'!M91</f>
        <v>0</v>
      </c>
      <c r="N63">
        <f>zip_raw!N63-'pp-by-modzcta'!N91</f>
        <v>0</v>
      </c>
      <c r="O63">
        <f>zip_raw!O63-'pp-by-modzcta'!O91</f>
        <v>0</v>
      </c>
      <c r="P63">
        <f>zip_raw!P63-'pp-by-modzcta'!P91</f>
        <v>0</v>
      </c>
      <c r="Q63">
        <f>zip_raw!Q63-'pp-by-modzcta'!Q91</f>
        <v>1.0000000000000009E-2</v>
      </c>
      <c r="R63">
        <f>zip_raw!R63-'pp-by-modzcta'!R91</f>
        <v>0</v>
      </c>
      <c r="S63">
        <f>zip_raw!S63-'pp-by-modzcta'!S91</f>
        <v>0</v>
      </c>
      <c r="T63">
        <f>zip_raw!T63-'pp-by-modzcta'!T91</f>
        <v>0</v>
      </c>
      <c r="U63">
        <f>zip_raw!U63-'pp-by-modzcta'!U91</f>
        <v>0</v>
      </c>
      <c r="V63">
        <f>zip_raw!V63-'pp-by-modzcta'!V91</f>
        <v>9.9999999999997868E-3</v>
      </c>
      <c r="W63">
        <f>zip_raw!W63-'pp-by-modzcta'!W91</f>
        <v>0</v>
      </c>
      <c r="X63">
        <f>zip_raw!X63-'pp-by-modzcta'!X91</f>
        <v>0</v>
      </c>
      <c r="Y63">
        <f>zip_raw!Y63-'pp-by-modzcta'!Y91</f>
        <v>6.0000000000000053E-2</v>
      </c>
      <c r="Z63">
        <f>zip_raw!Z63-'pp-by-modzcta'!Z91</f>
        <v>0</v>
      </c>
      <c r="AA63">
        <f>zip_raw!AA63-'pp-by-modzcta'!AA91</f>
        <v>0</v>
      </c>
      <c r="AB63">
        <f>zip_raw!AB63-'pp-by-modzcta'!AB91</f>
        <v>0</v>
      </c>
      <c r="AC63">
        <f>zip_raw!AC63-'pp-by-modzcta'!AC91</f>
        <v>0</v>
      </c>
      <c r="AD63">
        <f>zip_raw!AD63-'pp-by-modzcta'!AD91</f>
        <v>0</v>
      </c>
      <c r="AE63">
        <f>zip_raw!AE63-'pp-by-modzcta'!AE91</f>
        <v>0</v>
      </c>
      <c r="AF63">
        <f>zip_raw!AF63-'pp-by-modzcta'!AF91</f>
        <v>0</v>
      </c>
      <c r="AG63">
        <f>zip_raw!AG63-'pp-by-modzcta'!AG91</f>
        <v>0</v>
      </c>
      <c r="AH63">
        <f>zip_raw!AH63-'pp-by-modzcta'!AH91</f>
        <v>0</v>
      </c>
      <c r="AI63">
        <f>zip_raw!AI63-'pp-by-modzcta'!AI91</f>
        <v>0</v>
      </c>
      <c r="AJ63">
        <f>zip_raw!AJ63-'pp-by-modzcta'!AJ91</f>
        <v>-9.9999999999997868E-3</v>
      </c>
      <c r="AK63">
        <f>zip_raw!AK63-'pp-by-modzcta'!AK91</f>
        <v>0</v>
      </c>
      <c r="AL63">
        <f>zip_raw!AL63-'pp-by-modzcta'!AL91</f>
        <v>0</v>
      </c>
      <c r="AM63">
        <f>zip_raw!AM63-'pp-by-modzcta'!AM91</f>
        <v>0</v>
      </c>
      <c r="AN63">
        <f>zip_raw!AN63-'pp-by-modzcta'!AN91</f>
        <v>1.0000000000000009E-2</v>
      </c>
      <c r="AO63">
        <f>zip_raw!AO63-'pp-by-modzcta'!AO91</f>
        <v>0</v>
      </c>
      <c r="AP63">
        <f>zip_raw!AP63-'pp-by-modzcta'!AP91</f>
        <v>0</v>
      </c>
      <c r="AQ63">
        <f>zip_raw!AQ63-'pp-by-modzcta'!AQ91</f>
        <v>2.0000000000000018E-2</v>
      </c>
      <c r="AR63">
        <f>zip_raw!AR63-'pp-by-modzcta'!AR91</f>
        <v>0</v>
      </c>
      <c r="AS63">
        <f>zip_raw!AS63-'pp-by-modzcta'!AS91</f>
        <v>0</v>
      </c>
      <c r="AT63">
        <f>zip_raw!AT63-'pp-by-modzcta'!AT91</f>
        <v>0</v>
      </c>
      <c r="AU63">
        <f>zip_raw!AU63-'pp-by-modzcta'!AU91</f>
        <v>9.9999999999997868E-3</v>
      </c>
      <c r="AV63">
        <f>zip_raw!AV63-'pp-by-modzcta'!AV91</f>
        <v>0</v>
      </c>
      <c r="AW63">
        <f>zip_raw!AW63-'pp-by-modzcta'!AW91</f>
        <v>0</v>
      </c>
      <c r="AX63">
        <f>zip_raw!AX63-'pp-by-modzcta'!AX91</f>
        <v>0</v>
      </c>
      <c r="AY63">
        <f>zip_raw!AY63-'pp-by-modzcta'!AY91</f>
        <v>0</v>
      </c>
      <c r="AZ63">
        <f>zip_raw!AZ63-'pp-by-modzcta'!AZ91</f>
        <v>9.9999999999997868E-3</v>
      </c>
      <c r="BA63">
        <f>zip_raw!BA63-'pp-by-modzcta'!BA91</f>
        <v>9.9999999999997868E-3</v>
      </c>
      <c r="BB63">
        <f>zip_raw!BB63-'pp-by-modzcta'!BB91</f>
        <v>0</v>
      </c>
      <c r="BC63">
        <f>zip_raw!BC63-'pp-by-modzcta'!BC91</f>
        <v>9.9999999999997868E-3</v>
      </c>
      <c r="BD63">
        <f>zip_raw!BD63-'pp-by-modzcta'!BD91</f>
        <v>0</v>
      </c>
      <c r="BE63">
        <f>zip_raw!BE63-'pp-by-modzcta'!BE91</f>
        <v>0</v>
      </c>
      <c r="BF63">
        <f>zip_raw!BF63-'pp-by-modzcta'!BF91</f>
        <v>0</v>
      </c>
      <c r="BG63">
        <f>zip_raw!BG63-'pp-by-modzcta'!BG91</f>
        <v>-9.9999999999997868E-3</v>
      </c>
      <c r="BH63">
        <f>zip_raw!BH63-'pp-by-modzcta'!BH91</f>
        <v>0</v>
      </c>
      <c r="BI63">
        <f>zip_raw!BI63-'pp-by-modzcta'!BI91</f>
        <v>9.9999999999997868E-3</v>
      </c>
      <c r="BJ63">
        <f>zip_raw!BJ63-'pp-by-modzcta'!BJ91</f>
        <v>-9.9999999999997868E-3</v>
      </c>
      <c r="BK63">
        <f>zip_raw!BK63-'pp-by-modzcta'!BK91</f>
        <v>0</v>
      </c>
      <c r="BL63">
        <f>zip_raw!BL63-'pp-by-modzcta'!BL91</f>
        <v>0</v>
      </c>
      <c r="BM63">
        <f>zip_raw!BM63-'pp-by-modzcta'!BM91</f>
        <v>0</v>
      </c>
      <c r="BN63">
        <f>zip_raw!BN63-'pp-by-modzcta'!BN91</f>
        <v>1.0000000000000231E-2</v>
      </c>
      <c r="BO63">
        <f>zip_raw!BO63-'pp-by-modzcta'!BO91</f>
        <v>-1.0000000000000675E-2</v>
      </c>
      <c r="BP63">
        <f>zip_raw!BP63-'pp-by-modzcta'!BP91</f>
        <v>0</v>
      </c>
      <c r="BQ63">
        <f>zip_raw!BQ63-'pp-by-modzcta'!BQ91</f>
        <v>0</v>
      </c>
      <c r="BR63">
        <f>zip_raw!BR63-'pp-by-modzcta'!BR91</f>
        <v>0</v>
      </c>
      <c r="BS63">
        <f>zip_raw!BS63-'pp-by-modzcta'!BS91</f>
        <v>0</v>
      </c>
      <c r="BT63">
        <f>zip_raw!BT63-'pp-by-modzcta'!BT91</f>
        <v>0</v>
      </c>
      <c r="BU63">
        <f>zip_raw!BU63-'pp-by-modzcta'!BU91</f>
        <v>0</v>
      </c>
      <c r="BV63">
        <f>zip_raw!BV63-'pp-by-modzcta'!BV91</f>
        <v>0</v>
      </c>
      <c r="BW63">
        <f>zip_raw!BW63-'pp-by-modzcta'!BW91</f>
        <v>0</v>
      </c>
      <c r="BX63">
        <f>zip_raw!BX63-'pp-by-modzcta'!BX91</f>
        <v>0</v>
      </c>
      <c r="BY63">
        <f>zip_raw!BY63-'pp-by-modzcta'!BY91</f>
        <v>0</v>
      </c>
      <c r="BZ63">
        <f>zip_raw!BZ63-'pp-by-modzcta'!BZ91</f>
        <v>9.9999999999997868E-3</v>
      </c>
      <c r="CA63">
        <f>zip_raw!CA63-'pp-by-modzcta'!CA91</f>
        <v>0</v>
      </c>
      <c r="CB63">
        <f>zip_raw!CB63-'pp-by-modzcta'!CB91</f>
        <v>0</v>
      </c>
      <c r="CC63">
        <f>zip_raw!CC63-'pp-by-modzcta'!CC91</f>
        <v>9.9999999999997868E-3</v>
      </c>
      <c r="CD63">
        <f>zip_raw!CD63-'pp-by-modzcta'!CD91</f>
        <v>0</v>
      </c>
      <c r="CE63">
        <f>zip_raw!CE63-'pp-by-modzcta'!CE91</f>
        <v>0</v>
      </c>
      <c r="CF63">
        <f>zip_raw!CF63-'pp-by-modzcta'!CF91</f>
        <v>0</v>
      </c>
      <c r="CG63">
        <f>zip_raw!CG63-'pp-by-modzcta'!CG91</f>
        <v>1.0000000000000231E-2</v>
      </c>
      <c r="CH63">
        <f>zip_raw!CH63-'pp-by-modzcta'!CH91</f>
        <v>0</v>
      </c>
      <c r="CI63">
        <f>zip_raw!CI63-'pp-by-modzcta'!CI91</f>
        <v>0</v>
      </c>
      <c r="CJ63">
        <f>zip_raw!CJ63-'pp-by-modzcta'!CJ91</f>
        <v>0</v>
      </c>
      <c r="CK63">
        <f>zip_raw!CK63-'pp-by-modzcta'!CK91</f>
        <v>0</v>
      </c>
      <c r="CL63">
        <f>zip_raw!CL63-'pp-by-modzcta'!CL91</f>
        <v>0</v>
      </c>
      <c r="CM63">
        <f>zip_raw!CM63-'pp-by-modzcta'!CM91</f>
        <v>0</v>
      </c>
      <c r="CN63">
        <f>zip_raw!CN63-'pp-by-modzcta'!CN91</f>
        <v>0</v>
      </c>
      <c r="CO63">
        <f>zip_raw!CO63-'pp-by-modzcta'!CO91</f>
        <v>0</v>
      </c>
      <c r="CP63">
        <f>zip_raw!CP63-'pp-by-modzcta'!CP91</f>
        <v>0</v>
      </c>
      <c r="CQ63">
        <f>zip_raw!CQ63-'pp-by-modzcta'!CQ91</f>
        <v>0</v>
      </c>
      <c r="CR63">
        <f>zip_raw!CR63-'pp-by-modzcta'!CR91</f>
        <v>0</v>
      </c>
      <c r="CS63">
        <f>zip_raw!CS63-'pp-by-modzcta'!CS91</f>
        <v>0</v>
      </c>
      <c r="CT63">
        <f>zip_raw!CT63-'pp-by-modzcta'!CT91</f>
        <v>0</v>
      </c>
      <c r="CU63">
        <f>zip_raw!CU63-'pp-by-modzcta'!CU91</f>
        <v>1.0000000000000231E-2</v>
      </c>
      <c r="CV63">
        <f>zip_raw!CV63-'pp-by-modzcta'!CV91</f>
        <v>0</v>
      </c>
      <c r="CW63">
        <f>zip_raw!CW63-'pp-by-modzcta'!CW91</f>
        <v>-4.0000000000000036E-2</v>
      </c>
      <c r="CX63">
        <f>zip_raw!CX63-'pp-by-modzcta'!CX91</f>
        <v>0</v>
      </c>
      <c r="CY63">
        <f>zip_raw!CY63-'pp-by-modzcta'!CY91</f>
        <v>9.9999999999997868E-3</v>
      </c>
      <c r="CZ63">
        <f>zip_raw!CZ63-'pp-by-modzcta'!CZ91</f>
        <v>0</v>
      </c>
      <c r="DA63">
        <f>zip_raw!DA63-'pp-by-modzcta'!DA91</f>
        <v>0</v>
      </c>
      <c r="DB63">
        <f>zip_raw!DB63-'pp-by-modzcta'!DB91</f>
        <v>0</v>
      </c>
      <c r="DC63">
        <f>zip_raw!DC63-'pp-by-modzcta'!DC91</f>
        <v>0</v>
      </c>
      <c r="DD63">
        <f>zip_raw!DD63-'pp-by-modzcta'!DD91</f>
        <v>1.0000000000000231E-2</v>
      </c>
      <c r="DE63">
        <f>zip_raw!DE63-'pp-by-modzcta'!DE91</f>
        <v>0</v>
      </c>
      <c r="DF63">
        <f>zip_raw!DF63-'pp-by-modzcta'!DF91</f>
        <v>0</v>
      </c>
      <c r="DG63">
        <f>zip_raw!DG63-'pp-by-modzcta'!DG91</f>
        <v>-1.0000000000000009E-2</v>
      </c>
      <c r="DH63">
        <f>zip_raw!DH63-'pp-by-modzcta'!DH91</f>
        <v>0</v>
      </c>
      <c r="DI63">
        <f>zip_raw!DI63-'pp-by-modzcta'!DI91</f>
        <v>9.9999999999997868E-3</v>
      </c>
      <c r="DJ63">
        <f>zip_raw!DJ63-'pp-by-modzcta'!DJ91</f>
        <v>9.9999999999997868E-3</v>
      </c>
      <c r="DK63">
        <f>zip_raw!DK63-'pp-by-modzcta'!DK91</f>
        <v>0</v>
      </c>
      <c r="DL63">
        <f>zip_raw!DL63-'pp-by-modzcta'!DL91</f>
        <v>0</v>
      </c>
      <c r="DM63">
        <f>zip_raw!DM63-'pp-by-modzcta'!DM91</f>
        <v>0</v>
      </c>
      <c r="DN63">
        <f>zip_raw!DN63-'pp-by-modzcta'!DN91</f>
        <v>0</v>
      </c>
      <c r="DO63">
        <f>zip_raw!DO63-'pp-by-modzcta'!DO91</f>
        <v>0</v>
      </c>
      <c r="DP63">
        <f>zip_raw!DP63-'pp-by-modzcta'!DP91</f>
        <v>0</v>
      </c>
      <c r="DQ63">
        <f>zip_raw!DQ63-'pp-by-modzcta'!DQ91</f>
        <v>0</v>
      </c>
      <c r="DR63">
        <f>zip_raw!DR63-'pp-by-modzcta'!DR91</f>
        <v>0</v>
      </c>
      <c r="DS63">
        <f>zip_raw!DS63-'pp-by-modzcta'!DS91</f>
        <v>9.9999999999997868E-3</v>
      </c>
      <c r="DT63">
        <f>zip_raw!DT63-'pp-by-modzcta'!DT91</f>
        <v>9.9999999999997868E-3</v>
      </c>
      <c r="DU63">
        <f>zip_raw!DU63-'pp-by-modzcta'!DU91</f>
        <v>0</v>
      </c>
      <c r="DV63">
        <f>zip_raw!DV63-'pp-by-modzcta'!DV91</f>
        <v>0</v>
      </c>
      <c r="DW63">
        <f>zip_raw!DW63-'pp-by-modzcta'!DW91</f>
        <v>0</v>
      </c>
      <c r="DX63">
        <f>zip_raw!DX63-'pp-by-modzcta'!DX91</f>
        <v>0</v>
      </c>
      <c r="DY63">
        <f>zip_raw!DY63-'pp-by-modzcta'!DY91</f>
        <v>0</v>
      </c>
      <c r="DZ63">
        <f>zip_raw!DZ63-'pp-by-modzcta'!DZ91</f>
        <v>0</v>
      </c>
      <c r="EA63">
        <f>zip_raw!EA63-'pp-by-modzcta'!EA91</f>
        <v>0</v>
      </c>
      <c r="EB63">
        <f>zip_raw!EB63-'pp-by-modzcta'!EB91</f>
        <v>0</v>
      </c>
      <c r="EC63">
        <f>zip_raw!EC63-'pp-by-modzcta'!EC91</f>
        <v>0</v>
      </c>
      <c r="ED63">
        <f>zip_raw!ED63-'pp-by-modzcta'!ED91</f>
        <v>1.0000000000000009E-2</v>
      </c>
      <c r="EE63">
        <f>zip_raw!EE63-'pp-by-modzcta'!EE91</f>
        <v>9.9999999999997868E-3</v>
      </c>
      <c r="EF63">
        <f>zip_raw!EF63-'pp-by-modzcta'!EF91</f>
        <v>0</v>
      </c>
      <c r="EG63">
        <f>zip_raw!EG63-'pp-by-modzcta'!EG91</f>
        <v>0</v>
      </c>
      <c r="EH63">
        <f>zip_raw!EH63-'pp-by-modzcta'!EH91</f>
        <v>0</v>
      </c>
      <c r="EI63">
        <f>zip_raw!EI63-'pp-by-modzcta'!EI91</f>
        <v>0</v>
      </c>
      <c r="EJ63">
        <f>zip_raw!EJ63-'pp-by-modzcta'!EJ91</f>
        <v>0</v>
      </c>
      <c r="EK63">
        <f>zip_raw!EK63-'pp-by-modzcta'!EK91</f>
        <v>0</v>
      </c>
      <c r="EL63">
        <f>zip_raw!EL63-'pp-by-modzcta'!EL91</f>
        <v>0</v>
      </c>
      <c r="EM63">
        <f>zip_raw!EM63-'pp-by-modzcta'!EM91</f>
        <v>0</v>
      </c>
      <c r="EN63">
        <f>zip_raw!EN63-'pp-by-modzcta'!EN91</f>
        <v>0</v>
      </c>
      <c r="EO63">
        <f>zip_raw!EO63-'pp-by-modzcta'!EO91</f>
        <v>0</v>
      </c>
      <c r="EP63">
        <f>zip_raw!EP63-'pp-by-modzcta'!EP91</f>
        <v>1.0000000000000009E-2</v>
      </c>
      <c r="EQ63">
        <f>zip_raw!EQ63-'pp-by-modzcta'!EQ91</f>
        <v>0</v>
      </c>
      <c r="ER63">
        <f>zip_raw!ER63-'pp-by-modzcta'!ER91</f>
        <v>0</v>
      </c>
      <c r="ES63">
        <f>zip_raw!ES63-'pp-by-modzcta'!ES91</f>
        <v>0</v>
      </c>
      <c r="ET63">
        <f>zip_raw!ET63-'pp-by-modzcta'!ET91</f>
        <v>0</v>
      </c>
      <c r="EU63">
        <f>zip_raw!EU63-'pp-by-modzcta'!EU91</f>
        <v>0</v>
      </c>
      <c r="EV63">
        <f>zip_raw!EV63-'pp-by-modzcta'!EV91</f>
        <v>0</v>
      </c>
      <c r="EW63">
        <f>zip_raw!EW63-'pp-by-modzcta'!EW91</f>
        <v>0</v>
      </c>
      <c r="EX63">
        <f>zip_raw!EX63-'pp-by-modzcta'!EX91</f>
        <v>0</v>
      </c>
      <c r="EY63">
        <f>zip_raw!EY63-'pp-by-modzcta'!EY91</f>
        <v>0</v>
      </c>
      <c r="EZ63">
        <f>zip_raw!EZ63-'pp-by-modzcta'!EZ91</f>
        <v>0</v>
      </c>
      <c r="FA63">
        <f>zip_raw!FA63-'pp-by-modzcta'!FA91</f>
        <v>0</v>
      </c>
      <c r="FB63">
        <f>zip_raw!FB63-'pp-by-modzcta'!FB91</f>
        <v>9.9999999999997868E-3</v>
      </c>
      <c r="FC63">
        <f>zip_raw!FC63-'pp-by-modzcta'!FC91</f>
        <v>0</v>
      </c>
      <c r="FD63">
        <f>zip_raw!FD63-'pp-by-modzcta'!FD91</f>
        <v>0</v>
      </c>
      <c r="FE63">
        <f>zip_raw!FE63-'pp-by-modzcta'!FE91</f>
        <v>0</v>
      </c>
      <c r="FF63">
        <f>zip_raw!FF63-'pp-by-modzcta'!FF91</f>
        <v>0</v>
      </c>
      <c r="FG63">
        <f>zip_raw!FG63-'pp-by-modzcta'!FG91</f>
        <v>0</v>
      </c>
      <c r="FH63">
        <f>zip_raw!FH63-'pp-by-modzcta'!FH91</f>
        <v>0</v>
      </c>
      <c r="FI63">
        <f>zip_raw!FI63-'pp-by-modzcta'!FI91</f>
        <v>0</v>
      </c>
      <c r="FJ63">
        <f>zip_raw!FJ63-'pp-by-modzcta'!FJ91</f>
        <v>0</v>
      </c>
      <c r="FK63">
        <f>zip_raw!FK63-'pp-by-modzcta'!FK91</f>
        <v>-8.9999999999999858E-2</v>
      </c>
      <c r="FL63">
        <f>zip_raw!FL63-'pp-by-modzcta'!FL91</f>
        <v>0</v>
      </c>
      <c r="FM63">
        <f>zip_raw!FM63-'pp-by-modzcta'!FM91</f>
        <v>1.0000000000000009E-2</v>
      </c>
      <c r="FN63">
        <f>zip_raw!FN63-'pp-by-modzcta'!FN91</f>
        <v>0</v>
      </c>
      <c r="FO63">
        <f>zip_raw!FO63-'pp-by-modzcta'!FO91</f>
        <v>0</v>
      </c>
      <c r="FP63">
        <f>zip_raw!FP63-'pp-by-modzcta'!FP91</f>
        <v>0</v>
      </c>
      <c r="FQ63">
        <f>zip_raw!FQ63-'pp-by-modzcta'!FQ91</f>
        <v>0</v>
      </c>
      <c r="FR63">
        <f>zip_raw!FR63-'pp-by-modzcta'!FR91</f>
        <v>0</v>
      </c>
      <c r="FS63">
        <f>zip_raw!FS63-'pp-by-modzcta'!FS91</f>
        <v>0</v>
      </c>
      <c r="FT63">
        <f>zip_raw!FT63-'pp-by-modzcta'!FT91</f>
        <v>0</v>
      </c>
      <c r="FU63">
        <f>zip_raw!FU63-'pp-by-modzcta'!FU91</f>
        <v>0</v>
      </c>
      <c r="FV63">
        <f>zip_raw!FV63-'pp-by-modzcta'!FV91</f>
        <v>1.0000000000000231E-2</v>
      </c>
      <c r="FW63">
        <f>zip_raw!FW63-'pp-by-modzcta'!FW91</f>
        <v>0</v>
      </c>
      <c r="FX63">
        <f>zip_raw!FX63-'pp-by-modzcta'!FX91</f>
        <v>0</v>
      </c>
      <c r="FY63">
        <f>zip_raw!FY63-'pp-by-modzcta'!FY91</f>
        <v>0</v>
      </c>
      <c r="FZ63">
        <f>zip_raw!FZ63-'pp-by-modzcta'!FZ91</f>
        <v>0</v>
      </c>
      <c r="GA63">
        <f>zip_raw!GA63-'pp-by-modzcta'!GA91</f>
        <v>0</v>
      </c>
      <c r="GB63">
        <f>zip_raw!GB63-'pp-by-modzcta'!GB91</f>
        <v>0</v>
      </c>
    </row>
    <row r="64" spans="1:184" x14ac:dyDescent="0.3">
      <c r="A64" t="b">
        <f>zip_raw!A64='pp-by-modzcta'!A92</f>
        <v>1</v>
      </c>
      <c r="B64">
        <f>zip_raw!B64-'pp-by-modzcta'!B92</f>
        <v>-9.9999999999997868E-3</v>
      </c>
      <c r="C64">
        <f>zip_raw!C64-'pp-by-modzcta'!C92</f>
        <v>0</v>
      </c>
      <c r="D64">
        <f>zip_raw!D64-'pp-by-modzcta'!D92</f>
        <v>0</v>
      </c>
      <c r="E64">
        <f>zip_raw!E64-'pp-by-modzcta'!E92</f>
        <v>0</v>
      </c>
      <c r="F64">
        <f>zip_raw!F64-'pp-by-modzcta'!F92</f>
        <v>0</v>
      </c>
      <c r="G64">
        <f>zip_raw!G64-'pp-by-modzcta'!G92</f>
        <v>0</v>
      </c>
      <c r="H64">
        <f>zip_raw!H64-'pp-by-modzcta'!H92</f>
        <v>0</v>
      </c>
      <c r="I64">
        <f>zip_raw!I64-'pp-by-modzcta'!I92</f>
        <v>0</v>
      </c>
      <c r="J64">
        <f>zip_raw!J64-'pp-by-modzcta'!J92</f>
        <v>0</v>
      </c>
      <c r="K64">
        <f>zip_raw!K64-'pp-by-modzcta'!K92</f>
        <v>0</v>
      </c>
      <c r="L64">
        <f>zip_raw!L64-'pp-by-modzcta'!L92</f>
        <v>0</v>
      </c>
      <c r="M64">
        <f>zip_raw!M64-'pp-by-modzcta'!M92</f>
        <v>0</v>
      </c>
      <c r="N64">
        <f>zip_raw!N64-'pp-by-modzcta'!N92</f>
        <v>0</v>
      </c>
      <c r="O64">
        <f>zip_raw!O64-'pp-by-modzcta'!O92</f>
        <v>0</v>
      </c>
      <c r="P64">
        <f>zip_raw!P64-'pp-by-modzcta'!P92</f>
        <v>0</v>
      </c>
      <c r="Q64">
        <f>zip_raw!Q64-'pp-by-modzcta'!Q92</f>
        <v>0</v>
      </c>
      <c r="R64">
        <f>zip_raw!R64-'pp-by-modzcta'!R92</f>
        <v>0</v>
      </c>
      <c r="S64">
        <f>zip_raw!S64-'pp-by-modzcta'!S92</f>
        <v>0</v>
      </c>
      <c r="T64">
        <f>zip_raw!T64-'pp-by-modzcta'!T92</f>
        <v>-9.9999999999997868E-3</v>
      </c>
      <c r="U64">
        <f>zip_raw!U64-'pp-by-modzcta'!U92</f>
        <v>0</v>
      </c>
      <c r="V64">
        <f>zip_raw!V64-'pp-by-modzcta'!V92</f>
        <v>0</v>
      </c>
      <c r="W64">
        <f>zip_raw!W64-'pp-by-modzcta'!W92</f>
        <v>0</v>
      </c>
      <c r="X64">
        <f>zip_raw!X64-'pp-by-modzcta'!X92</f>
        <v>0</v>
      </c>
      <c r="Y64">
        <f>zip_raw!Y64-'pp-by-modzcta'!Y92</f>
        <v>0</v>
      </c>
      <c r="Z64">
        <f>zip_raw!Z64-'pp-by-modzcta'!Z92</f>
        <v>0</v>
      </c>
      <c r="AA64">
        <f>zip_raw!AA64-'pp-by-modzcta'!AA92</f>
        <v>0</v>
      </c>
      <c r="AB64">
        <f>zip_raw!AB64-'pp-by-modzcta'!AB92</f>
        <v>0</v>
      </c>
      <c r="AC64">
        <f>zip_raw!AC64-'pp-by-modzcta'!AC92</f>
        <v>0</v>
      </c>
      <c r="AD64">
        <f>zip_raw!AD64-'pp-by-modzcta'!AD92</f>
        <v>0</v>
      </c>
      <c r="AE64">
        <f>zip_raw!AE64-'pp-by-modzcta'!AE92</f>
        <v>0</v>
      </c>
      <c r="AF64">
        <f>zip_raw!AF64-'pp-by-modzcta'!AF92</f>
        <v>0</v>
      </c>
      <c r="AG64">
        <f>zip_raw!AG64-'pp-by-modzcta'!AG92</f>
        <v>0</v>
      </c>
      <c r="AH64">
        <f>zip_raw!AH64-'pp-by-modzcta'!AH92</f>
        <v>0</v>
      </c>
      <c r="AI64">
        <f>zip_raw!AI64-'pp-by-modzcta'!AI92</f>
        <v>0</v>
      </c>
      <c r="AJ64">
        <f>zip_raw!AJ64-'pp-by-modzcta'!AJ92</f>
        <v>0</v>
      </c>
      <c r="AK64">
        <f>zip_raw!AK64-'pp-by-modzcta'!AK92</f>
        <v>0</v>
      </c>
      <c r="AL64">
        <f>zip_raw!AL64-'pp-by-modzcta'!AL92</f>
        <v>0</v>
      </c>
      <c r="AM64">
        <f>zip_raw!AM64-'pp-by-modzcta'!AM92</f>
        <v>0</v>
      </c>
      <c r="AN64">
        <f>zip_raw!AN64-'pp-by-modzcta'!AN92</f>
        <v>1.0000000000000009E-2</v>
      </c>
      <c r="AO64">
        <f>zip_raw!AO64-'pp-by-modzcta'!AO92</f>
        <v>0</v>
      </c>
      <c r="AP64">
        <f>zip_raw!AP64-'pp-by-modzcta'!AP92</f>
        <v>1.0000000000000009E-2</v>
      </c>
      <c r="AQ64">
        <f>zip_raw!AQ64-'pp-by-modzcta'!AQ92</f>
        <v>2.0000000000000018E-2</v>
      </c>
      <c r="AR64">
        <f>zip_raw!AR64-'pp-by-modzcta'!AR92</f>
        <v>0</v>
      </c>
      <c r="AS64">
        <f>zip_raw!AS64-'pp-by-modzcta'!AS92</f>
        <v>0</v>
      </c>
      <c r="AT64">
        <f>zip_raw!AT64-'pp-by-modzcta'!AT92</f>
        <v>0</v>
      </c>
      <c r="AU64">
        <f>zip_raw!AU64-'pp-by-modzcta'!AU92</f>
        <v>1.0000000000000231E-2</v>
      </c>
      <c r="AV64">
        <f>zip_raw!AV64-'pp-by-modzcta'!AV92</f>
        <v>0</v>
      </c>
      <c r="AW64">
        <f>zip_raw!AW64-'pp-by-modzcta'!AW92</f>
        <v>0</v>
      </c>
      <c r="AX64">
        <f>zip_raw!AX64-'pp-by-modzcta'!AX92</f>
        <v>0</v>
      </c>
      <c r="AY64">
        <f>zip_raw!AY64-'pp-by-modzcta'!AY92</f>
        <v>0</v>
      </c>
      <c r="AZ64">
        <f>zip_raw!AZ64-'pp-by-modzcta'!AZ92</f>
        <v>0</v>
      </c>
      <c r="BA64">
        <f>zip_raw!BA64-'pp-by-modzcta'!BA92</f>
        <v>9.9999999999997868E-3</v>
      </c>
      <c r="BB64">
        <f>zip_raw!BB64-'pp-by-modzcta'!BB92</f>
        <v>0</v>
      </c>
      <c r="BC64">
        <f>zip_raw!BC64-'pp-by-modzcta'!BC92</f>
        <v>1.0000000000000231E-2</v>
      </c>
      <c r="BD64">
        <f>zip_raw!BD64-'pp-by-modzcta'!BD92</f>
        <v>-1.0000000000000231E-2</v>
      </c>
      <c r="BE64">
        <f>zip_raw!BE64-'pp-by-modzcta'!BE92</f>
        <v>-9.9999999999997868E-3</v>
      </c>
      <c r="BF64">
        <f>zip_raw!BF64-'pp-by-modzcta'!BF92</f>
        <v>0</v>
      </c>
      <c r="BG64">
        <f>zip_raw!BG64-'pp-by-modzcta'!BG92</f>
        <v>-3.0000000000000249E-2</v>
      </c>
      <c r="BH64">
        <f>zip_raw!BH64-'pp-by-modzcta'!BH92</f>
        <v>0</v>
      </c>
      <c r="BI64">
        <f>zip_raw!BI64-'pp-by-modzcta'!BI92</f>
        <v>0</v>
      </c>
      <c r="BJ64">
        <f>zip_raw!BJ64-'pp-by-modzcta'!BJ92</f>
        <v>0</v>
      </c>
      <c r="BK64">
        <f>zip_raw!BK64-'pp-by-modzcta'!BK92</f>
        <v>0</v>
      </c>
      <c r="BL64">
        <f>zip_raw!BL64-'pp-by-modzcta'!BL92</f>
        <v>0</v>
      </c>
      <c r="BM64">
        <f>zip_raw!BM64-'pp-by-modzcta'!BM92</f>
        <v>0</v>
      </c>
      <c r="BN64">
        <f>zip_raw!BN64-'pp-by-modzcta'!BN92</f>
        <v>9.9999999999997868E-3</v>
      </c>
      <c r="BO64">
        <f>zip_raw!BO64-'pp-by-modzcta'!BO92</f>
        <v>0</v>
      </c>
      <c r="BP64">
        <f>zip_raw!BP64-'pp-by-modzcta'!BP92</f>
        <v>0</v>
      </c>
      <c r="BQ64">
        <f>zip_raw!BQ64-'pp-by-modzcta'!BQ92</f>
        <v>-0.10999999999999988</v>
      </c>
      <c r="BR64">
        <f>zip_raw!BR64-'pp-by-modzcta'!BR92</f>
        <v>0</v>
      </c>
      <c r="BS64">
        <f>zip_raw!BS64-'pp-by-modzcta'!BS92</f>
        <v>0</v>
      </c>
      <c r="BT64">
        <f>zip_raw!BT64-'pp-by-modzcta'!BT92</f>
        <v>-9.9999999999997868E-3</v>
      </c>
      <c r="BU64">
        <f>zip_raw!BU64-'pp-by-modzcta'!BU92</f>
        <v>0</v>
      </c>
      <c r="BV64">
        <f>zip_raw!BV64-'pp-by-modzcta'!BV92</f>
        <v>0</v>
      </c>
      <c r="BW64">
        <f>zip_raw!BW64-'pp-by-modzcta'!BW92</f>
        <v>0</v>
      </c>
      <c r="BX64">
        <f>zip_raw!BX64-'pp-by-modzcta'!BX92</f>
        <v>0</v>
      </c>
      <c r="BY64">
        <f>zip_raw!BY64-'pp-by-modzcta'!BY92</f>
        <v>0</v>
      </c>
      <c r="BZ64">
        <f>zip_raw!BZ64-'pp-by-modzcta'!BZ92</f>
        <v>1.0000000000000231E-2</v>
      </c>
      <c r="CA64">
        <f>zip_raw!CA64-'pp-by-modzcta'!CA92</f>
        <v>0</v>
      </c>
      <c r="CB64">
        <f>zip_raw!CB64-'pp-by-modzcta'!CB92</f>
        <v>0</v>
      </c>
      <c r="CC64">
        <f>zip_raw!CC64-'pp-by-modzcta'!CC92</f>
        <v>0</v>
      </c>
      <c r="CD64">
        <f>zip_raw!CD64-'pp-by-modzcta'!CD92</f>
        <v>0</v>
      </c>
      <c r="CE64">
        <f>zip_raw!CE64-'pp-by-modzcta'!CE92</f>
        <v>0</v>
      </c>
      <c r="CF64">
        <f>zip_raw!CF64-'pp-by-modzcta'!CF92</f>
        <v>0</v>
      </c>
      <c r="CG64">
        <f>zip_raw!CG64-'pp-by-modzcta'!CG92</f>
        <v>0</v>
      </c>
      <c r="CH64">
        <f>zip_raw!CH64-'pp-by-modzcta'!CH92</f>
        <v>0</v>
      </c>
      <c r="CI64">
        <f>zip_raw!CI64-'pp-by-modzcta'!CI92</f>
        <v>0</v>
      </c>
      <c r="CJ64">
        <f>zip_raw!CJ64-'pp-by-modzcta'!CJ92</f>
        <v>0</v>
      </c>
      <c r="CK64">
        <f>zip_raw!CK64-'pp-by-modzcta'!CK92</f>
        <v>0</v>
      </c>
      <c r="CL64">
        <f>zip_raw!CL64-'pp-by-modzcta'!CL92</f>
        <v>0</v>
      </c>
      <c r="CM64">
        <f>zip_raw!CM64-'pp-by-modzcta'!CM92</f>
        <v>-1.0000000000000231E-2</v>
      </c>
      <c r="CN64">
        <f>zip_raw!CN64-'pp-by-modzcta'!CN92</f>
        <v>0</v>
      </c>
      <c r="CO64">
        <f>zip_raw!CO64-'pp-by-modzcta'!CO92</f>
        <v>0</v>
      </c>
      <c r="CP64">
        <f>zip_raw!CP64-'pp-by-modzcta'!CP92</f>
        <v>0</v>
      </c>
      <c r="CQ64">
        <f>zip_raw!CQ64-'pp-by-modzcta'!CQ92</f>
        <v>0</v>
      </c>
      <c r="CR64">
        <f>zip_raw!CR64-'pp-by-modzcta'!CR92</f>
        <v>0</v>
      </c>
      <c r="CS64">
        <f>zip_raw!CS64-'pp-by-modzcta'!CS92</f>
        <v>0</v>
      </c>
      <c r="CT64">
        <f>zip_raw!CT64-'pp-by-modzcta'!CT92</f>
        <v>0</v>
      </c>
      <c r="CU64">
        <f>zip_raw!CU64-'pp-by-modzcta'!CU92</f>
        <v>0</v>
      </c>
      <c r="CV64">
        <f>zip_raw!CV64-'pp-by-modzcta'!CV92</f>
        <v>0</v>
      </c>
      <c r="CW64">
        <f>zip_raw!CW64-'pp-by-modzcta'!CW92</f>
        <v>-4.0000000000000036E-2</v>
      </c>
      <c r="CX64">
        <f>zip_raw!CX64-'pp-by-modzcta'!CX92</f>
        <v>0</v>
      </c>
      <c r="CY64">
        <f>zip_raw!CY64-'pp-by-modzcta'!CY92</f>
        <v>9.9999999999997868E-3</v>
      </c>
      <c r="CZ64">
        <f>zip_raw!CZ64-'pp-by-modzcta'!CZ92</f>
        <v>9.9999999999997868E-3</v>
      </c>
      <c r="DA64">
        <f>zip_raw!DA64-'pp-by-modzcta'!DA92</f>
        <v>9.9999999999997868E-3</v>
      </c>
      <c r="DB64">
        <f>zip_raw!DB64-'pp-by-modzcta'!DB92</f>
        <v>0</v>
      </c>
      <c r="DC64">
        <f>zip_raw!DC64-'pp-by-modzcta'!DC92</f>
        <v>0</v>
      </c>
      <c r="DD64">
        <f>zip_raw!DD64-'pp-by-modzcta'!DD92</f>
        <v>0</v>
      </c>
      <c r="DE64">
        <f>zip_raw!DE64-'pp-by-modzcta'!DE92</f>
        <v>0</v>
      </c>
      <c r="DF64">
        <f>zip_raw!DF64-'pp-by-modzcta'!DF92</f>
        <v>0</v>
      </c>
      <c r="DG64">
        <f>zip_raw!DG64-'pp-by-modzcta'!DG92</f>
        <v>0</v>
      </c>
      <c r="DH64">
        <f>zip_raw!DH64-'pp-by-modzcta'!DH92</f>
        <v>0</v>
      </c>
      <c r="DI64">
        <f>zip_raw!DI64-'pp-by-modzcta'!DI92</f>
        <v>0</v>
      </c>
      <c r="DJ64">
        <f>zip_raw!DJ64-'pp-by-modzcta'!DJ92</f>
        <v>1.0000000000000231E-2</v>
      </c>
      <c r="DK64">
        <f>zip_raw!DK64-'pp-by-modzcta'!DK92</f>
        <v>1.0000000000000231E-2</v>
      </c>
      <c r="DL64">
        <f>zip_raw!DL64-'pp-by-modzcta'!DL92</f>
        <v>0</v>
      </c>
      <c r="DM64">
        <f>zip_raw!DM64-'pp-by-modzcta'!DM92</f>
        <v>0</v>
      </c>
      <c r="DN64">
        <f>zip_raw!DN64-'pp-by-modzcta'!DN92</f>
        <v>0</v>
      </c>
      <c r="DO64">
        <f>zip_raw!DO64-'pp-by-modzcta'!DO92</f>
        <v>0</v>
      </c>
      <c r="DP64">
        <f>zip_raw!DP64-'pp-by-modzcta'!DP92</f>
        <v>0</v>
      </c>
      <c r="DQ64">
        <f>zip_raw!DQ64-'pp-by-modzcta'!DQ92</f>
        <v>0</v>
      </c>
      <c r="DR64">
        <f>zip_raw!DR64-'pp-by-modzcta'!DR92</f>
        <v>0</v>
      </c>
      <c r="DS64">
        <f>zip_raw!DS64-'pp-by-modzcta'!DS92</f>
        <v>2.0000000000000018E-2</v>
      </c>
      <c r="DT64">
        <f>zip_raw!DT64-'pp-by-modzcta'!DT92</f>
        <v>1.0000000000000231E-2</v>
      </c>
      <c r="DU64">
        <f>zip_raw!DU64-'pp-by-modzcta'!DU92</f>
        <v>0</v>
      </c>
      <c r="DV64">
        <f>zip_raw!DV64-'pp-by-modzcta'!DV92</f>
        <v>0</v>
      </c>
      <c r="DW64">
        <f>zip_raw!DW64-'pp-by-modzcta'!DW92</f>
        <v>0</v>
      </c>
      <c r="DX64">
        <f>zip_raw!DX64-'pp-by-modzcta'!DX92</f>
        <v>1.0000000000000009E-2</v>
      </c>
      <c r="DY64">
        <f>zip_raw!DY64-'pp-by-modzcta'!DY92</f>
        <v>0</v>
      </c>
      <c r="DZ64">
        <f>zip_raw!DZ64-'pp-by-modzcta'!DZ92</f>
        <v>0</v>
      </c>
      <c r="EA64">
        <f>zip_raw!EA64-'pp-by-modzcta'!EA92</f>
        <v>0</v>
      </c>
      <c r="EB64">
        <f>zip_raw!EB64-'pp-by-modzcta'!EB92</f>
        <v>0</v>
      </c>
      <c r="EC64">
        <f>zip_raw!EC64-'pp-by-modzcta'!EC92</f>
        <v>0</v>
      </c>
      <c r="ED64">
        <f>zip_raw!ED64-'pp-by-modzcta'!ED92</f>
        <v>0</v>
      </c>
      <c r="EE64">
        <f>zip_raw!EE64-'pp-by-modzcta'!EE92</f>
        <v>0</v>
      </c>
      <c r="EF64">
        <f>zip_raw!EF64-'pp-by-modzcta'!EF92</f>
        <v>0</v>
      </c>
      <c r="EG64">
        <f>zip_raw!EG64-'pp-by-modzcta'!EG92</f>
        <v>1.0000000000000231E-2</v>
      </c>
      <c r="EH64">
        <f>zip_raw!EH64-'pp-by-modzcta'!EH92</f>
        <v>0</v>
      </c>
      <c r="EI64">
        <f>zip_raw!EI64-'pp-by-modzcta'!EI92</f>
        <v>0</v>
      </c>
      <c r="EJ64">
        <f>zip_raw!EJ64-'pp-by-modzcta'!EJ92</f>
        <v>0</v>
      </c>
      <c r="EK64">
        <f>zip_raw!EK64-'pp-by-modzcta'!EK92</f>
        <v>0</v>
      </c>
      <c r="EL64">
        <f>zip_raw!EL64-'pp-by-modzcta'!EL92</f>
        <v>0</v>
      </c>
      <c r="EM64">
        <f>zip_raw!EM64-'pp-by-modzcta'!EM92</f>
        <v>0</v>
      </c>
      <c r="EN64">
        <f>zip_raw!EN64-'pp-by-modzcta'!EN92</f>
        <v>0</v>
      </c>
      <c r="EO64">
        <f>zip_raw!EO64-'pp-by-modzcta'!EO92</f>
        <v>0</v>
      </c>
      <c r="EP64">
        <f>zip_raw!EP64-'pp-by-modzcta'!EP92</f>
        <v>0</v>
      </c>
      <c r="EQ64">
        <f>zip_raw!EQ64-'pp-by-modzcta'!EQ92</f>
        <v>1.0000000000000231E-2</v>
      </c>
      <c r="ER64">
        <f>zip_raw!ER64-'pp-by-modzcta'!ER92</f>
        <v>0</v>
      </c>
      <c r="ES64">
        <f>zip_raw!ES64-'pp-by-modzcta'!ES92</f>
        <v>0</v>
      </c>
      <c r="ET64">
        <f>zip_raw!ET64-'pp-by-modzcta'!ET92</f>
        <v>0</v>
      </c>
      <c r="EU64">
        <f>zip_raw!EU64-'pp-by-modzcta'!EU92</f>
        <v>0</v>
      </c>
      <c r="EV64">
        <f>zip_raw!EV64-'pp-by-modzcta'!EV92</f>
        <v>0</v>
      </c>
      <c r="EW64">
        <f>zip_raw!EW64-'pp-by-modzcta'!EW92</f>
        <v>0</v>
      </c>
      <c r="EX64">
        <f>zip_raw!EX64-'pp-by-modzcta'!EX92</f>
        <v>0</v>
      </c>
      <c r="EY64">
        <f>zip_raw!EY64-'pp-by-modzcta'!EY92</f>
        <v>0</v>
      </c>
      <c r="EZ64">
        <f>zip_raw!EZ64-'pp-by-modzcta'!EZ92</f>
        <v>0</v>
      </c>
      <c r="FA64">
        <f>zip_raw!FA64-'pp-by-modzcta'!FA92</f>
        <v>0</v>
      </c>
      <c r="FB64">
        <f>zip_raw!FB64-'pp-by-modzcta'!FB92</f>
        <v>0</v>
      </c>
      <c r="FC64">
        <f>zip_raw!FC64-'pp-by-modzcta'!FC92</f>
        <v>0</v>
      </c>
      <c r="FD64">
        <f>zip_raw!FD64-'pp-by-modzcta'!FD92</f>
        <v>0</v>
      </c>
      <c r="FE64">
        <f>zip_raw!FE64-'pp-by-modzcta'!FE92</f>
        <v>0</v>
      </c>
      <c r="FF64">
        <f>zip_raw!FF64-'pp-by-modzcta'!FF92</f>
        <v>0</v>
      </c>
      <c r="FG64">
        <f>zip_raw!FG64-'pp-by-modzcta'!FG92</f>
        <v>0</v>
      </c>
      <c r="FH64">
        <f>zip_raw!FH64-'pp-by-modzcta'!FH92</f>
        <v>0</v>
      </c>
      <c r="FI64">
        <f>zip_raw!FI64-'pp-by-modzcta'!FI92</f>
        <v>9.9999999999997868E-3</v>
      </c>
      <c r="FJ64">
        <f>zip_raw!FJ64-'pp-by-modzcta'!FJ92</f>
        <v>0</v>
      </c>
      <c r="FK64">
        <f>zip_raw!FK64-'pp-by-modzcta'!FK92</f>
        <v>0</v>
      </c>
      <c r="FL64">
        <f>zip_raw!FL64-'pp-by-modzcta'!FL92</f>
        <v>-1.0000000000000231E-2</v>
      </c>
      <c r="FM64">
        <f>zip_raw!FM64-'pp-by-modzcta'!FM92</f>
        <v>0</v>
      </c>
      <c r="FN64">
        <f>zip_raw!FN64-'pp-by-modzcta'!FN92</f>
        <v>0</v>
      </c>
      <c r="FO64">
        <f>zip_raw!FO64-'pp-by-modzcta'!FO92</f>
        <v>0</v>
      </c>
      <c r="FP64">
        <f>zip_raw!FP64-'pp-by-modzcta'!FP92</f>
        <v>0</v>
      </c>
      <c r="FQ64">
        <f>zip_raw!FQ64-'pp-by-modzcta'!FQ92</f>
        <v>0</v>
      </c>
      <c r="FR64">
        <f>zip_raw!FR64-'pp-by-modzcta'!FR92</f>
        <v>0</v>
      </c>
      <c r="FS64">
        <f>zip_raw!FS64-'pp-by-modzcta'!FS92</f>
        <v>1.0000000000000231E-2</v>
      </c>
      <c r="FT64">
        <f>zip_raw!FT64-'pp-by-modzcta'!FT92</f>
        <v>0</v>
      </c>
      <c r="FU64">
        <f>zip_raw!FU64-'pp-by-modzcta'!FU92</f>
        <v>0</v>
      </c>
      <c r="FV64">
        <f>zip_raw!FV64-'pp-by-modzcta'!FV92</f>
        <v>0</v>
      </c>
      <c r="FW64">
        <f>zip_raw!FW64-'pp-by-modzcta'!FW92</f>
        <v>9.9999999999997868E-3</v>
      </c>
      <c r="FX64">
        <f>zip_raw!FX64-'pp-by-modzcta'!FX92</f>
        <v>0</v>
      </c>
      <c r="FY64">
        <f>zip_raw!FY64-'pp-by-modzcta'!FY92</f>
        <v>0</v>
      </c>
      <c r="FZ64">
        <f>zip_raw!FZ64-'pp-by-modzcta'!FZ92</f>
        <v>0</v>
      </c>
      <c r="GA64">
        <f>zip_raw!GA64-'pp-by-modzcta'!GA92</f>
        <v>0</v>
      </c>
      <c r="GB64">
        <f>zip_raw!GB64-'pp-by-modzcta'!GB92</f>
        <v>0</v>
      </c>
    </row>
    <row r="65" spans="1:184" x14ac:dyDescent="0.3">
      <c r="A65" t="b">
        <f>zip_raw!A65='pp-by-modzcta'!A93</f>
        <v>1</v>
      </c>
      <c r="B65">
        <f>zip_raw!B65-'pp-by-modzcta'!B93</f>
        <v>-9.9999999999997868E-3</v>
      </c>
      <c r="C65">
        <f>zip_raw!C65-'pp-by-modzcta'!C93</f>
        <v>0</v>
      </c>
      <c r="D65">
        <f>zip_raw!D65-'pp-by-modzcta'!D93</f>
        <v>0</v>
      </c>
      <c r="E65">
        <f>zip_raw!E65-'pp-by-modzcta'!E93</f>
        <v>0</v>
      </c>
      <c r="F65">
        <f>zip_raw!F65-'pp-by-modzcta'!F93</f>
        <v>0</v>
      </c>
      <c r="G65">
        <f>zip_raw!G65-'pp-by-modzcta'!G93</f>
        <v>-1.000000000000334E-3</v>
      </c>
      <c r="H65">
        <f>zip_raw!H65-'pp-by-modzcta'!H93</f>
        <v>0</v>
      </c>
      <c r="I65">
        <f>zip_raw!I65-'pp-by-modzcta'!I93</f>
        <v>1.0000000000000009E-2</v>
      </c>
      <c r="J65">
        <f>zip_raw!J65-'pp-by-modzcta'!J93</f>
        <v>0</v>
      </c>
      <c r="K65">
        <f>zip_raw!K65-'pp-by-modzcta'!K93</f>
        <v>-1.0000000000000009E-2</v>
      </c>
      <c r="L65">
        <f>zip_raw!L65-'pp-by-modzcta'!L93</f>
        <v>0</v>
      </c>
      <c r="M65">
        <f>zip_raw!M65-'pp-by-modzcta'!M93</f>
        <v>0</v>
      </c>
      <c r="N65">
        <f>zip_raw!N65-'pp-by-modzcta'!N93</f>
        <v>0</v>
      </c>
      <c r="O65">
        <f>zip_raw!O65-'pp-by-modzcta'!O93</f>
        <v>0</v>
      </c>
      <c r="P65">
        <f>zip_raw!P65-'pp-by-modzcta'!P93</f>
        <v>0</v>
      </c>
      <c r="Q65">
        <f>zip_raw!Q65-'pp-by-modzcta'!Q93</f>
        <v>0</v>
      </c>
      <c r="R65">
        <f>zip_raw!R65-'pp-by-modzcta'!R93</f>
        <v>0</v>
      </c>
      <c r="S65">
        <f>zip_raw!S65-'pp-by-modzcta'!S93</f>
        <v>0</v>
      </c>
      <c r="T65">
        <f>zip_raw!T65-'pp-by-modzcta'!T93</f>
        <v>0</v>
      </c>
      <c r="U65">
        <f>zip_raw!U65-'pp-by-modzcta'!U93</f>
        <v>1.0000000000000009E-2</v>
      </c>
      <c r="V65">
        <f>zip_raw!V65-'pp-by-modzcta'!V93</f>
        <v>0</v>
      </c>
      <c r="W65">
        <f>zip_raw!W65-'pp-by-modzcta'!W93</f>
        <v>0</v>
      </c>
      <c r="X65">
        <f>zip_raw!X65-'pp-by-modzcta'!X93</f>
        <v>-1.0000000000000009E-2</v>
      </c>
      <c r="Y65">
        <f>zip_raw!Y65-'pp-by-modzcta'!Y93</f>
        <v>0</v>
      </c>
      <c r="Z65">
        <f>zip_raw!Z65-'pp-by-modzcta'!Z93</f>
        <v>1.0000000000000009E-2</v>
      </c>
      <c r="AA65">
        <f>zip_raw!AA65-'pp-by-modzcta'!AA93</f>
        <v>0</v>
      </c>
      <c r="AB65">
        <f>zip_raw!AB65-'pp-by-modzcta'!AB93</f>
        <v>0</v>
      </c>
      <c r="AC65">
        <f>zip_raw!AC65-'pp-by-modzcta'!AC93</f>
        <v>0</v>
      </c>
      <c r="AD65">
        <f>zip_raw!AD65-'pp-by-modzcta'!AD93</f>
        <v>0</v>
      </c>
      <c r="AE65">
        <f>zip_raw!AE65-'pp-by-modzcta'!AE93</f>
        <v>0</v>
      </c>
      <c r="AF65">
        <f>zip_raw!AF65-'pp-by-modzcta'!AF93</f>
        <v>-4.9999999999999822E-2</v>
      </c>
      <c r="AG65">
        <f>zip_raw!AG65-'pp-by-modzcta'!AG93</f>
        <v>0</v>
      </c>
      <c r="AH65">
        <f>zip_raw!AH65-'pp-by-modzcta'!AH93</f>
        <v>0</v>
      </c>
      <c r="AI65">
        <f>zip_raw!AI65-'pp-by-modzcta'!AI93</f>
        <v>0</v>
      </c>
      <c r="AJ65">
        <f>zip_raw!AJ65-'pp-by-modzcta'!AJ93</f>
        <v>0</v>
      </c>
      <c r="AK65">
        <f>zip_raw!AK65-'pp-by-modzcta'!AK93</f>
        <v>0</v>
      </c>
      <c r="AL65">
        <f>zip_raw!AL65-'pp-by-modzcta'!AL93</f>
        <v>0</v>
      </c>
      <c r="AM65">
        <f>zip_raw!AM65-'pp-by-modzcta'!AM93</f>
        <v>0</v>
      </c>
      <c r="AN65">
        <f>zip_raw!AN65-'pp-by-modzcta'!AN93</f>
        <v>9.9999999999997868E-3</v>
      </c>
      <c r="AO65">
        <f>zip_raw!AO65-'pp-by-modzcta'!AO93</f>
        <v>0</v>
      </c>
      <c r="AP65">
        <f>zip_raw!AP65-'pp-by-modzcta'!AP93</f>
        <v>0</v>
      </c>
      <c r="AQ65">
        <f>zip_raw!AQ65-'pp-by-modzcta'!AQ93</f>
        <v>2.0000000000000018E-2</v>
      </c>
      <c r="AR65">
        <f>zip_raw!AR65-'pp-by-modzcta'!AR93</f>
        <v>0</v>
      </c>
      <c r="AS65">
        <f>zip_raw!AS65-'pp-by-modzcta'!AS93</f>
        <v>0</v>
      </c>
      <c r="AT65">
        <f>zip_raw!AT65-'pp-by-modzcta'!AT93</f>
        <v>0</v>
      </c>
      <c r="AU65">
        <f>zip_raw!AU65-'pp-by-modzcta'!AU93</f>
        <v>2.0000000000000018E-2</v>
      </c>
      <c r="AV65">
        <f>zip_raw!AV65-'pp-by-modzcta'!AV93</f>
        <v>0</v>
      </c>
      <c r="AW65">
        <f>zip_raw!AW65-'pp-by-modzcta'!AW93</f>
        <v>1.0000000000000009E-2</v>
      </c>
      <c r="AX65">
        <f>zip_raw!AX65-'pp-by-modzcta'!AX93</f>
        <v>0</v>
      </c>
      <c r="AY65">
        <f>zip_raw!AY65-'pp-by-modzcta'!AY93</f>
        <v>1.0000000000000009E-2</v>
      </c>
      <c r="AZ65">
        <f>zip_raw!AZ65-'pp-by-modzcta'!AZ93</f>
        <v>0</v>
      </c>
      <c r="BA65">
        <f>zip_raw!BA65-'pp-by-modzcta'!BA93</f>
        <v>0</v>
      </c>
      <c r="BB65">
        <f>zip_raw!BB65-'pp-by-modzcta'!BB93</f>
        <v>0</v>
      </c>
      <c r="BC65">
        <f>zip_raw!BC65-'pp-by-modzcta'!BC93</f>
        <v>-6.0000000000000053E-2</v>
      </c>
      <c r="BD65">
        <f>zip_raw!BD65-'pp-by-modzcta'!BD93</f>
        <v>0</v>
      </c>
      <c r="BE65">
        <f>zip_raw!BE65-'pp-by-modzcta'!BE93</f>
        <v>-9.9999999999997868E-3</v>
      </c>
      <c r="BF65">
        <f>zip_raw!BF65-'pp-by-modzcta'!BF93</f>
        <v>0</v>
      </c>
      <c r="BG65">
        <f>zip_raw!BG65-'pp-by-modzcta'!BG93</f>
        <v>-2.9999999999999361E-2</v>
      </c>
      <c r="BH65">
        <f>zip_raw!BH65-'pp-by-modzcta'!BH93</f>
        <v>0</v>
      </c>
      <c r="BI65">
        <f>zip_raw!BI65-'pp-by-modzcta'!BI93</f>
        <v>0</v>
      </c>
      <c r="BJ65">
        <f>zip_raw!BJ65-'pp-by-modzcta'!BJ93</f>
        <v>1.0000000000000675E-2</v>
      </c>
      <c r="BK65">
        <f>zip_raw!BK65-'pp-by-modzcta'!BK93</f>
        <v>0</v>
      </c>
      <c r="BL65">
        <f>zip_raw!BL65-'pp-by-modzcta'!BL93</f>
        <v>-9.9999999999997868E-3</v>
      </c>
      <c r="BM65">
        <f>zip_raw!BM65-'pp-by-modzcta'!BM93</f>
        <v>0</v>
      </c>
      <c r="BN65">
        <f>zip_raw!BN65-'pp-by-modzcta'!BN93</f>
        <v>1.0000000000000231E-2</v>
      </c>
      <c r="BO65">
        <f>zip_raw!BO65-'pp-by-modzcta'!BO93</f>
        <v>0</v>
      </c>
      <c r="BP65">
        <f>zip_raw!BP65-'pp-by-modzcta'!BP93</f>
        <v>0</v>
      </c>
      <c r="BQ65">
        <f>zip_raw!BQ65-'pp-by-modzcta'!BQ93</f>
        <v>-0.10999999999999988</v>
      </c>
      <c r="BR65">
        <f>zip_raw!BR65-'pp-by-modzcta'!BR93</f>
        <v>9.9999999999997868E-3</v>
      </c>
      <c r="BS65">
        <f>zip_raw!BS65-'pp-by-modzcta'!BS93</f>
        <v>0</v>
      </c>
      <c r="BT65">
        <f>zip_raw!BT65-'pp-by-modzcta'!BT93</f>
        <v>-1.0000000000000675E-2</v>
      </c>
      <c r="BU65">
        <f>zip_raw!BU65-'pp-by-modzcta'!BU93</f>
        <v>0</v>
      </c>
      <c r="BV65">
        <f>zip_raw!BV65-'pp-by-modzcta'!BV93</f>
        <v>0</v>
      </c>
      <c r="BW65">
        <f>zip_raw!BW65-'pp-by-modzcta'!BW93</f>
        <v>-1.0000000000000231E-2</v>
      </c>
      <c r="BX65">
        <f>zip_raw!BX65-'pp-by-modzcta'!BX93</f>
        <v>1.0000000000000231E-2</v>
      </c>
      <c r="BY65">
        <f>zip_raw!BY65-'pp-by-modzcta'!BY93</f>
        <v>0</v>
      </c>
      <c r="BZ65">
        <f>zip_raw!BZ65-'pp-by-modzcta'!BZ93</f>
        <v>0</v>
      </c>
      <c r="CA65">
        <f>zip_raw!CA65-'pp-by-modzcta'!CA93</f>
        <v>0</v>
      </c>
      <c r="CB65">
        <f>zip_raw!CB65-'pp-by-modzcta'!CB93</f>
        <v>0</v>
      </c>
      <c r="CC65">
        <f>zip_raw!CC65-'pp-by-modzcta'!CC93</f>
        <v>0</v>
      </c>
      <c r="CD65">
        <f>zip_raw!CD65-'pp-by-modzcta'!CD93</f>
        <v>0</v>
      </c>
      <c r="CE65">
        <f>zip_raw!CE65-'pp-by-modzcta'!CE93</f>
        <v>0</v>
      </c>
      <c r="CF65">
        <f>zip_raw!CF65-'pp-by-modzcta'!CF93</f>
        <v>0</v>
      </c>
      <c r="CG65">
        <f>zip_raw!CG65-'pp-by-modzcta'!CG93</f>
        <v>0</v>
      </c>
      <c r="CH65">
        <f>zip_raw!CH65-'pp-by-modzcta'!CH93</f>
        <v>0</v>
      </c>
      <c r="CI65">
        <f>zip_raw!CI65-'pp-by-modzcta'!CI93</f>
        <v>0</v>
      </c>
      <c r="CJ65">
        <f>zip_raw!CJ65-'pp-by-modzcta'!CJ93</f>
        <v>0</v>
      </c>
      <c r="CK65">
        <f>zip_raw!CK65-'pp-by-modzcta'!CK93</f>
        <v>0</v>
      </c>
      <c r="CL65">
        <f>zip_raw!CL65-'pp-by-modzcta'!CL93</f>
        <v>1.0000000000000231E-2</v>
      </c>
      <c r="CM65">
        <f>zip_raw!CM65-'pp-by-modzcta'!CM93</f>
        <v>0</v>
      </c>
      <c r="CN65">
        <f>zip_raw!CN65-'pp-by-modzcta'!CN93</f>
        <v>0</v>
      </c>
      <c r="CO65">
        <f>zip_raw!CO65-'pp-by-modzcta'!CO93</f>
        <v>0</v>
      </c>
      <c r="CP65">
        <f>zip_raw!CP65-'pp-by-modzcta'!CP93</f>
        <v>1.0000000000000675E-2</v>
      </c>
      <c r="CQ65">
        <f>zip_raw!CQ65-'pp-by-modzcta'!CQ93</f>
        <v>0</v>
      </c>
      <c r="CR65">
        <f>zip_raw!CR65-'pp-by-modzcta'!CR93</f>
        <v>0</v>
      </c>
      <c r="CS65">
        <f>zip_raw!CS65-'pp-by-modzcta'!CS93</f>
        <v>0</v>
      </c>
      <c r="CT65">
        <f>zip_raw!CT65-'pp-by-modzcta'!CT93</f>
        <v>0</v>
      </c>
      <c r="CU65">
        <f>zip_raw!CU65-'pp-by-modzcta'!CU93</f>
        <v>0</v>
      </c>
      <c r="CV65">
        <f>zip_raw!CV65-'pp-by-modzcta'!CV93</f>
        <v>0</v>
      </c>
      <c r="CW65">
        <f>zip_raw!CW65-'pp-by-modzcta'!CW93</f>
        <v>-4.0000000000000036E-2</v>
      </c>
      <c r="CX65">
        <f>zip_raw!CX65-'pp-by-modzcta'!CX93</f>
        <v>0</v>
      </c>
      <c r="CY65">
        <f>zip_raw!CY65-'pp-by-modzcta'!CY93</f>
        <v>1.0000000000000675E-2</v>
      </c>
      <c r="CZ65">
        <f>zip_raw!CZ65-'pp-by-modzcta'!CZ93</f>
        <v>9.9999999999997868E-3</v>
      </c>
      <c r="DA65">
        <f>zip_raw!DA65-'pp-by-modzcta'!DA93</f>
        <v>0</v>
      </c>
      <c r="DB65">
        <f>zip_raw!DB65-'pp-by-modzcta'!DB93</f>
        <v>0</v>
      </c>
      <c r="DC65">
        <f>zip_raw!DC65-'pp-by-modzcta'!DC93</f>
        <v>0</v>
      </c>
      <c r="DD65">
        <f>zip_raw!DD65-'pp-by-modzcta'!DD93</f>
        <v>0</v>
      </c>
      <c r="DE65">
        <f>zip_raw!DE65-'pp-by-modzcta'!DE93</f>
        <v>0</v>
      </c>
      <c r="DF65">
        <f>zip_raw!DF65-'pp-by-modzcta'!DF93</f>
        <v>0</v>
      </c>
      <c r="DG65">
        <f>zip_raw!DG65-'pp-by-modzcta'!DG93</f>
        <v>0</v>
      </c>
      <c r="DH65">
        <f>zip_raw!DH65-'pp-by-modzcta'!DH93</f>
        <v>0</v>
      </c>
      <c r="DI65">
        <f>zip_raw!DI65-'pp-by-modzcta'!DI93</f>
        <v>0</v>
      </c>
      <c r="DJ65">
        <f>zip_raw!DJ65-'pp-by-modzcta'!DJ93</f>
        <v>1.0000000000000231E-2</v>
      </c>
      <c r="DK65">
        <f>zip_raw!DK65-'pp-by-modzcta'!DK93</f>
        <v>1.0000000000000231E-2</v>
      </c>
      <c r="DL65">
        <f>zip_raw!DL65-'pp-by-modzcta'!DL93</f>
        <v>0</v>
      </c>
      <c r="DM65">
        <f>zip_raw!DM65-'pp-by-modzcta'!DM93</f>
        <v>0</v>
      </c>
      <c r="DN65">
        <f>zip_raw!DN65-'pp-by-modzcta'!DN93</f>
        <v>0</v>
      </c>
      <c r="DO65">
        <f>zip_raw!DO65-'pp-by-modzcta'!DO93</f>
        <v>0</v>
      </c>
      <c r="DP65">
        <f>zip_raw!DP65-'pp-by-modzcta'!DP93</f>
        <v>0</v>
      </c>
      <c r="DQ65">
        <f>zip_raw!DQ65-'pp-by-modzcta'!DQ93</f>
        <v>0</v>
      </c>
      <c r="DR65">
        <f>zip_raw!DR65-'pp-by-modzcta'!DR93</f>
        <v>0</v>
      </c>
      <c r="DS65">
        <f>zip_raw!DS65-'pp-by-modzcta'!DS93</f>
        <v>9.9999999999997868E-3</v>
      </c>
      <c r="DT65">
        <f>zip_raw!DT65-'pp-by-modzcta'!DT93</f>
        <v>9.9999999999997868E-3</v>
      </c>
      <c r="DU65">
        <f>zip_raw!DU65-'pp-by-modzcta'!DU93</f>
        <v>0</v>
      </c>
      <c r="DV65">
        <f>zip_raw!DV65-'pp-by-modzcta'!DV93</f>
        <v>9.9999999999997868E-3</v>
      </c>
      <c r="DW65">
        <f>zip_raw!DW65-'pp-by-modzcta'!DW93</f>
        <v>0</v>
      </c>
      <c r="DX65">
        <f>zip_raw!DX65-'pp-by-modzcta'!DX93</f>
        <v>0</v>
      </c>
      <c r="DY65">
        <f>zip_raw!DY65-'pp-by-modzcta'!DY93</f>
        <v>9.9999999999997868E-3</v>
      </c>
      <c r="DZ65">
        <f>zip_raw!DZ65-'pp-by-modzcta'!DZ93</f>
        <v>0</v>
      </c>
      <c r="EA65">
        <f>zip_raw!EA65-'pp-by-modzcta'!EA93</f>
        <v>-9.9999999999997868E-3</v>
      </c>
      <c r="EB65">
        <f>zip_raw!EB65-'pp-by-modzcta'!EB93</f>
        <v>0</v>
      </c>
      <c r="EC65">
        <f>zip_raw!EC65-'pp-by-modzcta'!EC93</f>
        <v>0</v>
      </c>
      <c r="ED65">
        <f>zip_raw!ED65-'pp-by-modzcta'!ED93</f>
        <v>0</v>
      </c>
      <c r="EE65">
        <f>zip_raw!EE65-'pp-by-modzcta'!EE93</f>
        <v>0</v>
      </c>
      <c r="EF65">
        <f>zip_raw!EF65-'pp-by-modzcta'!EF93</f>
        <v>0</v>
      </c>
      <c r="EG65">
        <f>zip_raw!EG65-'pp-by-modzcta'!EG93</f>
        <v>0</v>
      </c>
      <c r="EH65">
        <f>zip_raw!EH65-'pp-by-modzcta'!EH93</f>
        <v>0</v>
      </c>
      <c r="EI65">
        <f>zip_raw!EI65-'pp-by-modzcta'!EI93</f>
        <v>0</v>
      </c>
      <c r="EJ65">
        <f>zip_raw!EJ65-'pp-by-modzcta'!EJ93</f>
        <v>0</v>
      </c>
      <c r="EK65">
        <f>zip_raw!EK65-'pp-by-modzcta'!EK93</f>
        <v>0</v>
      </c>
      <c r="EL65">
        <f>zip_raw!EL65-'pp-by-modzcta'!EL93</f>
        <v>0</v>
      </c>
      <c r="EM65">
        <f>zip_raw!EM65-'pp-by-modzcta'!EM93</f>
        <v>0</v>
      </c>
      <c r="EN65">
        <f>zip_raw!EN65-'pp-by-modzcta'!EN93</f>
        <v>0</v>
      </c>
      <c r="EO65">
        <f>zip_raw!EO65-'pp-by-modzcta'!EO93</f>
        <v>0</v>
      </c>
      <c r="EP65">
        <f>zip_raw!EP65-'pp-by-modzcta'!EP93</f>
        <v>0</v>
      </c>
      <c r="EQ65">
        <f>zip_raw!EQ65-'pp-by-modzcta'!EQ93</f>
        <v>9.9999999999997868E-3</v>
      </c>
      <c r="ER65">
        <f>zip_raw!ER65-'pp-by-modzcta'!ER93</f>
        <v>0</v>
      </c>
      <c r="ES65">
        <f>zip_raw!ES65-'pp-by-modzcta'!ES93</f>
        <v>0</v>
      </c>
      <c r="ET65">
        <f>zip_raw!ET65-'pp-by-modzcta'!ET93</f>
        <v>0</v>
      </c>
      <c r="EU65">
        <f>zip_raw!EU65-'pp-by-modzcta'!EU93</f>
        <v>1.0000000000000231E-2</v>
      </c>
      <c r="EV65">
        <f>zip_raw!EV65-'pp-by-modzcta'!EV93</f>
        <v>0</v>
      </c>
      <c r="EW65">
        <f>zip_raw!EW65-'pp-by-modzcta'!EW93</f>
        <v>0</v>
      </c>
      <c r="EX65">
        <f>zip_raw!EX65-'pp-by-modzcta'!EX93</f>
        <v>0</v>
      </c>
      <c r="EY65">
        <f>zip_raw!EY65-'pp-by-modzcta'!EY93</f>
        <v>0</v>
      </c>
      <c r="EZ65">
        <f>zip_raw!EZ65-'pp-by-modzcta'!EZ93</f>
        <v>0</v>
      </c>
      <c r="FA65">
        <f>zip_raw!FA65-'pp-by-modzcta'!FA93</f>
        <v>0</v>
      </c>
      <c r="FB65">
        <f>zip_raw!FB65-'pp-by-modzcta'!FB93</f>
        <v>0</v>
      </c>
      <c r="FC65">
        <f>zip_raw!FC65-'pp-by-modzcta'!FC93</f>
        <v>0</v>
      </c>
      <c r="FD65">
        <f>zip_raw!FD65-'pp-by-modzcta'!FD93</f>
        <v>0</v>
      </c>
      <c r="FE65">
        <f>zip_raw!FE65-'pp-by-modzcta'!FE93</f>
        <v>1.0000000000000009E-2</v>
      </c>
      <c r="FF65">
        <f>zip_raw!FF65-'pp-by-modzcta'!FF93</f>
        <v>0</v>
      </c>
      <c r="FG65">
        <f>zip_raw!FG65-'pp-by-modzcta'!FG93</f>
        <v>0</v>
      </c>
      <c r="FH65">
        <f>zip_raw!FH65-'pp-by-modzcta'!FH93</f>
        <v>0</v>
      </c>
      <c r="FI65">
        <f>zip_raw!FI65-'pp-by-modzcta'!FI93</f>
        <v>0</v>
      </c>
      <c r="FJ65">
        <f>zip_raw!FJ65-'pp-by-modzcta'!FJ93</f>
        <v>0</v>
      </c>
      <c r="FK65">
        <f>zip_raw!FK65-'pp-by-modzcta'!FK93</f>
        <v>0</v>
      </c>
      <c r="FL65">
        <f>zip_raw!FL65-'pp-by-modzcta'!FL93</f>
        <v>-9.9999999999997868E-3</v>
      </c>
      <c r="FM65">
        <f>zip_raw!FM65-'pp-by-modzcta'!FM93</f>
        <v>0</v>
      </c>
      <c r="FN65">
        <f>zip_raw!FN65-'pp-by-modzcta'!FN93</f>
        <v>0</v>
      </c>
      <c r="FO65">
        <f>zip_raw!FO65-'pp-by-modzcta'!FO93</f>
        <v>0</v>
      </c>
      <c r="FP65">
        <f>zip_raw!FP65-'pp-by-modzcta'!FP93</f>
        <v>0</v>
      </c>
      <c r="FQ65">
        <f>zip_raw!FQ65-'pp-by-modzcta'!FQ93</f>
        <v>0</v>
      </c>
      <c r="FR65">
        <f>zip_raw!FR65-'pp-by-modzcta'!FR93</f>
        <v>1.0000000000000231E-2</v>
      </c>
      <c r="FS65">
        <f>zip_raw!FS65-'pp-by-modzcta'!FS93</f>
        <v>-6.999999999999984E-2</v>
      </c>
      <c r="FT65">
        <f>zip_raw!FT65-'pp-by-modzcta'!FT93</f>
        <v>0</v>
      </c>
      <c r="FU65">
        <f>zip_raw!FU65-'pp-by-modzcta'!FU93</f>
        <v>0</v>
      </c>
      <c r="FV65">
        <f>zip_raw!FV65-'pp-by-modzcta'!FV93</f>
        <v>0</v>
      </c>
      <c r="FW65">
        <f>zip_raw!FW65-'pp-by-modzcta'!FW93</f>
        <v>9.9999999999997868E-3</v>
      </c>
      <c r="FX65">
        <f>zip_raw!FX65-'pp-by-modzcta'!FX93</f>
        <v>0</v>
      </c>
      <c r="FY65">
        <f>zip_raw!FY65-'pp-by-modzcta'!FY93</f>
        <v>0</v>
      </c>
      <c r="FZ65">
        <f>zip_raw!FZ65-'pp-by-modzcta'!FZ93</f>
        <v>0</v>
      </c>
      <c r="GA65">
        <f>zip_raw!GA65-'pp-by-modzcta'!GA93</f>
        <v>0</v>
      </c>
      <c r="GB65">
        <f>zip_raw!GB65-'pp-by-modzcta'!GB93</f>
        <v>0</v>
      </c>
    </row>
    <row r="66" spans="1:184" x14ac:dyDescent="0.3">
      <c r="A66" t="b">
        <f>zip_raw!A66='pp-by-modzcta'!A94</f>
        <v>1</v>
      </c>
      <c r="B66">
        <f>zip_raw!B66-'pp-by-modzcta'!B94</f>
        <v>-1.0000000000000231E-2</v>
      </c>
      <c r="C66">
        <f>zip_raw!C66-'pp-by-modzcta'!C94</f>
        <v>9.9999999999997868E-3</v>
      </c>
      <c r="D66">
        <f>zip_raw!D66-'pp-by-modzcta'!D94</f>
        <v>0</v>
      </c>
      <c r="E66">
        <f>zip_raw!E66-'pp-by-modzcta'!E94</f>
        <v>0</v>
      </c>
      <c r="F66">
        <f>zip_raw!F66-'pp-by-modzcta'!F94</f>
        <v>-9.9999999999997868E-3</v>
      </c>
      <c r="G66">
        <f>zip_raw!G66-'pp-by-modzcta'!G94</f>
        <v>-9.9999999999988987E-4</v>
      </c>
      <c r="H66">
        <f>zip_raw!H66-'pp-by-modzcta'!H94</f>
        <v>0</v>
      </c>
      <c r="I66">
        <f>zip_raw!I66-'pp-by-modzcta'!I94</f>
        <v>0</v>
      </c>
      <c r="J66">
        <f>zip_raw!J66-'pp-by-modzcta'!J94</f>
        <v>0</v>
      </c>
      <c r="K66">
        <f>zip_raw!K66-'pp-by-modzcta'!K94</f>
        <v>0</v>
      </c>
      <c r="L66">
        <f>zip_raw!L66-'pp-by-modzcta'!L94</f>
        <v>0</v>
      </c>
      <c r="M66">
        <f>zip_raw!M66-'pp-by-modzcta'!M94</f>
        <v>0</v>
      </c>
      <c r="N66">
        <f>zip_raw!N66-'pp-by-modzcta'!N94</f>
        <v>0</v>
      </c>
      <c r="O66">
        <f>zip_raw!O66-'pp-by-modzcta'!O94</f>
        <v>0</v>
      </c>
      <c r="P66">
        <f>zip_raw!P66-'pp-by-modzcta'!P94</f>
        <v>0</v>
      </c>
      <c r="Q66">
        <f>zip_raw!Q66-'pp-by-modzcta'!Q94</f>
        <v>0</v>
      </c>
      <c r="R66">
        <f>zip_raw!R66-'pp-by-modzcta'!R94</f>
        <v>0</v>
      </c>
      <c r="S66">
        <f>zip_raw!S66-'pp-by-modzcta'!S94</f>
        <v>0</v>
      </c>
      <c r="T66">
        <f>zip_raw!T66-'pp-by-modzcta'!T94</f>
        <v>-1.0000000000000231E-2</v>
      </c>
      <c r="U66">
        <f>zip_raw!U66-'pp-by-modzcta'!U94</f>
        <v>0</v>
      </c>
      <c r="V66">
        <f>zip_raw!V66-'pp-by-modzcta'!V94</f>
        <v>0</v>
      </c>
      <c r="W66">
        <f>zip_raw!W66-'pp-by-modzcta'!W94</f>
        <v>0</v>
      </c>
      <c r="X66">
        <f>zip_raw!X66-'pp-by-modzcta'!X94</f>
        <v>0</v>
      </c>
      <c r="Y66">
        <f>zip_raw!Y66-'pp-by-modzcta'!Y94</f>
        <v>0</v>
      </c>
      <c r="Z66">
        <f>zip_raw!Z66-'pp-by-modzcta'!Z94</f>
        <v>0</v>
      </c>
      <c r="AA66">
        <f>zip_raw!AA66-'pp-by-modzcta'!AA94</f>
        <v>0</v>
      </c>
      <c r="AB66">
        <f>zip_raw!AB66-'pp-by-modzcta'!AB94</f>
        <v>0</v>
      </c>
      <c r="AC66">
        <f>zip_raw!AC66-'pp-by-modzcta'!AC94</f>
        <v>0</v>
      </c>
      <c r="AD66">
        <f>zip_raw!AD66-'pp-by-modzcta'!AD94</f>
        <v>0</v>
      </c>
      <c r="AE66">
        <f>zip_raw!AE66-'pp-by-modzcta'!AE94</f>
        <v>0</v>
      </c>
      <c r="AF66">
        <f>zip_raw!AF66-'pp-by-modzcta'!AF94</f>
        <v>-5.0000000000000044E-2</v>
      </c>
      <c r="AG66">
        <f>zip_raw!AG66-'pp-by-modzcta'!AG94</f>
        <v>0</v>
      </c>
      <c r="AH66">
        <f>zip_raw!AH66-'pp-by-modzcta'!AH94</f>
        <v>0</v>
      </c>
      <c r="AI66">
        <f>zip_raw!AI66-'pp-by-modzcta'!AI94</f>
        <v>0</v>
      </c>
      <c r="AJ66">
        <f>zip_raw!AJ66-'pp-by-modzcta'!AJ94</f>
        <v>0</v>
      </c>
      <c r="AK66">
        <f>zip_raw!AK66-'pp-by-modzcta'!AK94</f>
        <v>0</v>
      </c>
      <c r="AL66">
        <f>zip_raw!AL66-'pp-by-modzcta'!AL94</f>
        <v>0</v>
      </c>
      <c r="AM66">
        <f>zip_raw!AM66-'pp-by-modzcta'!AM94</f>
        <v>0</v>
      </c>
      <c r="AN66">
        <f>zip_raw!AN66-'pp-by-modzcta'!AN94</f>
        <v>0</v>
      </c>
      <c r="AO66">
        <f>zip_raw!AO66-'pp-by-modzcta'!AO94</f>
        <v>0</v>
      </c>
      <c r="AP66">
        <f>zip_raw!AP66-'pp-by-modzcta'!AP94</f>
        <v>0</v>
      </c>
      <c r="AQ66">
        <f>zip_raw!AQ66-'pp-by-modzcta'!AQ94</f>
        <v>-0.14000000000000012</v>
      </c>
      <c r="AR66">
        <f>zip_raw!AR66-'pp-by-modzcta'!AR94</f>
        <v>0</v>
      </c>
      <c r="AS66">
        <f>zip_raw!AS66-'pp-by-modzcta'!AS94</f>
        <v>-1.0000000000000009E-2</v>
      </c>
      <c r="AT66">
        <f>zip_raw!AT66-'pp-by-modzcta'!AT94</f>
        <v>0</v>
      </c>
      <c r="AU66">
        <f>zip_raw!AU66-'pp-by-modzcta'!AU94</f>
        <v>1.9999999999999574E-2</v>
      </c>
      <c r="AV66">
        <f>zip_raw!AV66-'pp-by-modzcta'!AV94</f>
        <v>0</v>
      </c>
      <c r="AW66">
        <f>zip_raw!AW66-'pp-by-modzcta'!AW94</f>
        <v>0</v>
      </c>
      <c r="AX66">
        <f>zip_raw!AX66-'pp-by-modzcta'!AX94</f>
        <v>0</v>
      </c>
      <c r="AY66">
        <f>zip_raw!AY66-'pp-by-modzcta'!AY94</f>
        <v>0</v>
      </c>
      <c r="AZ66">
        <f>zip_raw!AZ66-'pp-by-modzcta'!AZ94</f>
        <v>0</v>
      </c>
      <c r="BA66">
        <f>zip_raw!BA66-'pp-by-modzcta'!BA94</f>
        <v>0</v>
      </c>
      <c r="BB66">
        <f>zip_raw!BB66-'pp-by-modzcta'!BB94</f>
        <v>-1.0000000000000231E-2</v>
      </c>
      <c r="BC66">
        <f>zip_raw!BC66-'pp-by-modzcta'!BC94</f>
        <v>-5.9999999999999609E-2</v>
      </c>
      <c r="BD66">
        <f>zip_raw!BD66-'pp-by-modzcta'!BD94</f>
        <v>0</v>
      </c>
      <c r="BE66">
        <f>zip_raw!BE66-'pp-by-modzcta'!BE94</f>
        <v>-9.9999999999997868E-3</v>
      </c>
      <c r="BF66">
        <f>zip_raw!BF66-'pp-by-modzcta'!BF94</f>
        <v>0</v>
      </c>
      <c r="BG66">
        <f>zip_raw!BG66-'pp-by-modzcta'!BG94</f>
        <v>-3.0000000000000249E-2</v>
      </c>
      <c r="BH66">
        <f>zip_raw!BH66-'pp-by-modzcta'!BH94</f>
        <v>0</v>
      </c>
      <c r="BI66">
        <f>zip_raw!BI66-'pp-by-modzcta'!BI94</f>
        <v>1.0000000000000231E-2</v>
      </c>
      <c r="BJ66">
        <f>zip_raw!BJ66-'pp-by-modzcta'!BJ94</f>
        <v>9.9999999999997868E-3</v>
      </c>
      <c r="BK66">
        <f>zip_raw!BK66-'pp-by-modzcta'!BK94</f>
        <v>0</v>
      </c>
      <c r="BL66">
        <f>zip_raw!BL66-'pp-by-modzcta'!BL94</f>
        <v>0</v>
      </c>
      <c r="BM66">
        <f>zip_raw!BM66-'pp-by-modzcta'!BM94</f>
        <v>0</v>
      </c>
      <c r="BN66">
        <f>zip_raw!BN66-'pp-by-modzcta'!BN94</f>
        <v>9.9999999999997868E-3</v>
      </c>
      <c r="BO66">
        <f>zip_raw!BO66-'pp-by-modzcta'!BO94</f>
        <v>0</v>
      </c>
      <c r="BP66">
        <f>zip_raw!BP66-'pp-by-modzcta'!BP94</f>
        <v>9.9999999999997868E-3</v>
      </c>
      <c r="BQ66">
        <f>zip_raw!BQ66-'pp-by-modzcta'!BQ94</f>
        <v>-0.10000000000000009</v>
      </c>
      <c r="BR66">
        <f>zip_raw!BR66-'pp-by-modzcta'!BR94</f>
        <v>-5.9999999999999609E-2</v>
      </c>
      <c r="BS66">
        <f>zip_raw!BS66-'pp-by-modzcta'!BS94</f>
        <v>0</v>
      </c>
      <c r="BT66">
        <f>zip_raw!BT66-'pp-by-modzcta'!BT94</f>
        <v>-9.9999999999997868E-3</v>
      </c>
      <c r="BU66">
        <f>zip_raw!BU66-'pp-by-modzcta'!BU94</f>
        <v>0</v>
      </c>
      <c r="BV66">
        <f>zip_raw!BV66-'pp-by-modzcta'!BV94</f>
        <v>0</v>
      </c>
      <c r="BW66">
        <f>zip_raw!BW66-'pp-by-modzcta'!BW94</f>
        <v>0</v>
      </c>
      <c r="BX66">
        <f>zip_raw!BX66-'pp-by-modzcta'!BX94</f>
        <v>0</v>
      </c>
      <c r="BY66">
        <f>zip_raw!BY66-'pp-by-modzcta'!BY94</f>
        <v>0</v>
      </c>
      <c r="BZ66">
        <f>zip_raw!BZ66-'pp-by-modzcta'!BZ94</f>
        <v>0</v>
      </c>
      <c r="CA66">
        <f>zip_raw!CA66-'pp-by-modzcta'!CA94</f>
        <v>0</v>
      </c>
      <c r="CB66">
        <f>zip_raw!CB66-'pp-by-modzcta'!CB94</f>
        <v>9.9999999999997868E-3</v>
      </c>
      <c r="CC66">
        <f>zip_raw!CC66-'pp-by-modzcta'!CC94</f>
        <v>0</v>
      </c>
      <c r="CD66">
        <f>zip_raw!CD66-'pp-by-modzcta'!CD94</f>
        <v>0</v>
      </c>
      <c r="CE66">
        <f>zip_raw!CE66-'pp-by-modzcta'!CE94</f>
        <v>0</v>
      </c>
      <c r="CF66">
        <f>zip_raw!CF66-'pp-by-modzcta'!CF94</f>
        <v>0</v>
      </c>
      <c r="CG66">
        <f>zip_raw!CG66-'pp-by-modzcta'!CG94</f>
        <v>9.9999999999997868E-3</v>
      </c>
      <c r="CH66">
        <f>zip_raw!CH66-'pp-by-modzcta'!CH94</f>
        <v>0</v>
      </c>
      <c r="CI66">
        <f>zip_raw!CI66-'pp-by-modzcta'!CI94</f>
        <v>0</v>
      </c>
      <c r="CJ66">
        <f>zip_raw!CJ66-'pp-by-modzcta'!CJ94</f>
        <v>0</v>
      </c>
      <c r="CK66">
        <f>zip_raw!CK66-'pp-by-modzcta'!CK94</f>
        <v>0</v>
      </c>
      <c r="CL66">
        <f>zip_raw!CL66-'pp-by-modzcta'!CL94</f>
        <v>0</v>
      </c>
      <c r="CM66">
        <f>zip_raw!CM66-'pp-by-modzcta'!CM94</f>
        <v>0</v>
      </c>
      <c r="CN66">
        <f>zip_raw!CN66-'pp-by-modzcta'!CN94</f>
        <v>0</v>
      </c>
      <c r="CO66">
        <f>zip_raw!CO66-'pp-by-modzcta'!CO94</f>
        <v>0</v>
      </c>
      <c r="CP66">
        <f>zip_raw!CP66-'pp-by-modzcta'!CP94</f>
        <v>9.9999999999997868E-3</v>
      </c>
      <c r="CQ66">
        <f>zip_raw!CQ66-'pp-by-modzcta'!CQ94</f>
        <v>0</v>
      </c>
      <c r="CR66">
        <f>zip_raw!CR66-'pp-by-modzcta'!CR94</f>
        <v>0</v>
      </c>
      <c r="CS66">
        <f>zip_raw!CS66-'pp-by-modzcta'!CS94</f>
        <v>0</v>
      </c>
      <c r="CT66">
        <f>zip_raw!CT66-'pp-by-modzcta'!CT94</f>
        <v>-1.0000000000000009E-2</v>
      </c>
      <c r="CU66">
        <f>zip_raw!CU66-'pp-by-modzcta'!CU94</f>
        <v>0</v>
      </c>
      <c r="CV66">
        <f>zip_raw!CV66-'pp-by-modzcta'!CV94</f>
        <v>0</v>
      </c>
      <c r="CW66">
        <f>zip_raw!CW66-'pp-by-modzcta'!CW94</f>
        <v>0</v>
      </c>
      <c r="CX66">
        <f>zip_raw!CX66-'pp-by-modzcta'!CX94</f>
        <v>0</v>
      </c>
      <c r="CY66">
        <f>zip_raw!CY66-'pp-by-modzcta'!CY94</f>
        <v>1.0000000000000675E-2</v>
      </c>
      <c r="CZ66">
        <f>zip_raw!CZ66-'pp-by-modzcta'!CZ94</f>
        <v>1.0000000000000231E-2</v>
      </c>
      <c r="DA66">
        <f>zip_raw!DA66-'pp-by-modzcta'!DA94</f>
        <v>9.9999999999997868E-3</v>
      </c>
      <c r="DB66">
        <f>zip_raw!DB66-'pp-by-modzcta'!DB94</f>
        <v>0</v>
      </c>
      <c r="DC66">
        <f>zip_raw!DC66-'pp-by-modzcta'!DC94</f>
        <v>0</v>
      </c>
      <c r="DD66">
        <f>zip_raw!DD66-'pp-by-modzcta'!DD94</f>
        <v>0</v>
      </c>
      <c r="DE66">
        <f>zip_raw!DE66-'pp-by-modzcta'!DE94</f>
        <v>0</v>
      </c>
      <c r="DF66">
        <f>zip_raw!DF66-'pp-by-modzcta'!DF94</f>
        <v>0</v>
      </c>
      <c r="DG66">
        <f>zip_raw!DG66-'pp-by-modzcta'!DG94</f>
        <v>0</v>
      </c>
      <c r="DH66">
        <f>zip_raw!DH66-'pp-by-modzcta'!DH94</f>
        <v>0</v>
      </c>
      <c r="DI66">
        <f>zip_raw!DI66-'pp-by-modzcta'!DI94</f>
        <v>1.0000000000000231E-2</v>
      </c>
      <c r="DJ66">
        <f>zip_raw!DJ66-'pp-by-modzcta'!DJ94</f>
        <v>9.9999999999997868E-3</v>
      </c>
      <c r="DK66">
        <f>zip_raw!DK66-'pp-by-modzcta'!DK94</f>
        <v>0</v>
      </c>
      <c r="DL66">
        <f>zip_raw!DL66-'pp-by-modzcta'!DL94</f>
        <v>-1.0000000000000231E-2</v>
      </c>
      <c r="DM66">
        <f>zip_raw!DM66-'pp-by-modzcta'!DM94</f>
        <v>0</v>
      </c>
      <c r="DN66">
        <f>zip_raw!DN66-'pp-by-modzcta'!DN94</f>
        <v>0</v>
      </c>
      <c r="DO66">
        <f>zip_raw!DO66-'pp-by-modzcta'!DO94</f>
        <v>0</v>
      </c>
      <c r="DP66">
        <f>zip_raw!DP66-'pp-by-modzcta'!DP94</f>
        <v>0</v>
      </c>
      <c r="DQ66">
        <f>zip_raw!DQ66-'pp-by-modzcta'!DQ94</f>
        <v>0</v>
      </c>
      <c r="DR66">
        <f>zip_raw!DR66-'pp-by-modzcta'!DR94</f>
        <v>0</v>
      </c>
      <c r="DS66">
        <f>zip_raw!DS66-'pp-by-modzcta'!DS94</f>
        <v>9.9999999999997868E-3</v>
      </c>
      <c r="DT66">
        <f>zip_raw!DT66-'pp-by-modzcta'!DT94</f>
        <v>2.0000000000000018E-2</v>
      </c>
      <c r="DU66">
        <f>zip_raw!DU66-'pp-by-modzcta'!DU94</f>
        <v>0</v>
      </c>
      <c r="DV66">
        <f>zip_raw!DV66-'pp-by-modzcta'!DV94</f>
        <v>0</v>
      </c>
      <c r="DW66">
        <f>zip_raw!DW66-'pp-by-modzcta'!DW94</f>
        <v>9.9999999999997868E-3</v>
      </c>
      <c r="DX66">
        <f>zip_raw!DX66-'pp-by-modzcta'!DX94</f>
        <v>0</v>
      </c>
      <c r="DY66">
        <f>zip_raw!DY66-'pp-by-modzcta'!DY94</f>
        <v>0</v>
      </c>
      <c r="DZ66">
        <f>zip_raw!DZ66-'pp-by-modzcta'!DZ94</f>
        <v>0</v>
      </c>
      <c r="EA66">
        <f>zip_raw!EA66-'pp-by-modzcta'!EA94</f>
        <v>0</v>
      </c>
      <c r="EB66">
        <f>zip_raw!EB66-'pp-by-modzcta'!EB94</f>
        <v>0</v>
      </c>
      <c r="EC66">
        <f>zip_raw!EC66-'pp-by-modzcta'!EC94</f>
        <v>0</v>
      </c>
      <c r="ED66">
        <f>zip_raw!ED66-'pp-by-modzcta'!ED94</f>
        <v>0</v>
      </c>
      <c r="EE66">
        <f>zip_raw!EE66-'pp-by-modzcta'!EE94</f>
        <v>0</v>
      </c>
      <c r="EF66">
        <f>zip_raw!EF66-'pp-by-modzcta'!EF94</f>
        <v>0</v>
      </c>
      <c r="EG66">
        <f>zip_raw!EG66-'pp-by-modzcta'!EG94</f>
        <v>9.9999999999997868E-3</v>
      </c>
      <c r="EH66">
        <f>zip_raw!EH66-'pp-by-modzcta'!EH94</f>
        <v>0</v>
      </c>
      <c r="EI66">
        <f>zip_raw!EI66-'pp-by-modzcta'!EI94</f>
        <v>0</v>
      </c>
      <c r="EJ66">
        <f>zip_raw!EJ66-'pp-by-modzcta'!EJ94</f>
        <v>0</v>
      </c>
      <c r="EK66">
        <f>zip_raw!EK66-'pp-by-modzcta'!EK94</f>
        <v>0</v>
      </c>
      <c r="EL66">
        <f>zip_raw!EL66-'pp-by-modzcta'!EL94</f>
        <v>0</v>
      </c>
      <c r="EM66">
        <f>zip_raw!EM66-'pp-by-modzcta'!EM94</f>
        <v>0</v>
      </c>
      <c r="EN66">
        <f>zip_raw!EN66-'pp-by-modzcta'!EN94</f>
        <v>0</v>
      </c>
      <c r="EO66">
        <f>zip_raw!EO66-'pp-by-modzcta'!EO94</f>
        <v>0</v>
      </c>
      <c r="EP66">
        <f>zip_raw!EP66-'pp-by-modzcta'!EP94</f>
        <v>0</v>
      </c>
      <c r="EQ66">
        <f>zip_raw!EQ66-'pp-by-modzcta'!EQ94</f>
        <v>1.0000000000000231E-2</v>
      </c>
      <c r="ER66">
        <f>zip_raw!ER66-'pp-by-modzcta'!ER94</f>
        <v>0</v>
      </c>
      <c r="ES66">
        <f>zip_raw!ES66-'pp-by-modzcta'!ES94</f>
        <v>0</v>
      </c>
      <c r="ET66">
        <f>zip_raw!ET66-'pp-by-modzcta'!ET94</f>
        <v>0</v>
      </c>
      <c r="EU66">
        <f>zip_raw!EU66-'pp-by-modzcta'!EU94</f>
        <v>1.0000000000000231E-2</v>
      </c>
      <c r="EV66">
        <f>zip_raw!EV66-'pp-by-modzcta'!EV94</f>
        <v>0</v>
      </c>
      <c r="EW66">
        <f>zip_raw!EW66-'pp-by-modzcta'!EW94</f>
        <v>0</v>
      </c>
      <c r="EX66">
        <f>zip_raw!EX66-'pp-by-modzcta'!EX94</f>
        <v>0</v>
      </c>
      <c r="EY66">
        <f>zip_raw!EY66-'pp-by-modzcta'!EY94</f>
        <v>0</v>
      </c>
      <c r="EZ66">
        <f>zip_raw!EZ66-'pp-by-modzcta'!EZ94</f>
        <v>0</v>
      </c>
      <c r="FA66">
        <f>zip_raw!FA66-'pp-by-modzcta'!FA94</f>
        <v>0</v>
      </c>
      <c r="FB66">
        <f>zip_raw!FB66-'pp-by-modzcta'!FB94</f>
        <v>0</v>
      </c>
      <c r="FC66">
        <f>zip_raw!FC66-'pp-by-modzcta'!FC94</f>
        <v>0</v>
      </c>
      <c r="FD66">
        <f>zip_raw!FD66-'pp-by-modzcta'!FD94</f>
        <v>1.0000000000000009E-2</v>
      </c>
      <c r="FE66">
        <f>zip_raw!FE66-'pp-by-modzcta'!FE94</f>
        <v>1.0000000000000009E-2</v>
      </c>
      <c r="FF66">
        <f>zip_raw!FF66-'pp-by-modzcta'!FF94</f>
        <v>0</v>
      </c>
      <c r="FG66">
        <f>zip_raw!FG66-'pp-by-modzcta'!FG94</f>
        <v>0</v>
      </c>
      <c r="FH66">
        <f>zip_raw!FH66-'pp-by-modzcta'!FH94</f>
        <v>0</v>
      </c>
      <c r="FI66">
        <f>zip_raw!FI66-'pp-by-modzcta'!FI94</f>
        <v>9.9999999999997868E-3</v>
      </c>
      <c r="FJ66">
        <f>zip_raw!FJ66-'pp-by-modzcta'!FJ94</f>
        <v>0</v>
      </c>
      <c r="FK66">
        <f>zip_raw!FK66-'pp-by-modzcta'!FK94</f>
        <v>0</v>
      </c>
      <c r="FL66">
        <f>zip_raw!FL66-'pp-by-modzcta'!FL94</f>
        <v>-2.0000000000000018E-2</v>
      </c>
      <c r="FM66">
        <f>zip_raw!FM66-'pp-by-modzcta'!FM94</f>
        <v>0</v>
      </c>
      <c r="FN66">
        <f>zip_raw!FN66-'pp-by-modzcta'!FN94</f>
        <v>0</v>
      </c>
      <c r="FO66">
        <f>zip_raw!FO66-'pp-by-modzcta'!FO94</f>
        <v>0</v>
      </c>
      <c r="FP66">
        <f>zip_raw!FP66-'pp-by-modzcta'!FP94</f>
        <v>0</v>
      </c>
      <c r="FQ66">
        <f>zip_raw!FQ66-'pp-by-modzcta'!FQ94</f>
        <v>0</v>
      </c>
      <c r="FR66">
        <f>zip_raw!FR66-'pp-by-modzcta'!FR94</f>
        <v>0</v>
      </c>
      <c r="FS66">
        <f>zip_raw!FS66-'pp-by-modzcta'!FS94</f>
        <v>-7.0000000000000284E-2</v>
      </c>
      <c r="FT66">
        <f>zip_raw!FT66-'pp-by-modzcta'!FT94</f>
        <v>0</v>
      </c>
      <c r="FU66">
        <f>zip_raw!FU66-'pp-by-modzcta'!FU94</f>
        <v>0</v>
      </c>
      <c r="FV66">
        <f>zip_raw!FV66-'pp-by-modzcta'!FV94</f>
        <v>0</v>
      </c>
      <c r="FW66">
        <f>zip_raw!FW66-'pp-by-modzcta'!FW94</f>
        <v>0</v>
      </c>
      <c r="FX66">
        <f>zip_raw!FX66-'pp-by-modzcta'!FX94</f>
        <v>0</v>
      </c>
      <c r="FY66">
        <f>zip_raw!FY66-'pp-by-modzcta'!FY94</f>
        <v>0</v>
      </c>
      <c r="FZ66">
        <f>zip_raw!FZ66-'pp-by-modzcta'!FZ94</f>
        <v>0</v>
      </c>
      <c r="GA66">
        <f>zip_raw!GA66-'pp-by-modzcta'!GA94</f>
        <v>0</v>
      </c>
      <c r="GB66">
        <f>zip_raw!GB66-'pp-by-modzcta'!GB94</f>
        <v>0</v>
      </c>
    </row>
    <row r="67" spans="1:184" x14ac:dyDescent="0.3">
      <c r="A67" t="b">
        <f>zip_raw!A67='pp-by-modzcta'!A95</f>
        <v>1</v>
      </c>
      <c r="B67">
        <f>zip_raw!B67-'pp-by-modzcta'!B95</f>
        <v>-9.9999999999997868E-3</v>
      </c>
      <c r="C67">
        <f>zip_raw!C67-'pp-by-modzcta'!C95</f>
        <v>0</v>
      </c>
      <c r="D67">
        <f>zip_raw!D67-'pp-by-modzcta'!D95</f>
        <v>0</v>
      </c>
      <c r="E67">
        <f>zip_raw!E67-'pp-by-modzcta'!E95</f>
        <v>0</v>
      </c>
      <c r="F67">
        <f>zip_raw!F67-'pp-by-modzcta'!F95</f>
        <v>-1.0000000000000675E-2</v>
      </c>
      <c r="G67">
        <f>zip_raw!G67-'pp-by-modzcta'!G95</f>
        <v>-3.0000000000001137E-3</v>
      </c>
      <c r="H67">
        <f>zip_raw!H67-'pp-by-modzcta'!H95</f>
        <v>0</v>
      </c>
      <c r="I67">
        <f>zip_raw!I67-'pp-by-modzcta'!I95</f>
        <v>0</v>
      </c>
      <c r="J67">
        <f>zip_raw!J67-'pp-by-modzcta'!J95</f>
        <v>0</v>
      </c>
      <c r="K67">
        <f>zip_raw!K67-'pp-by-modzcta'!K95</f>
        <v>0</v>
      </c>
      <c r="L67">
        <f>zip_raw!L67-'pp-by-modzcta'!L95</f>
        <v>0</v>
      </c>
      <c r="M67">
        <f>zip_raw!M67-'pp-by-modzcta'!M95</f>
        <v>0</v>
      </c>
      <c r="N67">
        <f>zip_raw!N67-'pp-by-modzcta'!N95</f>
        <v>0</v>
      </c>
      <c r="O67">
        <f>zip_raw!O67-'pp-by-modzcta'!O95</f>
        <v>0</v>
      </c>
      <c r="P67">
        <f>zip_raw!P67-'pp-by-modzcta'!P95</f>
        <v>0</v>
      </c>
      <c r="Q67">
        <f>zip_raw!Q67-'pp-by-modzcta'!Q95</f>
        <v>0</v>
      </c>
      <c r="R67">
        <f>zip_raw!R67-'pp-by-modzcta'!R95</f>
        <v>-1.0000000000000009E-2</v>
      </c>
      <c r="S67">
        <f>zip_raw!S67-'pp-by-modzcta'!S95</f>
        <v>0</v>
      </c>
      <c r="T67">
        <f>zip_raw!T67-'pp-by-modzcta'!T95</f>
        <v>0</v>
      </c>
      <c r="U67">
        <f>zip_raw!U67-'pp-by-modzcta'!U95</f>
        <v>0</v>
      </c>
      <c r="V67">
        <f>zip_raw!V67-'pp-by-modzcta'!V95</f>
        <v>0</v>
      </c>
      <c r="W67">
        <f>zip_raw!W67-'pp-by-modzcta'!W95</f>
        <v>0</v>
      </c>
      <c r="X67">
        <f>zip_raw!X67-'pp-by-modzcta'!X95</f>
        <v>0</v>
      </c>
      <c r="Y67">
        <f>zip_raw!Y67-'pp-by-modzcta'!Y95</f>
        <v>0</v>
      </c>
      <c r="Z67">
        <f>zip_raw!Z67-'pp-by-modzcta'!Z95</f>
        <v>0</v>
      </c>
      <c r="AA67">
        <f>zip_raw!AA67-'pp-by-modzcta'!AA95</f>
        <v>0</v>
      </c>
      <c r="AB67">
        <f>zip_raw!AB67-'pp-by-modzcta'!AB95</f>
        <v>0</v>
      </c>
      <c r="AC67">
        <f>zip_raw!AC67-'pp-by-modzcta'!AC95</f>
        <v>-2.0000000000000018E-2</v>
      </c>
      <c r="AD67">
        <f>zip_raw!AD67-'pp-by-modzcta'!AD95</f>
        <v>0</v>
      </c>
      <c r="AE67">
        <f>zip_raw!AE67-'pp-by-modzcta'!AE95</f>
        <v>0</v>
      </c>
      <c r="AF67">
        <f>zip_raw!AF67-'pp-by-modzcta'!AF95</f>
        <v>-6.0000000000000053E-2</v>
      </c>
      <c r="AG67">
        <f>zip_raw!AG67-'pp-by-modzcta'!AG95</f>
        <v>1.0000000000000231E-2</v>
      </c>
      <c r="AH67">
        <f>zip_raw!AH67-'pp-by-modzcta'!AH95</f>
        <v>0</v>
      </c>
      <c r="AI67">
        <f>zip_raw!AI67-'pp-by-modzcta'!AI95</f>
        <v>0</v>
      </c>
      <c r="AJ67">
        <f>zip_raw!AJ67-'pp-by-modzcta'!AJ95</f>
        <v>-9.9999999999997868E-3</v>
      </c>
      <c r="AK67">
        <f>zip_raw!AK67-'pp-by-modzcta'!AK95</f>
        <v>0</v>
      </c>
      <c r="AL67">
        <f>zip_raw!AL67-'pp-by-modzcta'!AL95</f>
        <v>0</v>
      </c>
      <c r="AM67">
        <f>zip_raw!AM67-'pp-by-modzcta'!AM95</f>
        <v>0</v>
      </c>
      <c r="AN67">
        <f>zip_raw!AN67-'pp-by-modzcta'!AN95</f>
        <v>-9.9999999999997868E-3</v>
      </c>
      <c r="AO67">
        <f>zip_raw!AO67-'pp-by-modzcta'!AO95</f>
        <v>0</v>
      </c>
      <c r="AP67">
        <f>zip_raw!AP67-'pp-by-modzcta'!AP95</f>
        <v>0</v>
      </c>
      <c r="AQ67">
        <f>zip_raw!AQ67-'pp-by-modzcta'!AQ95</f>
        <v>-0.14000000000000012</v>
      </c>
      <c r="AR67">
        <f>zip_raw!AR67-'pp-by-modzcta'!AR95</f>
        <v>0</v>
      </c>
      <c r="AS67">
        <f>zip_raw!AS67-'pp-by-modzcta'!AS95</f>
        <v>-1.0000000000000009E-2</v>
      </c>
      <c r="AT67">
        <f>zip_raw!AT67-'pp-by-modzcta'!AT95</f>
        <v>0</v>
      </c>
      <c r="AU67">
        <f>zip_raw!AU67-'pp-by-modzcta'!AU95</f>
        <v>0</v>
      </c>
      <c r="AV67">
        <f>zip_raw!AV67-'pp-by-modzcta'!AV95</f>
        <v>0</v>
      </c>
      <c r="AW67">
        <f>zip_raw!AW67-'pp-by-modzcta'!AW95</f>
        <v>0</v>
      </c>
      <c r="AX67">
        <f>zip_raw!AX67-'pp-by-modzcta'!AX95</f>
        <v>0</v>
      </c>
      <c r="AY67">
        <f>zip_raw!AY67-'pp-by-modzcta'!AY95</f>
        <v>0</v>
      </c>
      <c r="AZ67">
        <f>zip_raw!AZ67-'pp-by-modzcta'!AZ95</f>
        <v>0</v>
      </c>
      <c r="BA67">
        <f>zip_raw!BA67-'pp-by-modzcta'!BA95</f>
        <v>0</v>
      </c>
      <c r="BB67">
        <f>zip_raw!BB67-'pp-by-modzcta'!BB95</f>
        <v>-1.0000000000000675E-2</v>
      </c>
      <c r="BC67">
        <f>zip_raw!BC67-'pp-by-modzcta'!BC95</f>
        <v>-0.11000000000000032</v>
      </c>
      <c r="BD67">
        <f>zip_raw!BD67-'pp-by-modzcta'!BD95</f>
        <v>-9.9999999999997868E-3</v>
      </c>
      <c r="BE67">
        <f>zip_raw!BE67-'pp-by-modzcta'!BE95</f>
        <v>0</v>
      </c>
      <c r="BF67">
        <f>zip_raw!BF67-'pp-by-modzcta'!BF95</f>
        <v>0</v>
      </c>
      <c r="BG67">
        <f>zip_raw!BG67-'pp-by-modzcta'!BG95</f>
        <v>-2.0000000000000462E-2</v>
      </c>
      <c r="BH67">
        <f>zip_raw!BH67-'pp-by-modzcta'!BH95</f>
        <v>0</v>
      </c>
      <c r="BI67">
        <f>zip_raw!BI67-'pp-by-modzcta'!BI95</f>
        <v>9.9999999999997868E-3</v>
      </c>
      <c r="BJ67">
        <f>zip_raw!BJ67-'pp-by-modzcta'!BJ95</f>
        <v>9.9999999999997868E-3</v>
      </c>
      <c r="BK67">
        <f>zip_raw!BK67-'pp-by-modzcta'!BK95</f>
        <v>0</v>
      </c>
      <c r="BL67">
        <f>zip_raw!BL67-'pp-by-modzcta'!BL95</f>
        <v>0</v>
      </c>
      <c r="BM67">
        <f>zip_raw!BM67-'pp-by-modzcta'!BM95</f>
        <v>0</v>
      </c>
      <c r="BN67">
        <f>zip_raw!BN67-'pp-by-modzcta'!BN95</f>
        <v>2.0000000000000018E-2</v>
      </c>
      <c r="BO67">
        <f>zip_raw!BO67-'pp-by-modzcta'!BO95</f>
        <v>0</v>
      </c>
      <c r="BP67">
        <f>zip_raw!BP67-'pp-by-modzcta'!BP95</f>
        <v>9.9999999999997868E-3</v>
      </c>
      <c r="BQ67">
        <f>zip_raw!BQ67-'pp-by-modzcta'!BQ95</f>
        <v>-0.10000000000000009</v>
      </c>
      <c r="BR67">
        <f>zip_raw!BR67-'pp-by-modzcta'!BR95</f>
        <v>-5.0000000000000711E-2</v>
      </c>
      <c r="BS67">
        <f>zip_raw!BS67-'pp-by-modzcta'!BS95</f>
        <v>0</v>
      </c>
      <c r="BT67">
        <f>zip_raw!BT67-'pp-by-modzcta'!BT95</f>
        <v>0</v>
      </c>
      <c r="BU67">
        <f>zip_raw!BU67-'pp-by-modzcta'!BU95</f>
        <v>0</v>
      </c>
      <c r="BV67">
        <f>zip_raw!BV67-'pp-by-modzcta'!BV95</f>
        <v>9.9999999999997868E-3</v>
      </c>
      <c r="BW67">
        <f>zip_raw!BW67-'pp-by-modzcta'!BW95</f>
        <v>-9.9999999999997868E-3</v>
      </c>
      <c r="BX67">
        <f>zip_raw!BX67-'pp-by-modzcta'!BX95</f>
        <v>0</v>
      </c>
      <c r="BY67">
        <f>zip_raw!BY67-'pp-by-modzcta'!BY95</f>
        <v>0</v>
      </c>
      <c r="BZ67">
        <f>zip_raw!BZ67-'pp-by-modzcta'!BZ95</f>
        <v>-8.9999999999999858E-2</v>
      </c>
      <c r="CA67">
        <f>zip_raw!CA67-'pp-by-modzcta'!CA95</f>
        <v>9.9999999999997868E-3</v>
      </c>
      <c r="CB67">
        <f>zip_raw!CB67-'pp-by-modzcta'!CB95</f>
        <v>0</v>
      </c>
      <c r="CC67">
        <f>zip_raw!CC67-'pp-by-modzcta'!CC95</f>
        <v>1.0000000000000231E-2</v>
      </c>
      <c r="CD67">
        <f>zip_raw!CD67-'pp-by-modzcta'!CD95</f>
        <v>0</v>
      </c>
      <c r="CE67">
        <f>zip_raw!CE67-'pp-by-modzcta'!CE95</f>
        <v>0</v>
      </c>
      <c r="CF67">
        <f>zip_raw!CF67-'pp-by-modzcta'!CF95</f>
        <v>0</v>
      </c>
      <c r="CG67">
        <f>zip_raw!CG67-'pp-by-modzcta'!CG95</f>
        <v>9.9999999999997868E-3</v>
      </c>
      <c r="CH67">
        <f>zip_raw!CH67-'pp-by-modzcta'!CH95</f>
        <v>0</v>
      </c>
      <c r="CI67">
        <f>zip_raw!CI67-'pp-by-modzcta'!CI95</f>
        <v>0</v>
      </c>
      <c r="CJ67">
        <f>zip_raw!CJ67-'pp-by-modzcta'!CJ95</f>
        <v>-7.9999999999999627E-2</v>
      </c>
      <c r="CK67">
        <f>zip_raw!CK67-'pp-by-modzcta'!CK95</f>
        <v>0</v>
      </c>
      <c r="CL67">
        <f>zip_raw!CL67-'pp-by-modzcta'!CL95</f>
        <v>0</v>
      </c>
      <c r="CM67">
        <f>zip_raw!CM67-'pp-by-modzcta'!CM95</f>
        <v>0</v>
      </c>
      <c r="CN67">
        <f>zip_raw!CN67-'pp-by-modzcta'!CN95</f>
        <v>0</v>
      </c>
      <c r="CO67">
        <f>zip_raw!CO67-'pp-by-modzcta'!CO95</f>
        <v>1.0000000000000231E-2</v>
      </c>
      <c r="CP67">
        <f>zip_raw!CP67-'pp-by-modzcta'!CP95</f>
        <v>0</v>
      </c>
      <c r="CQ67">
        <f>zip_raw!CQ67-'pp-by-modzcta'!CQ95</f>
        <v>0</v>
      </c>
      <c r="CR67">
        <f>zip_raw!CR67-'pp-by-modzcta'!CR95</f>
        <v>0</v>
      </c>
      <c r="CS67">
        <f>zip_raw!CS67-'pp-by-modzcta'!CS95</f>
        <v>0</v>
      </c>
      <c r="CT67">
        <f>zip_raw!CT67-'pp-by-modzcta'!CT95</f>
        <v>0</v>
      </c>
      <c r="CU67">
        <f>zip_raw!CU67-'pp-by-modzcta'!CU95</f>
        <v>0</v>
      </c>
      <c r="CV67">
        <f>zip_raw!CV67-'pp-by-modzcta'!CV95</f>
        <v>1.0000000000000009E-2</v>
      </c>
      <c r="CW67">
        <f>zip_raw!CW67-'pp-by-modzcta'!CW95</f>
        <v>0</v>
      </c>
      <c r="CX67">
        <f>zip_raw!CX67-'pp-by-modzcta'!CX95</f>
        <v>0</v>
      </c>
      <c r="CY67">
        <f>zip_raw!CY67-'pp-by-modzcta'!CY95</f>
        <v>1.0000000000000675E-2</v>
      </c>
      <c r="CZ67">
        <f>zip_raw!CZ67-'pp-by-modzcta'!CZ95</f>
        <v>1.0000000000000231E-2</v>
      </c>
      <c r="DA67">
        <f>zip_raw!DA67-'pp-by-modzcta'!DA95</f>
        <v>0</v>
      </c>
      <c r="DB67">
        <f>zip_raw!DB67-'pp-by-modzcta'!DB95</f>
        <v>0</v>
      </c>
      <c r="DC67">
        <f>zip_raw!DC67-'pp-by-modzcta'!DC95</f>
        <v>0</v>
      </c>
      <c r="DD67">
        <f>zip_raw!DD67-'pp-by-modzcta'!DD95</f>
        <v>0</v>
      </c>
      <c r="DE67">
        <f>zip_raw!DE67-'pp-by-modzcta'!DE95</f>
        <v>0</v>
      </c>
      <c r="DF67">
        <f>zip_raw!DF67-'pp-by-modzcta'!DF95</f>
        <v>0</v>
      </c>
      <c r="DG67">
        <f>zip_raw!DG67-'pp-by-modzcta'!DG95</f>
        <v>0</v>
      </c>
      <c r="DH67">
        <f>zip_raw!DH67-'pp-by-modzcta'!DH95</f>
        <v>0</v>
      </c>
      <c r="DI67">
        <f>zip_raw!DI67-'pp-by-modzcta'!DI95</f>
        <v>-9.9999999999997868E-3</v>
      </c>
      <c r="DJ67">
        <f>zip_raw!DJ67-'pp-by-modzcta'!DJ95</f>
        <v>0</v>
      </c>
      <c r="DK67">
        <f>zip_raw!DK67-'pp-by-modzcta'!DK95</f>
        <v>0</v>
      </c>
      <c r="DL67">
        <f>zip_raw!DL67-'pp-by-modzcta'!DL95</f>
        <v>0</v>
      </c>
      <c r="DM67">
        <f>zip_raw!DM67-'pp-by-modzcta'!DM95</f>
        <v>0</v>
      </c>
      <c r="DN67">
        <f>zip_raw!DN67-'pp-by-modzcta'!DN95</f>
        <v>0</v>
      </c>
      <c r="DO67">
        <f>zip_raw!DO67-'pp-by-modzcta'!DO95</f>
        <v>-9.9999999999997868E-3</v>
      </c>
      <c r="DP67">
        <f>zip_raw!DP67-'pp-by-modzcta'!DP95</f>
        <v>0</v>
      </c>
      <c r="DQ67">
        <f>zip_raw!DQ67-'pp-by-modzcta'!DQ95</f>
        <v>0</v>
      </c>
      <c r="DR67">
        <f>zip_raw!DR67-'pp-by-modzcta'!DR95</f>
        <v>1.0000000000000231E-2</v>
      </c>
      <c r="DS67">
        <f>zip_raw!DS67-'pp-by-modzcta'!DS95</f>
        <v>0</v>
      </c>
      <c r="DT67">
        <f>zip_raw!DT67-'pp-by-modzcta'!DT95</f>
        <v>9.9999999999997868E-3</v>
      </c>
      <c r="DU67">
        <f>zip_raw!DU67-'pp-by-modzcta'!DU95</f>
        <v>0</v>
      </c>
      <c r="DV67">
        <f>zip_raw!DV67-'pp-by-modzcta'!DV95</f>
        <v>0</v>
      </c>
      <c r="DW67">
        <f>zip_raw!DW67-'pp-by-modzcta'!DW95</f>
        <v>0</v>
      </c>
      <c r="DX67">
        <f>zip_raw!DX67-'pp-by-modzcta'!DX95</f>
        <v>0</v>
      </c>
      <c r="DY67">
        <f>zip_raw!DY67-'pp-by-modzcta'!DY95</f>
        <v>9.9999999999997868E-3</v>
      </c>
      <c r="DZ67">
        <f>zip_raw!DZ67-'pp-by-modzcta'!DZ95</f>
        <v>0</v>
      </c>
      <c r="EA67">
        <f>zip_raw!EA67-'pp-by-modzcta'!EA95</f>
        <v>0</v>
      </c>
      <c r="EB67">
        <f>zip_raw!EB67-'pp-by-modzcta'!EB95</f>
        <v>-1.0000000000000009E-2</v>
      </c>
      <c r="EC67">
        <f>zip_raw!EC67-'pp-by-modzcta'!EC95</f>
        <v>0</v>
      </c>
      <c r="ED67">
        <f>zip_raw!ED67-'pp-by-modzcta'!ED95</f>
        <v>0</v>
      </c>
      <c r="EE67">
        <f>zip_raw!EE67-'pp-by-modzcta'!EE95</f>
        <v>0</v>
      </c>
      <c r="EF67">
        <f>zip_raw!EF67-'pp-by-modzcta'!EF95</f>
        <v>0</v>
      </c>
      <c r="EG67">
        <f>zip_raw!EG67-'pp-by-modzcta'!EG95</f>
        <v>0</v>
      </c>
      <c r="EH67">
        <f>zip_raw!EH67-'pp-by-modzcta'!EH95</f>
        <v>0</v>
      </c>
      <c r="EI67">
        <f>zip_raw!EI67-'pp-by-modzcta'!EI95</f>
        <v>0</v>
      </c>
      <c r="EJ67">
        <f>zip_raw!EJ67-'pp-by-modzcta'!EJ95</f>
        <v>0</v>
      </c>
      <c r="EK67">
        <f>zip_raw!EK67-'pp-by-modzcta'!EK95</f>
        <v>0</v>
      </c>
      <c r="EL67">
        <f>zip_raw!EL67-'pp-by-modzcta'!EL95</f>
        <v>0</v>
      </c>
      <c r="EM67">
        <f>zip_raw!EM67-'pp-by-modzcta'!EM95</f>
        <v>0</v>
      </c>
      <c r="EN67">
        <f>zip_raw!EN67-'pp-by-modzcta'!EN95</f>
        <v>0</v>
      </c>
      <c r="EO67">
        <f>zip_raw!EO67-'pp-by-modzcta'!EO95</f>
        <v>0</v>
      </c>
      <c r="EP67">
        <f>zip_raw!EP67-'pp-by-modzcta'!EP95</f>
        <v>0</v>
      </c>
      <c r="EQ67">
        <f>zip_raw!EQ67-'pp-by-modzcta'!EQ95</f>
        <v>9.9999999999997868E-3</v>
      </c>
      <c r="ER67">
        <f>zip_raw!ER67-'pp-by-modzcta'!ER95</f>
        <v>0</v>
      </c>
      <c r="ES67">
        <f>zip_raw!ES67-'pp-by-modzcta'!ES95</f>
        <v>0</v>
      </c>
      <c r="ET67">
        <f>zip_raw!ET67-'pp-by-modzcta'!ET95</f>
        <v>9.9999999999997868E-3</v>
      </c>
      <c r="EU67">
        <f>zip_raw!EU67-'pp-by-modzcta'!EU95</f>
        <v>9.9999999999997868E-3</v>
      </c>
      <c r="EV67">
        <f>zip_raw!EV67-'pp-by-modzcta'!EV95</f>
        <v>0</v>
      </c>
      <c r="EW67">
        <f>zip_raw!EW67-'pp-by-modzcta'!EW95</f>
        <v>0</v>
      </c>
      <c r="EX67">
        <f>zip_raw!EX67-'pp-by-modzcta'!EX95</f>
        <v>0</v>
      </c>
      <c r="EY67">
        <f>zip_raw!EY67-'pp-by-modzcta'!EY95</f>
        <v>0</v>
      </c>
      <c r="EZ67">
        <f>zip_raw!EZ67-'pp-by-modzcta'!EZ95</f>
        <v>0</v>
      </c>
      <c r="FA67">
        <f>zip_raw!FA67-'pp-by-modzcta'!FA95</f>
        <v>9.9999999999997868E-3</v>
      </c>
      <c r="FB67">
        <f>zip_raw!FB67-'pp-by-modzcta'!FB95</f>
        <v>0</v>
      </c>
      <c r="FC67">
        <f>zip_raw!FC67-'pp-by-modzcta'!FC95</f>
        <v>0</v>
      </c>
      <c r="FD67">
        <f>zip_raw!FD67-'pp-by-modzcta'!FD95</f>
        <v>0</v>
      </c>
      <c r="FE67">
        <f>zip_raw!FE67-'pp-by-modzcta'!FE95</f>
        <v>0</v>
      </c>
      <c r="FF67">
        <f>zip_raw!FF67-'pp-by-modzcta'!FF95</f>
        <v>0</v>
      </c>
      <c r="FG67">
        <f>zip_raw!FG67-'pp-by-modzcta'!FG95</f>
        <v>-9.9999999999997868E-3</v>
      </c>
      <c r="FH67">
        <f>zip_raw!FH67-'pp-by-modzcta'!FH95</f>
        <v>0</v>
      </c>
      <c r="FI67">
        <f>zip_raw!FI67-'pp-by-modzcta'!FI95</f>
        <v>1.0000000000000675E-2</v>
      </c>
      <c r="FJ67">
        <f>zip_raw!FJ67-'pp-by-modzcta'!FJ95</f>
        <v>0</v>
      </c>
      <c r="FK67">
        <f>zip_raw!FK67-'pp-by-modzcta'!FK95</f>
        <v>-8.9999999999999858E-2</v>
      </c>
      <c r="FL67">
        <f>zip_raw!FL67-'pp-by-modzcta'!FL95</f>
        <v>0</v>
      </c>
      <c r="FM67">
        <f>zip_raw!FM67-'pp-by-modzcta'!FM95</f>
        <v>0</v>
      </c>
      <c r="FN67">
        <f>zip_raw!FN67-'pp-by-modzcta'!FN95</f>
        <v>0</v>
      </c>
      <c r="FO67">
        <f>zip_raw!FO67-'pp-by-modzcta'!FO95</f>
        <v>0</v>
      </c>
      <c r="FP67">
        <f>zip_raw!FP67-'pp-by-modzcta'!FP95</f>
        <v>0</v>
      </c>
      <c r="FQ67">
        <f>zip_raw!FQ67-'pp-by-modzcta'!FQ95</f>
        <v>0</v>
      </c>
      <c r="FR67">
        <f>zip_raw!FR67-'pp-by-modzcta'!FR95</f>
        <v>0</v>
      </c>
      <c r="FS67">
        <f>zip_raw!FS67-'pp-by-modzcta'!FS95</f>
        <v>-7.0000000000000284E-2</v>
      </c>
      <c r="FT67">
        <f>zip_raw!FT67-'pp-by-modzcta'!FT95</f>
        <v>0</v>
      </c>
      <c r="FU67">
        <f>zip_raw!FU67-'pp-by-modzcta'!FU95</f>
        <v>0</v>
      </c>
      <c r="FV67">
        <f>zip_raw!FV67-'pp-by-modzcta'!FV95</f>
        <v>0</v>
      </c>
      <c r="FW67">
        <f>zip_raw!FW67-'pp-by-modzcta'!FW95</f>
        <v>9.9999999999997868E-3</v>
      </c>
      <c r="FX67">
        <f>zip_raw!FX67-'pp-by-modzcta'!FX95</f>
        <v>0</v>
      </c>
      <c r="FY67">
        <f>zip_raw!FY67-'pp-by-modzcta'!FY95</f>
        <v>0</v>
      </c>
      <c r="FZ67">
        <f>zip_raw!FZ67-'pp-by-modzcta'!FZ95</f>
        <v>0</v>
      </c>
      <c r="GA67">
        <f>zip_raw!GA67-'pp-by-modzcta'!GA95</f>
        <v>0</v>
      </c>
      <c r="GB67">
        <f>zip_raw!GB67-'pp-by-modzcta'!GB95</f>
        <v>0</v>
      </c>
    </row>
    <row r="68" spans="1:184" x14ac:dyDescent="0.3">
      <c r="A68" t="b">
        <f>zip_raw!A68='pp-by-modzcta'!A96</f>
        <v>1</v>
      </c>
      <c r="B68">
        <f>zip_raw!B68-'pp-by-modzcta'!B96</f>
        <v>-1.0000000000000231E-2</v>
      </c>
      <c r="C68">
        <f>zip_raw!C68-'pp-by-modzcta'!C96</f>
        <v>0</v>
      </c>
      <c r="D68">
        <f>zip_raw!D68-'pp-by-modzcta'!D96</f>
        <v>0</v>
      </c>
      <c r="E68">
        <f>zip_raw!E68-'pp-by-modzcta'!E96</f>
        <v>0</v>
      </c>
      <c r="F68">
        <f>zip_raw!F68-'pp-by-modzcta'!F96</f>
        <v>-1.9999999999999574E-2</v>
      </c>
      <c r="G68">
        <f>zip_raw!G68-'pp-by-modzcta'!G96</f>
        <v>-4.0000000000000036E-3</v>
      </c>
      <c r="H68">
        <f>zip_raw!H68-'pp-by-modzcta'!H96</f>
        <v>0</v>
      </c>
      <c r="I68">
        <f>zip_raw!I68-'pp-by-modzcta'!I96</f>
        <v>0</v>
      </c>
      <c r="J68">
        <f>zip_raw!J68-'pp-by-modzcta'!J96</f>
        <v>-2.0000000000000018E-2</v>
      </c>
      <c r="K68">
        <f>zip_raw!K68-'pp-by-modzcta'!K96</f>
        <v>0</v>
      </c>
      <c r="L68">
        <f>zip_raw!L68-'pp-by-modzcta'!L96</f>
        <v>0</v>
      </c>
      <c r="M68">
        <f>zip_raw!M68-'pp-by-modzcta'!M96</f>
        <v>0</v>
      </c>
      <c r="N68">
        <f>zip_raw!N68-'pp-by-modzcta'!N96</f>
        <v>0</v>
      </c>
      <c r="O68">
        <f>zip_raw!O68-'pp-by-modzcta'!O96</f>
        <v>0</v>
      </c>
      <c r="P68">
        <f>zip_raw!P68-'pp-by-modzcta'!P96</f>
        <v>0</v>
      </c>
      <c r="Q68">
        <f>zip_raw!Q68-'pp-by-modzcta'!Q96</f>
        <v>0</v>
      </c>
      <c r="R68">
        <f>zip_raw!R68-'pp-by-modzcta'!R96</f>
        <v>0</v>
      </c>
      <c r="S68">
        <f>zip_raw!S68-'pp-by-modzcta'!S96</f>
        <v>0</v>
      </c>
      <c r="T68">
        <f>zip_raw!T68-'pp-by-modzcta'!T96</f>
        <v>-9.9999999999997868E-3</v>
      </c>
      <c r="U68">
        <f>zip_raw!U68-'pp-by-modzcta'!U96</f>
        <v>0</v>
      </c>
      <c r="V68">
        <f>zip_raw!V68-'pp-by-modzcta'!V96</f>
        <v>0</v>
      </c>
      <c r="W68">
        <f>zip_raw!W68-'pp-by-modzcta'!W96</f>
        <v>0</v>
      </c>
      <c r="X68">
        <f>zip_raw!X68-'pp-by-modzcta'!X96</f>
        <v>0</v>
      </c>
      <c r="Y68">
        <f>zip_raw!Y68-'pp-by-modzcta'!Y96</f>
        <v>0</v>
      </c>
      <c r="Z68">
        <f>zip_raw!Z68-'pp-by-modzcta'!Z96</f>
        <v>0</v>
      </c>
      <c r="AA68">
        <f>zip_raw!AA68-'pp-by-modzcta'!AA96</f>
        <v>0</v>
      </c>
      <c r="AB68">
        <f>zip_raw!AB68-'pp-by-modzcta'!AB96</f>
        <v>0</v>
      </c>
      <c r="AC68">
        <f>zip_raw!AC68-'pp-by-modzcta'!AC96</f>
        <v>-2.0000000000000018E-2</v>
      </c>
      <c r="AD68">
        <f>zip_raw!AD68-'pp-by-modzcta'!AD96</f>
        <v>0</v>
      </c>
      <c r="AE68">
        <f>zip_raw!AE68-'pp-by-modzcta'!AE96</f>
        <v>1.0000000000000231E-2</v>
      </c>
      <c r="AF68">
        <f>zip_raw!AF68-'pp-by-modzcta'!AF96</f>
        <v>-4.9999999999999822E-2</v>
      </c>
      <c r="AG68">
        <f>zip_raw!AG68-'pp-by-modzcta'!AG96</f>
        <v>0</v>
      </c>
      <c r="AH68">
        <f>zip_raw!AH68-'pp-by-modzcta'!AH96</f>
        <v>1.0000000000000231E-2</v>
      </c>
      <c r="AI68">
        <f>zip_raw!AI68-'pp-by-modzcta'!AI96</f>
        <v>0</v>
      </c>
      <c r="AJ68">
        <f>zip_raw!AJ68-'pp-by-modzcta'!AJ96</f>
        <v>0</v>
      </c>
      <c r="AK68">
        <f>zip_raw!AK68-'pp-by-modzcta'!AK96</f>
        <v>0</v>
      </c>
      <c r="AL68">
        <f>zip_raw!AL68-'pp-by-modzcta'!AL96</f>
        <v>-9.9999999999997868E-3</v>
      </c>
      <c r="AM68">
        <f>zip_raw!AM68-'pp-by-modzcta'!AM96</f>
        <v>0</v>
      </c>
      <c r="AN68">
        <f>zip_raw!AN68-'pp-by-modzcta'!AN96</f>
        <v>0</v>
      </c>
      <c r="AO68">
        <f>zip_raw!AO68-'pp-by-modzcta'!AO96</f>
        <v>0</v>
      </c>
      <c r="AP68">
        <f>zip_raw!AP68-'pp-by-modzcta'!AP96</f>
        <v>0</v>
      </c>
      <c r="AQ68">
        <f>zip_raw!AQ68-'pp-by-modzcta'!AQ96</f>
        <v>-0.14999999999999991</v>
      </c>
      <c r="AR68">
        <f>zip_raw!AR68-'pp-by-modzcta'!AR96</f>
        <v>0</v>
      </c>
      <c r="AS68">
        <f>zip_raw!AS68-'pp-by-modzcta'!AS96</f>
        <v>0</v>
      </c>
      <c r="AT68">
        <f>zip_raw!AT68-'pp-by-modzcta'!AT96</f>
        <v>0</v>
      </c>
      <c r="AU68">
        <f>zip_raw!AU68-'pp-by-modzcta'!AU96</f>
        <v>1.0000000000000231E-2</v>
      </c>
      <c r="AV68">
        <f>zip_raw!AV68-'pp-by-modzcta'!AV96</f>
        <v>1.0000000000000009E-2</v>
      </c>
      <c r="AW68">
        <f>zip_raw!AW68-'pp-by-modzcta'!AW96</f>
        <v>0</v>
      </c>
      <c r="AX68">
        <f>zip_raw!AX68-'pp-by-modzcta'!AX96</f>
        <v>0</v>
      </c>
      <c r="AY68">
        <f>zip_raw!AY68-'pp-by-modzcta'!AY96</f>
        <v>0</v>
      </c>
      <c r="AZ68">
        <f>zip_raw!AZ68-'pp-by-modzcta'!AZ96</f>
        <v>0</v>
      </c>
      <c r="BA68">
        <f>zip_raw!BA68-'pp-by-modzcta'!BA96</f>
        <v>0</v>
      </c>
      <c r="BB68">
        <f>zip_raw!BB68-'pp-by-modzcta'!BB96</f>
        <v>-1.0000000000000675E-2</v>
      </c>
      <c r="BC68">
        <f>zip_raw!BC68-'pp-by-modzcta'!BC96</f>
        <v>-0.11000000000000032</v>
      </c>
      <c r="BD68">
        <f>zip_raw!BD68-'pp-by-modzcta'!BD96</f>
        <v>-9.9999999999997868E-3</v>
      </c>
      <c r="BE68">
        <f>zip_raw!BE68-'pp-by-modzcta'!BE96</f>
        <v>0</v>
      </c>
      <c r="BF68">
        <f>zip_raw!BF68-'pp-by-modzcta'!BF96</f>
        <v>0</v>
      </c>
      <c r="BG68">
        <f>zip_raw!BG68-'pp-by-modzcta'!BG96</f>
        <v>-9.9999999999997868E-3</v>
      </c>
      <c r="BH68">
        <f>zip_raw!BH68-'pp-by-modzcta'!BH96</f>
        <v>-9.9999999999997868E-3</v>
      </c>
      <c r="BI68">
        <f>zip_raw!BI68-'pp-by-modzcta'!BI96</f>
        <v>9.9999999999997868E-3</v>
      </c>
      <c r="BJ68">
        <f>zip_raw!BJ68-'pp-by-modzcta'!BJ96</f>
        <v>9.9999999999997868E-3</v>
      </c>
      <c r="BK68">
        <f>zip_raw!BK68-'pp-by-modzcta'!BK96</f>
        <v>0</v>
      </c>
      <c r="BL68">
        <f>zip_raw!BL68-'pp-by-modzcta'!BL96</f>
        <v>0</v>
      </c>
      <c r="BM68">
        <f>zip_raw!BM68-'pp-by-modzcta'!BM96</f>
        <v>0</v>
      </c>
      <c r="BN68">
        <f>zip_raw!BN68-'pp-by-modzcta'!BN96</f>
        <v>1.0000000000000675E-2</v>
      </c>
      <c r="BO68">
        <f>zip_raw!BO68-'pp-by-modzcta'!BO96</f>
        <v>0</v>
      </c>
      <c r="BP68">
        <f>zip_raw!BP68-'pp-by-modzcta'!BP96</f>
        <v>9.9999999999997868E-3</v>
      </c>
      <c r="BQ68">
        <f>zip_raw!BQ68-'pp-by-modzcta'!BQ96</f>
        <v>-0.10000000000000009</v>
      </c>
      <c r="BR68">
        <f>zip_raw!BR68-'pp-by-modzcta'!BR96</f>
        <v>-4.9999999999999822E-2</v>
      </c>
      <c r="BS68">
        <f>zip_raw!BS68-'pp-by-modzcta'!BS96</f>
        <v>0</v>
      </c>
      <c r="BT68">
        <f>zip_raw!BT68-'pp-by-modzcta'!BT96</f>
        <v>-9.9999999999997868E-3</v>
      </c>
      <c r="BU68">
        <f>zip_raw!BU68-'pp-by-modzcta'!BU96</f>
        <v>0</v>
      </c>
      <c r="BV68">
        <f>zip_raw!BV68-'pp-by-modzcta'!BV96</f>
        <v>0</v>
      </c>
      <c r="BW68">
        <f>zip_raw!BW68-'pp-by-modzcta'!BW96</f>
        <v>0</v>
      </c>
      <c r="BX68">
        <f>zip_raw!BX68-'pp-by-modzcta'!BX96</f>
        <v>0</v>
      </c>
      <c r="BY68">
        <f>zip_raw!BY68-'pp-by-modzcta'!BY96</f>
        <v>0</v>
      </c>
      <c r="BZ68">
        <f>zip_raw!BZ68-'pp-by-modzcta'!BZ96</f>
        <v>-8.0000000000000071E-2</v>
      </c>
      <c r="CA68">
        <f>zip_raw!CA68-'pp-by-modzcta'!CA96</f>
        <v>0</v>
      </c>
      <c r="CB68">
        <f>zip_raw!CB68-'pp-by-modzcta'!CB96</f>
        <v>1.0000000000000231E-2</v>
      </c>
      <c r="CC68">
        <f>zip_raw!CC68-'pp-by-modzcta'!CC96</f>
        <v>0</v>
      </c>
      <c r="CD68">
        <f>zip_raw!CD68-'pp-by-modzcta'!CD96</f>
        <v>0</v>
      </c>
      <c r="CE68">
        <f>zip_raw!CE68-'pp-by-modzcta'!CE96</f>
        <v>0</v>
      </c>
      <c r="CF68">
        <f>zip_raw!CF68-'pp-by-modzcta'!CF96</f>
        <v>0</v>
      </c>
      <c r="CG68">
        <f>zip_raw!CG68-'pp-by-modzcta'!CG96</f>
        <v>0</v>
      </c>
      <c r="CH68">
        <f>zip_raw!CH68-'pp-by-modzcta'!CH96</f>
        <v>0</v>
      </c>
      <c r="CI68">
        <f>zip_raw!CI68-'pp-by-modzcta'!CI96</f>
        <v>0</v>
      </c>
      <c r="CJ68">
        <f>zip_raw!CJ68-'pp-by-modzcta'!CJ96</f>
        <v>-8.0000000000000071E-2</v>
      </c>
      <c r="CK68">
        <f>zip_raw!CK68-'pp-by-modzcta'!CK96</f>
        <v>0</v>
      </c>
      <c r="CL68">
        <f>zip_raw!CL68-'pp-by-modzcta'!CL96</f>
        <v>0</v>
      </c>
      <c r="CM68">
        <f>zip_raw!CM68-'pp-by-modzcta'!CM96</f>
        <v>-9.9999999999997868E-3</v>
      </c>
      <c r="CN68">
        <f>zip_raw!CN68-'pp-by-modzcta'!CN96</f>
        <v>0</v>
      </c>
      <c r="CO68">
        <f>zip_raw!CO68-'pp-by-modzcta'!CO96</f>
        <v>0</v>
      </c>
      <c r="CP68">
        <f>zip_raw!CP68-'pp-by-modzcta'!CP96</f>
        <v>0</v>
      </c>
      <c r="CQ68">
        <f>zip_raw!CQ68-'pp-by-modzcta'!CQ96</f>
        <v>0</v>
      </c>
      <c r="CR68">
        <f>zip_raw!CR68-'pp-by-modzcta'!CR96</f>
        <v>0</v>
      </c>
      <c r="CS68">
        <f>zip_raw!CS68-'pp-by-modzcta'!CS96</f>
        <v>0</v>
      </c>
      <c r="CT68">
        <f>zip_raw!CT68-'pp-by-modzcta'!CT96</f>
        <v>0</v>
      </c>
      <c r="CU68">
        <f>zip_raw!CU68-'pp-by-modzcta'!CU96</f>
        <v>0</v>
      </c>
      <c r="CV68">
        <f>zip_raw!CV68-'pp-by-modzcta'!CV96</f>
        <v>0</v>
      </c>
      <c r="CW68">
        <f>zip_raw!CW68-'pp-by-modzcta'!CW96</f>
        <v>9.9999999999997868E-3</v>
      </c>
      <c r="CX68">
        <f>zip_raw!CX68-'pp-by-modzcta'!CX96</f>
        <v>0</v>
      </c>
      <c r="CY68">
        <f>zip_raw!CY68-'pp-by-modzcta'!CY96</f>
        <v>0</v>
      </c>
      <c r="CZ68">
        <f>zip_raw!CZ68-'pp-by-modzcta'!CZ96</f>
        <v>1.0000000000000231E-2</v>
      </c>
      <c r="DA68">
        <f>zip_raw!DA68-'pp-by-modzcta'!DA96</f>
        <v>-9.9999999999997868E-3</v>
      </c>
      <c r="DB68">
        <f>zip_raw!DB68-'pp-by-modzcta'!DB96</f>
        <v>0</v>
      </c>
      <c r="DC68">
        <f>zip_raw!DC68-'pp-by-modzcta'!DC96</f>
        <v>0</v>
      </c>
      <c r="DD68">
        <f>zip_raw!DD68-'pp-by-modzcta'!DD96</f>
        <v>0</v>
      </c>
      <c r="DE68">
        <f>zip_raw!DE68-'pp-by-modzcta'!DE96</f>
        <v>0</v>
      </c>
      <c r="DF68">
        <f>zip_raw!DF68-'pp-by-modzcta'!DF96</f>
        <v>0</v>
      </c>
      <c r="DG68">
        <f>zip_raw!DG68-'pp-by-modzcta'!DG96</f>
        <v>0</v>
      </c>
      <c r="DH68">
        <f>zip_raw!DH68-'pp-by-modzcta'!DH96</f>
        <v>0</v>
      </c>
      <c r="DI68">
        <f>zip_raw!DI68-'pp-by-modzcta'!DI96</f>
        <v>0</v>
      </c>
      <c r="DJ68">
        <f>zip_raw!DJ68-'pp-by-modzcta'!DJ96</f>
        <v>-9.9999999999997868E-3</v>
      </c>
      <c r="DK68">
        <f>zip_raw!DK68-'pp-by-modzcta'!DK96</f>
        <v>0</v>
      </c>
      <c r="DL68">
        <f>zip_raw!DL68-'pp-by-modzcta'!DL96</f>
        <v>0</v>
      </c>
      <c r="DM68">
        <f>zip_raw!DM68-'pp-by-modzcta'!DM96</f>
        <v>0</v>
      </c>
      <c r="DN68">
        <f>zip_raw!DN68-'pp-by-modzcta'!DN96</f>
        <v>0</v>
      </c>
      <c r="DO68">
        <f>zip_raw!DO68-'pp-by-modzcta'!DO96</f>
        <v>0</v>
      </c>
      <c r="DP68">
        <f>zip_raw!DP68-'pp-by-modzcta'!DP96</f>
        <v>0</v>
      </c>
      <c r="DQ68">
        <f>zip_raw!DQ68-'pp-by-modzcta'!DQ96</f>
        <v>0</v>
      </c>
      <c r="DR68">
        <f>zip_raw!DR68-'pp-by-modzcta'!DR96</f>
        <v>0</v>
      </c>
      <c r="DS68">
        <f>zip_raw!DS68-'pp-by-modzcta'!DS96</f>
        <v>1.0000000000000231E-2</v>
      </c>
      <c r="DT68">
        <f>zip_raw!DT68-'pp-by-modzcta'!DT96</f>
        <v>0</v>
      </c>
      <c r="DU68">
        <f>zip_raw!DU68-'pp-by-modzcta'!DU96</f>
        <v>0</v>
      </c>
      <c r="DV68">
        <f>zip_raw!DV68-'pp-by-modzcta'!DV96</f>
        <v>0</v>
      </c>
      <c r="DW68">
        <f>zip_raw!DW68-'pp-by-modzcta'!DW96</f>
        <v>0</v>
      </c>
      <c r="DX68">
        <f>zip_raw!DX68-'pp-by-modzcta'!DX96</f>
        <v>0</v>
      </c>
      <c r="DY68">
        <f>zip_raw!DY68-'pp-by-modzcta'!DY96</f>
        <v>0</v>
      </c>
      <c r="DZ68">
        <f>zip_raw!DZ68-'pp-by-modzcta'!DZ96</f>
        <v>0</v>
      </c>
      <c r="EA68">
        <f>zip_raw!EA68-'pp-by-modzcta'!EA96</f>
        <v>-9.9999999999997868E-3</v>
      </c>
      <c r="EB68">
        <f>zip_raw!EB68-'pp-by-modzcta'!EB96</f>
        <v>0</v>
      </c>
      <c r="EC68">
        <f>zip_raw!EC68-'pp-by-modzcta'!EC96</f>
        <v>-9.9999999999997868E-3</v>
      </c>
      <c r="ED68">
        <f>zip_raw!ED68-'pp-by-modzcta'!ED96</f>
        <v>0</v>
      </c>
      <c r="EE68">
        <f>zip_raw!EE68-'pp-by-modzcta'!EE96</f>
        <v>0</v>
      </c>
      <c r="EF68">
        <f>zip_raw!EF68-'pp-by-modzcta'!EF96</f>
        <v>0</v>
      </c>
      <c r="EG68">
        <f>zip_raw!EG68-'pp-by-modzcta'!EG96</f>
        <v>8.0000000000000071E-2</v>
      </c>
      <c r="EH68">
        <f>zip_raw!EH68-'pp-by-modzcta'!EH96</f>
        <v>0</v>
      </c>
      <c r="EI68">
        <f>zip_raw!EI68-'pp-by-modzcta'!EI96</f>
        <v>0</v>
      </c>
      <c r="EJ68">
        <f>zip_raw!EJ68-'pp-by-modzcta'!EJ96</f>
        <v>0</v>
      </c>
      <c r="EK68">
        <f>zip_raw!EK68-'pp-by-modzcta'!EK96</f>
        <v>0</v>
      </c>
      <c r="EL68">
        <f>zip_raw!EL68-'pp-by-modzcta'!EL96</f>
        <v>0</v>
      </c>
      <c r="EM68">
        <f>zip_raw!EM68-'pp-by-modzcta'!EM96</f>
        <v>0</v>
      </c>
      <c r="EN68">
        <f>zip_raw!EN68-'pp-by-modzcta'!EN96</f>
        <v>-1.0000000000000009E-2</v>
      </c>
      <c r="EO68">
        <f>zip_raw!EO68-'pp-by-modzcta'!EO96</f>
        <v>0</v>
      </c>
      <c r="EP68">
        <f>zip_raw!EP68-'pp-by-modzcta'!EP96</f>
        <v>0</v>
      </c>
      <c r="EQ68">
        <f>zip_raw!EQ68-'pp-by-modzcta'!EQ96</f>
        <v>1.0000000000000231E-2</v>
      </c>
      <c r="ER68">
        <f>zip_raw!ER68-'pp-by-modzcta'!ER96</f>
        <v>0</v>
      </c>
      <c r="ES68">
        <f>zip_raw!ES68-'pp-by-modzcta'!ES96</f>
        <v>0</v>
      </c>
      <c r="ET68">
        <f>zip_raw!ET68-'pp-by-modzcta'!ET96</f>
        <v>0</v>
      </c>
      <c r="EU68">
        <f>zip_raw!EU68-'pp-by-modzcta'!EU96</f>
        <v>1.0000000000000675E-2</v>
      </c>
      <c r="EV68">
        <f>zip_raw!EV68-'pp-by-modzcta'!EV96</f>
        <v>0</v>
      </c>
      <c r="EW68">
        <f>zip_raw!EW68-'pp-by-modzcta'!EW96</f>
        <v>0</v>
      </c>
      <c r="EX68">
        <f>zip_raw!EX68-'pp-by-modzcta'!EX96</f>
        <v>0</v>
      </c>
      <c r="EY68">
        <f>zip_raw!EY68-'pp-by-modzcta'!EY96</f>
        <v>0</v>
      </c>
      <c r="EZ68">
        <f>zip_raw!EZ68-'pp-by-modzcta'!EZ96</f>
        <v>0</v>
      </c>
      <c r="FA68">
        <f>zip_raw!FA68-'pp-by-modzcta'!FA96</f>
        <v>0</v>
      </c>
      <c r="FB68">
        <f>zip_raw!FB68-'pp-by-modzcta'!FB96</f>
        <v>0</v>
      </c>
      <c r="FC68">
        <f>zip_raw!FC68-'pp-by-modzcta'!FC96</f>
        <v>9.9999999999997868E-3</v>
      </c>
      <c r="FD68">
        <f>zip_raw!FD68-'pp-by-modzcta'!FD96</f>
        <v>1.0000000000000009E-2</v>
      </c>
      <c r="FE68">
        <f>zip_raw!FE68-'pp-by-modzcta'!FE96</f>
        <v>0</v>
      </c>
      <c r="FF68">
        <f>zip_raw!FF68-'pp-by-modzcta'!FF96</f>
        <v>-0.16999999999999993</v>
      </c>
      <c r="FG68">
        <f>zip_raw!FG68-'pp-by-modzcta'!FG96</f>
        <v>-1.0000000000000675E-2</v>
      </c>
      <c r="FH68">
        <f>zip_raw!FH68-'pp-by-modzcta'!FH96</f>
        <v>1.0000000000000009E-2</v>
      </c>
      <c r="FI68">
        <f>zip_raw!FI68-'pp-by-modzcta'!FI96</f>
        <v>9.9999999999997868E-3</v>
      </c>
      <c r="FJ68">
        <f>zip_raw!FJ68-'pp-by-modzcta'!FJ96</f>
        <v>0</v>
      </c>
      <c r="FK68">
        <f>zip_raw!FK68-'pp-by-modzcta'!FK96</f>
        <v>-9.0000000000000302E-2</v>
      </c>
      <c r="FL68">
        <f>zip_raw!FL68-'pp-by-modzcta'!FL96</f>
        <v>0</v>
      </c>
      <c r="FM68">
        <f>zip_raw!FM68-'pp-by-modzcta'!FM96</f>
        <v>1.0000000000000009E-2</v>
      </c>
      <c r="FN68">
        <f>zip_raw!FN68-'pp-by-modzcta'!FN96</f>
        <v>0</v>
      </c>
      <c r="FO68">
        <f>zip_raw!FO68-'pp-by-modzcta'!FO96</f>
        <v>0</v>
      </c>
      <c r="FP68">
        <f>zip_raw!FP68-'pp-by-modzcta'!FP96</f>
        <v>0</v>
      </c>
      <c r="FQ68">
        <f>zip_raw!FQ68-'pp-by-modzcta'!FQ96</f>
        <v>1.0000000000000231E-2</v>
      </c>
      <c r="FR68">
        <f>zip_raw!FR68-'pp-by-modzcta'!FR96</f>
        <v>0</v>
      </c>
      <c r="FS68">
        <f>zip_raw!FS68-'pp-by-modzcta'!FS96</f>
        <v>-5.9999999999999609E-2</v>
      </c>
      <c r="FT68">
        <f>zip_raw!FT68-'pp-by-modzcta'!FT96</f>
        <v>-9.9999999999997868E-3</v>
      </c>
      <c r="FU68">
        <f>zip_raw!FU68-'pp-by-modzcta'!FU96</f>
        <v>0</v>
      </c>
      <c r="FV68">
        <f>zip_raw!FV68-'pp-by-modzcta'!FV96</f>
        <v>9.9999999999997868E-3</v>
      </c>
      <c r="FW68">
        <f>zip_raw!FW68-'pp-by-modzcta'!FW96</f>
        <v>1.0000000000000231E-2</v>
      </c>
      <c r="FX68">
        <f>zip_raw!FX68-'pp-by-modzcta'!FX96</f>
        <v>0</v>
      </c>
      <c r="FY68">
        <f>zip_raw!FY68-'pp-by-modzcta'!FY96</f>
        <v>0</v>
      </c>
      <c r="FZ68">
        <f>zip_raw!FZ68-'pp-by-modzcta'!FZ96</f>
        <v>0</v>
      </c>
      <c r="GA68">
        <f>zip_raw!GA68-'pp-by-modzcta'!GA96</f>
        <v>0</v>
      </c>
      <c r="GB68">
        <f>zip_raw!GB68-'pp-by-modzcta'!GB96</f>
        <v>0</v>
      </c>
    </row>
    <row r="69" spans="1:184" x14ac:dyDescent="0.3">
      <c r="A69" t="b">
        <f>zip_raw!A69='pp-by-modzcta'!A97</f>
        <v>1</v>
      </c>
      <c r="B69">
        <f>zip_raw!B69-'pp-by-modzcta'!B97</f>
        <v>-2.0000000000000018E-2</v>
      </c>
      <c r="C69">
        <f>zip_raw!C69-'pp-by-modzcta'!C97</f>
        <v>0</v>
      </c>
      <c r="D69">
        <f>zip_raw!D69-'pp-by-modzcta'!D97</f>
        <v>0</v>
      </c>
      <c r="E69">
        <f>zip_raw!E69-'pp-by-modzcta'!E97</f>
        <v>-1.0000000000000231E-2</v>
      </c>
      <c r="F69">
        <f>zip_raw!F69-'pp-by-modzcta'!F97</f>
        <v>-9.9999999999997868E-3</v>
      </c>
      <c r="G69">
        <f>zip_raw!G69-'pp-by-modzcta'!G97</f>
        <v>-4.0000000000000036E-3</v>
      </c>
      <c r="H69">
        <f>zip_raw!H69-'pp-by-modzcta'!H97</f>
        <v>0</v>
      </c>
      <c r="I69">
        <f>zip_raw!I69-'pp-by-modzcta'!I97</f>
        <v>0</v>
      </c>
      <c r="J69">
        <f>zip_raw!J69-'pp-by-modzcta'!J97</f>
        <v>-3.0000000000000027E-2</v>
      </c>
      <c r="K69">
        <f>zip_raw!K69-'pp-by-modzcta'!K97</f>
        <v>0</v>
      </c>
      <c r="L69">
        <f>zip_raw!L69-'pp-by-modzcta'!L97</f>
        <v>0</v>
      </c>
      <c r="M69">
        <f>zip_raw!M69-'pp-by-modzcta'!M97</f>
        <v>0</v>
      </c>
      <c r="N69">
        <f>zip_raw!N69-'pp-by-modzcta'!N97</f>
        <v>0</v>
      </c>
      <c r="O69">
        <f>zip_raw!O69-'pp-by-modzcta'!O97</f>
        <v>0</v>
      </c>
      <c r="P69">
        <f>zip_raw!P69-'pp-by-modzcta'!P97</f>
        <v>0</v>
      </c>
      <c r="Q69">
        <f>zip_raw!Q69-'pp-by-modzcta'!Q97</f>
        <v>0</v>
      </c>
      <c r="R69">
        <f>zip_raw!R69-'pp-by-modzcta'!R97</f>
        <v>0</v>
      </c>
      <c r="S69">
        <f>zip_raw!S69-'pp-by-modzcta'!S97</f>
        <v>0</v>
      </c>
      <c r="T69">
        <f>zip_raw!T69-'pp-by-modzcta'!T97</f>
        <v>0</v>
      </c>
      <c r="U69">
        <f>zip_raw!U69-'pp-by-modzcta'!U97</f>
        <v>0</v>
      </c>
      <c r="V69">
        <f>zip_raw!V69-'pp-by-modzcta'!V97</f>
        <v>0</v>
      </c>
      <c r="W69">
        <f>zip_raw!W69-'pp-by-modzcta'!W97</f>
        <v>0</v>
      </c>
      <c r="X69">
        <f>zip_raw!X69-'pp-by-modzcta'!X97</f>
        <v>0</v>
      </c>
      <c r="Y69">
        <f>zip_raw!Y69-'pp-by-modzcta'!Y97</f>
        <v>0</v>
      </c>
      <c r="Z69">
        <f>zip_raw!Z69-'pp-by-modzcta'!Z97</f>
        <v>0</v>
      </c>
      <c r="AA69">
        <f>zip_raw!AA69-'pp-by-modzcta'!AA97</f>
        <v>0</v>
      </c>
      <c r="AB69">
        <f>zip_raw!AB69-'pp-by-modzcta'!AB97</f>
        <v>0</v>
      </c>
      <c r="AC69">
        <f>zip_raw!AC69-'pp-by-modzcta'!AC97</f>
        <v>-2.0000000000000018E-2</v>
      </c>
      <c r="AD69">
        <f>zip_raw!AD69-'pp-by-modzcta'!AD97</f>
        <v>0</v>
      </c>
      <c r="AE69">
        <f>zip_raw!AE69-'pp-by-modzcta'!AE97</f>
        <v>1.0000000000000231E-2</v>
      </c>
      <c r="AF69">
        <f>zip_raw!AF69-'pp-by-modzcta'!AF97</f>
        <v>-4.9999999999999822E-2</v>
      </c>
      <c r="AG69">
        <f>zip_raw!AG69-'pp-by-modzcta'!AG97</f>
        <v>0</v>
      </c>
      <c r="AH69">
        <f>zip_raw!AH69-'pp-by-modzcta'!AH97</f>
        <v>1.0000000000000231E-2</v>
      </c>
      <c r="AI69">
        <f>zip_raw!AI69-'pp-by-modzcta'!AI97</f>
        <v>0</v>
      </c>
      <c r="AJ69">
        <f>zip_raw!AJ69-'pp-by-modzcta'!AJ97</f>
        <v>0</v>
      </c>
      <c r="AK69">
        <f>zip_raw!AK69-'pp-by-modzcta'!AK97</f>
        <v>0</v>
      </c>
      <c r="AL69">
        <f>zip_raw!AL69-'pp-by-modzcta'!AL97</f>
        <v>0</v>
      </c>
      <c r="AM69">
        <f>zip_raw!AM69-'pp-by-modzcta'!AM97</f>
        <v>0</v>
      </c>
      <c r="AN69">
        <f>zip_raw!AN69-'pp-by-modzcta'!AN97</f>
        <v>0</v>
      </c>
      <c r="AO69">
        <f>zip_raw!AO69-'pp-by-modzcta'!AO97</f>
        <v>1.0000000000000231E-2</v>
      </c>
      <c r="AP69">
        <f>zip_raw!AP69-'pp-by-modzcta'!AP97</f>
        <v>0</v>
      </c>
      <c r="AQ69">
        <f>zip_raw!AQ69-'pp-by-modzcta'!AQ97</f>
        <v>-0.14999999999999991</v>
      </c>
      <c r="AR69">
        <f>zip_raw!AR69-'pp-by-modzcta'!AR97</f>
        <v>0</v>
      </c>
      <c r="AS69">
        <f>zip_raw!AS69-'pp-by-modzcta'!AS97</f>
        <v>-1.0000000000000009E-2</v>
      </c>
      <c r="AT69">
        <f>zip_raw!AT69-'pp-by-modzcta'!AT97</f>
        <v>0</v>
      </c>
      <c r="AU69">
        <f>zip_raw!AU69-'pp-by-modzcta'!AU97</f>
        <v>9.9999999999997868E-3</v>
      </c>
      <c r="AV69">
        <f>zip_raw!AV69-'pp-by-modzcta'!AV97</f>
        <v>0</v>
      </c>
      <c r="AW69">
        <f>zip_raw!AW69-'pp-by-modzcta'!AW97</f>
        <v>0</v>
      </c>
      <c r="AX69">
        <f>zip_raw!AX69-'pp-by-modzcta'!AX97</f>
        <v>-0.39000000000000012</v>
      </c>
      <c r="AY69">
        <f>zip_raw!AY69-'pp-by-modzcta'!AY97</f>
        <v>0</v>
      </c>
      <c r="AZ69">
        <f>zip_raw!AZ69-'pp-by-modzcta'!AZ97</f>
        <v>7.0000000000000284E-2</v>
      </c>
      <c r="BA69">
        <f>zip_raw!BA69-'pp-by-modzcta'!BA97</f>
        <v>0</v>
      </c>
      <c r="BB69">
        <f>zip_raw!BB69-'pp-by-modzcta'!BB97</f>
        <v>-1.0000000000000675E-2</v>
      </c>
      <c r="BC69">
        <f>zip_raw!BC69-'pp-by-modzcta'!BC97</f>
        <v>-9.9999999999999645E-2</v>
      </c>
      <c r="BD69">
        <f>zip_raw!BD69-'pp-by-modzcta'!BD97</f>
        <v>-9.9999999999997868E-3</v>
      </c>
      <c r="BE69">
        <f>zip_raw!BE69-'pp-by-modzcta'!BE97</f>
        <v>-4.9999999999999822E-2</v>
      </c>
      <c r="BF69">
        <f>zip_raw!BF69-'pp-by-modzcta'!BF97</f>
        <v>0</v>
      </c>
      <c r="BG69">
        <f>zip_raw!BG69-'pp-by-modzcta'!BG97</f>
        <v>-1.0000000000000675E-2</v>
      </c>
      <c r="BH69">
        <f>zip_raw!BH69-'pp-by-modzcta'!BH97</f>
        <v>0</v>
      </c>
      <c r="BI69">
        <f>zip_raw!BI69-'pp-by-modzcta'!BI97</f>
        <v>9.9999999999997868E-3</v>
      </c>
      <c r="BJ69">
        <f>zip_raw!BJ69-'pp-by-modzcta'!BJ97</f>
        <v>0</v>
      </c>
      <c r="BK69">
        <f>zip_raw!BK69-'pp-by-modzcta'!BK97</f>
        <v>0</v>
      </c>
      <c r="BL69">
        <f>zip_raw!BL69-'pp-by-modzcta'!BL97</f>
        <v>-1.0000000000000231E-2</v>
      </c>
      <c r="BM69">
        <f>zip_raw!BM69-'pp-by-modzcta'!BM97</f>
        <v>0</v>
      </c>
      <c r="BN69">
        <f>zip_raw!BN69-'pp-by-modzcta'!BN97</f>
        <v>9.9999999999997868E-3</v>
      </c>
      <c r="BO69">
        <f>zip_raw!BO69-'pp-by-modzcta'!BO97</f>
        <v>0</v>
      </c>
      <c r="BP69">
        <f>zip_raw!BP69-'pp-by-modzcta'!BP97</f>
        <v>1.0000000000000231E-2</v>
      </c>
      <c r="BQ69">
        <f>zip_raw!BQ69-'pp-by-modzcta'!BQ97</f>
        <v>-0.10000000000000009</v>
      </c>
      <c r="BR69">
        <f>zip_raw!BR69-'pp-by-modzcta'!BR97</f>
        <v>-4.9999999999999822E-2</v>
      </c>
      <c r="BS69">
        <f>zip_raw!BS69-'pp-by-modzcta'!BS97</f>
        <v>0</v>
      </c>
      <c r="BT69">
        <f>zip_raw!BT69-'pp-by-modzcta'!BT97</f>
        <v>-9.9999999999997868E-3</v>
      </c>
      <c r="BU69">
        <f>zip_raw!BU69-'pp-by-modzcta'!BU97</f>
        <v>9.9999999999997868E-3</v>
      </c>
      <c r="BV69">
        <f>zip_raw!BV69-'pp-by-modzcta'!BV97</f>
        <v>0</v>
      </c>
      <c r="BW69">
        <f>zip_raw!BW69-'pp-by-modzcta'!BW97</f>
        <v>0</v>
      </c>
      <c r="BX69">
        <f>zip_raw!BX69-'pp-by-modzcta'!BX97</f>
        <v>0</v>
      </c>
      <c r="BY69">
        <f>zip_raw!BY69-'pp-by-modzcta'!BY97</f>
        <v>0</v>
      </c>
      <c r="BZ69">
        <f>zip_raw!BZ69-'pp-by-modzcta'!BZ97</f>
        <v>-7.9999999999999627E-2</v>
      </c>
      <c r="CA69">
        <f>zip_raw!CA69-'pp-by-modzcta'!CA97</f>
        <v>0</v>
      </c>
      <c r="CB69">
        <f>zip_raw!CB69-'pp-by-modzcta'!CB97</f>
        <v>1.0000000000000231E-2</v>
      </c>
      <c r="CC69">
        <f>zip_raw!CC69-'pp-by-modzcta'!CC97</f>
        <v>-9.9999999999997868E-3</v>
      </c>
      <c r="CD69">
        <f>zip_raw!CD69-'pp-by-modzcta'!CD97</f>
        <v>0</v>
      </c>
      <c r="CE69">
        <f>zip_raw!CE69-'pp-by-modzcta'!CE97</f>
        <v>0</v>
      </c>
      <c r="CF69">
        <f>zip_raw!CF69-'pp-by-modzcta'!CF97</f>
        <v>0</v>
      </c>
      <c r="CG69">
        <f>zip_raw!CG69-'pp-by-modzcta'!CG97</f>
        <v>0</v>
      </c>
      <c r="CH69">
        <f>zip_raw!CH69-'pp-by-modzcta'!CH97</f>
        <v>0</v>
      </c>
      <c r="CI69">
        <f>zip_raw!CI69-'pp-by-modzcta'!CI97</f>
        <v>0</v>
      </c>
      <c r="CJ69">
        <f>zip_raw!CJ69-'pp-by-modzcta'!CJ97</f>
        <v>-8.0000000000000071E-2</v>
      </c>
      <c r="CK69">
        <f>zip_raw!CK69-'pp-by-modzcta'!CK97</f>
        <v>0</v>
      </c>
      <c r="CL69">
        <f>zip_raw!CL69-'pp-by-modzcta'!CL97</f>
        <v>0</v>
      </c>
      <c r="CM69">
        <f>zip_raw!CM69-'pp-by-modzcta'!CM97</f>
        <v>-1.0000000000000231E-2</v>
      </c>
      <c r="CN69">
        <f>zip_raw!CN69-'pp-by-modzcta'!CN97</f>
        <v>0</v>
      </c>
      <c r="CO69">
        <f>zip_raw!CO69-'pp-by-modzcta'!CO97</f>
        <v>0</v>
      </c>
      <c r="CP69">
        <f>zip_raw!CP69-'pp-by-modzcta'!CP97</f>
        <v>0</v>
      </c>
      <c r="CQ69">
        <f>zip_raw!CQ69-'pp-by-modzcta'!CQ97</f>
        <v>0</v>
      </c>
      <c r="CR69">
        <f>zip_raw!CR69-'pp-by-modzcta'!CR97</f>
        <v>0</v>
      </c>
      <c r="CS69">
        <f>zip_raw!CS69-'pp-by-modzcta'!CS97</f>
        <v>0</v>
      </c>
      <c r="CT69">
        <f>zip_raw!CT69-'pp-by-modzcta'!CT97</f>
        <v>0</v>
      </c>
      <c r="CU69">
        <f>zip_raw!CU69-'pp-by-modzcta'!CU97</f>
        <v>0</v>
      </c>
      <c r="CV69">
        <f>zip_raw!CV69-'pp-by-modzcta'!CV97</f>
        <v>1.0000000000000231E-2</v>
      </c>
      <c r="CW69">
        <f>zip_raw!CW69-'pp-by-modzcta'!CW97</f>
        <v>0</v>
      </c>
      <c r="CX69">
        <f>zip_raw!CX69-'pp-by-modzcta'!CX97</f>
        <v>0</v>
      </c>
      <c r="CY69">
        <f>zip_raw!CY69-'pp-by-modzcta'!CY97</f>
        <v>0</v>
      </c>
      <c r="CZ69">
        <f>zip_raw!CZ69-'pp-by-modzcta'!CZ97</f>
        <v>9.9999999999997868E-3</v>
      </c>
      <c r="DA69">
        <f>zip_raw!DA69-'pp-by-modzcta'!DA97</f>
        <v>0</v>
      </c>
      <c r="DB69">
        <f>zip_raw!DB69-'pp-by-modzcta'!DB97</f>
        <v>0</v>
      </c>
      <c r="DC69">
        <f>zip_raw!DC69-'pp-by-modzcta'!DC97</f>
        <v>0</v>
      </c>
      <c r="DD69">
        <f>zip_raw!DD69-'pp-by-modzcta'!DD97</f>
        <v>0</v>
      </c>
      <c r="DE69">
        <f>zip_raw!DE69-'pp-by-modzcta'!DE97</f>
        <v>0</v>
      </c>
      <c r="DF69">
        <f>zip_raw!DF69-'pp-by-modzcta'!DF97</f>
        <v>0</v>
      </c>
      <c r="DG69">
        <f>zip_raw!DG69-'pp-by-modzcta'!DG97</f>
        <v>0</v>
      </c>
      <c r="DH69">
        <f>zip_raw!DH69-'pp-by-modzcta'!DH97</f>
        <v>0</v>
      </c>
      <c r="DI69">
        <f>zip_raw!DI69-'pp-by-modzcta'!DI97</f>
        <v>0</v>
      </c>
      <c r="DJ69">
        <f>zip_raw!DJ69-'pp-by-modzcta'!DJ97</f>
        <v>0</v>
      </c>
      <c r="DK69">
        <f>zip_raw!DK69-'pp-by-modzcta'!DK97</f>
        <v>0</v>
      </c>
      <c r="DL69">
        <f>zip_raw!DL69-'pp-by-modzcta'!DL97</f>
        <v>-9.9999999999997868E-3</v>
      </c>
      <c r="DM69">
        <f>zip_raw!DM69-'pp-by-modzcta'!DM97</f>
        <v>0</v>
      </c>
      <c r="DN69">
        <f>zip_raw!DN69-'pp-by-modzcta'!DN97</f>
        <v>0</v>
      </c>
      <c r="DO69">
        <f>zip_raw!DO69-'pp-by-modzcta'!DO97</f>
        <v>0</v>
      </c>
      <c r="DP69">
        <f>zip_raw!DP69-'pp-by-modzcta'!DP97</f>
        <v>9.9999999999997868E-3</v>
      </c>
      <c r="DQ69">
        <f>zip_raw!DQ69-'pp-by-modzcta'!DQ97</f>
        <v>-1.0000000000000231E-2</v>
      </c>
      <c r="DR69">
        <f>zip_raw!DR69-'pp-by-modzcta'!DR97</f>
        <v>0</v>
      </c>
      <c r="DS69">
        <f>zip_raw!DS69-'pp-by-modzcta'!DS97</f>
        <v>9.9999999999997868E-3</v>
      </c>
      <c r="DT69">
        <f>zip_raw!DT69-'pp-by-modzcta'!DT97</f>
        <v>0</v>
      </c>
      <c r="DU69">
        <f>zip_raw!DU69-'pp-by-modzcta'!DU97</f>
        <v>0</v>
      </c>
      <c r="DV69">
        <f>zip_raw!DV69-'pp-by-modzcta'!DV97</f>
        <v>1.0000000000000231E-2</v>
      </c>
      <c r="DW69">
        <f>zip_raw!DW69-'pp-by-modzcta'!DW97</f>
        <v>0</v>
      </c>
      <c r="DX69">
        <f>zip_raw!DX69-'pp-by-modzcta'!DX97</f>
        <v>-9.9999999999997868E-3</v>
      </c>
      <c r="DY69">
        <f>zip_raw!DY69-'pp-by-modzcta'!DY97</f>
        <v>0</v>
      </c>
      <c r="DZ69">
        <f>zip_raw!DZ69-'pp-by-modzcta'!DZ97</f>
        <v>0</v>
      </c>
      <c r="EA69">
        <f>zip_raw!EA69-'pp-by-modzcta'!EA97</f>
        <v>0</v>
      </c>
      <c r="EB69">
        <f>zip_raw!EB69-'pp-by-modzcta'!EB97</f>
        <v>0</v>
      </c>
      <c r="EC69">
        <f>zip_raw!EC69-'pp-by-modzcta'!EC97</f>
        <v>0</v>
      </c>
      <c r="ED69">
        <f>zip_raw!ED69-'pp-by-modzcta'!ED97</f>
        <v>0</v>
      </c>
      <c r="EE69">
        <f>zip_raw!EE69-'pp-by-modzcta'!EE97</f>
        <v>9.9999999999997868E-3</v>
      </c>
      <c r="EF69">
        <f>zip_raw!EF69-'pp-by-modzcta'!EF97</f>
        <v>0</v>
      </c>
      <c r="EG69">
        <f>zip_raw!EG69-'pp-by-modzcta'!EG97</f>
        <v>8.9999999999999858E-2</v>
      </c>
      <c r="EH69">
        <f>zip_raw!EH69-'pp-by-modzcta'!EH97</f>
        <v>0</v>
      </c>
      <c r="EI69">
        <f>zip_raw!EI69-'pp-by-modzcta'!EI97</f>
        <v>0</v>
      </c>
      <c r="EJ69">
        <f>zip_raw!EJ69-'pp-by-modzcta'!EJ97</f>
        <v>0</v>
      </c>
      <c r="EK69">
        <f>zip_raw!EK69-'pp-by-modzcta'!EK97</f>
        <v>0</v>
      </c>
      <c r="EL69">
        <f>zip_raw!EL69-'pp-by-modzcta'!EL97</f>
        <v>0</v>
      </c>
      <c r="EM69">
        <f>zip_raw!EM69-'pp-by-modzcta'!EM97</f>
        <v>1.0000000000000009E-2</v>
      </c>
      <c r="EN69">
        <f>zip_raw!EN69-'pp-by-modzcta'!EN97</f>
        <v>-1.0000000000000231E-2</v>
      </c>
      <c r="EO69">
        <f>zip_raw!EO69-'pp-by-modzcta'!EO97</f>
        <v>0</v>
      </c>
      <c r="EP69">
        <f>zip_raw!EP69-'pp-by-modzcta'!EP97</f>
        <v>1.0000000000000231E-2</v>
      </c>
      <c r="EQ69">
        <f>zip_raw!EQ69-'pp-by-modzcta'!EQ97</f>
        <v>9.9999999999997868E-3</v>
      </c>
      <c r="ER69">
        <f>zip_raw!ER69-'pp-by-modzcta'!ER97</f>
        <v>0</v>
      </c>
      <c r="ES69">
        <f>zip_raw!ES69-'pp-by-modzcta'!ES97</f>
        <v>0</v>
      </c>
      <c r="ET69">
        <f>zip_raw!ET69-'pp-by-modzcta'!ET97</f>
        <v>0</v>
      </c>
      <c r="EU69">
        <f>zip_raw!EU69-'pp-by-modzcta'!EU97</f>
        <v>9.9999999999997868E-3</v>
      </c>
      <c r="EV69">
        <f>zip_raw!EV69-'pp-by-modzcta'!EV97</f>
        <v>0</v>
      </c>
      <c r="EW69">
        <f>zip_raw!EW69-'pp-by-modzcta'!EW97</f>
        <v>0</v>
      </c>
      <c r="EX69">
        <f>zip_raw!EX69-'pp-by-modzcta'!EX97</f>
        <v>-1.0000000000000675E-2</v>
      </c>
      <c r="EY69">
        <f>zip_raw!EY69-'pp-by-modzcta'!EY97</f>
        <v>0</v>
      </c>
      <c r="EZ69">
        <f>zip_raw!EZ69-'pp-by-modzcta'!EZ97</f>
        <v>0</v>
      </c>
      <c r="FA69">
        <f>zip_raw!FA69-'pp-by-modzcta'!FA97</f>
        <v>0</v>
      </c>
      <c r="FB69">
        <f>zip_raw!FB69-'pp-by-modzcta'!FB97</f>
        <v>1.0000000000000009E-2</v>
      </c>
      <c r="FC69">
        <f>zip_raw!FC69-'pp-by-modzcta'!FC97</f>
        <v>0</v>
      </c>
      <c r="FD69">
        <f>zip_raw!FD69-'pp-by-modzcta'!FD97</f>
        <v>0</v>
      </c>
      <c r="FE69">
        <f>zip_raw!FE69-'pp-by-modzcta'!FE97</f>
        <v>0</v>
      </c>
      <c r="FF69">
        <f>zip_raw!FF69-'pp-by-modzcta'!FF97</f>
        <v>-0.16999999999999993</v>
      </c>
      <c r="FG69">
        <f>zip_raw!FG69-'pp-by-modzcta'!FG97</f>
        <v>-9.9999999999997868E-3</v>
      </c>
      <c r="FH69">
        <f>zip_raw!FH69-'pp-by-modzcta'!FH97</f>
        <v>0</v>
      </c>
      <c r="FI69">
        <f>zip_raw!FI69-'pp-by-modzcta'!FI97</f>
        <v>0</v>
      </c>
      <c r="FJ69">
        <f>zip_raw!FJ69-'pp-by-modzcta'!FJ97</f>
        <v>0</v>
      </c>
      <c r="FK69">
        <f>zip_raw!FK69-'pp-by-modzcta'!FK97</f>
        <v>-9.0000000000000746E-2</v>
      </c>
      <c r="FL69">
        <f>zip_raw!FL69-'pp-by-modzcta'!FL97</f>
        <v>0</v>
      </c>
      <c r="FM69">
        <f>zip_raw!FM69-'pp-by-modzcta'!FM97</f>
        <v>0</v>
      </c>
      <c r="FN69">
        <f>zip_raw!FN69-'pp-by-modzcta'!FN97</f>
        <v>0</v>
      </c>
      <c r="FO69">
        <f>zip_raw!FO69-'pp-by-modzcta'!FO97</f>
        <v>9.9999999999997868E-3</v>
      </c>
      <c r="FP69">
        <f>zip_raw!FP69-'pp-by-modzcta'!FP97</f>
        <v>0</v>
      </c>
      <c r="FQ69">
        <f>zip_raw!FQ69-'pp-by-modzcta'!FQ97</f>
        <v>9.9999999999997868E-3</v>
      </c>
      <c r="FR69">
        <f>zip_raw!FR69-'pp-by-modzcta'!FR97</f>
        <v>0</v>
      </c>
      <c r="FS69">
        <f>zip_raw!FS69-'pp-by-modzcta'!FS97</f>
        <v>-5.9999999999999609E-2</v>
      </c>
      <c r="FT69">
        <f>zip_raw!FT69-'pp-by-modzcta'!FT97</f>
        <v>-9.9999999999997868E-3</v>
      </c>
      <c r="FU69">
        <f>zip_raw!FU69-'pp-by-modzcta'!FU97</f>
        <v>0</v>
      </c>
      <c r="FV69">
        <f>zip_raw!FV69-'pp-by-modzcta'!FV97</f>
        <v>1.0000000000000231E-2</v>
      </c>
      <c r="FW69">
        <f>zip_raw!FW69-'pp-by-modzcta'!FW97</f>
        <v>-1.0000000000000009E-2</v>
      </c>
      <c r="FX69">
        <f>zip_raw!FX69-'pp-by-modzcta'!FX97</f>
        <v>0</v>
      </c>
      <c r="FY69">
        <f>zip_raw!FY69-'pp-by-modzcta'!FY97</f>
        <v>0</v>
      </c>
      <c r="FZ69">
        <f>zip_raw!FZ69-'pp-by-modzcta'!FZ97</f>
        <v>0</v>
      </c>
      <c r="GA69">
        <f>zip_raw!GA69-'pp-by-modzcta'!GA97</f>
        <v>0</v>
      </c>
      <c r="GB69">
        <f>zip_raw!GB69-'pp-by-modzcta'!GB97</f>
        <v>0</v>
      </c>
    </row>
    <row r="70" spans="1:184" x14ac:dyDescent="0.3">
      <c r="A70" t="b">
        <f>zip_raw!A70='pp-by-modzcta'!A98</f>
        <v>1</v>
      </c>
      <c r="B70">
        <f>zip_raw!B70-'pp-by-modzcta'!B98</f>
        <v>-1.0000000000000231E-2</v>
      </c>
      <c r="C70">
        <f>zip_raw!C70-'pp-by-modzcta'!C98</f>
        <v>0</v>
      </c>
      <c r="D70">
        <f>zip_raw!D70-'pp-by-modzcta'!D98</f>
        <v>-1.0000000000000231E-2</v>
      </c>
      <c r="E70">
        <f>zip_raw!E70-'pp-by-modzcta'!E98</f>
        <v>0</v>
      </c>
      <c r="F70">
        <f>zip_raw!F70-'pp-by-modzcta'!F98</f>
        <v>-9.9999999999997868E-3</v>
      </c>
      <c r="G70">
        <f>zip_raw!G70-'pp-by-modzcta'!G98</f>
        <v>-4.9999999999998934E-3</v>
      </c>
      <c r="H70">
        <f>zip_raw!H70-'pp-by-modzcta'!H98</f>
        <v>0</v>
      </c>
      <c r="I70">
        <f>zip_raw!I70-'pp-by-modzcta'!I98</f>
        <v>0</v>
      </c>
      <c r="J70">
        <f>zip_raw!J70-'pp-by-modzcta'!J98</f>
        <v>-2.0000000000000018E-2</v>
      </c>
      <c r="K70">
        <f>zip_raw!K70-'pp-by-modzcta'!K98</f>
        <v>0</v>
      </c>
      <c r="L70">
        <f>zip_raw!L70-'pp-by-modzcta'!L98</f>
        <v>0</v>
      </c>
      <c r="M70">
        <f>zip_raw!M70-'pp-by-modzcta'!M98</f>
        <v>0</v>
      </c>
      <c r="N70">
        <f>zip_raw!N70-'pp-by-modzcta'!N98</f>
        <v>0</v>
      </c>
      <c r="O70">
        <f>zip_raw!O70-'pp-by-modzcta'!O98</f>
        <v>0</v>
      </c>
      <c r="P70">
        <f>zip_raw!P70-'pp-by-modzcta'!P98</f>
        <v>0</v>
      </c>
      <c r="Q70">
        <f>zip_raw!Q70-'pp-by-modzcta'!Q98</f>
        <v>0</v>
      </c>
      <c r="R70">
        <f>zip_raw!R70-'pp-by-modzcta'!R98</f>
        <v>0</v>
      </c>
      <c r="S70">
        <f>zip_raw!S70-'pp-by-modzcta'!S98</f>
        <v>0</v>
      </c>
      <c r="T70">
        <f>zip_raw!T70-'pp-by-modzcta'!T98</f>
        <v>0</v>
      </c>
      <c r="U70">
        <f>zip_raw!U70-'pp-by-modzcta'!U98</f>
        <v>0</v>
      </c>
      <c r="V70">
        <f>zip_raw!V70-'pp-by-modzcta'!V98</f>
        <v>0</v>
      </c>
      <c r="W70">
        <f>zip_raw!W70-'pp-by-modzcta'!W98</f>
        <v>0</v>
      </c>
      <c r="X70">
        <f>zip_raw!X70-'pp-by-modzcta'!X98</f>
        <v>0</v>
      </c>
      <c r="Y70">
        <f>zip_raw!Y70-'pp-by-modzcta'!Y98</f>
        <v>0</v>
      </c>
      <c r="Z70">
        <f>zip_raw!Z70-'pp-by-modzcta'!Z98</f>
        <v>0</v>
      </c>
      <c r="AA70">
        <f>zip_raw!AA70-'pp-by-modzcta'!AA98</f>
        <v>0</v>
      </c>
      <c r="AB70">
        <f>zip_raw!AB70-'pp-by-modzcta'!AB98</f>
        <v>0</v>
      </c>
      <c r="AC70">
        <f>zip_raw!AC70-'pp-by-modzcta'!AC98</f>
        <v>-2.0000000000000018E-2</v>
      </c>
      <c r="AD70">
        <f>zip_raw!AD70-'pp-by-modzcta'!AD98</f>
        <v>0</v>
      </c>
      <c r="AE70">
        <f>zip_raw!AE70-'pp-by-modzcta'!AE98</f>
        <v>0</v>
      </c>
      <c r="AF70">
        <f>zip_raw!AF70-'pp-by-modzcta'!AF98</f>
        <v>-5.0000000000000266E-2</v>
      </c>
      <c r="AG70">
        <f>zip_raw!AG70-'pp-by-modzcta'!AG98</f>
        <v>0</v>
      </c>
      <c r="AH70">
        <f>zip_raw!AH70-'pp-by-modzcta'!AH98</f>
        <v>0</v>
      </c>
      <c r="AI70">
        <f>zip_raw!AI70-'pp-by-modzcta'!AI98</f>
        <v>0</v>
      </c>
      <c r="AJ70">
        <f>zip_raw!AJ70-'pp-by-modzcta'!AJ98</f>
        <v>0</v>
      </c>
      <c r="AK70">
        <f>zip_raw!AK70-'pp-by-modzcta'!AK98</f>
        <v>0</v>
      </c>
      <c r="AL70">
        <f>zip_raw!AL70-'pp-by-modzcta'!AL98</f>
        <v>0</v>
      </c>
      <c r="AM70">
        <f>zip_raw!AM70-'pp-by-modzcta'!AM98</f>
        <v>9.9999999999997868E-3</v>
      </c>
      <c r="AN70">
        <f>zip_raw!AN70-'pp-by-modzcta'!AN98</f>
        <v>-1.0000000000000231E-2</v>
      </c>
      <c r="AO70">
        <f>zip_raw!AO70-'pp-by-modzcta'!AO98</f>
        <v>0</v>
      </c>
      <c r="AP70">
        <f>zip_raw!AP70-'pp-by-modzcta'!AP98</f>
        <v>0</v>
      </c>
      <c r="AQ70">
        <f>zip_raw!AQ70-'pp-by-modzcta'!AQ98</f>
        <v>-0.14000000000000012</v>
      </c>
      <c r="AR70">
        <f>zip_raw!AR70-'pp-by-modzcta'!AR98</f>
        <v>0</v>
      </c>
      <c r="AS70">
        <f>zip_raw!AS70-'pp-by-modzcta'!AS98</f>
        <v>-9.9999999999997868E-3</v>
      </c>
      <c r="AT70">
        <f>zip_raw!AT70-'pp-by-modzcta'!AT98</f>
        <v>0</v>
      </c>
      <c r="AU70">
        <f>zip_raw!AU70-'pp-by-modzcta'!AU98</f>
        <v>0</v>
      </c>
      <c r="AV70">
        <f>zip_raw!AV70-'pp-by-modzcta'!AV98</f>
        <v>1.0000000000000009E-2</v>
      </c>
      <c r="AW70">
        <f>zip_raw!AW70-'pp-by-modzcta'!AW98</f>
        <v>0</v>
      </c>
      <c r="AX70">
        <f>zip_raw!AX70-'pp-by-modzcta'!AX98</f>
        <v>-0.36999999999999988</v>
      </c>
      <c r="AY70">
        <f>zip_raw!AY70-'pp-by-modzcta'!AY98</f>
        <v>0</v>
      </c>
      <c r="AZ70">
        <f>zip_raw!AZ70-'pp-by-modzcta'!AZ98</f>
        <v>6.0000000000000053E-2</v>
      </c>
      <c r="BA70">
        <f>zip_raw!BA70-'pp-by-modzcta'!BA98</f>
        <v>-9.9999999999997868E-3</v>
      </c>
      <c r="BB70">
        <f>zip_raw!BB70-'pp-by-modzcta'!BB98</f>
        <v>0</v>
      </c>
      <c r="BC70">
        <f>zip_raw!BC70-'pp-by-modzcta'!BC98</f>
        <v>-9.9999999999999645E-2</v>
      </c>
      <c r="BD70">
        <f>zip_raw!BD70-'pp-by-modzcta'!BD98</f>
        <v>-1.0000000000000675E-2</v>
      </c>
      <c r="BE70">
        <f>zip_raw!BE70-'pp-by-modzcta'!BE98</f>
        <v>-4.0000000000000036E-2</v>
      </c>
      <c r="BF70">
        <f>zip_raw!BF70-'pp-by-modzcta'!BF98</f>
        <v>0</v>
      </c>
      <c r="BG70">
        <f>zip_raw!BG70-'pp-by-modzcta'!BG98</f>
        <v>-9.9999999999997868E-3</v>
      </c>
      <c r="BH70">
        <f>zip_raw!BH70-'pp-by-modzcta'!BH98</f>
        <v>0</v>
      </c>
      <c r="BI70">
        <f>zip_raw!BI70-'pp-by-modzcta'!BI98</f>
        <v>1.0000000000000231E-2</v>
      </c>
      <c r="BJ70">
        <f>zip_raw!BJ70-'pp-by-modzcta'!BJ98</f>
        <v>0</v>
      </c>
      <c r="BK70">
        <f>zip_raw!BK70-'pp-by-modzcta'!BK98</f>
        <v>0</v>
      </c>
      <c r="BL70">
        <f>zip_raw!BL70-'pp-by-modzcta'!BL98</f>
        <v>-9.9999999999997868E-3</v>
      </c>
      <c r="BM70">
        <f>zip_raw!BM70-'pp-by-modzcta'!BM98</f>
        <v>0</v>
      </c>
      <c r="BN70">
        <f>zip_raw!BN70-'pp-by-modzcta'!BN98</f>
        <v>1.9999999999999574E-2</v>
      </c>
      <c r="BO70">
        <f>zip_raw!BO70-'pp-by-modzcta'!BO98</f>
        <v>0</v>
      </c>
      <c r="BP70">
        <f>zip_raw!BP70-'pp-by-modzcta'!BP98</f>
        <v>9.9999999999997868E-3</v>
      </c>
      <c r="BQ70">
        <f>zip_raw!BQ70-'pp-by-modzcta'!BQ98</f>
        <v>-8.9999999999999858E-2</v>
      </c>
      <c r="BR70">
        <f>zip_raw!BR70-'pp-by-modzcta'!BR98</f>
        <v>-4.9999999999999822E-2</v>
      </c>
      <c r="BS70">
        <f>zip_raw!BS70-'pp-by-modzcta'!BS98</f>
        <v>-1.0000000000000231E-2</v>
      </c>
      <c r="BT70">
        <f>zip_raw!BT70-'pp-by-modzcta'!BT98</f>
        <v>0</v>
      </c>
      <c r="BU70">
        <f>zip_raw!BU70-'pp-by-modzcta'!BU98</f>
        <v>0</v>
      </c>
      <c r="BV70">
        <f>zip_raw!BV70-'pp-by-modzcta'!BV98</f>
        <v>0</v>
      </c>
      <c r="BW70">
        <f>zip_raw!BW70-'pp-by-modzcta'!BW98</f>
        <v>0</v>
      </c>
      <c r="BX70">
        <f>zip_raw!BX70-'pp-by-modzcta'!BX98</f>
        <v>0</v>
      </c>
      <c r="BY70">
        <f>zip_raw!BY70-'pp-by-modzcta'!BY98</f>
        <v>0</v>
      </c>
      <c r="BZ70">
        <f>zip_raw!BZ70-'pp-by-modzcta'!BZ98</f>
        <v>-8.0000000000000071E-2</v>
      </c>
      <c r="CA70">
        <f>zip_raw!CA70-'pp-by-modzcta'!CA98</f>
        <v>-4.9999999999999822E-2</v>
      </c>
      <c r="CB70">
        <f>zip_raw!CB70-'pp-by-modzcta'!CB98</f>
        <v>0</v>
      </c>
      <c r="CC70">
        <f>zip_raw!CC70-'pp-by-modzcta'!CC98</f>
        <v>0</v>
      </c>
      <c r="CD70">
        <f>zip_raw!CD70-'pp-by-modzcta'!CD98</f>
        <v>0</v>
      </c>
      <c r="CE70">
        <f>zip_raw!CE70-'pp-by-modzcta'!CE98</f>
        <v>0</v>
      </c>
      <c r="CF70">
        <f>zip_raw!CF70-'pp-by-modzcta'!CF98</f>
        <v>0</v>
      </c>
      <c r="CG70">
        <f>zip_raw!CG70-'pp-by-modzcta'!CG98</f>
        <v>0</v>
      </c>
      <c r="CH70">
        <f>zip_raw!CH70-'pp-by-modzcta'!CH98</f>
        <v>0</v>
      </c>
      <c r="CI70">
        <f>zip_raw!CI70-'pp-by-modzcta'!CI98</f>
        <v>0</v>
      </c>
      <c r="CJ70">
        <f>zip_raw!CJ70-'pp-by-modzcta'!CJ98</f>
        <v>-6.999999999999984E-2</v>
      </c>
      <c r="CK70">
        <f>zip_raw!CK70-'pp-by-modzcta'!CK98</f>
        <v>9.9999999999997868E-3</v>
      </c>
      <c r="CL70">
        <f>zip_raw!CL70-'pp-by-modzcta'!CL98</f>
        <v>0</v>
      </c>
      <c r="CM70">
        <f>zip_raw!CM70-'pp-by-modzcta'!CM98</f>
        <v>-1.0000000000000231E-2</v>
      </c>
      <c r="CN70">
        <f>zip_raw!CN70-'pp-by-modzcta'!CN98</f>
        <v>0</v>
      </c>
      <c r="CO70">
        <f>zip_raw!CO70-'pp-by-modzcta'!CO98</f>
        <v>9.9999999999997868E-3</v>
      </c>
      <c r="CP70">
        <f>zip_raw!CP70-'pp-by-modzcta'!CP98</f>
        <v>0</v>
      </c>
      <c r="CQ70">
        <f>zip_raw!CQ70-'pp-by-modzcta'!CQ98</f>
        <v>9.9999999999997868E-3</v>
      </c>
      <c r="CR70">
        <f>zip_raw!CR70-'pp-by-modzcta'!CR98</f>
        <v>0</v>
      </c>
      <c r="CS70">
        <f>zip_raw!CS70-'pp-by-modzcta'!CS98</f>
        <v>0</v>
      </c>
      <c r="CT70">
        <f>zip_raw!CT70-'pp-by-modzcta'!CT98</f>
        <v>0</v>
      </c>
      <c r="CU70">
        <f>zip_raw!CU70-'pp-by-modzcta'!CU98</f>
        <v>0</v>
      </c>
      <c r="CV70">
        <f>zip_raw!CV70-'pp-by-modzcta'!CV98</f>
        <v>0</v>
      </c>
      <c r="CW70">
        <f>zip_raw!CW70-'pp-by-modzcta'!CW98</f>
        <v>0</v>
      </c>
      <c r="CX70">
        <f>zip_raw!CX70-'pp-by-modzcta'!CX98</f>
        <v>-9.9999999999997868E-3</v>
      </c>
      <c r="CY70">
        <f>zip_raw!CY70-'pp-by-modzcta'!CY98</f>
        <v>0</v>
      </c>
      <c r="CZ70">
        <f>zip_raw!CZ70-'pp-by-modzcta'!CZ98</f>
        <v>0</v>
      </c>
      <c r="DA70">
        <f>zip_raw!DA70-'pp-by-modzcta'!DA98</f>
        <v>-9.9999999999997868E-3</v>
      </c>
      <c r="DB70">
        <f>zip_raw!DB70-'pp-by-modzcta'!DB98</f>
        <v>0</v>
      </c>
      <c r="DC70">
        <f>zip_raw!DC70-'pp-by-modzcta'!DC98</f>
        <v>0</v>
      </c>
      <c r="DD70">
        <f>zip_raw!DD70-'pp-by-modzcta'!DD98</f>
        <v>0</v>
      </c>
      <c r="DE70">
        <f>zip_raw!DE70-'pp-by-modzcta'!DE98</f>
        <v>0</v>
      </c>
      <c r="DF70">
        <f>zip_raw!DF70-'pp-by-modzcta'!DF98</f>
        <v>0</v>
      </c>
      <c r="DG70">
        <f>zip_raw!DG70-'pp-by-modzcta'!DG98</f>
        <v>0</v>
      </c>
      <c r="DH70">
        <f>zip_raw!DH70-'pp-by-modzcta'!DH98</f>
        <v>0</v>
      </c>
      <c r="DI70">
        <f>zip_raw!DI70-'pp-by-modzcta'!DI98</f>
        <v>0</v>
      </c>
      <c r="DJ70">
        <f>zip_raw!DJ70-'pp-by-modzcta'!DJ98</f>
        <v>0</v>
      </c>
      <c r="DK70">
        <f>zip_raw!DK70-'pp-by-modzcta'!DK98</f>
        <v>0</v>
      </c>
      <c r="DL70">
        <f>zip_raw!DL70-'pp-by-modzcta'!DL98</f>
        <v>0</v>
      </c>
      <c r="DM70">
        <f>zip_raw!DM70-'pp-by-modzcta'!DM98</f>
        <v>0</v>
      </c>
      <c r="DN70">
        <f>zip_raw!DN70-'pp-by-modzcta'!DN98</f>
        <v>-4.0000000000000036E-2</v>
      </c>
      <c r="DO70">
        <f>zip_raw!DO70-'pp-by-modzcta'!DO98</f>
        <v>0</v>
      </c>
      <c r="DP70">
        <f>zip_raw!DP70-'pp-by-modzcta'!DP98</f>
        <v>0</v>
      </c>
      <c r="DQ70">
        <f>zip_raw!DQ70-'pp-by-modzcta'!DQ98</f>
        <v>0</v>
      </c>
      <c r="DR70">
        <f>zip_raw!DR70-'pp-by-modzcta'!DR98</f>
        <v>0</v>
      </c>
      <c r="DS70">
        <f>zip_raw!DS70-'pp-by-modzcta'!DS98</f>
        <v>9.9999999999997868E-3</v>
      </c>
      <c r="DT70">
        <f>zip_raw!DT70-'pp-by-modzcta'!DT98</f>
        <v>9.9999999999997868E-3</v>
      </c>
      <c r="DU70">
        <f>zip_raw!DU70-'pp-by-modzcta'!DU98</f>
        <v>0</v>
      </c>
      <c r="DV70">
        <f>zip_raw!DV70-'pp-by-modzcta'!DV98</f>
        <v>0</v>
      </c>
      <c r="DW70">
        <f>zip_raw!DW70-'pp-by-modzcta'!DW98</f>
        <v>0</v>
      </c>
      <c r="DX70">
        <f>zip_raw!DX70-'pp-by-modzcta'!DX98</f>
        <v>0</v>
      </c>
      <c r="DY70">
        <f>zip_raw!DY70-'pp-by-modzcta'!DY98</f>
        <v>-4.9999999999999822E-2</v>
      </c>
      <c r="DZ70">
        <f>zip_raw!DZ70-'pp-by-modzcta'!DZ98</f>
        <v>0</v>
      </c>
      <c r="EA70">
        <f>zip_raw!EA70-'pp-by-modzcta'!EA98</f>
        <v>0</v>
      </c>
      <c r="EB70">
        <f>zip_raw!EB70-'pp-by-modzcta'!EB98</f>
        <v>0</v>
      </c>
      <c r="EC70">
        <f>zip_raw!EC70-'pp-by-modzcta'!EC98</f>
        <v>-9.9999999999997868E-3</v>
      </c>
      <c r="ED70">
        <f>zip_raw!ED70-'pp-by-modzcta'!ED98</f>
        <v>0</v>
      </c>
      <c r="EE70">
        <f>zip_raw!EE70-'pp-by-modzcta'!EE98</f>
        <v>9.9999999999997868E-3</v>
      </c>
      <c r="EF70">
        <f>zip_raw!EF70-'pp-by-modzcta'!EF98</f>
        <v>0</v>
      </c>
      <c r="EG70">
        <f>zip_raw!EG70-'pp-by-modzcta'!EG98</f>
        <v>8.0000000000000071E-2</v>
      </c>
      <c r="EH70">
        <f>zip_raw!EH70-'pp-by-modzcta'!EH98</f>
        <v>0</v>
      </c>
      <c r="EI70">
        <f>zip_raw!EI70-'pp-by-modzcta'!EI98</f>
        <v>0</v>
      </c>
      <c r="EJ70">
        <f>zip_raw!EJ70-'pp-by-modzcta'!EJ98</f>
        <v>0</v>
      </c>
      <c r="EK70">
        <f>zip_raw!EK70-'pp-by-modzcta'!EK98</f>
        <v>0</v>
      </c>
      <c r="EL70">
        <f>zip_raw!EL70-'pp-by-modzcta'!EL98</f>
        <v>0</v>
      </c>
      <c r="EM70">
        <f>zip_raw!EM70-'pp-by-modzcta'!EM98</f>
        <v>0</v>
      </c>
      <c r="EN70">
        <f>zip_raw!EN70-'pp-by-modzcta'!EN98</f>
        <v>-1.0000000000000231E-2</v>
      </c>
      <c r="EO70">
        <f>zip_raw!EO70-'pp-by-modzcta'!EO98</f>
        <v>0</v>
      </c>
      <c r="EP70">
        <f>zip_raw!EP70-'pp-by-modzcta'!EP98</f>
        <v>1.0000000000000231E-2</v>
      </c>
      <c r="EQ70">
        <f>zip_raw!EQ70-'pp-by-modzcta'!EQ98</f>
        <v>1.0000000000000675E-2</v>
      </c>
      <c r="ER70">
        <f>zip_raw!ER70-'pp-by-modzcta'!ER98</f>
        <v>0</v>
      </c>
      <c r="ES70">
        <f>zip_raw!ES70-'pp-by-modzcta'!ES98</f>
        <v>0</v>
      </c>
      <c r="ET70">
        <f>zip_raw!ET70-'pp-by-modzcta'!ET98</f>
        <v>0</v>
      </c>
      <c r="EU70">
        <f>zip_raw!EU70-'pp-by-modzcta'!EU98</f>
        <v>0</v>
      </c>
      <c r="EV70">
        <f>zip_raw!EV70-'pp-by-modzcta'!EV98</f>
        <v>0</v>
      </c>
      <c r="EW70">
        <f>zip_raw!EW70-'pp-by-modzcta'!EW98</f>
        <v>0</v>
      </c>
      <c r="EX70">
        <f>zip_raw!EX70-'pp-by-modzcta'!EX98</f>
        <v>0</v>
      </c>
      <c r="EY70">
        <f>zip_raw!EY70-'pp-by-modzcta'!EY98</f>
        <v>0</v>
      </c>
      <c r="EZ70">
        <f>zip_raw!EZ70-'pp-by-modzcta'!EZ98</f>
        <v>0</v>
      </c>
      <c r="FA70">
        <f>zip_raw!FA70-'pp-by-modzcta'!FA98</f>
        <v>0</v>
      </c>
      <c r="FB70">
        <f>zip_raw!FB70-'pp-by-modzcta'!FB98</f>
        <v>0</v>
      </c>
      <c r="FC70">
        <f>zip_raw!FC70-'pp-by-modzcta'!FC98</f>
        <v>0</v>
      </c>
      <c r="FD70">
        <f>zip_raw!FD70-'pp-by-modzcta'!FD98</f>
        <v>1.0000000000000009E-2</v>
      </c>
      <c r="FE70">
        <f>zip_raw!FE70-'pp-by-modzcta'!FE98</f>
        <v>0</v>
      </c>
      <c r="FF70">
        <f>zip_raw!FF70-'pp-by-modzcta'!FF98</f>
        <v>-0.16999999999999993</v>
      </c>
      <c r="FG70">
        <f>zip_raw!FG70-'pp-by-modzcta'!FG98</f>
        <v>-9.9999999999997868E-3</v>
      </c>
      <c r="FH70">
        <f>zip_raw!FH70-'pp-by-modzcta'!FH98</f>
        <v>0</v>
      </c>
      <c r="FI70">
        <f>zip_raw!FI70-'pp-by-modzcta'!FI98</f>
        <v>0</v>
      </c>
      <c r="FJ70">
        <f>zip_raw!FJ70-'pp-by-modzcta'!FJ98</f>
        <v>9.9999999999997868E-3</v>
      </c>
      <c r="FK70">
        <f>zip_raw!FK70-'pp-by-modzcta'!FK98</f>
        <v>-8.0000000000000071E-2</v>
      </c>
      <c r="FL70">
        <f>zip_raw!FL70-'pp-by-modzcta'!FL98</f>
        <v>0</v>
      </c>
      <c r="FM70">
        <f>zip_raw!FM70-'pp-by-modzcta'!FM98</f>
        <v>0</v>
      </c>
      <c r="FN70">
        <f>zip_raw!FN70-'pp-by-modzcta'!FN98</f>
        <v>0</v>
      </c>
      <c r="FO70">
        <f>zip_raw!FO70-'pp-by-modzcta'!FO98</f>
        <v>9.9999999999997868E-3</v>
      </c>
      <c r="FP70">
        <f>zip_raw!FP70-'pp-by-modzcta'!FP98</f>
        <v>0</v>
      </c>
      <c r="FQ70">
        <f>zip_raw!FQ70-'pp-by-modzcta'!FQ98</f>
        <v>1.0000000000000231E-2</v>
      </c>
      <c r="FR70">
        <f>zip_raw!FR70-'pp-by-modzcta'!FR98</f>
        <v>0</v>
      </c>
      <c r="FS70">
        <f>zip_raw!FS70-'pp-by-modzcta'!FS98</f>
        <v>-6.9999999999999396E-2</v>
      </c>
      <c r="FT70">
        <f>zip_raw!FT70-'pp-by-modzcta'!FT98</f>
        <v>0</v>
      </c>
      <c r="FU70">
        <f>zip_raw!FU70-'pp-by-modzcta'!FU98</f>
        <v>-9.9999999999997868E-3</v>
      </c>
      <c r="FV70">
        <f>zip_raw!FV70-'pp-by-modzcta'!FV98</f>
        <v>9.9999999999997868E-3</v>
      </c>
      <c r="FW70">
        <f>zip_raw!FW70-'pp-by-modzcta'!FW98</f>
        <v>-9.9999999999997868E-3</v>
      </c>
      <c r="FX70">
        <f>zip_raw!FX70-'pp-by-modzcta'!FX98</f>
        <v>0</v>
      </c>
      <c r="FY70">
        <f>zip_raw!FY70-'pp-by-modzcta'!FY98</f>
        <v>1.0000000000000009E-2</v>
      </c>
      <c r="FZ70">
        <f>zip_raw!FZ70-'pp-by-modzcta'!FZ98</f>
        <v>0</v>
      </c>
      <c r="GA70">
        <f>zip_raw!GA70-'pp-by-modzcta'!GA98</f>
        <v>0</v>
      </c>
      <c r="GB70">
        <f>zip_raw!GB70-'pp-by-modzcta'!GB98</f>
        <v>0</v>
      </c>
    </row>
    <row r="71" spans="1:184" x14ac:dyDescent="0.3">
      <c r="A71" t="b">
        <f>zip_raw!A71='pp-by-modzcta'!A99</f>
        <v>1</v>
      </c>
      <c r="B71">
        <f>zip_raw!B71-'pp-by-modzcta'!B99</f>
        <v>-1.0000000000000231E-2</v>
      </c>
      <c r="C71">
        <f>zip_raw!C71-'pp-by-modzcta'!C99</f>
        <v>-9.9999999999997868E-3</v>
      </c>
      <c r="D71">
        <f>zip_raw!D71-'pp-by-modzcta'!D99</f>
        <v>-1.0000000000000231E-2</v>
      </c>
      <c r="E71">
        <f>zip_raw!E71-'pp-by-modzcta'!E99</f>
        <v>0</v>
      </c>
      <c r="F71">
        <f>zip_raw!F71-'pp-by-modzcta'!F99</f>
        <v>-9.9999999999997868E-3</v>
      </c>
      <c r="G71">
        <f>zip_raw!G71-'pp-by-modzcta'!G99</f>
        <v>-2.9999999999996696E-3</v>
      </c>
      <c r="H71">
        <f>zip_raw!H71-'pp-by-modzcta'!H99</f>
        <v>0</v>
      </c>
      <c r="I71">
        <f>zip_raw!I71-'pp-by-modzcta'!I99</f>
        <v>0</v>
      </c>
      <c r="J71">
        <f>zip_raw!J71-'pp-by-modzcta'!J99</f>
        <v>-1.9999999999999796E-2</v>
      </c>
      <c r="K71">
        <f>zip_raw!K71-'pp-by-modzcta'!K99</f>
        <v>0</v>
      </c>
      <c r="L71">
        <f>zip_raw!L71-'pp-by-modzcta'!L99</f>
        <v>0</v>
      </c>
      <c r="M71">
        <f>zip_raw!M71-'pp-by-modzcta'!M99</f>
        <v>0</v>
      </c>
      <c r="N71">
        <f>zip_raw!N71-'pp-by-modzcta'!N99</f>
        <v>0</v>
      </c>
      <c r="O71">
        <f>zip_raw!O71-'pp-by-modzcta'!O99</f>
        <v>0</v>
      </c>
      <c r="P71">
        <f>zip_raw!P71-'pp-by-modzcta'!P99</f>
        <v>0</v>
      </c>
      <c r="Q71">
        <f>zip_raw!Q71-'pp-by-modzcta'!Q99</f>
        <v>0</v>
      </c>
      <c r="R71">
        <f>zip_raw!R71-'pp-by-modzcta'!R99</f>
        <v>0</v>
      </c>
      <c r="S71">
        <f>zip_raw!S71-'pp-by-modzcta'!S99</f>
        <v>0</v>
      </c>
      <c r="T71">
        <f>zip_raw!T71-'pp-by-modzcta'!T99</f>
        <v>0</v>
      </c>
      <c r="U71">
        <f>zip_raw!U71-'pp-by-modzcta'!U99</f>
        <v>0</v>
      </c>
      <c r="V71">
        <f>zip_raw!V71-'pp-by-modzcta'!V99</f>
        <v>0</v>
      </c>
      <c r="W71">
        <f>zip_raw!W71-'pp-by-modzcta'!W99</f>
        <v>0</v>
      </c>
      <c r="X71">
        <f>zip_raw!X71-'pp-by-modzcta'!X99</f>
        <v>0</v>
      </c>
      <c r="Y71">
        <f>zip_raw!Y71-'pp-by-modzcta'!Y99</f>
        <v>0</v>
      </c>
      <c r="Z71">
        <f>zip_raw!Z71-'pp-by-modzcta'!Z99</f>
        <v>0</v>
      </c>
      <c r="AA71">
        <f>zip_raw!AA71-'pp-by-modzcta'!AA99</f>
        <v>0</v>
      </c>
      <c r="AB71">
        <f>zip_raw!AB71-'pp-by-modzcta'!AB99</f>
        <v>-1.0000000000000009E-2</v>
      </c>
      <c r="AC71">
        <f>zip_raw!AC71-'pp-by-modzcta'!AC99</f>
        <v>-2.0000000000000018E-2</v>
      </c>
      <c r="AD71">
        <f>zip_raw!AD71-'pp-by-modzcta'!AD99</f>
        <v>0</v>
      </c>
      <c r="AE71">
        <f>zip_raw!AE71-'pp-by-modzcta'!AE99</f>
        <v>0</v>
      </c>
      <c r="AF71">
        <f>zip_raw!AF71-'pp-by-modzcta'!AF99</f>
        <v>-4.9999999999999822E-2</v>
      </c>
      <c r="AG71">
        <f>zip_raw!AG71-'pp-by-modzcta'!AG99</f>
        <v>4.0000000000000036E-2</v>
      </c>
      <c r="AH71">
        <f>zip_raw!AH71-'pp-by-modzcta'!AH99</f>
        <v>9.9999999999997868E-3</v>
      </c>
      <c r="AI71">
        <f>zip_raw!AI71-'pp-by-modzcta'!AI99</f>
        <v>0</v>
      </c>
      <c r="AJ71">
        <f>zip_raw!AJ71-'pp-by-modzcta'!AJ99</f>
        <v>0</v>
      </c>
      <c r="AK71">
        <f>zip_raw!AK71-'pp-by-modzcta'!AK99</f>
        <v>0</v>
      </c>
      <c r="AL71">
        <f>zip_raw!AL71-'pp-by-modzcta'!AL99</f>
        <v>0</v>
      </c>
      <c r="AM71">
        <f>zip_raw!AM71-'pp-by-modzcta'!AM99</f>
        <v>1.0000000000000231E-2</v>
      </c>
      <c r="AN71">
        <f>zip_raw!AN71-'pp-by-modzcta'!AN99</f>
        <v>-9.9999999999997868E-3</v>
      </c>
      <c r="AO71">
        <f>zip_raw!AO71-'pp-by-modzcta'!AO99</f>
        <v>1.0000000000000009E-2</v>
      </c>
      <c r="AP71">
        <f>zip_raw!AP71-'pp-by-modzcta'!AP99</f>
        <v>0</v>
      </c>
      <c r="AQ71">
        <f>zip_raw!AQ71-'pp-by-modzcta'!AQ99</f>
        <v>-0.14999999999999991</v>
      </c>
      <c r="AR71">
        <f>zip_raw!AR71-'pp-by-modzcta'!AR99</f>
        <v>0</v>
      </c>
      <c r="AS71">
        <f>zip_raw!AS71-'pp-by-modzcta'!AS99</f>
        <v>0</v>
      </c>
      <c r="AT71">
        <f>zip_raw!AT71-'pp-by-modzcta'!AT99</f>
        <v>0</v>
      </c>
      <c r="AU71">
        <f>zip_raw!AU71-'pp-by-modzcta'!AU99</f>
        <v>1.0000000000000231E-2</v>
      </c>
      <c r="AV71">
        <f>zip_raw!AV71-'pp-by-modzcta'!AV99</f>
        <v>0</v>
      </c>
      <c r="AW71">
        <f>zip_raw!AW71-'pp-by-modzcta'!AW99</f>
        <v>0</v>
      </c>
      <c r="AX71">
        <f>zip_raw!AX71-'pp-by-modzcta'!AX99</f>
        <v>-0.33999999999999986</v>
      </c>
      <c r="AY71">
        <f>zip_raw!AY71-'pp-by-modzcta'!AY99</f>
        <v>0</v>
      </c>
      <c r="AZ71">
        <f>zip_raw!AZ71-'pp-by-modzcta'!AZ99</f>
        <v>6.0000000000000497E-2</v>
      </c>
      <c r="BA71">
        <f>zip_raw!BA71-'pp-by-modzcta'!BA99</f>
        <v>-9.9999999999997868E-3</v>
      </c>
      <c r="BB71">
        <f>zip_raw!BB71-'pp-by-modzcta'!BB99</f>
        <v>-9.9999999999997868E-3</v>
      </c>
      <c r="BC71">
        <f>zip_raw!BC71-'pp-by-modzcta'!BC99</f>
        <v>-4.9999999999999822E-2</v>
      </c>
      <c r="BD71">
        <f>zip_raw!BD71-'pp-by-modzcta'!BD99</f>
        <v>-1.0000000000000675E-2</v>
      </c>
      <c r="BE71">
        <f>zip_raw!BE71-'pp-by-modzcta'!BE99</f>
        <v>-5.0000000000000711E-2</v>
      </c>
      <c r="BF71">
        <f>zip_raw!BF71-'pp-by-modzcta'!BF99</f>
        <v>1.9999999999999574E-2</v>
      </c>
      <c r="BG71">
        <f>zip_raw!BG71-'pp-by-modzcta'!BG99</f>
        <v>0</v>
      </c>
      <c r="BH71">
        <f>zip_raw!BH71-'pp-by-modzcta'!BH99</f>
        <v>-9.9999999999997868E-3</v>
      </c>
      <c r="BI71">
        <f>zip_raw!BI71-'pp-by-modzcta'!BI99</f>
        <v>0</v>
      </c>
      <c r="BJ71">
        <f>zip_raw!BJ71-'pp-by-modzcta'!BJ99</f>
        <v>0</v>
      </c>
      <c r="BK71">
        <f>zip_raw!BK71-'pp-by-modzcta'!BK99</f>
        <v>9.9999999999997868E-3</v>
      </c>
      <c r="BL71">
        <f>zip_raw!BL71-'pp-by-modzcta'!BL99</f>
        <v>0</v>
      </c>
      <c r="BM71">
        <f>zip_raw!BM71-'pp-by-modzcta'!BM99</f>
        <v>0</v>
      </c>
      <c r="BN71">
        <f>zip_raw!BN71-'pp-by-modzcta'!BN99</f>
        <v>1.9999999999999574E-2</v>
      </c>
      <c r="BO71">
        <f>zip_raw!BO71-'pp-by-modzcta'!BO99</f>
        <v>0</v>
      </c>
      <c r="BP71">
        <f>zip_raw!BP71-'pp-by-modzcta'!BP99</f>
        <v>0</v>
      </c>
      <c r="BQ71">
        <f>zip_raw!BQ71-'pp-by-modzcta'!BQ99</f>
        <v>0</v>
      </c>
      <c r="BR71">
        <f>zip_raw!BR71-'pp-by-modzcta'!BR99</f>
        <v>-4.0000000000000036E-2</v>
      </c>
      <c r="BS71">
        <f>zip_raw!BS71-'pp-by-modzcta'!BS99</f>
        <v>0</v>
      </c>
      <c r="BT71">
        <f>zip_raw!BT71-'pp-by-modzcta'!BT99</f>
        <v>0</v>
      </c>
      <c r="BU71">
        <f>zip_raw!BU71-'pp-by-modzcta'!BU99</f>
        <v>9.9999999999997868E-3</v>
      </c>
      <c r="BV71">
        <f>zip_raw!BV71-'pp-by-modzcta'!BV99</f>
        <v>-1.0000000000000231E-2</v>
      </c>
      <c r="BW71">
        <f>zip_raw!BW71-'pp-by-modzcta'!BW99</f>
        <v>0</v>
      </c>
      <c r="BX71">
        <f>zip_raw!BX71-'pp-by-modzcta'!BX99</f>
        <v>0</v>
      </c>
      <c r="BY71">
        <f>zip_raw!BY71-'pp-by-modzcta'!BY99</f>
        <v>0</v>
      </c>
      <c r="BZ71">
        <f>zip_raw!BZ71-'pp-by-modzcta'!BZ99</f>
        <v>-7.0000000000000284E-2</v>
      </c>
      <c r="CA71">
        <f>zip_raw!CA71-'pp-by-modzcta'!CA99</f>
        <v>-5.0000000000000266E-2</v>
      </c>
      <c r="CB71">
        <f>zip_raw!CB71-'pp-by-modzcta'!CB99</f>
        <v>0</v>
      </c>
      <c r="CC71">
        <f>zip_raw!CC71-'pp-by-modzcta'!CC99</f>
        <v>0</v>
      </c>
      <c r="CD71">
        <f>zip_raw!CD71-'pp-by-modzcta'!CD99</f>
        <v>0</v>
      </c>
      <c r="CE71">
        <f>zip_raw!CE71-'pp-by-modzcta'!CE99</f>
        <v>0</v>
      </c>
      <c r="CF71">
        <f>zip_raw!CF71-'pp-by-modzcta'!CF99</f>
        <v>0</v>
      </c>
      <c r="CG71">
        <f>zip_raw!CG71-'pp-by-modzcta'!CG99</f>
        <v>0</v>
      </c>
      <c r="CH71">
        <f>zip_raw!CH71-'pp-by-modzcta'!CH99</f>
        <v>0</v>
      </c>
      <c r="CI71">
        <f>zip_raw!CI71-'pp-by-modzcta'!CI99</f>
        <v>0</v>
      </c>
      <c r="CJ71">
        <f>zip_raw!CJ71-'pp-by-modzcta'!CJ99</f>
        <v>-7.0000000000000062E-2</v>
      </c>
      <c r="CK71">
        <f>zip_raw!CK71-'pp-by-modzcta'!CK99</f>
        <v>1.0000000000000231E-2</v>
      </c>
      <c r="CL71">
        <f>zip_raw!CL71-'pp-by-modzcta'!CL99</f>
        <v>0</v>
      </c>
      <c r="CM71">
        <f>zip_raw!CM71-'pp-by-modzcta'!CM99</f>
        <v>-1.0000000000000231E-2</v>
      </c>
      <c r="CN71">
        <f>zip_raw!CN71-'pp-by-modzcta'!CN99</f>
        <v>0</v>
      </c>
      <c r="CO71">
        <f>zip_raw!CO71-'pp-by-modzcta'!CO99</f>
        <v>0</v>
      </c>
      <c r="CP71">
        <f>zip_raw!CP71-'pp-by-modzcta'!CP99</f>
        <v>0</v>
      </c>
      <c r="CQ71">
        <f>zip_raw!CQ71-'pp-by-modzcta'!CQ99</f>
        <v>0</v>
      </c>
      <c r="CR71">
        <f>zip_raw!CR71-'pp-by-modzcta'!CR99</f>
        <v>0</v>
      </c>
      <c r="CS71">
        <f>zip_raw!CS71-'pp-by-modzcta'!CS99</f>
        <v>0</v>
      </c>
      <c r="CT71">
        <f>zip_raw!CT71-'pp-by-modzcta'!CT99</f>
        <v>0</v>
      </c>
      <c r="CU71">
        <f>zip_raw!CU71-'pp-by-modzcta'!CU99</f>
        <v>0</v>
      </c>
      <c r="CV71">
        <f>zip_raw!CV71-'pp-by-modzcta'!CV99</f>
        <v>1.0000000000000231E-2</v>
      </c>
      <c r="CW71">
        <f>zip_raw!CW71-'pp-by-modzcta'!CW99</f>
        <v>0</v>
      </c>
      <c r="CX71">
        <f>zip_raw!CX71-'pp-by-modzcta'!CX99</f>
        <v>0</v>
      </c>
      <c r="CY71">
        <f>zip_raw!CY71-'pp-by-modzcta'!CY99</f>
        <v>0</v>
      </c>
      <c r="CZ71">
        <f>zip_raw!CZ71-'pp-by-modzcta'!CZ99</f>
        <v>9.9999999999997868E-3</v>
      </c>
      <c r="DA71">
        <f>zip_raw!DA71-'pp-by-modzcta'!DA99</f>
        <v>0</v>
      </c>
      <c r="DB71">
        <f>zip_raw!DB71-'pp-by-modzcta'!DB99</f>
        <v>0</v>
      </c>
      <c r="DC71">
        <f>zip_raw!DC71-'pp-by-modzcta'!DC99</f>
        <v>0</v>
      </c>
      <c r="DD71">
        <f>zip_raw!DD71-'pp-by-modzcta'!DD99</f>
        <v>0</v>
      </c>
      <c r="DE71">
        <f>zip_raw!DE71-'pp-by-modzcta'!DE99</f>
        <v>-4.9999999999999822E-2</v>
      </c>
      <c r="DF71">
        <f>zip_raw!DF71-'pp-by-modzcta'!DF99</f>
        <v>0</v>
      </c>
      <c r="DG71">
        <f>zip_raw!DG71-'pp-by-modzcta'!DG99</f>
        <v>0</v>
      </c>
      <c r="DH71">
        <f>zip_raw!DH71-'pp-by-modzcta'!DH99</f>
        <v>0</v>
      </c>
      <c r="DI71">
        <f>zip_raw!DI71-'pp-by-modzcta'!DI99</f>
        <v>0</v>
      </c>
      <c r="DJ71">
        <f>zip_raw!DJ71-'pp-by-modzcta'!DJ99</f>
        <v>0</v>
      </c>
      <c r="DK71">
        <f>zip_raw!DK71-'pp-by-modzcta'!DK99</f>
        <v>0</v>
      </c>
      <c r="DL71">
        <f>zip_raw!DL71-'pp-by-modzcta'!DL99</f>
        <v>0</v>
      </c>
      <c r="DM71">
        <f>zip_raw!DM71-'pp-by-modzcta'!DM99</f>
        <v>0</v>
      </c>
      <c r="DN71">
        <f>zip_raw!DN71-'pp-by-modzcta'!DN99</f>
        <v>-4.0000000000000036E-2</v>
      </c>
      <c r="DO71">
        <f>zip_raw!DO71-'pp-by-modzcta'!DO99</f>
        <v>1.0000000000000231E-2</v>
      </c>
      <c r="DP71">
        <f>zip_raw!DP71-'pp-by-modzcta'!DP99</f>
        <v>0</v>
      </c>
      <c r="DQ71">
        <f>zip_raw!DQ71-'pp-by-modzcta'!DQ99</f>
        <v>0</v>
      </c>
      <c r="DR71">
        <f>zip_raw!DR71-'pp-by-modzcta'!DR99</f>
        <v>0</v>
      </c>
      <c r="DS71">
        <f>zip_raw!DS71-'pp-by-modzcta'!DS99</f>
        <v>9.9999999999997868E-3</v>
      </c>
      <c r="DT71">
        <f>zip_raw!DT71-'pp-by-modzcta'!DT99</f>
        <v>0</v>
      </c>
      <c r="DU71">
        <f>zip_raw!DU71-'pp-by-modzcta'!DU99</f>
        <v>0</v>
      </c>
      <c r="DV71">
        <f>zip_raw!DV71-'pp-by-modzcta'!DV99</f>
        <v>0</v>
      </c>
      <c r="DW71">
        <f>zip_raw!DW71-'pp-by-modzcta'!DW99</f>
        <v>-4.9999999999999822E-2</v>
      </c>
      <c r="DX71">
        <f>zip_raw!DX71-'pp-by-modzcta'!DX99</f>
        <v>0</v>
      </c>
      <c r="DY71">
        <f>zip_raw!DY71-'pp-by-modzcta'!DY99</f>
        <v>-5.0000000000000266E-2</v>
      </c>
      <c r="DZ71">
        <f>zip_raw!DZ71-'pp-by-modzcta'!DZ99</f>
        <v>0</v>
      </c>
      <c r="EA71">
        <f>zip_raw!EA71-'pp-by-modzcta'!EA99</f>
        <v>0</v>
      </c>
      <c r="EB71">
        <f>zip_raw!EB71-'pp-by-modzcta'!EB99</f>
        <v>0</v>
      </c>
      <c r="EC71">
        <f>zip_raw!EC71-'pp-by-modzcta'!EC99</f>
        <v>-9.9999999999997868E-3</v>
      </c>
      <c r="ED71">
        <f>zip_raw!ED71-'pp-by-modzcta'!ED99</f>
        <v>0</v>
      </c>
      <c r="EE71">
        <f>zip_raw!EE71-'pp-by-modzcta'!EE99</f>
        <v>1.0000000000000231E-2</v>
      </c>
      <c r="EF71">
        <f>zip_raw!EF71-'pp-by-modzcta'!EF99</f>
        <v>0</v>
      </c>
      <c r="EG71">
        <f>zip_raw!EG71-'pp-by-modzcta'!EG99</f>
        <v>8.9999999999999858E-2</v>
      </c>
      <c r="EH71">
        <f>zip_raw!EH71-'pp-by-modzcta'!EH99</f>
        <v>0</v>
      </c>
      <c r="EI71">
        <f>zip_raw!EI71-'pp-by-modzcta'!EI99</f>
        <v>0</v>
      </c>
      <c r="EJ71">
        <f>zip_raw!EJ71-'pp-by-modzcta'!EJ99</f>
        <v>1.0000000000000231E-2</v>
      </c>
      <c r="EK71">
        <f>zip_raw!EK71-'pp-by-modzcta'!EK99</f>
        <v>0</v>
      </c>
      <c r="EL71">
        <f>zip_raw!EL71-'pp-by-modzcta'!EL99</f>
        <v>-1.0000000000000009E-2</v>
      </c>
      <c r="EM71">
        <f>zip_raw!EM71-'pp-by-modzcta'!EM99</f>
        <v>0</v>
      </c>
      <c r="EN71">
        <f>zip_raw!EN71-'pp-by-modzcta'!EN99</f>
        <v>0</v>
      </c>
      <c r="EO71">
        <f>zip_raw!EO71-'pp-by-modzcta'!EO99</f>
        <v>0</v>
      </c>
      <c r="EP71">
        <f>zip_raw!EP71-'pp-by-modzcta'!EP99</f>
        <v>1.0000000000000231E-2</v>
      </c>
      <c r="EQ71">
        <f>zip_raw!EQ71-'pp-by-modzcta'!EQ99</f>
        <v>0</v>
      </c>
      <c r="ER71">
        <f>zip_raw!ER71-'pp-by-modzcta'!ER99</f>
        <v>0</v>
      </c>
      <c r="ES71">
        <f>zip_raw!ES71-'pp-by-modzcta'!ES99</f>
        <v>0</v>
      </c>
      <c r="ET71">
        <f>zip_raw!ET71-'pp-by-modzcta'!ET99</f>
        <v>-1.0000000000000231E-2</v>
      </c>
      <c r="EU71">
        <f>zip_raw!EU71-'pp-by-modzcta'!EU99</f>
        <v>9.9999999999997868E-3</v>
      </c>
      <c r="EV71">
        <f>zip_raw!EV71-'pp-by-modzcta'!EV99</f>
        <v>8.0000000000000071E-2</v>
      </c>
      <c r="EW71">
        <f>zip_raw!EW71-'pp-by-modzcta'!EW99</f>
        <v>0</v>
      </c>
      <c r="EX71">
        <f>zip_raw!EX71-'pp-by-modzcta'!EX99</f>
        <v>-1.0000000000000675E-2</v>
      </c>
      <c r="EY71">
        <f>zip_raw!EY71-'pp-by-modzcta'!EY99</f>
        <v>9.9999999999997868E-3</v>
      </c>
      <c r="EZ71">
        <f>zip_raw!EZ71-'pp-by-modzcta'!EZ99</f>
        <v>9.9999999999997868E-3</v>
      </c>
      <c r="FA71">
        <f>zip_raw!FA71-'pp-by-modzcta'!FA99</f>
        <v>0</v>
      </c>
      <c r="FB71">
        <f>zip_raw!FB71-'pp-by-modzcta'!FB99</f>
        <v>0</v>
      </c>
      <c r="FC71">
        <f>zip_raw!FC71-'pp-by-modzcta'!FC99</f>
        <v>0</v>
      </c>
      <c r="FD71">
        <f>zip_raw!FD71-'pp-by-modzcta'!FD99</f>
        <v>0</v>
      </c>
      <c r="FE71">
        <f>zip_raw!FE71-'pp-by-modzcta'!FE99</f>
        <v>0</v>
      </c>
      <c r="FF71">
        <f>zip_raw!FF71-'pp-by-modzcta'!FF99</f>
        <v>-0.17000000000000037</v>
      </c>
      <c r="FG71">
        <f>zip_raw!FG71-'pp-by-modzcta'!FG99</f>
        <v>-9.9999999999997868E-3</v>
      </c>
      <c r="FH71">
        <f>zip_raw!FH71-'pp-by-modzcta'!FH99</f>
        <v>9.9999999999997868E-3</v>
      </c>
      <c r="FI71">
        <f>zip_raw!FI71-'pp-by-modzcta'!FI99</f>
        <v>0</v>
      </c>
      <c r="FJ71">
        <f>zip_raw!FJ71-'pp-by-modzcta'!FJ99</f>
        <v>0</v>
      </c>
      <c r="FK71">
        <f>zip_raw!FK71-'pp-by-modzcta'!FK99</f>
        <v>-8.0000000000000071E-2</v>
      </c>
      <c r="FL71">
        <f>zip_raw!FL71-'pp-by-modzcta'!FL99</f>
        <v>0</v>
      </c>
      <c r="FM71">
        <f>zip_raw!FM71-'pp-by-modzcta'!FM99</f>
        <v>9.9999999999997868E-3</v>
      </c>
      <c r="FN71">
        <f>zip_raw!FN71-'pp-by-modzcta'!FN99</f>
        <v>0</v>
      </c>
      <c r="FO71">
        <f>zip_raw!FO71-'pp-by-modzcta'!FO99</f>
        <v>9.9999999999997868E-3</v>
      </c>
      <c r="FP71">
        <f>zip_raw!FP71-'pp-by-modzcta'!FP99</f>
        <v>0</v>
      </c>
      <c r="FQ71">
        <f>zip_raw!FQ71-'pp-by-modzcta'!FQ99</f>
        <v>9.9999999999997868E-3</v>
      </c>
      <c r="FR71">
        <f>zip_raw!FR71-'pp-by-modzcta'!FR99</f>
        <v>0</v>
      </c>
      <c r="FS71">
        <f>zip_raw!FS71-'pp-by-modzcta'!FS99</f>
        <v>-5.9999999999999609E-2</v>
      </c>
      <c r="FT71">
        <f>zip_raw!FT71-'pp-by-modzcta'!FT99</f>
        <v>0</v>
      </c>
      <c r="FU71">
        <f>zip_raw!FU71-'pp-by-modzcta'!FU99</f>
        <v>0</v>
      </c>
      <c r="FV71">
        <f>zip_raw!FV71-'pp-by-modzcta'!FV99</f>
        <v>9.9999999999997868E-3</v>
      </c>
      <c r="FW71">
        <f>zip_raw!FW71-'pp-by-modzcta'!FW99</f>
        <v>-1.0000000000000231E-2</v>
      </c>
      <c r="FX71">
        <f>zip_raw!FX71-'pp-by-modzcta'!FX99</f>
        <v>0</v>
      </c>
      <c r="FY71">
        <f>zip_raw!FY71-'pp-by-modzcta'!FY99</f>
        <v>9.9999999999997868E-3</v>
      </c>
      <c r="FZ71">
        <f>zip_raw!FZ71-'pp-by-modzcta'!FZ99</f>
        <v>0</v>
      </c>
      <c r="GA71">
        <f>zip_raw!GA71-'pp-by-modzcta'!GA99</f>
        <v>-1.0000000000000231E-2</v>
      </c>
      <c r="GB71">
        <f>zip_raw!GB71-'pp-by-modzcta'!GB99</f>
        <v>0</v>
      </c>
    </row>
    <row r="72" spans="1:184" x14ac:dyDescent="0.3">
      <c r="A72" t="b">
        <f>zip_raw!A72='pp-by-modzcta'!A100</f>
        <v>1</v>
      </c>
      <c r="B72">
        <f>zip_raw!B72-'pp-by-modzcta'!B100</f>
        <v>0</v>
      </c>
      <c r="C72">
        <f>zip_raw!C72-'pp-by-modzcta'!C100</f>
        <v>0</v>
      </c>
      <c r="D72">
        <f>zip_raw!D72-'pp-by-modzcta'!D100</f>
        <v>0</v>
      </c>
      <c r="E72">
        <f>zip_raw!E72-'pp-by-modzcta'!E100</f>
        <v>0</v>
      </c>
      <c r="F72">
        <f>zip_raw!F72-'pp-by-modzcta'!F100</f>
        <v>0</v>
      </c>
      <c r="G72">
        <f>zip_raw!G72-'pp-by-modzcta'!G100</f>
        <v>-2.9999999999996696E-3</v>
      </c>
      <c r="H72">
        <f>zip_raw!H72-'pp-by-modzcta'!H100</f>
        <v>0</v>
      </c>
      <c r="I72">
        <f>zip_raw!I72-'pp-by-modzcta'!I100</f>
        <v>0</v>
      </c>
      <c r="J72">
        <f>zip_raw!J72-'pp-by-modzcta'!J100</f>
        <v>-3.0000000000000027E-2</v>
      </c>
      <c r="K72">
        <f>zip_raw!K72-'pp-by-modzcta'!K100</f>
        <v>0</v>
      </c>
      <c r="L72">
        <f>zip_raw!L72-'pp-by-modzcta'!L100</f>
        <v>0</v>
      </c>
      <c r="M72">
        <f>zip_raw!M72-'pp-by-modzcta'!M100</f>
        <v>0</v>
      </c>
      <c r="N72">
        <f>zip_raw!N72-'pp-by-modzcta'!N100</f>
        <v>0</v>
      </c>
      <c r="O72">
        <f>zip_raw!O72-'pp-by-modzcta'!O100</f>
        <v>0</v>
      </c>
      <c r="P72">
        <f>zip_raw!P72-'pp-by-modzcta'!P100</f>
        <v>0</v>
      </c>
      <c r="Q72">
        <f>zip_raw!Q72-'pp-by-modzcta'!Q100</f>
        <v>0</v>
      </c>
      <c r="R72">
        <f>zip_raw!R72-'pp-by-modzcta'!R100</f>
        <v>-6.0000000000000053E-2</v>
      </c>
      <c r="S72">
        <f>zip_raw!S72-'pp-by-modzcta'!S100</f>
        <v>0</v>
      </c>
      <c r="T72">
        <f>zip_raw!T72-'pp-by-modzcta'!T100</f>
        <v>0</v>
      </c>
      <c r="U72">
        <f>zip_raw!U72-'pp-by-modzcta'!U100</f>
        <v>0</v>
      </c>
      <c r="V72">
        <f>zip_raw!V72-'pp-by-modzcta'!V100</f>
        <v>0</v>
      </c>
      <c r="W72">
        <f>zip_raw!W72-'pp-by-modzcta'!W100</f>
        <v>0</v>
      </c>
      <c r="X72">
        <f>zip_raw!X72-'pp-by-modzcta'!X100</f>
        <v>0</v>
      </c>
      <c r="Y72">
        <f>zip_raw!Y72-'pp-by-modzcta'!Y100</f>
        <v>0</v>
      </c>
      <c r="Z72">
        <f>zip_raw!Z72-'pp-by-modzcta'!Z100</f>
        <v>0</v>
      </c>
      <c r="AA72">
        <f>zip_raw!AA72-'pp-by-modzcta'!AA100</f>
        <v>0</v>
      </c>
      <c r="AB72">
        <f>zip_raw!AB72-'pp-by-modzcta'!AB100</f>
        <v>0</v>
      </c>
      <c r="AC72">
        <f>zip_raw!AC72-'pp-by-modzcta'!AC100</f>
        <v>-2.0000000000000018E-2</v>
      </c>
      <c r="AD72">
        <f>zip_raw!AD72-'pp-by-modzcta'!AD100</f>
        <v>0</v>
      </c>
      <c r="AE72">
        <f>zip_raw!AE72-'pp-by-modzcta'!AE100</f>
        <v>0</v>
      </c>
      <c r="AF72">
        <f>zip_raw!AF72-'pp-by-modzcta'!AF100</f>
        <v>0</v>
      </c>
      <c r="AG72">
        <f>zip_raw!AG72-'pp-by-modzcta'!AG100</f>
        <v>4.0000000000000036E-2</v>
      </c>
      <c r="AH72">
        <f>zip_raw!AH72-'pp-by-modzcta'!AH100</f>
        <v>1.0000000000000009E-2</v>
      </c>
      <c r="AI72">
        <f>zip_raw!AI72-'pp-by-modzcta'!AI100</f>
        <v>0</v>
      </c>
      <c r="AJ72">
        <f>zip_raw!AJ72-'pp-by-modzcta'!AJ100</f>
        <v>0</v>
      </c>
      <c r="AK72">
        <f>zip_raw!AK72-'pp-by-modzcta'!AK100</f>
        <v>0</v>
      </c>
      <c r="AL72">
        <f>zip_raw!AL72-'pp-by-modzcta'!AL100</f>
        <v>0</v>
      </c>
      <c r="AM72">
        <f>zip_raw!AM72-'pp-by-modzcta'!AM100</f>
        <v>9.9999999999997868E-3</v>
      </c>
      <c r="AN72">
        <f>zip_raw!AN72-'pp-by-modzcta'!AN100</f>
        <v>0</v>
      </c>
      <c r="AO72">
        <f>zip_raw!AO72-'pp-by-modzcta'!AO100</f>
        <v>0</v>
      </c>
      <c r="AP72">
        <f>zip_raw!AP72-'pp-by-modzcta'!AP100</f>
        <v>0</v>
      </c>
      <c r="AQ72">
        <f>zip_raw!AQ72-'pp-by-modzcta'!AQ100</f>
        <v>-0.13999999999999968</v>
      </c>
      <c r="AR72">
        <f>zip_raw!AR72-'pp-by-modzcta'!AR100</f>
        <v>9.9999999999997868E-3</v>
      </c>
      <c r="AS72">
        <f>zip_raw!AS72-'pp-by-modzcta'!AS100</f>
        <v>-9.9999999999997868E-3</v>
      </c>
      <c r="AT72">
        <f>zip_raw!AT72-'pp-by-modzcta'!AT100</f>
        <v>0</v>
      </c>
      <c r="AU72">
        <f>zip_raw!AU72-'pp-by-modzcta'!AU100</f>
        <v>0</v>
      </c>
      <c r="AV72">
        <f>zip_raw!AV72-'pp-by-modzcta'!AV100</f>
        <v>1.0000000000000009E-2</v>
      </c>
      <c r="AW72">
        <f>zip_raw!AW72-'pp-by-modzcta'!AW100</f>
        <v>0</v>
      </c>
      <c r="AX72">
        <f>zip_raw!AX72-'pp-by-modzcta'!AX100</f>
        <v>-0.34000000000000008</v>
      </c>
      <c r="AY72">
        <f>zip_raw!AY72-'pp-by-modzcta'!AY100</f>
        <v>0</v>
      </c>
      <c r="AZ72">
        <f>zip_raw!AZ72-'pp-by-modzcta'!AZ100</f>
        <v>5.9999999999999609E-2</v>
      </c>
      <c r="BA72">
        <f>zip_raw!BA72-'pp-by-modzcta'!BA100</f>
        <v>-1.0000000000000675E-2</v>
      </c>
      <c r="BB72">
        <f>zip_raw!BB72-'pp-by-modzcta'!BB100</f>
        <v>-1.0000000000000675E-2</v>
      </c>
      <c r="BC72">
        <f>zip_raw!BC72-'pp-by-modzcta'!BC100</f>
        <v>9.9999999999997868E-3</v>
      </c>
      <c r="BD72">
        <f>zip_raw!BD72-'pp-by-modzcta'!BD100</f>
        <v>-9.9999999999997868E-3</v>
      </c>
      <c r="BE72">
        <f>zip_raw!BE72-'pp-by-modzcta'!BE100</f>
        <v>-4.9999999999999822E-2</v>
      </c>
      <c r="BF72">
        <f>zip_raw!BF72-'pp-by-modzcta'!BF100</f>
        <v>2.0000000000000462E-2</v>
      </c>
      <c r="BG72">
        <f>zip_raw!BG72-'pp-by-modzcta'!BG100</f>
        <v>1.0000000000000675E-2</v>
      </c>
      <c r="BH72">
        <f>zip_raw!BH72-'pp-by-modzcta'!BH100</f>
        <v>0</v>
      </c>
      <c r="BI72">
        <f>zip_raw!BI72-'pp-by-modzcta'!BI100</f>
        <v>9.9999999999997868E-3</v>
      </c>
      <c r="BJ72">
        <f>zip_raw!BJ72-'pp-by-modzcta'!BJ100</f>
        <v>0</v>
      </c>
      <c r="BK72">
        <f>zip_raw!BK72-'pp-by-modzcta'!BK100</f>
        <v>0</v>
      </c>
      <c r="BL72">
        <f>zip_raw!BL72-'pp-by-modzcta'!BL100</f>
        <v>0</v>
      </c>
      <c r="BM72">
        <f>zip_raw!BM72-'pp-by-modzcta'!BM100</f>
        <v>0</v>
      </c>
      <c r="BN72">
        <f>zip_raw!BN72-'pp-by-modzcta'!BN100</f>
        <v>1.9999999999999574E-2</v>
      </c>
      <c r="BO72">
        <f>zip_raw!BO72-'pp-by-modzcta'!BO100</f>
        <v>0</v>
      </c>
      <c r="BP72">
        <f>zip_raw!BP72-'pp-by-modzcta'!BP100</f>
        <v>0</v>
      </c>
      <c r="BQ72">
        <f>zip_raw!BQ72-'pp-by-modzcta'!BQ100</f>
        <v>0</v>
      </c>
      <c r="BR72">
        <f>zip_raw!BR72-'pp-by-modzcta'!BR100</f>
        <v>-5.0000000000000711E-2</v>
      </c>
      <c r="BS72">
        <f>zip_raw!BS72-'pp-by-modzcta'!BS100</f>
        <v>0</v>
      </c>
      <c r="BT72">
        <f>zip_raw!BT72-'pp-by-modzcta'!BT100</f>
        <v>0</v>
      </c>
      <c r="BU72">
        <f>zip_raw!BU72-'pp-by-modzcta'!BU100</f>
        <v>9.9999999999997868E-3</v>
      </c>
      <c r="BV72">
        <f>zip_raw!BV72-'pp-by-modzcta'!BV100</f>
        <v>0</v>
      </c>
      <c r="BW72">
        <f>zip_raw!BW72-'pp-by-modzcta'!BW100</f>
        <v>0</v>
      </c>
      <c r="BX72">
        <f>zip_raw!BX72-'pp-by-modzcta'!BX100</f>
        <v>0</v>
      </c>
      <c r="BY72">
        <f>zip_raw!BY72-'pp-by-modzcta'!BY100</f>
        <v>0</v>
      </c>
      <c r="BZ72">
        <f>zip_raw!BZ72-'pp-by-modzcta'!BZ100</f>
        <v>-7.0000000000000284E-2</v>
      </c>
      <c r="CA72">
        <f>zip_raw!CA72-'pp-by-modzcta'!CA100</f>
        <v>-4.0000000000000036E-2</v>
      </c>
      <c r="CB72">
        <f>zip_raw!CB72-'pp-by-modzcta'!CB100</f>
        <v>0</v>
      </c>
      <c r="CC72">
        <f>zip_raw!CC72-'pp-by-modzcta'!CC100</f>
        <v>0</v>
      </c>
      <c r="CD72">
        <f>zip_raw!CD72-'pp-by-modzcta'!CD100</f>
        <v>0</v>
      </c>
      <c r="CE72">
        <f>zip_raw!CE72-'pp-by-modzcta'!CE100</f>
        <v>0</v>
      </c>
      <c r="CF72">
        <f>zip_raw!CF72-'pp-by-modzcta'!CF100</f>
        <v>0</v>
      </c>
      <c r="CG72">
        <f>zip_raw!CG72-'pp-by-modzcta'!CG100</f>
        <v>0</v>
      </c>
      <c r="CH72">
        <f>zip_raw!CH72-'pp-by-modzcta'!CH100</f>
        <v>0</v>
      </c>
      <c r="CI72">
        <f>zip_raw!CI72-'pp-by-modzcta'!CI100</f>
        <v>0</v>
      </c>
      <c r="CJ72">
        <f>zip_raw!CJ72-'pp-by-modzcta'!CJ100</f>
        <v>-7.0000000000000284E-2</v>
      </c>
      <c r="CK72">
        <f>zip_raw!CK72-'pp-by-modzcta'!CK100</f>
        <v>0</v>
      </c>
      <c r="CL72">
        <f>zip_raw!CL72-'pp-by-modzcta'!CL100</f>
        <v>0</v>
      </c>
      <c r="CM72">
        <f>zip_raw!CM72-'pp-by-modzcta'!CM100</f>
        <v>0</v>
      </c>
      <c r="CN72">
        <f>zip_raw!CN72-'pp-by-modzcta'!CN100</f>
        <v>0</v>
      </c>
      <c r="CO72">
        <f>zip_raw!CO72-'pp-by-modzcta'!CO100</f>
        <v>1.0000000000000231E-2</v>
      </c>
      <c r="CP72">
        <f>zip_raw!CP72-'pp-by-modzcta'!CP100</f>
        <v>0</v>
      </c>
      <c r="CQ72">
        <f>zip_raw!CQ72-'pp-by-modzcta'!CQ100</f>
        <v>0</v>
      </c>
      <c r="CR72">
        <f>zip_raw!CR72-'pp-by-modzcta'!CR100</f>
        <v>0</v>
      </c>
      <c r="CS72">
        <f>zip_raw!CS72-'pp-by-modzcta'!CS100</f>
        <v>0</v>
      </c>
      <c r="CT72">
        <f>zip_raw!CT72-'pp-by-modzcta'!CT100</f>
        <v>0</v>
      </c>
      <c r="CU72">
        <f>zip_raw!CU72-'pp-by-modzcta'!CU100</f>
        <v>0</v>
      </c>
      <c r="CV72">
        <f>zip_raw!CV72-'pp-by-modzcta'!CV100</f>
        <v>1.0000000000000231E-2</v>
      </c>
      <c r="CW72">
        <f>zip_raw!CW72-'pp-by-modzcta'!CW100</f>
        <v>0</v>
      </c>
      <c r="CX72">
        <f>zip_raw!CX72-'pp-by-modzcta'!CX100</f>
        <v>0</v>
      </c>
      <c r="CY72">
        <f>zip_raw!CY72-'pp-by-modzcta'!CY100</f>
        <v>0</v>
      </c>
      <c r="CZ72">
        <f>zip_raw!CZ72-'pp-by-modzcta'!CZ100</f>
        <v>-4.0000000000000036E-2</v>
      </c>
      <c r="DA72">
        <f>zip_raw!DA72-'pp-by-modzcta'!DA100</f>
        <v>-9.9999999999997868E-3</v>
      </c>
      <c r="DB72">
        <f>zip_raw!DB72-'pp-by-modzcta'!DB100</f>
        <v>0</v>
      </c>
      <c r="DC72">
        <f>zip_raw!DC72-'pp-by-modzcta'!DC100</f>
        <v>0</v>
      </c>
      <c r="DD72">
        <f>zip_raw!DD72-'pp-by-modzcta'!DD100</f>
        <v>0</v>
      </c>
      <c r="DE72">
        <f>zip_raw!DE72-'pp-by-modzcta'!DE100</f>
        <v>-4.0000000000000036E-2</v>
      </c>
      <c r="DF72">
        <f>zip_raw!DF72-'pp-by-modzcta'!DF100</f>
        <v>0</v>
      </c>
      <c r="DG72">
        <f>zip_raw!DG72-'pp-by-modzcta'!DG100</f>
        <v>0</v>
      </c>
      <c r="DH72">
        <f>zip_raw!DH72-'pp-by-modzcta'!DH100</f>
        <v>0</v>
      </c>
      <c r="DI72">
        <f>zip_raw!DI72-'pp-by-modzcta'!DI100</f>
        <v>0</v>
      </c>
      <c r="DJ72">
        <f>zip_raw!DJ72-'pp-by-modzcta'!DJ100</f>
        <v>0</v>
      </c>
      <c r="DK72">
        <f>zip_raw!DK72-'pp-by-modzcta'!DK100</f>
        <v>9.9999999999997868E-3</v>
      </c>
      <c r="DL72">
        <f>zip_raw!DL72-'pp-by-modzcta'!DL100</f>
        <v>0</v>
      </c>
      <c r="DM72">
        <f>zip_raw!DM72-'pp-by-modzcta'!DM100</f>
        <v>0</v>
      </c>
      <c r="DN72">
        <f>zip_raw!DN72-'pp-by-modzcta'!DN100</f>
        <v>-4.0000000000000036E-2</v>
      </c>
      <c r="DO72">
        <f>zip_raw!DO72-'pp-by-modzcta'!DO100</f>
        <v>0</v>
      </c>
      <c r="DP72">
        <f>zip_raw!DP72-'pp-by-modzcta'!DP100</f>
        <v>0</v>
      </c>
      <c r="DQ72">
        <f>zip_raw!DQ72-'pp-by-modzcta'!DQ100</f>
        <v>0</v>
      </c>
      <c r="DR72">
        <f>zip_raw!DR72-'pp-by-modzcta'!DR100</f>
        <v>0</v>
      </c>
      <c r="DS72">
        <f>zip_raw!DS72-'pp-by-modzcta'!DS100</f>
        <v>0</v>
      </c>
      <c r="DT72">
        <f>zip_raw!DT72-'pp-by-modzcta'!DT100</f>
        <v>-1.9999999999999574E-2</v>
      </c>
      <c r="DU72">
        <f>zip_raw!DU72-'pp-by-modzcta'!DU100</f>
        <v>0</v>
      </c>
      <c r="DV72">
        <f>zip_raw!DV72-'pp-by-modzcta'!DV100</f>
        <v>0</v>
      </c>
      <c r="DW72">
        <f>zip_raw!DW72-'pp-by-modzcta'!DW100</f>
        <v>-4.0000000000000036E-2</v>
      </c>
      <c r="DX72">
        <f>zip_raw!DX72-'pp-by-modzcta'!DX100</f>
        <v>0</v>
      </c>
      <c r="DY72">
        <f>zip_raw!DY72-'pp-by-modzcta'!DY100</f>
        <v>-5.0000000000000266E-2</v>
      </c>
      <c r="DZ72">
        <f>zip_raw!DZ72-'pp-by-modzcta'!DZ100</f>
        <v>0</v>
      </c>
      <c r="EA72">
        <f>zip_raw!EA72-'pp-by-modzcta'!EA100</f>
        <v>-1.0000000000000231E-2</v>
      </c>
      <c r="EB72">
        <f>zip_raw!EB72-'pp-by-modzcta'!EB100</f>
        <v>-1.0000000000000009E-2</v>
      </c>
      <c r="EC72">
        <f>zip_raw!EC72-'pp-by-modzcta'!EC100</f>
        <v>-9.9999999999997868E-3</v>
      </c>
      <c r="ED72">
        <f>zip_raw!ED72-'pp-by-modzcta'!ED100</f>
        <v>0</v>
      </c>
      <c r="EE72">
        <f>zip_raw!EE72-'pp-by-modzcta'!EE100</f>
        <v>1.0000000000000231E-2</v>
      </c>
      <c r="EF72">
        <f>zip_raw!EF72-'pp-by-modzcta'!EF100</f>
        <v>0</v>
      </c>
      <c r="EG72">
        <f>zip_raw!EG72-'pp-by-modzcta'!EG100</f>
        <v>8.0000000000000071E-2</v>
      </c>
      <c r="EH72">
        <f>zip_raw!EH72-'pp-by-modzcta'!EH100</f>
        <v>0</v>
      </c>
      <c r="EI72">
        <f>zip_raw!EI72-'pp-by-modzcta'!EI100</f>
        <v>0</v>
      </c>
      <c r="EJ72">
        <f>zip_raw!EJ72-'pp-by-modzcta'!EJ100</f>
        <v>0</v>
      </c>
      <c r="EK72">
        <f>zip_raw!EK72-'pp-by-modzcta'!EK100</f>
        <v>0</v>
      </c>
      <c r="EL72">
        <f>zip_raw!EL72-'pp-by-modzcta'!EL100</f>
        <v>0</v>
      </c>
      <c r="EM72">
        <f>zip_raw!EM72-'pp-by-modzcta'!EM100</f>
        <v>0</v>
      </c>
      <c r="EN72">
        <f>zip_raw!EN72-'pp-by-modzcta'!EN100</f>
        <v>0</v>
      </c>
      <c r="EO72">
        <f>zip_raw!EO72-'pp-by-modzcta'!EO100</f>
        <v>0</v>
      </c>
      <c r="EP72">
        <f>zip_raw!EP72-'pp-by-modzcta'!EP100</f>
        <v>1.0000000000000231E-2</v>
      </c>
      <c r="EQ72">
        <f>zip_raw!EQ72-'pp-by-modzcta'!EQ100</f>
        <v>0</v>
      </c>
      <c r="ER72">
        <f>zip_raw!ER72-'pp-by-modzcta'!ER100</f>
        <v>0</v>
      </c>
      <c r="ES72">
        <f>zip_raw!ES72-'pp-by-modzcta'!ES100</f>
        <v>-9.9999999999997868E-3</v>
      </c>
      <c r="ET72">
        <f>zip_raw!ET72-'pp-by-modzcta'!ET100</f>
        <v>0</v>
      </c>
      <c r="EU72">
        <f>zip_raw!EU72-'pp-by-modzcta'!EU100</f>
        <v>0</v>
      </c>
      <c r="EV72">
        <f>zip_raw!EV72-'pp-by-modzcta'!EV100</f>
        <v>7.0000000000000284E-2</v>
      </c>
      <c r="EW72">
        <f>zip_raw!EW72-'pp-by-modzcta'!EW100</f>
        <v>0</v>
      </c>
      <c r="EX72">
        <f>zip_raw!EX72-'pp-by-modzcta'!EX100</f>
        <v>0</v>
      </c>
      <c r="EY72">
        <f>zip_raw!EY72-'pp-by-modzcta'!EY100</f>
        <v>9.9999999999997868E-3</v>
      </c>
      <c r="EZ72">
        <f>zip_raw!EZ72-'pp-by-modzcta'!EZ100</f>
        <v>0</v>
      </c>
      <c r="FA72">
        <f>zip_raw!FA72-'pp-by-modzcta'!FA100</f>
        <v>0</v>
      </c>
      <c r="FB72">
        <f>zip_raw!FB72-'pp-by-modzcta'!FB100</f>
        <v>0</v>
      </c>
      <c r="FC72">
        <f>zip_raw!FC72-'pp-by-modzcta'!FC100</f>
        <v>0</v>
      </c>
      <c r="FD72">
        <f>zip_raw!FD72-'pp-by-modzcta'!FD100</f>
        <v>0</v>
      </c>
      <c r="FE72">
        <f>zip_raw!FE72-'pp-by-modzcta'!FE100</f>
        <v>0</v>
      </c>
      <c r="FF72">
        <f>zip_raw!FF72-'pp-by-modzcta'!FF100</f>
        <v>-0.16999999999999993</v>
      </c>
      <c r="FG72">
        <f>zip_raw!FG72-'pp-by-modzcta'!FG100</f>
        <v>-9.9999999999997868E-3</v>
      </c>
      <c r="FH72">
        <f>zip_raw!FH72-'pp-by-modzcta'!FH100</f>
        <v>1.0000000000000231E-2</v>
      </c>
      <c r="FI72">
        <f>zip_raw!FI72-'pp-by-modzcta'!FI100</f>
        <v>9.9999999999997868E-3</v>
      </c>
      <c r="FJ72">
        <f>zip_raw!FJ72-'pp-by-modzcta'!FJ100</f>
        <v>9.9999999999997868E-3</v>
      </c>
      <c r="FK72">
        <f>zip_raw!FK72-'pp-by-modzcta'!FK100</f>
        <v>-8.0000000000000071E-2</v>
      </c>
      <c r="FL72">
        <f>zip_raw!FL72-'pp-by-modzcta'!FL100</f>
        <v>1.0000000000000231E-2</v>
      </c>
      <c r="FM72">
        <f>zip_raw!FM72-'pp-by-modzcta'!FM100</f>
        <v>9.9999999999997868E-3</v>
      </c>
      <c r="FN72">
        <f>zip_raw!FN72-'pp-by-modzcta'!FN100</f>
        <v>0</v>
      </c>
      <c r="FO72">
        <f>zip_raw!FO72-'pp-by-modzcta'!FO100</f>
        <v>9.9999999999997868E-3</v>
      </c>
      <c r="FP72">
        <f>zip_raw!FP72-'pp-by-modzcta'!FP100</f>
        <v>0</v>
      </c>
      <c r="FQ72">
        <f>zip_raw!FQ72-'pp-by-modzcta'!FQ100</f>
        <v>9.9999999999997868E-3</v>
      </c>
      <c r="FR72">
        <f>zip_raw!FR72-'pp-by-modzcta'!FR100</f>
        <v>9.9999999999997868E-3</v>
      </c>
      <c r="FS72">
        <f>zip_raw!FS72-'pp-by-modzcta'!FS100</f>
        <v>0</v>
      </c>
      <c r="FT72">
        <f>zip_raw!FT72-'pp-by-modzcta'!FT100</f>
        <v>0</v>
      </c>
      <c r="FU72">
        <f>zip_raw!FU72-'pp-by-modzcta'!FU100</f>
        <v>0</v>
      </c>
      <c r="FV72">
        <f>zip_raw!FV72-'pp-by-modzcta'!FV100</f>
        <v>1.0000000000000675E-2</v>
      </c>
      <c r="FW72">
        <f>zip_raw!FW72-'pp-by-modzcta'!FW100</f>
        <v>-1.0000000000000231E-2</v>
      </c>
      <c r="FX72">
        <f>zip_raw!FX72-'pp-by-modzcta'!FX100</f>
        <v>9.9999999999997868E-3</v>
      </c>
      <c r="FY72">
        <f>zip_raw!FY72-'pp-by-modzcta'!FY100</f>
        <v>1.0000000000000231E-2</v>
      </c>
      <c r="FZ72">
        <f>zip_raw!FZ72-'pp-by-modzcta'!FZ100</f>
        <v>0</v>
      </c>
      <c r="GA72">
        <f>zip_raw!GA72-'pp-by-modzcta'!GA100</f>
        <v>0</v>
      </c>
      <c r="GB72">
        <f>zip_raw!GB72-'pp-by-modzcta'!GB100</f>
        <v>0</v>
      </c>
    </row>
    <row r="73" spans="1:184" x14ac:dyDescent="0.3">
      <c r="A73" t="b">
        <f>zip_raw!A73='pp-by-modzcta'!A101</f>
        <v>1</v>
      </c>
      <c r="B73">
        <f>zip_raw!B73-'pp-by-modzcta'!B101</f>
        <v>0</v>
      </c>
      <c r="C73">
        <f>zip_raw!C73-'pp-by-modzcta'!C101</f>
        <v>0</v>
      </c>
      <c r="D73">
        <f>zip_raw!D73-'pp-by-modzcta'!D101</f>
        <v>0</v>
      </c>
      <c r="E73">
        <f>zip_raw!E73-'pp-by-modzcta'!E101</f>
        <v>0</v>
      </c>
      <c r="F73">
        <f>zip_raw!F73-'pp-by-modzcta'!F101</f>
        <v>0</v>
      </c>
      <c r="G73">
        <f>zip_raw!G73-'pp-by-modzcta'!G101</f>
        <v>-2.0000000000002238E-3</v>
      </c>
      <c r="H73">
        <f>zip_raw!H73-'pp-by-modzcta'!H101</f>
        <v>0</v>
      </c>
      <c r="I73">
        <f>zip_raw!I73-'pp-by-modzcta'!I101</f>
        <v>0</v>
      </c>
      <c r="J73">
        <f>zip_raw!J73-'pp-by-modzcta'!J101</f>
        <v>-2.0000000000000018E-2</v>
      </c>
      <c r="K73">
        <f>zip_raw!K73-'pp-by-modzcta'!K101</f>
        <v>0</v>
      </c>
      <c r="L73">
        <f>zip_raw!L73-'pp-by-modzcta'!L101</f>
        <v>0</v>
      </c>
      <c r="M73">
        <f>zip_raw!M73-'pp-by-modzcta'!M101</f>
        <v>0</v>
      </c>
      <c r="N73">
        <f>zip_raw!N73-'pp-by-modzcta'!N101</f>
        <v>0</v>
      </c>
      <c r="O73">
        <f>zip_raw!O73-'pp-by-modzcta'!O101</f>
        <v>0</v>
      </c>
      <c r="P73">
        <f>zip_raw!P73-'pp-by-modzcta'!P101</f>
        <v>0</v>
      </c>
      <c r="Q73">
        <f>zip_raw!Q73-'pp-by-modzcta'!Q101</f>
        <v>0</v>
      </c>
      <c r="R73">
        <f>zip_raw!R73-'pp-by-modzcta'!R101</f>
        <v>-4.9999999999999822E-2</v>
      </c>
      <c r="S73">
        <f>zip_raw!S73-'pp-by-modzcta'!S101</f>
        <v>0</v>
      </c>
      <c r="T73">
        <f>zip_raw!T73-'pp-by-modzcta'!T101</f>
        <v>0</v>
      </c>
      <c r="U73">
        <f>zip_raw!U73-'pp-by-modzcta'!U101</f>
        <v>0</v>
      </c>
      <c r="V73">
        <f>zip_raw!V73-'pp-by-modzcta'!V101</f>
        <v>0</v>
      </c>
      <c r="W73">
        <f>zip_raw!W73-'pp-by-modzcta'!W101</f>
        <v>-1.0000000000000009E-2</v>
      </c>
      <c r="X73">
        <f>zip_raw!X73-'pp-by-modzcta'!X101</f>
        <v>0</v>
      </c>
      <c r="Y73">
        <f>zip_raw!Y73-'pp-by-modzcta'!Y101</f>
        <v>0</v>
      </c>
      <c r="Z73">
        <f>zip_raw!Z73-'pp-by-modzcta'!Z101</f>
        <v>0</v>
      </c>
      <c r="AA73">
        <f>zip_raw!AA73-'pp-by-modzcta'!AA101</f>
        <v>0</v>
      </c>
      <c r="AB73">
        <f>zip_raw!AB73-'pp-by-modzcta'!AB101</f>
        <v>0</v>
      </c>
      <c r="AC73">
        <f>zip_raw!AC73-'pp-by-modzcta'!AC101</f>
        <v>-2.0000000000000018E-2</v>
      </c>
      <c r="AD73">
        <f>zip_raw!AD73-'pp-by-modzcta'!AD101</f>
        <v>0</v>
      </c>
      <c r="AE73">
        <f>zip_raw!AE73-'pp-by-modzcta'!AE101</f>
        <v>1.0000000000000009E-2</v>
      </c>
      <c r="AF73">
        <f>zip_raw!AF73-'pp-by-modzcta'!AF101</f>
        <v>0</v>
      </c>
      <c r="AG73">
        <f>zip_raw!AG73-'pp-by-modzcta'!AG101</f>
        <v>5.0000000000000266E-2</v>
      </c>
      <c r="AH73">
        <f>zip_raw!AH73-'pp-by-modzcta'!AH101</f>
        <v>0</v>
      </c>
      <c r="AI73">
        <f>zip_raw!AI73-'pp-by-modzcta'!AI101</f>
        <v>1.0000000000000231E-2</v>
      </c>
      <c r="AJ73">
        <f>zip_raw!AJ73-'pp-by-modzcta'!AJ101</f>
        <v>9.9999999999997868E-3</v>
      </c>
      <c r="AK73">
        <f>zip_raw!AK73-'pp-by-modzcta'!AK101</f>
        <v>0</v>
      </c>
      <c r="AL73">
        <f>zip_raw!AL73-'pp-by-modzcta'!AL101</f>
        <v>0</v>
      </c>
      <c r="AM73">
        <f>zip_raw!AM73-'pp-by-modzcta'!AM101</f>
        <v>0</v>
      </c>
      <c r="AN73">
        <f>zip_raw!AN73-'pp-by-modzcta'!AN101</f>
        <v>0</v>
      </c>
      <c r="AO73">
        <f>zip_raw!AO73-'pp-by-modzcta'!AO101</f>
        <v>1.0000000000000009E-2</v>
      </c>
      <c r="AP73">
        <f>zip_raw!AP73-'pp-by-modzcta'!AP101</f>
        <v>0</v>
      </c>
      <c r="AQ73">
        <f>zip_raw!AQ73-'pp-by-modzcta'!AQ101</f>
        <v>0</v>
      </c>
      <c r="AR73">
        <f>zip_raw!AR73-'pp-by-modzcta'!AR101</f>
        <v>0</v>
      </c>
      <c r="AS73">
        <f>zip_raw!AS73-'pp-by-modzcta'!AS101</f>
        <v>0</v>
      </c>
      <c r="AT73">
        <f>zip_raw!AT73-'pp-by-modzcta'!AT101</f>
        <v>0</v>
      </c>
      <c r="AU73">
        <f>zip_raw!AU73-'pp-by-modzcta'!AU101</f>
        <v>0</v>
      </c>
      <c r="AV73">
        <f>zip_raw!AV73-'pp-by-modzcta'!AV101</f>
        <v>0</v>
      </c>
      <c r="AW73">
        <f>zip_raw!AW73-'pp-by-modzcta'!AW101</f>
        <v>0</v>
      </c>
      <c r="AX73">
        <f>zip_raw!AX73-'pp-by-modzcta'!AX101</f>
        <v>-0.31999999999999984</v>
      </c>
      <c r="AY73">
        <f>zip_raw!AY73-'pp-by-modzcta'!AY101</f>
        <v>0</v>
      </c>
      <c r="AZ73">
        <f>zip_raw!AZ73-'pp-by-modzcta'!AZ101</f>
        <v>5.0000000000000711E-2</v>
      </c>
      <c r="BA73">
        <f>zip_raw!BA73-'pp-by-modzcta'!BA101</f>
        <v>0</v>
      </c>
      <c r="BB73">
        <f>zip_raw!BB73-'pp-by-modzcta'!BB101</f>
        <v>0</v>
      </c>
      <c r="BC73">
        <f>zip_raw!BC73-'pp-by-modzcta'!BC101</f>
        <v>1.0000000000000675E-2</v>
      </c>
      <c r="BD73">
        <f>zip_raw!BD73-'pp-by-modzcta'!BD101</f>
        <v>-1.0000000000000675E-2</v>
      </c>
      <c r="BE73">
        <f>zip_raw!BE73-'pp-by-modzcta'!BE101</f>
        <v>-4.9999999999999822E-2</v>
      </c>
      <c r="BF73">
        <f>zip_raw!BF73-'pp-by-modzcta'!BF101</f>
        <v>9.9999999999997868E-3</v>
      </c>
      <c r="BG73">
        <f>zip_raw!BG73-'pp-by-modzcta'!BG101</f>
        <v>9.9999999999997868E-3</v>
      </c>
      <c r="BH73">
        <f>zip_raw!BH73-'pp-by-modzcta'!BH101</f>
        <v>0</v>
      </c>
      <c r="BI73">
        <f>zip_raw!BI73-'pp-by-modzcta'!BI101</f>
        <v>9.9999999999997868E-3</v>
      </c>
      <c r="BJ73">
        <f>zip_raw!BJ73-'pp-by-modzcta'!BJ101</f>
        <v>0</v>
      </c>
      <c r="BK73">
        <f>zip_raw!BK73-'pp-by-modzcta'!BK101</f>
        <v>0</v>
      </c>
      <c r="BL73">
        <f>zip_raw!BL73-'pp-by-modzcta'!BL101</f>
        <v>0</v>
      </c>
      <c r="BM73">
        <f>zip_raw!BM73-'pp-by-modzcta'!BM101</f>
        <v>0</v>
      </c>
      <c r="BN73">
        <f>zip_raw!BN73-'pp-by-modzcta'!BN101</f>
        <v>9.9999999999997868E-3</v>
      </c>
      <c r="BO73">
        <f>zip_raw!BO73-'pp-by-modzcta'!BO101</f>
        <v>0</v>
      </c>
      <c r="BP73">
        <f>zip_raw!BP73-'pp-by-modzcta'!BP101</f>
        <v>0</v>
      </c>
      <c r="BQ73">
        <f>zip_raw!BQ73-'pp-by-modzcta'!BQ101</f>
        <v>9.9999999999997868E-3</v>
      </c>
      <c r="BR73">
        <f>zip_raw!BR73-'pp-by-modzcta'!BR101</f>
        <v>9.9999999999997868E-3</v>
      </c>
      <c r="BS73">
        <f>zip_raw!BS73-'pp-by-modzcta'!BS101</f>
        <v>0</v>
      </c>
      <c r="BT73">
        <f>zip_raw!BT73-'pp-by-modzcta'!BT101</f>
        <v>0</v>
      </c>
      <c r="BU73">
        <f>zip_raw!BU73-'pp-by-modzcta'!BU101</f>
        <v>0</v>
      </c>
      <c r="BV73">
        <f>zip_raw!BV73-'pp-by-modzcta'!BV101</f>
        <v>0</v>
      </c>
      <c r="BW73">
        <f>zip_raw!BW73-'pp-by-modzcta'!BW101</f>
        <v>0</v>
      </c>
      <c r="BX73">
        <f>zip_raw!BX73-'pp-by-modzcta'!BX101</f>
        <v>0</v>
      </c>
      <c r="BY73">
        <f>zip_raw!BY73-'pp-by-modzcta'!BY101</f>
        <v>0</v>
      </c>
      <c r="BZ73">
        <f>zip_raw!BZ73-'pp-by-modzcta'!BZ101</f>
        <v>-6.999999999999984E-2</v>
      </c>
      <c r="CA73">
        <f>zip_raw!CA73-'pp-by-modzcta'!CA101</f>
        <v>-4.0000000000000036E-2</v>
      </c>
      <c r="CB73">
        <f>zip_raw!CB73-'pp-by-modzcta'!CB101</f>
        <v>1.0000000000000675E-2</v>
      </c>
      <c r="CC73">
        <f>zip_raw!CC73-'pp-by-modzcta'!CC101</f>
        <v>0</v>
      </c>
      <c r="CD73">
        <f>zip_raw!CD73-'pp-by-modzcta'!CD101</f>
        <v>0</v>
      </c>
      <c r="CE73">
        <f>zip_raw!CE73-'pp-by-modzcta'!CE101</f>
        <v>0</v>
      </c>
      <c r="CF73">
        <f>zip_raw!CF73-'pp-by-modzcta'!CF101</f>
        <v>0</v>
      </c>
      <c r="CG73">
        <f>zip_raw!CG73-'pp-by-modzcta'!CG101</f>
        <v>0</v>
      </c>
      <c r="CH73">
        <f>zip_raw!CH73-'pp-by-modzcta'!CH101</f>
        <v>0</v>
      </c>
      <c r="CI73">
        <f>zip_raw!CI73-'pp-by-modzcta'!CI101</f>
        <v>0</v>
      </c>
      <c r="CJ73">
        <f>zip_raw!CJ73-'pp-by-modzcta'!CJ101</f>
        <v>-6.999999999999984E-2</v>
      </c>
      <c r="CK73">
        <f>zip_raw!CK73-'pp-by-modzcta'!CK101</f>
        <v>9.9999999999997868E-3</v>
      </c>
      <c r="CL73">
        <f>zip_raw!CL73-'pp-by-modzcta'!CL101</f>
        <v>9.9999999999997868E-3</v>
      </c>
      <c r="CM73">
        <f>zip_raw!CM73-'pp-by-modzcta'!CM101</f>
        <v>0</v>
      </c>
      <c r="CN73">
        <f>zip_raw!CN73-'pp-by-modzcta'!CN101</f>
        <v>0</v>
      </c>
      <c r="CO73">
        <f>zip_raw!CO73-'pp-by-modzcta'!CO101</f>
        <v>0</v>
      </c>
      <c r="CP73">
        <f>zip_raw!CP73-'pp-by-modzcta'!CP101</f>
        <v>0</v>
      </c>
      <c r="CQ73">
        <f>zip_raw!CQ73-'pp-by-modzcta'!CQ101</f>
        <v>0</v>
      </c>
      <c r="CR73">
        <f>zip_raw!CR73-'pp-by-modzcta'!CR101</f>
        <v>0</v>
      </c>
      <c r="CS73">
        <f>zip_raw!CS73-'pp-by-modzcta'!CS101</f>
        <v>0</v>
      </c>
      <c r="CT73">
        <f>zip_raw!CT73-'pp-by-modzcta'!CT101</f>
        <v>0</v>
      </c>
      <c r="CU73">
        <f>zip_raw!CU73-'pp-by-modzcta'!CU101</f>
        <v>0</v>
      </c>
      <c r="CV73">
        <f>zip_raw!CV73-'pp-by-modzcta'!CV101</f>
        <v>0</v>
      </c>
      <c r="CW73">
        <f>zip_raw!CW73-'pp-by-modzcta'!CW101</f>
        <v>0</v>
      </c>
      <c r="CX73">
        <f>zip_raw!CX73-'pp-by-modzcta'!CX101</f>
        <v>-9.9999999999997868E-3</v>
      </c>
      <c r="CY73">
        <f>zip_raw!CY73-'pp-by-modzcta'!CY101</f>
        <v>9.9999999999997868E-3</v>
      </c>
      <c r="CZ73">
        <f>zip_raw!CZ73-'pp-by-modzcta'!CZ101</f>
        <v>-4.0000000000000036E-2</v>
      </c>
      <c r="DA73">
        <f>zip_raw!DA73-'pp-by-modzcta'!DA101</f>
        <v>0</v>
      </c>
      <c r="DB73">
        <f>zip_raw!DB73-'pp-by-modzcta'!DB101</f>
        <v>0</v>
      </c>
      <c r="DC73">
        <f>zip_raw!DC73-'pp-by-modzcta'!DC101</f>
        <v>0</v>
      </c>
      <c r="DD73">
        <f>zip_raw!DD73-'pp-by-modzcta'!DD101</f>
        <v>0</v>
      </c>
      <c r="DE73">
        <f>zip_raw!DE73-'pp-by-modzcta'!DE101</f>
        <v>-4.9999999999999822E-2</v>
      </c>
      <c r="DF73">
        <f>zip_raw!DF73-'pp-by-modzcta'!DF101</f>
        <v>0</v>
      </c>
      <c r="DG73">
        <f>zip_raw!DG73-'pp-by-modzcta'!DG101</f>
        <v>0</v>
      </c>
      <c r="DH73">
        <f>zip_raw!DH73-'pp-by-modzcta'!DH101</f>
        <v>0</v>
      </c>
      <c r="DI73">
        <f>zip_raw!DI73-'pp-by-modzcta'!DI101</f>
        <v>0</v>
      </c>
      <c r="DJ73">
        <f>zip_raw!DJ73-'pp-by-modzcta'!DJ101</f>
        <v>0</v>
      </c>
      <c r="DK73">
        <f>zip_raw!DK73-'pp-by-modzcta'!DK101</f>
        <v>0</v>
      </c>
      <c r="DL73">
        <f>zip_raw!DL73-'pp-by-modzcta'!DL101</f>
        <v>0</v>
      </c>
      <c r="DM73">
        <f>zip_raw!DM73-'pp-by-modzcta'!DM101</f>
        <v>0</v>
      </c>
      <c r="DN73">
        <f>zip_raw!DN73-'pp-by-modzcta'!DN101</f>
        <v>-4.0000000000000036E-2</v>
      </c>
      <c r="DO73">
        <f>zip_raw!DO73-'pp-by-modzcta'!DO101</f>
        <v>9.9999999999997868E-3</v>
      </c>
      <c r="DP73">
        <f>zip_raw!DP73-'pp-by-modzcta'!DP101</f>
        <v>0</v>
      </c>
      <c r="DQ73">
        <f>zip_raw!DQ73-'pp-by-modzcta'!DQ101</f>
        <v>0</v>
      </c>
      <c r="DR73">
        <f>zip_raw!DR73-'pp-by-modzcta'!DR101</f>
        <v>0</v>
      </c>
      <c r="DS73">
        <f>zip_raw!DS73-'pp-by-modzcta'!DS101</f>
        <v>1.0000000000000675E-2</v>
      </c>
      <c r="DT73">
        <f>zip_raw!DT73-'pp-by-modzcta'!DT101</f>
        <v>-2.0000000000000462E-2</v>
      </c>
      <c r="DU73">
        <f>zip_raw!DU73-'pp-by-modzcta'!DU101</f>
        <v>0</v>
      </c>
      <c r="DV73">
        <f>zip_raw!DV73-'pp-by-modzcta'!DV101</f>
        <v>0</v>
      </c>
      <c r="DW73">
        <f>zip_raw!DW73-'pp-by-modzcta'!DW101</f>
        <v>-4.9999999999999822E-2</v>
      </c>
      <c r="DX73">
        <f>zip_raw!DX73-'pp-by-modzcta'!DX101</f>
        <v>0</v>
      </c>
      <c r="DY73">
        <f>zip_raw!DY73-'pp-by-modzcta'!DY101</f>
        <v>-4.9999999999999822E-2</v>
      </c>
      <c r="DZ73">
        <f>zip_raw!DZ73-'pp-by-modzcta'!DZ101</f>
        <v>0</v>
      </c>
      <c r="EA73">
        <f>zip_raw!EA73-'pp-by-modzcta'!EA101</f>
        <v>0</v>
      </c>
      <c r="EB73">
        <f>zip_raw!EB73-'pp-by-modzcta'!EB101</f>
        <v>-1.0000000000000009E-2</v>
      </c>
      <c r="EC73">
        <f>zip_raw!EC73-'pp-by-modzcta'!EC101</f>
        <v>-1.0000000000000231E-2</v>
      </c>
      <c r="ED73">
        <f>zip_raw!ED73-'pp-by-modzcta'!ED101</f>
        <v>0</v>
      </c>
      <c r="EE73">
        <f>zip_raw!EE73-'pp-by-modzcta'!EE101</f>
        <v>1.0000000000000231E-2</v>
      </c>
      <c r="EF73">
        <f>zip_raw!EF73-'pp-by-modzcta'!EF101</f>
        <v>0</v>
      </c>
      <c r="EG73">
        <f>zip_raw!EG73-'pp-by-modzcta'!EG101</f>
        <v>8.0000000000000071E-2</v>
      </c>
      <c r="EH73">
        <f>zip_raw!EH73-'pp-by-modzcta'!EH101</f>
        <v>0</v>
      </c>
      <c r="EI73">
        <f>zip_raw!EI73-'pp-by-modzcta'!EI101</f>
        <v>0</v>
      </c>
      <c r="EJ73">
        <f>zip_raw!EJ73-'pp-by-modzcta'!EJ101</f>
        <v>9.9999999999997868E-3</v>
      </c>
      <c r="EK73">
        <f>zip_raw!EK73-'pp-by-modzcta'!EK101</f>
        <v>0</v>
      </c>
      <c r="EL73">
        <f>zip_raw!EL73-'pp-by-modzcta'!EL101</f>
        <v>-1.0000000000000009E-2</v>
      </c>
      <c r="EM73">
        <f>zip_raw!EM73-'pp-by-modzcta'!EM101</f>
        <v>0</v>
      </c>
      <c r="EN73">
        <f>zip_raw!EN73-'pp-by-modzcta'!EN101</f>
        <v>0</v>
      </c>
      <c r="EO73">
        <f>zip_raw!EO73-'pp-by-modzcta'!EO101</f>
        <v>0</v>
      </c>
      <c r="EP73">
        <f>zip_raw!EP73-'pp-by-modzcta'!EP101</f>
        <v>9.9999999999997868E-3</v>
      </c>
      <c r="EQ73">
        <f>zip_raw!EQ73-'pp-by-modzcta'!EQ101</f>
        <v>0</v>
      </c>
      <c r="ER73">
        <f>zip_raw!ER73-'pp-by-modzcta'!ER101</f>
        <v>0</v>
      </c>
      <c r="ES73">
        <f>zip_raw!ES73-'pp-by-modzcta'!ES101</f>
        <v>-9.9999999999997868E-3</v>
      </c>
      <c r="ET73">
        <f>zip_raw!ET73-'pp-by-modzcta'!ET101</f>
        <v>0</v>
      </c>
      <c r="EU73">
        <f>zip_raw!EU73-'pp-by-modzcta'!EU101</f>
        <v>0</v>
      </c>
      <c r="EV73">
        <f>zip_raw!EV73-'pp-by-modzcta'!EV101</f>
        <v>6.9999999999999396E-2</v>
      </c>
      <c r="EW73">
        <f>zip_raw!EW73-'pp-by-modzcta'!EW101</f>
        <v>0</v>
      </c>
      <c r="EX73">
        <f>zip_raw!EX73-'pp-by-modzcta'!EX101</f>
        <v>1.0000000000000675E-2</v>
      </c>
      <c r="EY73">
        <f>zip_raw!EY73-'pp-by-modzcta'!EY101</f>
        <v>1.0000000000000231E-2</v>
      </c>
      <c r="EZ73">
        <f>zip_raw!EZ73-'pp-by-modzcta'!EZ101</f>
        <v>9.9999999999997868E-3</v>
      </c>
      <c r="FA73">
        <f>zip_raw!FA73-'pp-by-modzcta'!FA101</f>
        <v>0</v>
      </c>
      <c r="FB73">
        <f>zip_raw!FB73-'pp-by-modzcta'!FB101</f>
        <v>1.0000000000000009E-2</v>
      </c>
      <c r="FC73">
        <f>zip_raw!FC73-'pp-by-modzcta'!FC101</f>
        <v>0</v>
      </c>
      <c r="FD73">
        <f>zip_raw!FD73-'pp-by-modzcta'!FD101</f>
        <v>0</v>
      </c>
      <c r="FE73">
        <f>zip_raw!FE73-'pp-by-modzcta'!FE101</f>
        <v>9.9999999999997868E-3</v>
      </c>
      <c r="FF73">
        <f>zip_raw!FF73-'pp-by-modzcta'!FF101</f>
        <v>-0.16999999999999993</v>
      </c>
      <c r="FG73">
        <f>zip_raw!FG73-'pp-by-modzcta'!FG101</f>
        <v>-9.9999999999997868E-3</v>
      </c>
      <c r="FH73">
        <f>zip_raw!FH73-'pp-by-modzcta'!FH101</f>
        <v>0</v>
      </c>
      <c r="FI73">
        <f>zip_raw!FI73-'pp-by-modzcta'!FI101</f>
        <v>9.9999999999997868E-3</v>
      </c>
      <c r="FJ73">
        <f>zip_raw!FJ73-'pp-by-modzcta'!FJ101</f>
        <v>0</v>
      </c>
      <c r="FK73">
        <f>zip_raw!FK73-'pp-by-modzcta'!FK101</f>
        <v>-8.0000000000000071E-2</v>
      </c>
      <c r="FL73">
        <f>zip_raw!FL73-'pp-by-modzcta'!FL101</f>
        <v>-6.999999999999984E-2</v>
      </c>
      <c r="FM73">
        <f>zip_raw!FM73-'pp-by-modzcta'!FM101</f>
        <v>1.0000000000000231E-2</v>
      </c>
      <c r="FN73">
        <f>zip_raw!FN73-'pp-by-modzcta'!FN101</f>
        <v>0</v>
      </c>
      <c r="FO73">
        <f>zip_raw!FO73-'pp-by-modzcta'!FO101</f>
        <v>9.9999999999997868E-3</v>
      </c>
      <c r="FP73">
        <f>zip_raw!FP73-'pp-by-modzcta'!FP101</f>
        <v>0</v>
      </c>
      <c r="FQ73">
        <f>zip_raw!FQ73-'pp-by-modzcta'!FQ101</f>
        <v>1.0000000000000231E-2</v>
      </c>
      <c r="FR73">
        <f>zip_raw!FR73-'pp-by-modzcta'!FR101</f>
        <v>9.9999999999997868E-3</v>
      </c>
      <c r="FS73">
        <f>zip_raw!FS73-'pp-by-modzcta'!FS101</f>
        <v>0</v>
      </c>
      <c r="FT73">
        <f>zip_raw!FT73-'pp-by-modzcta'!FT101</f>
        <v>0</v>
      </c>
      <c r="FU73">
        <f>zip_raw!FU73-'pp-by-modzcta'!FU101</f>
        <v>0</v>
      </c>
      <c r="FV73">
        <f>zip_raw!FV73-'pp-by-modzcta'!FV101</f>
        <v>1.0000000000000231E-2</v>
      </c>
      <c r="FW73">
        <f>zip_raw!FW73-'pp-by-modzcta'!FW101</f>
        <v>-1.0000000000000231E-2</v>
      </c>
      <c r="FX73">
        <f>zip_raw!FX73-'pp-by-modzcta'!FX101</f>
        <v>0</v>
      </c>
      <c r="FY73">
        <f>zip_raw!FY73-'pp-by-modzcta'!FY101</f>
        <v>0</v>
      </c>
      <c r="FZ73">
        <f>zip_raw!FZ73-'pp-by-modzcta'!FZ101</f>
        <v>0</v>
      </c>
      <c r="GA73">
        <f>zip_raw!GA73-'pp-by-modzcta'!GA101</f>
        <v>0</v>
      </c>
      <c r="GB73">
        <f>zip_raw!GB73-'pp-by-modzcta'!GB101</f>
        <v>0</v>
      </c>
    </row>
    <row r="74" spans="1:184" x14ac:dyDescent="0.3">
      <c r="A74" t="b">
        <f>zip_raw!A74='pp-by-modzcta'!A102</f>
        <v>1</v>
      </c>
      <c r="B74">
        <f>zip_raw!B74-'pp-by-modzcta'!B102</f>
        <v>0</v>
      </c>
      <c r="C74">
        <f>zip_raw!C74-'pp-by-modzcta'!C102</f>
        <v>-1.0000000000000231E-2</v>
      </c>
      <c r="D74">
        <f>zip_raw!D74-'pp-by-modzcta'!D102</f>
        <v>-1.0000000000000231E-2</v>
      </c>
      <c r="E74">
        <f>zip_raw!E74-'pp-by-modzcta'!E102</f>
        <v>0</v>
      </c>
      <c r="F74">
        <f>zip_raw!F74-'pp-by-modzcta'!F102</f>
        <v>0</v>
      </c>
      <c r="G74">
        <f>zip_raw!G74-'pp-by-modzcta'!G102</f>
        <v>-2.9999999999996696E-3</v>
      </c>
      <c r="H74">
        <f>zip_raw!H74-'pp-by-modzcta'!H102</f>
        <v>0</v>
      </c>
      <c r="I74">
        <f>zip_raw!I74-'pp-by-modzcta'!I102</f>
        <v>0</v>
      </c>
      <c r="J74">
        <f>zip_raw!J74-'pp-by-modzcta'!J102</f>
        <v>-2.0000000000000018E-2</v>
      </c>
      <c r="K74">
        <f>zip_raw!K74-'pp-by-modzcta'!K102</f>
        <v>0</v>
      </c>
      <c r="L74">
        <f>zip_raw!L74-'pp-by-modzcta'!L102</f>
        <v>0</v>
      </c>
      <c r="M74">
        <f>zip_raw!M74-'pp-by-modzcta'!M102</f>
        <v>0</v>
      </c>
      <c r="N74">
        <f>zip_raw!N74-'pp-by-modzcta'!N102</f>
        <v>0</v>
      </c>
      <c r="O74">
        <f>zip_raw!O74-'pp-by-modzcta'!O102</f>
        <v>0</v>
      </c>
      <c r="P74">
        <f>zip_raw!P74-'pp-by-modzcta'!P102</f>
        <v>0</v>
      </c>
      <c r="Q74">
        <f>zip_raw!Q74-'pp-by-modzcta'!Q102</f>
        <v>0</v>
      </c>
      <c r="R74">
        <f>zip_raw!R74-'pp-by-modzcta'!R102</f>
        <v>-5.0000000000000044E-2</v>
      </c>
      <c r="S74">
        <f>zip_raw!S74-'pp-by-modzcta'!S102</f>
        <v>0</v>
      </c>
      <c r="T74">
        <f>zip_raw!T74-'pp-by-modzcta'!T102</f>
        <v>0</v>
      </c>
      <c r="U74">
        <f>zip_raw!U74-'pp-by-modzcta'!U102</f>
        <v>0</v>
      </c>
      <c r="V74">
        <f>zip_raw!V74-'pp-by-modzcta'!V102</f>
        <v>1.0000000000000231E-2</v>
      </c>
      <c r="W74">
        <f>zip_raw!W74-'pp-by-modzcta'!W102</f>
        <v>-1.0000000000000009E-2</v>
      </c>
      <c r="X74">
        <f>zip_raw!X74-'pp-by-modzcta'!X102</f>
        <v>0</v>
      </c>
      <c r="Y74">
        <f>zip_raw!Y74-'pp-by-modzcta'!Y102</f>
        <v>0</v>
      </c>
      <c r="Z74">
        <f>zip_raw!Z74-'pp-by-modzcta'!Z102</f>
        <v>0</v>
      </c>
      <c r="AA74">
        <f>zip_raw!AA74-'pp-by-modzcta'!AA102</f>
        <v>0</v>
      </c>
      <c r="AB74">
        <f>zip_raw!AB74-'pp-by-modzcta'!AB102</f>
        <v>0</v>
      </c>
      <c r="AC74">
        <f>zip_raw!AC74-'pp-by-modzcta'!AC102</f>
        <v>-1.0000000000000009E-2</v>
      </c>
      <c r="AD74">
        <f>zip_raw!AD74-'pp-by-modzcta'!AD102</f>
        <v>0</v>
      </c>
      <c r="AE74">
        <f>zip_raw!AE74-'pp-by-modzcta'!AE102</f>
        <v>0</v>
      </c>
      <c r="AF74">
        <f>zip_raw!AF74-'pp-by-modzcta'!AF102</f>
        <v>0</v>
      </c>
      <c r="AG74">
        <f>zip_raw!AG74-'pp-by-modzcta'!AG102</f>
        <v>5.0000000000000266E-2</v>
      </c>
      <c r="AH74">
        <f>zip_raw!AH74-'pp-by-modzcta'!AH102</f>
        <v>0</v>
      </c>
      <c r="AI74">
        <f>zip_raw!AI74-'pp-by-modzcta'!AI102</f>
        <v>0</v>
      </c>
      <c r="AJ74">
        <f>zip_raw!AJ74-'pp-by-modzcta'!AJ102</f>
        <v>9.9999999999997868E-3</v>
      </c>
      <c r="AK74">
        <f>zip_raw!AK74-'pp-by-modzcta'!AK102</f>
        <v>0</v>
      </c>
      <c r="AL74">
        <f>zip_raw!AL74-'pp-by-modzcta'!AL102</f>
        <v>0</v>
      </c>
      <c r="AM74">
        <f>zip_raw!AM74-'pp-by-modzcta'!AM102</f>
        <v>0</v>
      </c>
      <c r="AN74">
        <f>zip_raw!AN74-'pp-by-modzcta'!AN102</f>
        <v>9.9999999999997868E-3</v>
      </c>
      <c r="AO74">
        <f>zip_raw!AO74-'pp-by-modzcta'!AO102</f>
        <v>0</v>
      </c>
      <c r="AP74">
        <f>zip_raw!AP74-'pp-by-modzcta'!AP102</f>
        <v>0</v>
      </c>
      <c r="AQ74">
        <f>zip_raw!AQ74-'pp-by-modzcta'!AQ102</f>
        <v>0</v>
      </c>
      <c r="AR74">
        <f>zip_raw!AR74-'pp-by-modzcta'!AR102</f>
        <v>9.9999999999997868E-3</v>
      </c>
      <c r="AS74">
        <f>zip_raw!AS74-'pp-by-modzcta'!AS102</f>
        <v>0</v>
      </c>
      <c r="AT74">
        <f>zip_raw!AT74-'pp-by-modzcta'!AT102</f>
        <v>0</v>
      </c>
      <c r="AU74">
        <f>zip_raw!AU74-'pp-by-modzcta'!AU102</f>
        <v>0</v>
      </c>
      <c r="AV74">
        <f>zip_raw!AV74-'pp-by-modzcta'!AV102</f>
        <v>1.0000000000000231E-2</v>
      </c>
      <c r="AW74">
        <f>zip_raw!AW74-'pp-by-modzcta'!AW102</f>
        <v>0</v>
      </c>
      <c r="AX74">
        <f>zip_raw!AX74-'pp-by-modzcta'!AX102</f>
        <v>-0.30000000000000004</v>
      </c>
      <c r="AY74">
        <f>zip_raw!AY74-'pp-by-modzcta'!AY102</f>
        <v>0</v>
      </c>
      <c r="AZ74">
        <f>zip_raw!AZ74-'pp-by-modzcta'!AZ102</f>
        <v>5.9999999999999609E-2</v>
      </c>
      <c r="BA74">
        <f>zip_raw!BA74-'pp-by-modzcta'!BA102</f>
        <v>0</v>
      </c>
      <c r="BB74">
        <f>zip_raw!BB74-'pp-by-modzcta'!BB102</f>
        <v>-9.9999999999997868E-3</v>
      </c>
      <c r="BC74">
        <f>zip_raw!BC74-'pp-by-modzcta'!BC102</f>
        <v>5.9999999999999609E-2</v>
      </c>
      <c r="BD74">
        <f>zip_raw!BD74-'pp-by-modzcta'!BD102</f>
        <v>0</v>
      </c>
      <c r="BE74">
        <f>zip_raw!BE74-'pp-by-modzcta'!BE102</f>
        <v>-4.9999999999999822E-2</v>
      </c>
      <c r="BF74">
        <f>zip_raw!BF74-'pp-by-modzcta'!BF102</f>
        <v>9.9999999999997868E-3</v>
      </c>
      <c r="BG74">
        <f>zip_raw!BG74-'pp-by-modzcta'!BG102</f>
        <v>9.9999999999997868E-3</v>
      </c>
      <c r="BH74">
        <f>zip_raw!BH74-'pp-by-modzcta'!BH102</f>
        <v>0</v>
      </c>
      <c r="BI74">
        <f>zip_raw!BI74-'pp-by-modzcta'!BI102</f>
        <v>9.9999999999997868E-3</v>
      </c>
      <c r="BJ74">
        <f>zip_raw!BJ74-'pp-by-modzcta'!BJ102</f>
        <v>0</v>
      </c>
      <c r="BK74">
        <f>zip_raw!BK74-'pp-by-modzcta'!BK102</f>
        <v>0</v>
      </c>
      <c r="BL74">
        <f>zip_raw!BL74-'pp-by-modzcta'!BL102</f>
        <v>0</v>
      </c>
      <c r="BM74">
        <f>zip_raw!BM74-'pp-by-modzcta'!BM102</f>
        <v>0</v>
      </c>
      <c r="BN74">
        <f>zip_raw!BN74-'pp-by-modzcta'!BN102</f>
        <v>9.9999999999997868E-3</v>
      </c>
      <c r="BO74">
        <f>zip_raw!BO74-'pp-by-modzcta'!BO102</f>
        <v>0</v>
      </c>
      <c r="BP74">
        <f>zip_raw!BP74-'pp-by-modzcta'!BP102</f>
        <v>0</v>
      </c>
      <c r="BQ74">
        <f>zip_raw!BQ74-'pp-by-modzcta'!BQ102</f>
        <v>0</v>
      </c>
      <c r="BR74">
        <f>zip_raw!BR74-'pp-by-modzcta'!BR102</f>
        <v>0</v>
      </c>
      <c r="BS74">
        <f>zip_raw!BS74-'pp-by-modzcta'!BS102</f>
        <v>0</v>
      </c>
      <c r="BT74">
        <f>zip_raw!BT74-'pp-by-modzcta'!BT102</f>
        <v>0</v>
      </c>
      <c r="BU74">
        <f>zip_raw!BU74-'pp-by-modzcta'!BU102</f>
        <v>9.9999999999997868E-3</v>
      </c>
      <c r="BV74">
        <f>zip_raw!BV74-'pp-by-modzcta'!BV102</f>
        <v>0</v>
      </c>
      <c r="BW74">
        <f>zip_raw!BW74-'pp-by-modzcta'!BW102</f>
        <v>0</v>
      </c>
      <c r="BX74">
        <f>zip_raw!BX74-'pp-by-modzcta'!BX102</f>
        <v>0</v>
      </c>
      <c r="BY74">
        <f>zip_raw!BY74-'pp-by-modzcta'!BY102</f>
        <v>0</v>
      </c>
      <c r="BZ74">
        <f>zip_raw!BZ74-'pp-by-modzcta'!BZ102</f>
        <v>0</v>
      </c>
      <c r="CA74">
        <f>zip_raw!CA74-'pp-by-modzcta'!CA102</f>
        <v>-4.9999999999999822E-2</v>
      </c>
      <c r="CB74">
        <f>zip_raw!CB74-'pp-by-modzcta'!CB102</f>
        <v>1.0000000000000675E-2</v>
      </c>
      <c r="CC74">
        <f>zip_raw!CC74-'pp-by-modzcta'!CC102</f>
        <v>0</v>
      </c>
      <c r="CD74">
        <f>zip_raw!CD74-'pp-by-modzcta'!CD102</f>
        <v>0</v>
      </c>
      <c r="CE74">
        <f>zip_raw!CE74-'pp-by-modzcta'!CE102</f>
        <v>-1.0000000000000231E-2</v>
      </c>
      <c r="CF74">
        <f>zip_raw!CF74-'pp-by-modzcta'!CF102</f>
        <v>-9.9999999999997868E-3</v>
      </c>
      <c r="CG74">
        <f>zip_raw!CG74-'pp-by-modzcta'!CG102</f>
        <v>1.0000000000000675E-2</v>
      </c>
      <c r="CH74">
        <f>zip_raw!CH74-'pp-by-modzcta'!CH102</f>
        <v>0</v>
      </c>
      <c r="CI74">
        <f>zip_raw!CI74-'pp-by-modzcta'!CI102</f>
        <v>0</v>
      </c>
      <c r="CJ74">
        <f>zip_raw!CJ74-'pp-by-modzcta'!CJ102</f>
        <v>0</v>
      </c>
      <c r="CK74">
        <f>zip_raw!CK74-'pp-by-modzcta'!CK102</f>
        <v>0</v>
      </c>
      <c r="CL74">
        <f>zip_raw!CL74-'pp-by-modzcta'!CL102</f>
        <v>1.0000000000000231E-2</v>
      </c>
      <c r="CM74">
        <f>zip_raw!CM74-'pp-by-modzcta'!CM102</f>
        <v>0</v>
      </c>
      <c r="CN74">
        <f>zip_raw!CN74-'pp-by-modzcta'!CN102</f>
        <v>0</v>
      </c>
      <c r="CO74">
        <f>zip_raw!CO74-'pp-by-modzcta'!CO102</f>
        <v>0</v>
      </c>
      <c r="CP74">
        <f>zip_raw!CP74-'pp-by-modzcta'!CP102</f>
        <v>0</v>
      </c>
      <c r="CQ74">
        <f>zip_raw!CQ74-'pp-by-modzcta'!CQ102</f>
        <v>1.0000000000000231E-2</v>
      </c>
      <c r="CR74">
        <f>zip_raw!CR74-'pp-by-modzcta'!CR102</f>
        <v>0</v>
      </c>
      <c r="CS74">
        <f>zip_raw!CS74-'pp-by-modzcta'!CS102</f>
        <v>0</v>
      </c>
      <c r="CT74">
        <f>zip_raw!CT74-'pp-by-modzcta'!CT102</f>
        <v>0</v>
      </c>
      <c r="CU74">
        <f>zip_raw!CU74-'pp-by-modzcta'!CU102</f>
        <v>0</v>
      </c>
      <c r="CV74">
        <f>zip_raw!CV74-'pp-by-modzcta'!CV102</f>
        <v>0</v>
      </c>
      <c r="CW74">
        <f>zip_raw!CW74-'pp-by-modzcta'!CW102</f>
        <v>-4.0000000000000036E-2</v>
      </c>
      <c r="CX74">
        <f>zip_raw!CX74-'pp-by-modzcta'!CX102</f>
        <v>0</v>
      </c>
      <c r="CY74">
        <f>zip_raw!CY74-'pp-by-modzcta'!CY102</f>
        <v>0</v>
      </c>
      <c r="CZ74">
        <f>zip_raw!CZ74-'pp-by-modzcta'!CZ102</f>
        <v>-7.0000000000000284E-2</v>
      </c>
      <c r="DA74">
        <f>zip_raw!DA74-'pp-by-modzcta'!DA102</f>
        <v>0</v>
      </c>
      <c r="DB74">
        <f>zip_raw!DB74-'pp-by-modzcta'!DB102</f>
        <v>-9.9999999999997868E-3</v>
      </c>
      <c r="DC74">
        <f>zip_raw!DC74-'pp-by-modzcta'!DC102</f>
        <v>0</v>
      </c>
      <c r="DD74">
        <f>zip_raw!DD74-'pp-by-modzcta'!DD102</f>
        <v>0</v>
      </c>
      <c r="DE74">
        <f>zip_raw!DE74-'pp-by-modzcta'!DE102</f>
        <v>-4.9999999999999822E-2</v>
      </c>
      <c r="DF74">
        <f>zip_raw!DF74-'pp-by-modzcta'!DF102</f>
        <v>0</v>
      </c>
      <c r="DG74">
        <f>zip_raw!DG74-'pp-by-modzcta'!DG102</f>
        <v>0</v>
      </c>
      <c r="DH74">
        <f>zip_raw!DH74-'pp-by-modzcta'!DH102</f>
        <v>0</v>
      </c>
      <c r="DI74">
        <f>zip_raw!DI74-'pp-by-modzcta'!DI102</f>
        <v>-4.0000000000000036E-2</v>
      </c>
      <c r="DJ74">
        <f>zip_raw!DJ74-'pp-by-modzcta'!DJ102</f>
        <v>0</v>
      </c>
      <c r="DK74">
        <f>zip_raw!DK74-'pp-by-modzcta'!DK102</f>
        <v>0</v>
      </c>
      <c r="DL74">
        <f>zip_raw!DL74-'pp-by-modzcta'!DL102</f>
        <v>0</v>
      </c>
      <c r="DM74">
        <f>zip_raw!DM74-'pp-by-modzcta'!DM102</f>
        <v>0</v>
      </c>
      <c r="DN74">
        <f>zip_raw!DN74-'pp-by-modzcta'!DN102</f>
        <v>-4.0000000000000036E-2</v>
      </c>
      <c r="DO74">
        <f>zip_raw!DO74-'pp-by-modzcta'!DO102</f>
        <v>0</v>
      </c>
      <c r="DP74">
        <f>zip_raw!DP74-'pp-by-modzcta'!DP102</f>
        <v>0</v>
      </c>
      <c r="DQ74">
        <f>zip_raw!DQ74-'pp-by-modzcta'!DQ102</f>
        <v>-2.9999999999999805E-2</v>
      </c>
      <c r="DR74">
        <f>zip_raw!DR74-'pp-by-modzcta'!DR102</f>
        <v>0</v>
      </c>
      <c r="DS74">
        <f>zip_raw!DS74-'pp-by-modzcta'!DS102</f>
        <v>0</v>
      </c>
      <c r="DT74">
        <f>zip_raw!DT74-'pp-by-modzcta'!DT102</f>
        <v>-2.0000000000000462E-2</v>
      </c>
      <c r="DU74">
        <f>zip_raw!DU74-'pp-by-modzcta'!DU102</f>
        <v>0</v>
      </c>
      <c r="DV74">
        <f>zip_raw!DV74-'pp-by-modzcta'!DV102</f>
        <v>0</v>
      </c>
      <c r="DW74">
        <f>zip_raw!DW74-'pp-by-modzcta'!DW102</f>
        <v>-4.0000000000000036E-2</v>
      </c>
      <c r="DX74">
        <f>zip_raw!DX74-'pp-by-modzcta'!DX102</f>
        <v>0</v>
      </c>
      <c r="DY74">
        <f>zip_raw!DY74-'pp-by-modzcta'!DY102</f>
        <v>-5.0000000000000266E-2</v>
      </c>
      <c r="DZ74">
        <f>zip_raw!DZ74-'pp-by-modzcta'!DZ102</f>
        <v>0</v>
      </c>
      <c r="EA74">
        <f>zip_raw!EA74-'pp-by-modzcta'!EA102</f>
        <v>0</v>
      </c>
      <c r="EB74">
        <f>zip_raw!EB74-'pp-by-modzcta'!EB102</f>
        <v>0</v>
      </c>
      <c r="EC74">
        <f>zip_raw!EC74-'pp-by-modzcta'!EC102</f>
        <v>0</v>
      </c>
      <c r="ED74">
        <f>zip_raw!ED74-'pp-by-modzcta'!ED102</f>
        <v>0</v>
      </c>
      <c r="EE74">
        <f>zip_raw!EE74-'pp-by-modzcta'!EE102</f>
        <v>0</v>
      </c>
      <c r="EF74">
        <f>zip_raw!EF74-'pp-by-modzcta'!EF102</f>
        <v>0</v>
      </c>
      <c r="EG74">
        <f>zip_raw!EG74-'pp-by-modzcta'!EG102</f>
        <v>9.0000000000000302E-2</v>
      </c>
      <c r="EH74">
        <f>zip_raw!EH74-'pp-by-modzcta'!EH102</f>
        <v>0</v>
      </c>
      <c r="EI74">
        <f>zip_raw!EI74-'pp-by-modzcta'!EI102</f>
        <v>0</v>
      </c>
      <c r="EJ74">
        <f>zip_raw!EJ74-'pp-by-modzcta'!EJ102</f>
        <v>0</v>
      </c>
      <c r="EK74">
        <f>zip_raw!EK74-'pp-by-modzcta'!EK102</f>
        <v>0</v>
      </c>
      <c r="EL74">
        <f>zip_raw!EL74-'pp-by-modzcta'!EL102</f>
        <v>-9.9999999999997868E-3</v>
      </c>
      <c r="EM74">
        <f>zip_raw!EM74-'pp-by-modzcta'!EM102</f>
        <v>0</v>
      </c>
      <c r="EN74">
        <f>zip_raw!EN74-'pp-by-modzcta'!EN102</f>
        <v>0</v>
      </c>
      <c r="EO74">
        <f>zip_raw!EO74-'pp-by-modzcta'!EO102</f>
        <v>0</v>
      </c>
      <c r="EP74">
        <f>zip_raw!EP74-'pp-by-modzcta'!EP102</f>
        <v>0</v>
      </c>
      <c r="EQ74">
        <f>zip_raw!EQ74-'pp-by-modzcta'!EQ102</f>
        <v>0</v>
      </c>
      <c r="ER74">
        <f>zip_raw!ER74-'pp-by-modzcta'!ER102</f>
        <v>-9.9999999999997868E-3</v>
      </c>
      <c r="ES74">
        <f>zip_raw!ES74-'pp-by-modzcta'!ES102</f>
        <v>-9.9999999999997868E-3</v>
      </c>
      <c r="ET74">
        <f>zip_raw!ET74-'pp-by-modzcta'!ET102</f>
        <v>0</v>
      </c>
      <c r="EU74">
        <f>zip_raw!EU74-'pp-by-modzcta'!EU102</f>
        <v>9.9999999999997868E-3</v>
      </c>
      <c r="EV74">
        <f>zip_raw!EV74-'pp-by-modzcta'!EV102</f>
        <v>6.9999999999999396E-2</v>
      </c>
      <c r="EW74">
        <f>zip_raw!EW74-'pp-by-modzcta'!EW102</f>
        <v>0</v>
      </c>
      <c r="EX74">
        <f>zip_raw!EX74-'pp-by-modzcta'!EX102</f>
        <v>0</v>
      </c>
      <c r="EY74">
        <f>zip_raw!EY74-'pp-by-modzcta'!EY102</f>
        <v>0</v>
      </c>
      <c r="EZ74">
        <f>zip_raw!EZ74-'pp-by-modzcta'!EZ102</f>
        <v>9.9999999999997868E-3</v>
      </c>
      <c r="FA74">
        <f>zip_raw!FA74-'pp-by-modzcta'!FA102</f>
        <v>0</v>
      </c>
      <c r="FB74">
        <f>zip_raw!FB74-'pp-by-modzcta'!FB102</f>
        <v>9.9999999999997868E-3</v>
      </c>
      <c r="FC74">
        <f>zip_raw!FC74-'pp-by-modzcta'!FC102</f>
        <v>0</v>
      </c>
      <c r="FD74">
        <f>zip_raw!FD74-'pp-by-modzcta'!FD102</f>
        <v>0</v>
      </c>
      <c r="FE74">
        <f>zip_raw!FE74-'pp-by-modzcta'!FE102</f>
        <v>1.0000000000000231E-2</v>
      </c>
      <c r="FF74">
        <f>zip_raw!FF74-'pp-by-modzcta'!FF102</f>
        <v>-0.1599999999999997</v>
      </c>
      <c r="FG74">
        <f>zip_raw!FG74-'pp-by-modzcta'!FG102</f>
        <v>0</v>
      </c>
      <c r="FH74">
        <f>zip_raw!FH74-'pp-by-modzcta'!FH102</f>
        <v>9.9999999999997868E-3</v>
      </c>
      <c r="FI74">
        <f>zip_raw!FI74-'pp-by-modzcta'!FI102</f>
        <v>0</v>
      </c>
      <c r="FJ74">
        <f>zip_raw!FJ74-'pp-by-modzcta'!FJ102</f>
        <v>0</v>
      </c>
      <c r="FK74">
        <f>zip_raw!FK74-'pp-by-modzcta'!FK102</f>
        <v>0</v>
      </c>
      <c r="FL74">
        <f>zip_raw!FL74-'pp-by-modzcta'!FL102</f>
        <v>-8.0000000000000071E-2</v>
      </c>
      <c r="FM74">
        <f>zip_raw!FM74-'pp-by-modzcta'!FM102</f>
        <v>1.0000000000000231E-2</v>
      </c>
      <c r="FN74">
        <f>zip_raw!FN74-'pp-by-modzcta'!FN102</f>
        <v>0</v>
      </c>
      <c r="FO74">
        <f>zip_raw!FO74-'pp-by-modzcta'!FO102</f>
        <v>9.9999999999997868E-3</v>
      </c>
      <c r="FP74">
        <f>zip_raw!FP74-'pp-by-modzcta'!FP102</f>
        <v>0</v>
      </c>
      <c r="FQ74">
        <f>zip_raw!FQ74-'pp-by-modzcta'!FQ102</f>
        <v>9.9999999999997868E-3</v>
      </c>
      <c r="FR74">
        <f>zip_raw!FR74-'pp-by-modzcta'!FR102</f>
        <v>9.9999999999997868E-3</v>
      </c>
      <c r="FS74">
        <f>zip_raw!FS74-'pp-by-modzcta'!FS102</f>
        <v>0</v>
      </c>
      <c r="FT74">
        <f>zip_raw!FT74-'pp-by-modzcta'!FT102</f>
        <v>1.0000000000000231E-2</v>
      </c>
      <c r="FU74">
        <f>zip_raw!FU74-'pp-by-modzcta'!FU102</f>
        <v>0</v>
      </c>
      <c r="FV74">
        <f>zip_raw!FV74-'pp-by-modzcta'!FV102</f>
        <v>9.9999999999997868E-3</v>
      </c>
      <c r="FW74">
        <f>zip_raw!FW74-'pp-by-modzcta'!FW102</f>
        <v>-1.0000000000000231E-2</v>
      </c>
      <c r="FX74">
        <f>zip_raw!FX74-'pp-by-modzcta'!FX102</f>
        <v>0</v>
      </c>
      <c r="FY74">
        <f>zip_raw!FY74-'pp-by-modzcta'!FY102</f>
        <v>0</v>
      </c>
      <c r="FZ74">
        <f>zip_raw!FZ74-'pp-by-modzcta'!FZ102</f>
        <v>0</v>
      </c>
      <c r="GA74">
        <f>zip_raw!GA74-'pp-by-modzcta'!GA102</f>
        <v>-9.9999999999997868E-3</v>
      </c>
      <c r="GB74">
        <f>zip_raw!GB74-'pp-by-modzcta'!GB102</f>
        <v>7.0000000000000284E-2</v>
      </c>
    </row>
    <row r="75" spans="1:184" x14ac:dyDescent="0.3">
      <c r="A75" t="b">
        <f>zip_raw!A75='pp-by-modzcta'!A103</f>
        <v>1</v>
      </c>
      <c r="B75">
        <f>zip_raw!B75-'pp-by-modzcta'!B103</f>
        <v>-1.0000000000000231E-2</v>
      </c>
      <c r="C75">
        <f>zip_raw!C75-'pp-by-modzcta'!C103</f>
        <v>-1.0000000000000231E-2</v>
      </c>
      <c r="D75">
        <f>zip_raw!D75-'pp-by-modzcta'!D103</f>
        <v>-1.0000000000000231E-2</v>
      </c>
      <c r="E75">
        <f>zip_raw!E75-'pp-by-modzcta'!E103</f>
        <v>0</v>
      </c>
      <c r="F75">
        <f>zip_raw!F75-'pp-by-modzcta'!F103</f>
        <v>0</v>
      </c>
      <c r="G75">
        <f>zip_raw!G75-'pp-by-modzcta'!G103</f>
        <v>-4.0000000000000036E-3</v>
      </c>
      <c r="H75">
        <f>zip_raw!H75-'pp-by-modzcta'!H103</f>
        <v>0</v>
      </c>
      <c r="I75">
        <f>zip_raw!I75-'pp-by-modzcta'!I103</f>
        <v>0</v>
      </c>
      <c r="J75">
        <f>zip_raw!J75-'pp-by-modzcta'!J103</f>
        <v>-2.0000000000000018E-2</v>
      </c>
      <c r="K75">
        <f>zip_raw!K75-'pp-by-modzcta'!K103</f>
        <v>0</v>
      </c>
      <c r="L75">
        <f>zip_raw!L75-'pp-by-modzcta'!L103</f>
        <v>0</v>
      </c>
      <c r="M75">
        <f>zip_raw!M75-'pp-by-modzcta'!M103</f>
        <v>0</v>
      </c>
      <c r="N75">
        <f>zip_raw!N75-'pp-by-modzcta'!N103</f>
        <v>0</v>
      </c>
      <c r="O75">
        <f>zip_raw!O75-'pp-by-modzcta'!O103</f>
        <v>0</v>
      </c>
      <c r="P75">
        <f>zip_raw!P75-'pp-by-modzcta'!P103</f>
        <v>0</v>
      </c>
      <c r="Q75">
        <f>zip_raw!Q75-'pp-by-modzcta'!Q103</f>
        <v>0</v>
      </c>
      <c r="R75">
        <f>zip_raw!R75-'pp-by-modzcta'!R103</f>
        <v>-5.0000000000000044E-2</v>
      </c>
      <c r="S75">
        <f>zip_raw!S75-'pp-by-modzcta'!S103</f>
        <v>0</v>
      </c>
      <c r="T75">
        <f>zip_raw!T75-'pp-by-modzcta'!T103</f>
        <v>0</v>
      </c>
      <c r="U75">
        <f>zip_raw!U75-'pp-by-modzcta'!U103</f>
        <v>0</v>
      </c>
      <c r="V75">
        <f>zip_raw!V75-'pp-by-modzcta'!V103</f>
        <v>0</v>
      </c>
      <c r="W75">
        <f>zip_raw!W75-'pp-by-modzcta'!W103</f>
        <v>0</v>
      </c>
      <c r="X75">
        <f>zip_raw!X75-'pp-by-modzcta'!X103</f>
        <v>0</v>
      </c>
      <c r="Y75">
        <f>zip_raw!Y75-'pp-by-modzcta'!Y103</f>
        <v>1.0000000000000009E-2</v>
      </c>
      <c r="Z75">
        <f>zip_raw!Z75-'pp-by-modzcta'!Z103</f>
        <v>0</v>
      </c>
      <c r="AA75">
        <f>zip_raw!AA75-'pp-by-modzcta'!AA103</f>
        <v>0</v>
      </c>
      <c r="AB75">
        <f>zip_raw!AB75-'pp-by-modzcta'!AB103</f>
        <v>0</v>
      </c>
      <c r="AC75">
        <f>zip_raw!AC75-'pp-by-modzcta'!AC103</f>
        <v>-1.0000000000000009E-2</v>
      </c>
      <c r="AD75">
        <f>zip_raw!AD75-'pp-by-modzcta'!AD103</f>
        <v>0</v>
      </c>
      <c r="AE75">
        <f>zip_raw!AE75-'pp-by-modzcta'!AE103</f>
        <v>0</v>
      </c>
      <c r="AF75">
        <f>zip_raw!AF75-'pp-by-modzcta'!AF103</f>
        <v>0</v>
      </c>
      <c r="AG75">
        <f>zip_raw!AG75-'pp-by-modzcta'!AG103</f>
        <v>4.0000000000000036E-2</v>
      </c>
      <c r="AH75">
        <f>zip_raw!AH75-'pp-by-modzcta'!AH103</f>
        <v>0</v>
      </c>
      <c r="AI75">
        <f>zip_raw!AI75-'pp-by-modzcta'!AI103</f>
        <v>0</v>
      </c>
      <c r="AJ75">
        <f>zip_raw!AJ75-'pp-by-modzcta'!AJ103</f>
        <v>1.0000000000000231E-2</v>
      </c>
      <c r="AK75">
        <f>zip_raw!AK75-'pp-by-modzcta'!AK103</f>
        <v>0</v>
      </c>
      <c r="AL75">
        <f>zip_raw!AL75-'pp-by-modzcta'!AL103</f>
        <v>0</v>
      </c>
      <c r="AM75">
        <f>zip_raw!AM75-'pp-by-modzcta'!AM103</f>
        <v>0</v>
      </c>
      <c r="AN75">
        <f>zip_raw!AN75-'pp-by-modzcta'!AN103</f>
        <v>1.0000000000000231E-2</v>
      </c>
      <c r="AO75">
        <f>zip_raw!AO75-'pp-by-modzcta'!AO103</f>
        <v>0</v>
      </c>
      <c r="AP75">
        <f>zip_raw!AP75-'pp-by-modzcta'!AP103</f>
        <v>0</v>
      </c>
      <c r="AQ75">
        <f>zip_raw!AQ75-'pp-by-modzcta'!AQ103</f>
        <v>0</v>
      </c>
      <c r="AR75">
        <f>zip_raw!AR75-'pp-by-modzcta'!AR103</f>
        <v>9.9999999999997868E-3</v>
      </c>
      <c r="AS75">
        <f>zip_raw!AS75-'pp-by-modzcta'!AS103</f>
        <v>0</v>
      </c>
      <c r="AT75">
        <f>zip_raw!AT75-'pp-by-modzcta'!AT103</f>
        <v>0</v>
      </c>
      <c r="AU75">
        <f>zip_raw!AU75-'pp-by-modzcta'!AU103</f>
        <v>0</v>
      </c>
      <c r="AV75">
        <f>zip_raw!AV75-'pp-by-modzcta'!AV103</f>
        <v>0</v>
      </c>
      <c r="AW75">
        <f>zip_raw!AW75-'pp-by-modzcta'!AW103</f>
        <v>-4.0000000000000036E-2</v>
      </c>
      <c r="AX75">
        <f>zip_raw!AX75-'pp-by-modzcta'!AX103</f>
        <v>-0.28000000000000025</v>
      </c>
      <c r="AY75">
        <f>zip_raw!AY75-'pp-by-modzcta'!AY103</f>
        <v>0</v>
      </c>
      <c r="AZ75">
        <f>zip_raw!AZ75-'pp-by-modzcta'!AZ103</f>
        <v>0</v>
      </c>
      <c r="BA75">
        <f>zip_raw!BA75-'pp-by-modzcta'!BA103</f>
        <v>0</v>
      </c>
      <c r="BB75">
        <f>zip_raw!BB75-'pp-by-modzcta'!BB103</f>
        <v>-9.9999999999997868E-3</v>
      </c>
      <c r="BC75">
        <f>zip_raw!BC75-'pp-by-modzcta'!BC103</f>
        <v>4.9999999999999822E-2</v>
      </c>
      <c r="BD75">
        <f>zip_raw!BD75-'pp-by-modzcta'!BD103</f>
        <v>0</v>
      </c>
      <c r="BE75">
        <f>zip_raw!BE75-'pp-by-modzcta'!BE103</f>
        <v>-5.0000000000000711E-2</v>
      </c>
      <c r="BF75">
        <f>zip_raw!BF75-'pp-by-modzcta'!BF103</f>
        <v>1.0000000000000675E-2</v>
      </c>
      <c r="BG75">
        <f>zip_raw!BG75-'pp-by-modzcta'!BG103</f>
        <v>2.0000000000000462E-2</v>
      </c>
      <c r="BH75">
        <f>zip_raw!BH75-'pp-by-modzcta'!BH103</f>
        <v>0</v>
      </c>
      <c r="BI75">
        <f>zip_raw!BI75-'pp-by-modzcta'!BI103</f>
        <v>1.0000000000000231E-2</v>
      </c>
      <c r="BJ75">
        <f>zip_raw!BJ75-'pp-by-modzcta'!BJ103</f>
        <v>0</v>
      </c>
      <c r="BK75">
        <f>zip_raw!BK75-'pp-by-modzcta'!BK103</f>
        <v>0</v>
      </c>
      <c r="BL75">
        <f>zip_raw!BL75-'pp-by-modzcta'!BL103</f>
        <v>0</v>
      </c>
      <c r="BM75">
        <f>zip_raw!BM75-'pp-by-modzcta'!BM103</f>
        <v>0</v>
      </c>
      <c r="BN75">
        <f>zip_raw!BN75-'pp-by-modzcta'!BN103</f>
        <v>-8.0000000000000071E-2</v>
      </c>
      <c r="BO75">
        <f>zip_raw!BO75-'pp-by-modzcta'!BO103</f>
        <v>0</v>
      </c>
      <c r="BP75">
        <f>zip_raw!BP75-'pp-by-modzcta'!BP103</f>
        <v>0</v>
      </c>
      <c r="BQ75">
        <f>zip_raw!BQ75-'pp-by-modzcta'!BQ103</f>
        <v>1.0000000000000675E-2</v>
      </c>
      <c r="BR75">
        <f>zip_raw!BR75-'pp-by-modzcta'!BR103</f>
        <v>0</v>
      </c>
      <c r="BS75">
        <f>zip_raw!BS75-'pp-by-modzcta'!BS103</f>
        <v>0</v>
      </c>
      <c r="BT75">
        <f>zip_raw!BT75-'pp-by-modzcta'!BT103</f>
        <v>0</v>
      </c>
      <c r="BU75">
        <f>zip_raw!BU75-'pp-by-modzcta'!BU103</f>
        <v>0</v>
      </c>
      <c r="BV75">
        <f>zip_raw!BV75-'pp-by-modzcta'!BV103</f>
        <v>0</v>
      </c>
      <c r="BW75">
        <f>zip_raw!BW75-'pp-by-modzcta'!BW103</f>
        <v>0</v>
      </c>
      <c r="BX75">
        <f>zip_raw!BX75-'pp-by-modzcta'!BX103</f>
        <v>0</v>
      </c>
      <c r="BY75">
        <f>zip_raw!BY75-'pp-by-modzcta'!BY103</f>
        <v>0</v>
      </c>
      <c r="BZ75">
        <f>zip_raw!BZ75-'pp-by-modzcta'!BZ103</f>
        <v>0</v>
      </c>
      <c r="CA75">
        <f>zip_raw!CA75-'pp-by-modzcta'!CA103</f>
        <v>-4.0000000000000036E-2</v>
      </c>
      <c r="CB75">
        <f>zip_raw!CB75-'pp-by-modzcta'!CB103</f>
        <v>1.0000000000000231E-2</v>
      </c>
      <c r="CC75">
        <f>zip_raw!CC75-'pp-by-modzcta'!CC103</f>
        <v>9.9999999999997868E-3</v>
      </c>
      <c r="CD75">
        <f>zip_raw!CD75-'pp-by-modzcta'!CD103</f>
        <v>-4.0000000000000036E-2</v>
      </c>
      <c r="CE75">
        <f>zip_raw!CE75-'pp-by-modzcta'!CE103</f>
        <v>0</v>
      </c>
      <c r="CF75">
        <f>zip_raw!CF75-'pp-by-modzcta'!CF103</f>
        <v>0</v>
      </c>
      <c r="CG75">
        <f>zip_raw!CG75-'pp-by-modzcta'!CG103</f>
        <v>0</v>
      </c>
      <c r="CH75">
        <f>zip_raw!CH75-'pp-by-modzcta'!CH103</f>
        <v>0</v>
      </c>
      <c r="CI75">
        <f>zip_raw!CI75-'pp-by-modzcta'!CI103</f>
        <v>0</v>
      </c>
      <c r="CJ75">
        <f>zip_raw!CJ75-'pp-by-modzcta'!CJ103</f>
        <v>0</v>
      </c>
      <c r="CK75">
        <f>zip_raw!CK75-'pp-by-modzcta'!CK103</f>
        <v>0</v>
      </c>
      <c r="CL75">
        <f>zip_raw!CL75-'pp-by-modzcta'!CL103</f>
        <v>1.0000000000000231E-2</v>
      </c>
      <c r="CM75">
        <f>zip_raw!CM75-'pp-by-modzcta'!CM103</f>
        <v>1.0000000000000231E-2</v>
      </c>
      <c r="CN75">
        <f>zip_raw!CN75-'pp-by-modzcta'!CN103</f>
        <v>0</v>
      </c>
      <c r="CO75">
        <f>zip_raw!CO75-'pp-by-modzcta'!CO103</f>
        <v>0</v>
      </c>
      <c r="CP75">
        <f>zip_raw!CP75-'pp-by-modzcta'!CP103</f>
        <v>0</v>
      </c>
      <c r="CQ75">
        <f>zip_raw!CQ75-'pp-by-modzcta'!CQ103</f>
        <v>9.9999999999997868E-3</v>
      </c>
      <c r="CR75">
        <f>zip_raw!CR75-'pp-by-modzcta'!CR103</f>
        <v>0</v>
      </c>
      <c r="CS75">
        <f>zip_raw!CS75-'pp-by-modzcta'!CS103</f>
        <v>0</v>
      </c>
      <c r="CT75">
        <f>zip_raw!CT75-'pp-by-modzcta'!CT103</f>
        <v>0</v>
      </c>
      <c r="CU75">
        <f>zip_raw!CU75-'pp-by-modzcta'!CU103</f>
        <v>0</v>
      </c>
      <c r="CV75">
        <f>zip_raw!CV75-'pp-by-modzcta'!CV103</f>
        <v>9.9999999999997868E-3</v>
      </c>
      <c r="CW75">
        <f>zip_raw!CW75-'pp-by-modzcta'!CW103</f>
        <v>-3.0000000000000249E-2</v>
      </c>
      <c r="CX75">
        <f>zip_raw!CX75-'pp-by-modzcta'!CX103</f>
        <v>0</v>
      </c>
      <c r="CY75">
        <f>zip_raw!CY75-'pp-by-modzcta'!CY103</f>
        <v>0</v>
      </c>
      <c r="CZ75">
        <f>zip_raw!CZ75-'pp-by-modzcta'!CZ103</f>
        <v>-8.0000000000000071E-2</v>
      </c>
      <c r="DA75">
        <f>zip_raw!DA75-'pp-by-modzcta'!DA103</f>
        <v>0</v>
      </c>
      <c r="DB75">
        <f>zip_raw!DB75-'pp-by-modzcta'!DB103</f>
        <v>0</v>
      </c>
      <c r="DC75">
        <f>zip_raw!DC75-'pp-by-modzcta'!DC103</f>
        <v>-4.0000000000000036E-2</v>
      </c>
      <c r="DD75">
        <f>zip_raw!DD75-'pp-by-modzcta'!DD103</f>
        <v>0</v>
      </c>
      <c r="DE75">
        <f>zip_raw!DE75-'pp-by-modzcta'!DE103</f>
        <v>0</v>
      </c>
      <c r="DF75">
        <f>zip_raw!DF75-'pp-by-modzcta'!DF103</f>
        <v>0</v>
      </c>
      <c r="DG75">
        <f>zip_raw!DG75-'pp-by-modzcta'!DG103</f>
        <v>0</v>
      </c>
      <c r="DH75">
        <f>zip_raw!DH75-'pp-by-modzcta'!DH103</f>
        <v>0</v>
      </c>
      <c r="DI75">
        <f>zip_raw!DI75-'pp-by-modzcta'!DI103</f>
        <v>-4.0000000000000036E-2</v>
      </c>
      <c r="DJ75">
        <f>zip_raw!DJ75-'pp-by-modzcta'!DJ103</f>
        <v>9.9999999999997868E-3</v>
      </c>
      <c r="DK75">
        <f>zip_raw!DK75-'pp-by-modzcta'!DK103</f>
        <v>0</v>
      </c>
      <c r="DL75">
        <f>zip_raw!DL75-'pp-by-modzcta'!DL103</f>
        <v>0</v>
      </c>
      <c r="DM75">
        <f>zip_raw!DM75-'pp-by-modzcta'!DM103</f>
        <v>0</v>
      </c>
      <c r="DN75">
        <f>zip_raw!DN75-'pp-by-modzcta'!DN103</f>
        <v>-2.9999999999999805E-2</v>
      </c>
      <c r="DO75">
        <f>zip_raw!DO75-'pp-by-modzcta'!DO103</f>
        <v>-7.9999999999999183E-2</v>
      </c>
      <c r="DP75">
        <f>zip_raw!DP75-'pp-by-modzcta'!DP103</f>
        <v>0</v>
      </c>
      <c r="DQ75">
        <f>zip_raw!DQ75-'pp-by-modzcta'!DQ103</f>
        <v>-3.0000000000000249E-2</v>
      </c>
      <c r="DR75">
        <f>zip_raw!DR75-'pp-by-modzcta'!DR103</f>
        <v>0</v>
      </c>
      <c r="DS75">
        <f>zip_raw!DS75-'pp-by-modzcta'!DS103</f>
        <v>1.0000000000000231E-2</v>
      </c>
      <c r="DT75">
        <f>zip_raw!DT75-'pp-by-modzcta'!DT103</f>
        <v>-1.9999999999999574E-2</v>
      </c>
      <c r="DU75">
        <f>zip_raw!DU75-'pp-by-modzcta'!DU103</f>
        <v>0</v>
      </c>
      <c r="DV75">
        <f>zip_raw!DV75-'pp-by-modzcta'!DV103</f>
        <v>0</v>
      </c>
      <c r="DW75">
        <f>zip_raw!DW75-'pp-by-modzcta'!DW103</f>
        <v>-4.0000000000000036E-2</v>
      </c>
      <c r="DX75">
        <f>zip_raw!DX75-'pp-by-modzcta'!DX103</f>
        <v>0</v>
      </c>
      <c r="DY75">
        <f>zip_raw!DY75-'pp-by-modzcta'!DY103</f>
        <v>-4.9999999999999822E-2</v>
      </c>
      <c r="DZ75">
        <f>zip_raw!DZ75-'pp-by-modzcta'!DZ103</f>
        <v>0</v>
      </c>
      <c r="EA75">
        <f>zip_raw!EA75-'pp-by-modzcta'!EA103</f>
        <v>0</v>
      </c>
      <c r="EB75">
        <f>zip_raw!EB75-'pp-by-modzcta'!EB103</f>
        <v>0</v>
      </c>
      <c r="EC75">
        <f>zip_raw!EC75-'pp-by-modzcta'!EC103</f>
        <v>0</v>
      </c>
      <c r="ED75">
        <f>zip_raw!ED75-'pp-by-modzcta'!ED103</f>
        <v>0</v>
      </c>
      <c r="EE75">
        <f>zip_raw!EE75-'pp-by-modzcta'!EE103</f>
        <v>0</v>
      </c>
      <c r="EF75">
        <f>zip_raw!EF75-'pp-by-modzcta'!EF103</f>
        <v>0</v>
      </c>
      <c r="EG75">
        <f>zip_raw!EG75-'pp-by-modzcta'!EG103</f>
        <v>0</v>
      </c>
      <c r="EH75">
        <f>zip_raw!EH75-'pp-by-modzcta'!EH103</f>
        <v>0</v>
      </c>
      <c r="EI75">
        <f>zip_raw!EI75-'pp-by-modzcta'!EI103</f>
        <v>0</v>
      </c>
      <c r="EJ75">
        <f>zip_raw!EJ75-'pp-by-modzcta'!EJ103</f>
        <v>0</v>
      </c>
      <c r="EK75">
        <f>zip_raw!EK75-'pp-by-modzcta'!EK103</f>
        <v>0</v>
      </c>
      <c r="EL75">
        <f>zip_raw!EL75-'pp-by-modzcta'!EL103</f>
        <v>-9.9999999999997868E-3</v>
      </c>
      <c r="EM75">
        <f>zip_raw!EM75-'pp-by-modzcta'!EM103</f>
        <v>0</v>
      </c>
      <c r="EN75">
        <f>zip_raw!EN75-'pp-by-modzcta'!EN103</f>
        <v>0</v>
      </c>
      <c r="EO75">
        <f>zip_raw!EO75-'pp-by-modzcta'!EO103</f>
        <v>0</v>
      </c>
      <c r="EP75">
        <f>zip_raw!EP75-'pp-by-modzcta'!EP103</f>
        <v>9.9999999999997868E-3</v>
      </c>
      <c r="EQ75">
        <f>zip_raw!EQ75-'pp-by-modzcta'!EQ103</f>
        <v>9.9999999999997868E-3</v>
      </c>
      <c r="ER75">
        <f>zip_raw!ER75-'pp-by-modzcta'!ER103</f>
        <v>0</v>
      </c>
      <c r="ES75">
        <f>zip_raw!ES75-'pp-by-modzcta'!ES103</f>
        <v>0.11000000000000032</v>
      </c>
      <c r="ET75">
        <f>zip_raw!ET75-'pp-by-modzcta'!ET103</f>
        <v>0</v>
      </c>
      <c r="EU75">
        <f>zip_raw!EU75-'pp-by-modzcta'!EU103</f>
        <v>9.9999999999997868E-3</v>
      </c>
      <c r="EV75">
        <f>zip_raw!EV75-'pp-by-modzcta'!EV103</f>
        <v>6.9999999999999396E-2</v>
      </c>
      <c r="EW75">
        <f>zip_raw!EW75-'pp-by-modzcta'!EW103</f>
        <v>0</v>
      </c>
      <c r="EX75">
        <f>zip_raw!EX75-'pp-by-modzcta'!EX103</f>
        <v>-2.0000000000000462E-2</v>
      </c>
      <c r="EY75">
        <f>zip_raw!EY75-'pp-by-modzcta'!EY103</f>
        <v>0</v>
      </c>
      <c r="EZ75">
        <f>zip_raw!EZ75-'pp-by-modzcta'!EZ103</f>
        <v>0</v>
      </c>
      <c r="FA75">
        <f>zip_raw!FA75-'pp-by-modzcta'!FA103</f>
        <v>0</v>
      </c>
      <c r="FB75">
        <f>zip_raw!FB75-'pp-by-modzcta'!FB103</f>
        <v>9.9999999999997868E-3</v>
      </c>
      <c r="FC75">
        <f>zip_raw!FC75-'pp-by-modzcta'!FC103</f>
        <v>0</v>
      </c>
      <c r="FD75">
        <f>zip_raw!FD75-'pp-by-modzcta'!FD103</f>
        <v>0</v>
      </c>
      <c r="FE75">
        <f>zip_raw!FE75-'pp-by-modzcta'!FE103</f>
        <v>9.9999999999997868E-3</v>
      </c>
      <c r="FF75">
        <f>zip_raw!FF75-'pp-by-modzcta'!FF103</f>
        <v>0</v>
      </c>
      <c r="FG75">
        <f>zip_raw!FG75-'pp-by-modzcta'!FG103</f>
        <v>0</v>
      </c>
      <c r="FH75">
        <f>zip_raw!FH75-'pp-by-modzcta'!FH103</f>
        <v>9.9999999999997868E-3</v>
      </c>
      <c r="FI75">
        <f>zip_raw!FI75-'pp-by-modzcta'!FI103</f>
        <v>0</v>
      </c>
      <c r="FJ75">
        <f>zip_raw!FJ75-'pp-by-modzcta'!FJ103</f>
        <v>0</v>
      </c>
      <c r="FK75">
        <f>zip_raw!FK75-'pp-by-modzcta'!FK103</f>
        <v>0</v>
      </c>
      <c r="FL75">
        <f>zip_raw!FL75-'pp-by-modzcta'!FL103</f>
        <v>-8.0000000000000071E-2</v>
      </c>
      <c r="FM75">
        <f>zip_raw!FM75-'pp-by-modzcta'!FM103</f>
        <v>1.0000000000000231E-2</v>
      </c>
      <c r="FN75">
        <f>zip_raw!FN75-'pp-by-modzcta'!FN103</f>
        <v>0</v>
      </c>
      <c r="FO75">
        <f>zip_raw!FO75-'pp-by-modzcta'!FO103</f>
        <v>0</v>
      </c>
      <c r="FP75">
        <f>zip_raw!FP75-'pp-by-modzcta'!FP103</f>
        <v>0</v>
      </c>
      <c r="FQ75">
        <f>zip_raw!FQ75-'pp-by-modzcta'!FQ103</f>
        <v>1.0000000000000231E-2</v>
      </c>
      <c r="FR75">
        <f>zip_raw!FR75-'pp-by-modzcta'!FR103</f>
        <v>1.0000000000000231E-2</v>
      </c>
      <c r="FS75">
        <f>zip_raw!FS75-'pp-by-modzcta'!FS103</f>
        <v>-9.9999999999997868E-3</v>
      </c>
      <c r="FT75">
        <f>zip_raw!FT75-'pp-by-modzcta'!FT103</f>
        <v>1.0000000000000231E-2</v>
      </c>
      <c r="FU75">
        <f>zip_raw!FU75-'pp-by-modzcta'!FU103</f>
        <v>0</v>
      </c>
      <c r="FV75">
        <f>zip_raw!FV75-'pp-by-modzcta'!FV103</f>
        <v>9.9999999999997868E-3</v>
      </c>
      <c r="FW75">
        <f>zip_raw!FW75-'pp-by-modzcta'!FW103</f>
        <v>-1.9999999999999574E-2</v>
      </c>
      <c r="FX75">
        <f>zip_raw!FX75-'pp-by-modzcta'!FX103</f>
        <v>0</v>
      </c>
      <c r="FY75">
        <f>zip_raw!FY75-'pp-by-modzcta'!FY103</f>
        <v>1.0000000000000231E-2</v>
      </c>
      <c r="FZ75">
        <f>zip_raw!FZ75-'pp-by-modzcta'!FZ103</f>
        <v>0</v>
      </c>
      <c r="GA75">
        <f>zip_raw!GA75-'pp-by-modzcta'!GA103</f>
        <v>0</v>
      </c>
      <c r="GB75">
        <f>zip_raw!GB75-'pp-by-modzcta'!GB103</f>
        <v>8.0000000000000071E-2</v>
      </c>
    </row>
    <row r="76" spans="1:184" x14ac:dyDescent="0.3">
      <c r="A76" t="b">
        <f>zip_raw!A76='pp-by-modzcta'!A104</f>
        <v>1</v>
      </c>
      <c r="B76">
        <f>zip_raw!B76-'pp-by-modzcta'!B104</f>
        <v>0</v>
      </c>
      <c r="C76">
        <f>zip_raw!C76-'pp-by-modzcta'!C104</f>
        <v>-2.0000000000000018E-2</v>
      </c>
      <c r="D76">
        <f>zip_raw!D76-'pp-by-modzcta'!D104</f>
        <v>-1.0000000000000231E-2</v>
      </c>
      <c r="E76">
        <f>zip_raw!E76-'pp-by-modzcta'!E104</f>
        <v>-9.9999999999997868E-3</v>
      </c>
      <c r="F76">
        <f>zip_raw!F76-'pp-by-modzcta'!F104</f>
        <v>-1.0000000000000675E-2</v>
      </c>
      <c r="G76">
        <f>zip_raw!G76-'pp-by-modzcta'!G104</f>
        <v>-4.0000000000000036E-3</v>
      </c>
      <c r="H76">
        <f>zip_raw!H76-'pp-by-modzcta'!H104</f>
        <v>0</v>
      </c>
      <c r="I76">
        <f>zip_raw!I76-'pp-by-modzcta'!I104</f>
        <v>0</v>
      </c>
      <c r="J76">
        <f>zip_raw!J76-'pp-by-modzcta'!J104</f>
        <v>-2.0000000000000018E-2</v>
      </c>
      <c r="K76">
        <f>zip_raw!K76-'pp-by-modzcta'!K104</f>
        <v>0</v>
      </c>
      <c r="L76">
        <f>zip_raw!L76-'pp-by-modzcta'!L104</f>
        <v>0</v>
      </c>
      <c r="M76">
        <f>zip_raw!M76-'pp-by-modzcta'!M104</f>
        <v>0</v>
      </c>
      <c r="N76">
        <f>zip_raw!N76-'pp-by-modzcta'!N104</f>
        <v>0</v>
      </c>
      <c r="O76">
        <f>zip_raw!O76-'pp-by-modzcta'!O104</f>
        <v>0</v>
      </c>
      <c r="P76">
        <f>zip_raw!P76-'pp-by-modzcta'!P104</f>
        <v>0</v>
      </c>
      <c r="Q76">
        <f>zip_raw!Q76-'pp-by-modzcta'!Q104</f>
        <v>0</v>
      </c>
      <c r="R76">
        <f>zip_raw!R76-'pp-by-modzcta'!R104</f>
        <v>-5.0000000000000044E-2</v>
      </c>
      <c r="S76">
        <f>zip_raw!S76-'pp-by-modzcta'!S104</f>
        <v>0</v>
      </c>
      <c r="T76">
        <f>zip_raw!T76-'pp-by-modzcta'!T104</f>
        <v>0</v>
      </c>
      <c r="U76">
        <f>zip_raw!U76-'pp-by-modzcta'!U104</f>
        <v>0</v>
      </c>
      <c r="V76">
        <f>zip_raw!V76-'pp-by-modzcta'!V104</f>
        <v>0</v>
      </c>
      <c r="W76">
        <f>zip_raw!W76-'pp-by-modzcta'!W104</f>
        <v>-1.0000000000000009E-2</v>
      </c>
      <c r="X76">
        <f>zip_raw!X76-'pp-by-modzcta'!X104</f>
        <v>0</v>
      </c>
      <c r="Y76">
        <f>zip_raw!Y76-'pp-by-modzcta'!Y104</f>
        <v>0</v>
      </c>
      <c r="Z76">
        <f>zip_raw!Z76-'pp-by-modzcta'!Z104</f>
        <v>0</v>
      </c>
      <c r="AA76">
        <f>zip_raw!AA76-'pp-by-modzcta'!AA104</f>
        <v>0</v>
      </c>
      <c r="AB76">
        <f>zip_raw!AB76-'pp-by-modzcta'!AB104</f>
        <v>0</v>
      </c>
      <c r="AC76">
        <f>zip_raw!AC76-'pp-by-modzcta'!AC104</f>
        <v>-2.0000000000000018E-2</v>
      </c>
      <c r="AD76">
        <f>zip_raw!AD76-'pp-by-modzcta'!AD104</f>
        <v>0</v>
      </c>
      <c r="AE76">
        <f>zip_raw!AE76-'pp-by-modzcta'!AE104</f>
        <v>0</v>
      </c>
      <c r="AF76">
        <f>zip_raw!AF76-'pp-by-modzcta'!AF104</f>
        <v>0</v>
      </c>
      <c r="AG76">
        <f>zip_raw!AG76-'pp-by-modzcta'!AG104</f>
        <v>4.0000000000000036E-2</v>
      </c>
      <c r="AH76">
        <f>zip_raw!AH76-'pp-by-modzcta'!AH104</f>
        <v>0</v>
      </c>
      <c r="AI76">
        <f>zip_raw!AI76-'pp-by-modzcta'!AI104</f>
        <v>0</v>
      </c>
      <c r="AJ76">
        <f>zip_raw!AJ76-'pp-by-modzcta'!AJ104</f>
        <v>0</v>
      </c>
      <c r="AK76">
        <f>zip_raw!AK76-'pp-by-modzcta'!AK104</f>
        <v>0</v>
      </c>
      <c r="AL76">
        <f>zip_raw!AL76-'pp-by-modzcta'!AL104</f>
        <v>0</v>
      </c>
      <c r="AM76">
        <f>zip_raw!AM76-'pp-by-modzcta'!AM104</f>
        <v>0</v>
      </c>
      <c r="AN76">
        <f>zip_raw!AN76-'pp-by-modzcta'!AN104</f>
        <v>0</v>
      </c>
      <c r="AO76">
        <f>zip_raw!AO76-'pp-by-modzcta'!AO104</f>
        <v>0</v>
      </c>
      <c r="AP76">
        <f>zip_raw!AP76-'pp-by-modzcta'!AP104</f>
        <v>1.0000000000000231E-2</v>
      </c>
      <c r="AQ76">
        <f>zip_raw!AQ76-'pp-by-modzcta'!AQ104</f>
        <v>0</v>
      </c>
      <c r="AR76">
        <f>zip_raw!AR76-'pp-by-modzcta'!AR104</f>
        <v>9.9999999999997868E-3</v>
      </c>
      <c r="AS76">
        <f>zip_raw!AS76-'pp-by-modzcta'!AS104</f>
        <v>0</v>
      </c>
      <c r="AT76">
        <f>zip_raw!AT76-'pp-by-modzcta'!AT104</f>
        <v>0</v>
      </c>
      <c r="AU76">
        <f>zip_raw!AU76-'pp-by-modzcta'!AU104</f>
        <v>0</v>
      </c>
      <c r="AV76">
        <f>zip_raw!AV76-'pp-by-modzcta'!AV104</f>
        <v>0</v>
      </c>
      <c r="AW76">
        <f>zip_raw!AW76-'pp-by-modzcta'!AW104</f>
        <v>-3.0000000000000027E-2</v>
      </c>
      <c r="AX76">
        <f>zip_raw!AX76-'pp-by-modzcta'!AX104</f>
        <v>0</v>
      </c>
      <c r="AY76">
        <f>zip_raw!AY76-'pp-by-modzcta'!AY104</f>
        <v>0</v>
      </c>
      <c r="AZ76">
        <f>zip_raw!AZ76-'pp-by-modzcta'!AZ104</f>
        <v>-4.9999999999999822E-2</v>
      </c>
      <c r="BA76">
        <f>zip_raw!BA76-'pp-by-modzcta'!BA104</f>
        <v>0</v>
      </c>
      <c r="BB76">
        <f>zip_raw!BB76-'pp-by-modzcta'!BB104</f>
        <v>-9.9999999999997868E-3</v>
      </c>
      <c r="BC76">
        <f>zip_raw!BC76-'pp-by-modzcta'!BC104</f>
        <v>4.9999999999999822E-2</v>
      </c>
      <c r="BD76">
        <f>zip_raw!BD76-'pp-by-modzcta'!BD104</f>
        <v>0</v>
      </c>
      <c r="BE76">
        <f>zip_raw!BE76-'pp-by-modzcta'!BE104</f>
        <v>-1.0000000000000675E-2</v>
      </c>
      <c r="BF76">
        <f>zip_raw!BF76-'pp-by-modzcta'!BF104</f>
        <v>9.9999999999997868E-3</v>
      </c>
      <c r="BG76">
        <f>zip_raw!BG76-'pp-by-modzcta'!BG104</f>
        <v>1.9999999999999574E-2</v>
      </c>
      <c r="BH76">
        <f>zip_raw!BH76-'pp-by-modzcta'!BH104</f>
        <v>-5.9999999999999609E-2</v>
      </c>
      <c r="BI76">
        <f>zip_raw!BI76-'pp-by-modzcta'!BI104</f>
        <v>0</v>
      </c>
      <c r="BJ76">
        <f>zip_raw!BJ76-'pp-by-modzcta'!BJ104</f>
        <v>-4.0000000000000036E-2</v>
      </c>
      <c r="BK76">
        <f>zip_raw!BK76-'pp-by-modzcta'!BK104</f>
        <v>-3.0000000000000249E-2</v>
      </c>
      <c r="BL76">
        <f>zip_raw!BL76-'pp-by-modzcta'!BL104</f>
        <v>9.9999999999997868E-3</v>
      </c>
      <c r="BM76">
        <f>zip_raw!BM76-'pp-by-modzcta'!BM104</f>
        <v>0</v>
      </c>
      <c r="BN76">
        <f>zip_raw!BN76-'pp-by-modzcta'!BN104</f>
        <v>-7.0000000000000284E-2</v>
      </c>
      <c r="BO76">
        <f>zip_raw!BO76-'pp-by-modzcta'!BO104</f>
        <v>0</v>
      </c>
      <c r="BP76">
        <f>zip_raw!BP76-'pp-by-modzcta'!BP104</f>
        <v>0</v>
      </c>
      <c r="BQ76">
        <f>zip_raw!BQ76-'pp-by-modzcta'!BQ104</f>
        <v>0</v>
      </c>
      <c r="BR76">
        <f>zip_raw!BR76-'pp-by-modzcta'!BR104</f>
        <v>9.9999999999997868E-3</v>
      </c>
      <c r="BS76">
        <f>zip_raw!BS76-'pp-by-modzcta'!BS104</f>
        <v>0</v>
      </c>
      <c r="BT76">
        <f>zip_raw!BT76-'pp-by-modzcta'!BT104</f>
        <v>0</v>
      </c>
      <c r="BU76">
        <f>zip_raw!BU76-'pp-by-modzcta'!BU104</f>
        <v>0</v>
      </c>
      <c r="BV76">
        <f>zip_raw!BV76-'pp-by-modzcta'!BV104</f>
        <v>1.0000000000000675E-2</v>
      </c>
      <c r="BW76">
        <f>zip_raw!BW76-'pp-by-modzcta'!BW104</f>
        <v>0</v>
      </c>
      <c r="BX76">
        <f>zip_raw!BX76-'pp-by-modzcta'!BX104</f>
        <v>0</v>
      </c>
      <c r="BY76">
        <f>zip_raw!BY76-'pp-by-modzcta'!BY104</f>
        <v>0</v>
      </c>
      <c r="BZ76">
        <f>zip_raw!BZ76-'pp-by-modzcta'!BZ104</f>
        <v>0</v>
      </c>
      <c r="CA76">
        <f>zip_raw!CA76-'pp-by-modzcta'!CA104</f>
        <v>9.9999999999997868E-3</v>
      </c>
      <c r="CB76">
        <f>zip_raw!CB76-'pp-by-modzcta'!CB104</f>
        <v>9.9999999999997868E-3</v>
      </c>
      <c r="CC76">
        <f>zip_raw!CC76-'pp-by-modzcta'!CC104</f>
        <v>9.9999999999997868E-3</v>
      </c>
      <c r="CD76">
        <f>zip_raw!CD76-'pp-by-modzcta'!CD104</f>
        <v>-2.9999999999999805E-2</v>
      </c>
      <c r="CE76">
        <f>zip_raw!CE76-'pp-by-modzcta'!CE104</f>
        <v>0</v>
      </c>
      <c r="CF76">
        <f>zip_raw!CF76-'pp-by-modzcta'!CF104</f>
        <v>0</v>
      </c>
      <c r="CG76">
        <f>zip_raw!CG76-'pp-by-modzcta'!CG104</f>
        <v>1.0000000000000675E-2</v>
      </c>
      <c r="CH76">
        <f>zip_raw!CH76-'pp-by-modzcta'!CH104</f>
        <v>9.9999999999997868E-3</v>
      </c>
      <c r="CI76">
        <f>zip_raw!CI76-'pp-by-modzcta'!CI104</f>
        <v>0</v>
      </c>
      <c r="CJ76">
        <f>zip_raw!CJ76-'pp-by-modzcta'!CJ104</f>
        <v>0</v>
      </c>
      <c r="CK76">
        <f>zip_raw!CK76-'pp-by-modzcta'!CK104</f>
        <v>9.9999999999997868E-3</v>
      </c>
      <c r="CL76">
        <f>zip_raw!CL76-'pp-by-modzcta'!CL104</f>
        <v>1.0000000000000009E-2</v>
      </c>
      <c r="CM76">
        <f>zip_raw!CM76-'pp-by-modzcta'!CM104</f>
        <v>-7.0000000000000284E-2</v>
      </c>
      <c r="CN76">
        <f>zip_raw!CN76-'pp-by-modzcta'!CN104</f>
        <v>0</v>
      </c>
      <c r="CO76">
        <f>zip_raw!CO76-'pp-by-modzcta'!CO104</f>
        <v>0</v>
      </c>
      <c r="CP76">
        <f>zip_raw!CP76-'pp-by-modzcta'!CP104</f>
        <v>0</v>
      </c>
      <c r="CQ76">
        <f>zip_raw!CQ76-'pp-by-modzcta'!CQ104</f>
        <v>9.9999999999997868E-3</v>
      </c>
      <c r="CR76">
        <f>zip_raw!CR76-'pp-by-modzcta'!CR104</f>
        <v>0</v>
      </c>
      <c r="CS76">
        <f>zip_raw!CS76-'pp-by-modzcta'!CS104</f>
        <v>0</v>
      </c>
      <c r="CT76">
        <f>zip_raw!CT76-'pp-by-modzcta'!CT104</f>
        <v>0</v>
      </c>
      <c r="CU76">
        <f>zip_raw!CU76-'pp-by-modzcta'!CU104</f>
        <v>-4.9999999999999822E-2</v>
      </c>
      <c r="CV76">
        <f>zip_raw!CV76-'pp-by-modzcta'!CV104</f>
        <v>1.0000000000000009E-2</v>
      </c>
      <c r="CW76">
        <f>zip_raw!CW76-'pp-by-modzcta'!CW104</f>
        <v>-4.0000000000000036E-2</v>
      </c>
      <c r="CX76">
        <f>zip_raw!CX76-'pp-by-modzcta'!CX104</f>
        <v>0</v>
      </c>
      <c r="CY76">
        <f>zip_raw!CY76-'pp-by-modzcta'!CY104</f>
        <v>9.9999999999997868E-3</v>
      </c>
      <c r="CZ76">
        <f>zip_raw!CZ76-'pp-by-modzcta'!CZ104</f>
        <v>-6.999999999999984E-2</v>
      </c>
      <c r="DA76">
        <f>zip_raw!DA76-'pp-by-modzcta'!DA104</f>
        <v>0</v>
      </c>
      <c r="DB76">
        <f>zip_raw!DB76-'pp-by-modzcta'!DB104</f>
        <v>-3.0000000000000249E-2</v>
      </c>
      <c r="DC76">
        <f>zip_raw!DC76-'pp-by-modzcta'!DC104</f>
        <v>-4.0000000000000036E-2</v>
      </c>
      <c r="DD76">
        <f>zip_raw!DD76-'pp-by-modzcta'!DD104</f>
        <v>0</v>
      </c>
      <c r="DE76">
        <f>zip_raw!DE76-'pp-by-modzcta'!DE104</f>
        <v>1.0000000000000675E-2</v>
      </c>
      <c r="DF76">
        <f>zip_raw!DF76-'pp-by-modzcta'!DF104</f>
        <v>-3.0000000000000027E-2</v>
      </c>
      <c r="DG76">
        <f>zip_raw!DG76-'pp-by-modzcta'!DG104</f>
        <v>0</v>
      </c>
      <c r="DH76">
        <f>zip_raw!DH76-'pp-by-modzcta'!DH104</f>
        <v>1.0000000000000009E-2</v>
      </c>
      <c r="DI76">
        <f>zip_raw!DI76-'pp-by-modzcta'!DI104</f>
        <v>-2.9999999999999805E-2</v>
      </c>
      <c r="DJ76">
        <f>zip_raw!DJ76-'pp-by-modzcta'!DJ104</f>
        <v>0</v>
      </c>
      <c r="DK76">
        <f>zip_raw!DK76-'pp-by-modzcta'!DK104</f>
        <v>-9.9999999999997868E-3</v>
      </c>
      <c r="DL76">
        <f>zip_raw!DL76-'pp-by-modzcta'!DL104</f>
        <v>0</v>
      </c>
      <c r="DM76">
        <f>zip_raw!DM76-'pp-by-modzcta'!DM104</f>
        <v>0</v>
      </c>
      <c r="DN76">
        <f>zip_raw!DN76-'pp-by-modzcta'!DN104</f>
        <v>-4.0000000000000036E-2</v>
      </c>
      <c r="DO76">
        <f>zip_raw!DO76-'pp-by-modzcta'!DO104</f>
        <v>-6.9999999999999396E-2</v>
      </c>
      <c r="DP76">
        <f>zip_raw!DP76-'pp-by-modzcta'!DP104</f>
        <v>-4.0000000000000036E-2</v>
      </c>
      <c r="DQ76">
        <f>zip_raw!DQ76-'pp-by-modzcta'!DQ104</f>
        <v>-3.0000000000000027E-2</v>
      </c>
      <c r="DR76">
        <f>zip_raw!DR76-'pp-by-modzcta'!DR104</f>
        <v>0</v>
      </c>
      <c r="DS76">
        <f>zip_raw!DS76-'pp-by-modzcta'!DS104</f>
        <v>0</v>
      </c>
      <c r="DT76">
        <f>zip_raw!DT76-'pp-by-modzcta'!DT104</f>
        <v>-1.9999999999999574E-2</v>
      </c>
      <c r="DU76">
        <f>zip_raw!DU76-'pp-by-modzcta'!DU104</f>
        <v>0</v>
      </c>
      <c r="DV76">
        <f>zip_raw!DV76-'pp-by-modzcta'!DV104</f>
        <v>0</v>
      </c>
      <c r="DW76">
        <f>zip_raw!DW76-'pp-by-modzcta'!DW104</f>
        <v>-4.0000000000000036E-2</v>
      </c>
      <c r="DX76">
        <f>zip_raw!DX76-'pp-by-modzcta'!DX104</f>
        <v>3.0000000000000249E-2</v>
      </c>
      <c r="DY76">
        <f>zip_raw!DY76-'pp-by-modzcta'!DY104</f>
        <v>-4.0000000000000036E-2</v>
      </c>
      <c r="DZ76">
        <f>zip_raw!DZ76-'pp-by-modzcta'!DZ104</f>
        <v>0</v>
      </c>
      <c r="EA76">
        <f>zip_raw!EA76-'pp-by-modzcta'!EA104</f>
        <v>0</v>
      </c>
      <c r="EB76">
        <f>zip_raw!EB76-'pp-by-modzcta'!EB104</f>
        <v>-1.0000000000000009E-2</v>
      </c>
      <c r="EC76">
        <f>zip_raw!EC76-'pp-by-modzcta'!EC104</f>
        <v>0</v>
      </c>
      <c r="ED76">
        <f>zip_raw!ED76-'pp-by-modzcta'!ED104</f>
        <v>0</v>
      </c>
      <c r="EE76">
        <f>zip_raw!EE76-'pp-by-modzcta'!EE104</f>
        <v>0</v>
      </c>
      <c r="EF76">
        <f>zip_raw!EF76-'pp-by-modzcta'!EF104</f>
        <v>0</v>
      </c>
      <c r="EG76">
        <f>zip_raw!EG76-'pp-by-modzcta'!EG104</f>
        <v>0</v>
      </c>
      <c r="EH76">
        <f>zip_raw!EH76-'pp-by-modzcta'!EH104</f>
        <v>0</v>
      </c>
      <c r="EI76">
        <f>zip_raw!EI76-'pp-by-modzcta'!EI104</f>
        <v>0</v>
      </c>
      <c r="EJ76">
        <f>zip_raw!EJ76-'pp-by-modzcta'!EJ104</f>
        <v>0</v>
      </c>
      <c r="EK76">
        <f>zip_raw!EK76-'pp-by-modzcta'!EK104</f>
        <v>0</v>
      </c>
      <c r="EL76">
        <f>zip_raw!EL76-'pp-by-modzcta'!EL104</f>
        <v>-1.0000000000000009E-2</v>
      </c>
      <c r="EM76">
        <f>zip_raw!EM76-'pp-by-modzcta'!EM104</f>
        <v>0</v>
      </c>
      <c r="EN76">
        <f>zip_raw!EN76-'pp-by-modzcta'!EN104</f>
        <v>0</v>
      </c>
      <c r="EO76">
        <f>zip_raw!EO76-'pp-by-modzcta'!EO104</f>
        <v>0</v>
      </c>
      <c r="EP76">
        <f>zip_raw!EP76-'pp-by-modzcta'!EP104</f>
        <v>9.9999999999997868E-3</v>
      </c>
      <c r="EQ76">
        <f>zip_raw!EQ76-'pp-by-modzcta'!EQ104</f>
        <v>0</v>
      </c>
      <c r="ER76">
        <f>zip_raw!ER76-'pp-by-modzcta'!ER104</f>
        <v>0</v>
      </c>
      <c r="ES76">
        <f>zip_raw!ES76-'pp-by-modzcta'!ES104</f>
        <v>0.10000000000000009</v>
      </c>
      <c r="ET76">
        <f>zip_raw!ET76-'pp-by-modzcta'!ET104</f>
        <v>-9.9999999999997868E-3</v>
      </c>
      <c r="EU76">
        <f>zip_raw!EU76-'pp-by-modzcta'!EU104</f>
        <v>9.9999999999997868E-3</v>
      </c>
      <c r="EV76">
        <f>zip_raw!EV76-'pp-by-modzcta'!EV104</f>
        <v>7.0000000000000284E-2</v>
      </c>
      <c r="EW76">
        <f>zip_raw!EW76-'pp-by-modzcta'!EW104</f>
        <v>1.0000000000000231E-2</v>
      </c>
      <c r="EX76">
        <f>zip_raw!EX76-'pp-by-modzcta'!EX104</f>
        <v>-3.0000000000000249E-2</v>
      </c>
      <c r="EY76">
        <f>zip_raw!EY76-'pp-by-modzcta'!EY104</f>
        <v>0</v>
      </c>
      <c r="EZ76">
        <f>zip_raw!EZ76-'pp-by-modzcta'!EZ104</f>
        <v>9.9999999999997868E-3</v>
      </c>
      <c r="FA76">
        <f>zip_raw!FA76-'pp-by-modzcta'!FA104</f>
        <v>0</v>
      </c>
      <c r="FB76">
        <f>zip_raw!FB76-'pp-by-modzcta'!FB104</f>
        <v>9.9999999999997868E-3</v>
      </c>
      <c r="FC76">
        <f>zip_raw!FC76-'pp-by-modzcta'!FC104</f>
        <v>1.0000000000000231E-2</v>
      </c>
      <c r="FD76">
        <f>zip_raw!FD76-'pp-by-modzcta'!FD104</f>
        <v>0</v>
      </c>
      <c r="FE76">
        <f>zip_raw!FE76-'pp-by-modzcta'!FE104</f>
        <v>0</v>
      </c>
      <c r="FF76">
        <f>zip_raw!FF76-'pp-by-modzcta'!FF104</f>
        <v>0</v>
      </c>
      <c r="FG76">
        <f>zip_raw!FG76-'pp-by-modzcta'!FG104</f>
        <v>0</v>
      </c>
      <c r="FH76">
        <f>zip_raw!FH76-'pp-by-modzcta'!FH104</f>
        <v>-9.9999999999999645E-2</v>
      </c>
      <c r="FI76">
        <f>zip_raw!FI76-'pp-by-modzcta'!FI104</f>
        <v>1.0000000000000675E-2</v>
      </c>
      <c r="FJ76">
        <f>zip_raw!FJ76-'pp-by-modzcta'!FJ104</f>
        <v>1.0000000000000231E-2</v>
      </c>
      <c r="FK76">
        <f>zip_raw!FK76-'pp-by-modzcta'!FK104</f>
        <v>-9.9999999999997868E-3</v>
      </c>
      <c r="FL76">
        <f>zip_raw!FL76-'pp-by-modzcta'!FL104</f>
        <v>-8.0000000000000071E-2</v>
      </c>
      <c r="FM76">
        <f>zip_raw!FM76-'pp-by-modzcta'!FM104</f>
        <v>1.0000000000000231E-2</v>
      </c>
      <c r="FN76">
        <f>zip_raw!FN76-'pp-by-modzcta'!FN104</f>
        <v>0</v>
      </c>
      <c r="FO76">
        <f>zip_raw!FO76-'pp-by-modzcta'!FO104</f>
        <v>1.0000000000000675E-2</v>
      </c>
      <c r="FP76">
        <f>zip_raw!FP76-'pp-by-modzcta'!FP104</f>
        <v>0</v>
      </c>
      <c r="FQ76">
        <f>zip_raw!FQ76-'pp-by-modzcta'!FQ104</f>
        <v>1.0000000000000231E-2</v>
      </c>
      <c r="FR76">
        <f>zip_raw!FR76-'pp-by-modzcta'!FR104</f>
        <v>9.9999999999997868E-3</v>
      </c>
      <c r="FS76">
        <f>zip_raw!FS76-'pp-by-modzcta'!FS104</f>
        <v>0</v>
      </c>
      <c r="FT76">
        <f>zip_raw!FT76-'pp-by-modzcta'!FT104</f>
        <v>0</v>
      </c>
      <c r="FU76">
        <f>zip_raw!FU76-'pp-by-modzcta'!FU104</f>
        <v>-4.0000000000000036E-2</v>
      </c>
      <c r="FV76">
        <f>zip_raw!FV76-'pp-by-modzcta'!FV104</f>
        <v>0</v>
      </c>
      <c r="FW76">
        <f>zip_raw!FW76-'pp-by-modzcta'!FW104</f>
        <v>-1.0000000000000675E-2</v>
      </c>
      <c r="FX76">
        <f>zip_raw!FX76-'pp-by-modzcta'!FX104</f>
        <v>4.9999999999999822E-2</v>
      </c>
      <c r="FY76">
        <f>zip_raw!FY76-'pp-by-modzcta'!FY104</f>
        <v>0</v>
      </c>
      <c r="FZ76">
        <f>zip_raw!FZ76-'pp-by-modzcta'!FZ104</f>
        <v>0</v>
      </c>
      <c r="GA76">
        <f>zip_raw!GA76-'pp-by-modzcta'!GA104</f>
        <v>0</v>
      </c>
      <c r="GB76">
        <f>zip_raw!GB76-'pp-by-modzcta'!GB104</f>
        <v>7.0000000000000284E-2</v>
      </c>
    </row>
    <row r="77" spans="1:184" x14ac:dyDescent="0.3">
      <c r="A77" t="b">
        <f>zip_raw!A77='pp-by-modzcta'!A105</f>
        <v>1</v>
      </c>
      <c r="B77">
        <f>zip_raw!B77-'pp-by-modzcta'!B105</f>
        <v>0</v>
      </c>
      <c r="C77">
        <f>zip_raw!C77-'pp-by-modzcta'!C105</f>
        <v>-1.0000000000000231E-2</v>
      </c>
      <c r="D77">
        <f>zip_raw!D77-'pp-by-modzcta'!D105</f>
        <v>0</v>
      </c>
      <c r="E77">
        <f>zip_raw!E77-'pp-by-modzcta'!E105</f>
        <v>-9.9999999999997868E-3</v>
      </c>
      <c r="F77">
        <f>zip_raw!F77-'pp-by-modzcta'!F105</f>
        <v>-1.9999999999999574E-2</v>
      </c>
      <c r="G77">
        <f>zip_raw!G77-'pp-by-modzcta'!G105</f>
        <v>-4.0000000000000036E-3</v>
      </c>
      <c r="H77">
        <f>zip_raw!H77-'pp-by-modzcta'!H105</f>
        <v>0</v>
      </c>
      <c r="I77">
        <f>zip_raw!I77-'pp-by-modzcta'!I105</f>
        <v>0</v>
      </c>
      <c r="J77">
        <f>zip_raw!J77-'pp-by-modzcta'!J105</f>
        <v>-2.0000000000000018E-2</v>
      </c>
      <c r="K77">
        <f>zip_raw!K77-'pp-by-modzcta'!K105</f>
        <v>0</v>
      </c>
      <c r="L77">
        <f>zip_raw!L77-'pp-by-modzcta'!L105</f>
        <v>0</v>
      </c>
      <c r="M77">
        <f>zip_raw!M77-'pp-by-modzcta'!M105</f>
        <v>0</v>
      </c>
      <c r="N77">
        <f>zip_raw!N77-'pp-by-modzcta'!N105</f>
        <v>0</v>
      </c>
      <c r="O77">
        <f>zip_raw!O77-'pp-by-modzcta'!O105</f>
        <v>0</v>
      </c>
      <c r="P77">
        <f>zip_raw!P77-'pp-by-modzcta'!P105</f>
        <v>0</v>
      </c>
      <c r="Q77">
        <f>zip_raw!Q77-'pp-by-modzcta'!Q105</f>
        <v>0</v>
      </c>
      <c r="R77">
        <f>zip_raw!R77-'pp-by-modzcta'!R105</f>
        <v>-5.0000000000000044E-2</v>
      </c>
      <c r="S77">
        <f>zip_raw!S77-'pp-by-modzcta'!S105</f>
        <v>0</v>
      </c>
      <c r="T77">
        <f>zip_raw!T77-'pp-by-modzcta'!T105</f>
        <v>0</v>
      </c>
      <c r="U77">
        <f>zip_raw!U77-'pp-by-modzcta'!U105</f>
        <v>0</v>
      </c>
      <c r="V77">
        <f>zip_raw!V77-'pp-by-modzcta'!V105</f>
        <v>0</v>
      </c>
      <c r="W77">
        <f>zip_raw!W77-'pp-by-modzcta'!W105</f>
        <v>0</v>
      </c>
      <c r="X77">
        <f>zip_raw!X77-'pp-by-modzcta'!X105</f>
        <v>0</v>
      </c>
      <c r="Y77">
        <f>zip_raw!Y77-'pp-by-modzcta'!Y105</f>
        <v>0</v>
      </c>
      <c r="Z77">
        <f>zip_raw!Z77-'pp-by-modzcta'!Z105</f>
        <v>0</v>
      </c>
      <c r="AA77">
        <f>zip_raw!AA77-'pp-by-modzcta'!AA105</f>
        <v>0</v>
      </c>
      <c r="AB77">
        <f>zip_raw!AB77-'pp-by-modzcta'!AB105</f>
        <v>0</v>
      </c>
      <c r="AC77">
        <f>zip_raw!AC77-'pp-by-modzcta'!AC105</f>
        <v>-1.0000000000000009E-2</v>
      </c>
      <c r="AD77">
        <f>zip_raw!AD77-'pp-by-modzcta'!AD105</f>
        <v>0</v>
      </c>
      <c r="AE77">
        <f>zip_raw!AE77-'pp-by-modzcta'!AE105</f>
        <v>0</v>
      </c>
      <c r="AF77">
        <f>zip_raw!AF77-'pp-by-modzcta'!AF105</f>
        <v>0</v>
      </c>
      <c r="AG77">
        <f>zip_raw!AG77-'pp-by-modzcta'!AG105</f>
        <v>4.0000000000000036E-2</v>
      </c>
      <c r="AH77">
        <f>zip_raw!AH77-'pp-by-modzcta'!AH105</f>
        <v>0</v>
      </c>
      <c r="AI77">
        <f>zip_raw!AI77-'pp-by-modzcta'!AI105</f>
        <v>0</v>
      </c>
      <c r="AJ77">
        <f>zip_raw!AJ77-'pp-by-modzcta'!AJ105</f>
        <v>0</v>
      </c>
      <c r="AK77">
        <f>zip_raw!AK77-'pp-by-modzcta'!AK105</f>
        <v>-4.9999999999999822E-2</v>
      </c>
      <c r="AL77">
        <f>zip_raw!AL77-'pp-by-modzcta'!AL105</f>
        <v>0</v>
      </c>
      <c r="AM77">
        <f>zip_raw!AM77-'pp-by-modzcta'!AM105</f>
        <v>0</v>
      </c>
      <c r="AN77">
        <f>zip_raw!AN77-'pp-by-modzcta'!AN105</f>
        <v>9.9999999999997868E-3</v>
      </c>
      <c r="AO77">
        <f>zip_raw!AO77-'pp-by-modzcta'!AO105</f>
        <v>0</v>
      </c>
      <c r="AP77">
        <f>zip_raw!AP77-'pp-by-modzcta'!AP105</f>
        <v>0</v>
      </c>
      <c r="AQ77">
        <f>zip_raw!AQ77-'pp-by-modzcta'!AQ105</f>
        <v>0</v>
      </c>
      <c r="AR77">
        <f>zip_raw!AR77-'pp-by-modzcta'!AR105</f>
        <v>9.9999999999997868E-3</v>
      </c>
      <c r="AS77">
        <f>zip_raw!AS77-'pp-by-modzcta'!AS105</f>
        <v>0</v>
      </c>
      <c r="AT77">
        <f>zip_raw!AT77-'pp-by-modzcta'!AT105</f>
        <v>0</v>
      </c>
      <c r="AU77">
        <f>zip_raw!AU77-'pp-by-modzcta'!AU105</f>
        <v>0</v>
      </c>
      <c r="AV77">
        <f>zip_raw!AV77-'pp-by-modzcta'!AV105</f>
        <v>0</v>
      </c>
      <c r="AW77">
        <f>zip_raw!AW77-'pp-by-modzcta'!AW105</f>
        <v>-3.0000000000000027E-2</v>
      </c>
      <c r="AX77">
        <f>zip_raw!AX77-'pp-by-modzcta'!AX105</f>
        <v>0</v>
      </c>
      <c r="AY77">
        <f>zip_raw!AY77-'pp-by-modzcta'!AY105</f>
        <v>0</v>
      </c>
      <c r="AZ77">
        <f>zip_raw!AZ77-'pp-by-modzcta'!AZ105</f>
        <v>-4.9999999999999822E-2</v>
      </c>
      <c r="BA77">
        <f>zip_raw!BA77-'pp-by-modzcta'!BA105</f>
        <v>9.9999999999997868E-3</v>
      </c>
      <c r="BB77">
        <f>zip_raw!BB77-'pp-by-modzcta'!BB105</f>
        <v>-9.9999999999997868E-3</v>
      </c>
      <c r="BC77">
        <f>zip_raw!BC77-'pp-by-modzcta'!BC105</f>
        <v>4.9999999999999822E-2</v>
      </c>
      <c r="BD77">
        <f>zip_raw!BD77-'pp-by-modzcta'!BD105</f>
        <v>1.0000000000000675E-2</v>
      </c>
      <c r="BE77">
        <f>zip_raw!BE77-'pp-by-modzcta'!BE105</f>
        <v>0</v>
      </c>
      <c r="BF77">
        <f>zip_raw!BF77-'pp-by-modzcta'!BF105</f>
        <v>9.9999999999997868E-3</v>
      </c>
      <c r="BG77">
        <f>zip_raw!BG77-'pp-by-modzcta'!BG105</f>
        <v>3.0000000000000249E-2</v>
      </c>
      <c r="BH77">
        <f>zip_raw!BH77-'pp-by-modzcta'!BH105</f>
        <v>-5.0000000000000711E-2</v>
      </c>
      <c r="BI77">
        <f>zip_raw!BI77-'pp-by-modzcta'!BI105</f>
        <v>-8.0000000000000071E-2</v>
      </c>
      <c r="BJ77">
        <f>zip_raw!BJ77-'pp-by-modzcta'!BJ105</f>
        <v>-3.0000000000000249E-2</v>
      </c>
      <c r="BK77">
        <f>zip_raw!BK77-'pp-by-modzcta'!BK105</f>
        <v>-2.9999999999999361E-2</v>
      </c>
      <c r="BL77">
        <f>zip_raw!BL77-'pp-by-modzcta'!BL105</f>
        <v>0</v>
      </c>
      <c r="BM77">
        <f>zip_raw!BM77-'pp-by-modzcta'!BM105</f>
        <v>0</v>
      </c>
      <c r="BN77">
        <f>zip_raw!BN77-'pp-by-modzcta'!BN105</f>
        <v>-6.9999999999999396E-2</v>
      </c>
      <c r="BO77">
        <f>zip_raw!BO77-'pp-by-modzcta'!BO105</f>
        <v>0</v>
      </c>
      <c r="BP77">
        <f>zip_raw!BP77-'pp-by-modzcta'!BP105</f>
        <v>7.9999999999999627E-2</v>
      </c>
      <c r="BQ77">
        <f>zip_raw!BQ77-'pp-by-modzcta'!BQ105</f>
        <v>1.0000000000000675E-2</v>
      </c>
      <c r="BR77">
        <f>zip_raw!BR77-'pp-by-modzcta'!BR105</f>
        <v>1.0000000000000675E-2</v>
      </c>
      <c r="BS77">
        <f>zip_raw!BS77-'pp-by-modzcta'!BS105</f>
        <v>0</v>
      </c>
      <c r="BT77">
        <f>zip_raw!BT77-'pp-by-modzcta'!BT105</f>
        <v>0</v>
      </c>
      <c r="BU77">
        <f>zip_raw!BU77-'pp-by-modzcta'!BU105</f>
        <v>1.0000000000000675E-2</v>
      </c>
      <c r="BV77">
        <f>zip_raw!BV77-'pp-by-modzcta'!BV105</f>
        <v>9.9999999999997868E-3</v>
      </c>
      <c r="BW77">
        <f>zip_raw!BW77-'pp-by-modzcta'!BW105</f>
        <v>-4.0000000000000036E-2</v>
      </c>
      <c r="BX77">
        <f>zip_raw!BX77-'pp-by-modzcta'!BX105</f>
        <v>1.0000000000000231E-2</v>
      </c>
      <c r="BY77">
        <f>zip_raw!BY77-'pp-by-modzcta'!BY105</f>
        <v>0</v>
      </c>
      <c r="BZ77">
        <f>zip_raw!BZ77-'pp-by-modzcta'!BZ105</f>
        <v>0</v>
      </c>
      <c r="CA77">
        <f>zip_raw!CA77-'pp-by-modzcta'!CA105</f>
        <v>4.9999999999999822E-2</v>
      </c>
      <c r="CB77">
        <f>zip_raw!CB77-'pp-by-modzcta'!CB105</f>
        <v>9.9999999999997868E-3</v>
      </c>
      <c r="CC77">
        <f>zip_raw!CC77-'pp-by-modzcta'!CC105</f>
        <v>9.9999999999997868E-3</v>
      </c>
      <c r="CD77">
        <f>zip_raw!CD77-'pp-by-modzcta'!CD105</f>
        <v>-4.0000000000000036E-2</v>
      </c>
      <c r="CE77">
        <f>zip_raw!CE77-'pp-by-modzcta'!CE105</f>
        <v>0</v>
      </c>
      <c r="CF77">
        <f>zip_raw!CF77-'pp-by-modzcta'!CF105</f>
        <v>0</v>
      </c>
      <c r="CG77">
        <f>zip_raw!CG77-'pp-by-modzcta'!CG105</f>
        <v>0</v>
      </c>
      <c r="CH77">
        <f>zip_raw!CH77-'pp-by-modzcta'!CH105</f>
        <v>0</v>
      </c>
      <c r="CI77">
        <f>zip_raw!CI77-'pp-by-modzcta'!CI105</f>
        <v>0</v>
      </c>
      <c r="CJ77">
        <f>zip_raw!CJ77-'pp-by-modzcta'!CJ105</f>
        <v>0</v>
      </c>
      <c r="CK77">
        <f>zip_raw!CK77-'pp-by-modzcta'!CK105</f>
        <v>0</v>
      </c>
      <c r="CL77">
        <f>zip_raw!CL77-'pp-by-modzcta'!CL105</f>
        <v>0</v>
      </c>
      <c r="CM77">
        <f>zip_raw!CM77-'pp-by-modzcta'!CM105</f>
        <v>-6.999999999999984E-2</v>
      </c>
      <c r="CN77">
        <f>zip_raw!CN77-'pp-by-modzcta'!CN105</f>
        <v>0</v>
      </c>
      <c r="CO77">
        <f>zip_raw!CO77-'pp-by-modzcta'!CO105</f>
        <v>0</v>
      </c>
      <c r="CP77">
        <f>zip_raw!CP77-'pp-by-modzcta'!CP105</f>
        <v>0</v>
      </c>
      <c r="CQ77">
        <f>zip_raw!CQ77-'pp-by-modzcta'!CQ105</f>
        <v>0</v>
      </c>
      <c r="CR77">
        <f>zip_raw!CR77-'pp-by-modzcta'!CR105</f>
        <v>0</v>
      </c>
      <c r="CS77">
        <f>zip_raw!CS77-'pp-by-modzcta'!CS105</f>
        <v>-1.0000000000000009E-2</v>
      </c>
      <c r="CT77">
        <f>zip_raw!CT77-'pp-by-modzcta'!CT105</f>
        <v>0</v>
      </c>
      <c r="CU77">
        <f>zip_raw!CU77-'pp-by-modzcta'!CU105</f>
        <v>-4.9999999999999822E-2</v>
      </c>
      <c r="CV77">
        <f>zip_raw!CV77-'pp-by-modzcta'!CV105</f>
        <v>0</v>
      </c>
      <c r="CW77">
        <f>zip_raw!CW77-'pp-by-modzcta'!CW105</f>
        <v>-4.0000000000000036E-2</v>
      </c>
      <c r="CX77">
        <f>zip_raw!CX77-'pp-by-modzcta'!CX105</f>
        <v>0</v>
      </c>
      <c r="CY77">
        <f>zip_raw!CY77-'pp-by-modzcta'!CY105</f>
        <v>0</v>
      </c>
      <c r="CZ77">
        <f>zip_raw!CZ77-'pp-by-modzcta'!CZ105</f>
        <v>-6.999999999999984E-2</v>
      </c>
      <c r="DA77">
        <f>zip_raw!DA77-'pp-by-modzcta'!DA105</f>
        <v>0</v>
      </c>
      <c r="DB77">
        <f>zip_raw!DB77-'pp-by-modzcta'!DB105</f>
        <v>-4.0000000000000036E-2</v>
      </c>
      <c r="DC77">
        <f>zip_raw!DC77-'pp-by-modzcta'!DC105</f>
        <v>-4.0000000000000036E-2</v>
      </c>
      <c r="DD77">
        <f>zip_raw!DD77-'pp-by-modzcta'!DD105</f>
        <v>-4.9999999999999822E-2</v>
      </c>
      <c r="DE77">
        <f>zip_raw!DE77-'pp-by-modzcta'!DE105</f>
        <v>1.0000000000000231E-2</v>
      </c>
      <c r="DF77">
        <f>zip_raw!DF77-'pp-by-modzcta'!DF105</f>
        <v>-3.0000000000000027E-2</v>
      </c>
      <c r="DG77">
        <f>zip_raw!DG77-'pp-by-modzcta'!DG105</f>
        <v>0</v>
      </c>
      <c r="DH77">
        <f>zip_raw!DH77-'pp-by-modzcta'!DH105</f>
        <v>0</v>
      </c>
      <c r="DI77">
        <f>zip_raw!DI77-'pp-by-modzcta'!DI105</f>
        <v>-4.0000000000000036E-2</v>
      </c>
      <c r="DJ77">
        <f>zip_raw!DJ77-'pp-by-modzcta'!DJ105</f>
        <v>0</v>
      </c>
      <c r="DK77">
        <f>zip_raw!DK77-'pp-by-modzcta'!DK105</f>
        <v>0</v>
      </c>
      <c r="DL77">
        <f>zip_raw!DL77-'pp-by-modzcta'!DL105</f>
        <v>1.0000000000000231E-2</v>
      </c>
      <c r="DM77">
        <f>zip_raw!DM77-'pp-by-modzcta'!DM105</f>
        <v>0</v>
      </c>
      <c r="DN77">
        <f>zip_raw!DN77-'pp-by-modzcta'!DN105</f>
        <v>9.9999999999997868E-3</v>
      </c>
      <c r="DO77">
        <f>zip_raw!DO77-'pp-by-modzcta'!DO105</f>
        <v>-6.9999999999999396E-2</v>
      </c>
      <c r="DP77">
        <f>zip_raw!DP77-'pp-by-modzcta'!DP105</f>
        <v>-4.0000000000000036E-2</v>
      </c>
      <c r="DQ77">
        <f>zip_raw!DQ77-'pp-by-modzcta'!DQ105</f>
        <v>-2.0000000000000018E-2</v>
      </c>
      <c r="DR77">
        <f>zip_raw!DR77-'pp-by-modzcta'!DR105</f>
        <v>0</v>
      </c>
      <c r="DS77">
        <f>zip_raw!DS77-'pp-by-modzcta'!DS105</f>
        <v>0</v>
      </c>
      <c r="DT77">
        <f>zip_raw!DT77-'pp-by-modzcta'!DT105</f>
        <v>-2.0000000000000462E-2</v>
      </c>
      <c r="DU77">
        <f>zip_raw!DU77-'pp-by-modzcta'!DU105</f>
        <v>0</v>
      </c>
      <c r="DV77">
        <f>zip_raw!DV77-'pp-by-modzcta'!DV105</f>
        <v>0</v>
      </c>
      <c r="DW77">
        <f>zip_raw!DW77-'pp-by-modzcta'!DW105</f>
        <v>-4.9999999999999822E-2</v>
      </c>
      <c r="DX77">
        <f>zip_raw!DX77-'pp-by-modzcta'!DX105</f>
        <v>4.0000000000000036E-2</v>
      </c>
      <c r="DY77">
        <f>zip_raw!DY77-'pp-by-modzcta'!DY105</f>
        <v>9.9999999999997868E-3</v>
      </c>
      <c r="DZ77">
        <f>zip_raw!DZ77-'pp-by-modzcta'!DZ105</f>
        <v>0</v>
      </c>
      <c r="EA77">
        <f>zip_raw!EA77-'pp-by-modzcta'!EA105</f>
        <v>0</v>
      </c>
      <c r="EB77">
        <f>zip_raw!EB77-'pp-by-modzcta'!EB105</f>
        <v>0</v>
      </c>
      <c r="EC77">
        <f>zip_raw!EC77-'pp-by-modzcta'!EC105</f>
        <v>0</v>
      </c>
      <c r="ED77">
        <f>zip_raw!ED77-'pp-by-modzcta'!ED105</f>
        <v>0</v>
      </c>
      <c r="EE77">
        <f>zip_raw!EE77-'pp-by-modzcta'!EE105</f>
        <v>0</v>
      </c>
      <c r="EF77">
        <f>zip_raw!EF77-'pp-by-modzcta'!EF105</f>
        <v>0</v>
      </c>
      <c r="EG77">
        <f>zip_raw!EG77-'pp-by-modzcta'!EG105</f>
        <v>0</v>
      </c>
      <c r="EH77">
        <f>zip_raw!EH77-'pp-by-modzcta'!EH105</f>
        <v>1.0000000000000231E-2</v>
      </c>
      <c r="EI77">
        <f>zip_raw!EI77-'pp-by-modzcta'!EI105</f>
        <v>1.0000000000000231E-2</v>
      </c>
      <c r="EJ77">
        <f>zip_raw!EJ77-'pp-by-modzcta'!EJ105</f>
        <v>0</v>
      </c>
      <c r="EK77">
        <f>zip_raw!EK77-'pp-by-modzcta'!EK105</f>
        <v>0</v>
      </c>
      <c r="EL77">
        <f>zip_raw!EL77-'pp-by-modzcta'!EL105</f>
        <v>-9.9999999999997868E-3</v>
      </c>
      <c r="EM77">
        <f>zip_raw!EM77-'pp-by-modzcta'!EM105</f>
        <v>0</v>
      </c>
      <c r="EN77">
        <f>zip_raw!EN77-'pp-by-modzcta'!EN105</f>
        <v>9.9999999999997868E-3</v>
      </c>
      <c r="EO77">
        <f>zip_raw!EO77-'pp-by-modzcta'!EO105</f>
        <v>0</v>
      </c>
      <c r="EP77">
        <f>zip_raw!EP77-'pp-by-modzcta'!EP105</f>
        <v>0</v>
      </c>
      <c r="EQ77">
        <f>zip_raw!EQ77-'pp-by-modzcta'!EQ105</f>
        <v>9.9999999999997868E-3</v>
      </c>
      <c r="ER77">
        <f>zip_raw!ER77-'pp-by-modzcta'!ER105</f>
        <v>0</v>
      </c>
      <c r="ES77">
        <f>zip_raw!ES77-'pp-by-modzcta'!ES105</f>
        <v>0.10999999999999988</v>
      </c>
      <c r="ET77">
        <f>zip_raw!ET77-'pp-by-modzcta'!ET105</f>
        <v>0</v>
      </c>
      <c r="EU77">
        <f>zip_raw!EU77-'pp-by-modzcta'!EU105</f>
        <v>9.9999999999997868E-3</v>
      </c>
      <c r="EV77">
        <f>zip_raw!EV77-'pp-by-modzcta'!EV105</f>
        <v>7.0000000000000284E-2</v>
      </c>
      <c r="EW77">
        <f>zip_raw!EW77-'pp-by-modzcta'!EW105</f>
        <v>0</v>
      </c>
      <c r="EX77">
        <f>zip_raw!EX77-'pp-by-modzcta'!EX105</f>
        <v>-3.0000000000000249E-2</v>
      </c>
      <c r="EY77">
        <f>zip_raw!EY77-'pp-by-modzcta'!EY105</f>
        <v>0</v>
      </c>
      <c r="EZ77">
        <f>zip_raw!EZ77-'pp-by-modzcta'!EZ105</f>
        <v>1.0000000000000675E-2</v>
      </c>
      <c r="FA77">
        <f>zip_raw!FA77-'pp-by-modzcta'!FA105</f>
        <v>0</v>
      </c>
      <c r="FB77">
        <f>zip_raw!FB77-'pp-by-modzcta'!FB105</f>
        <v>1.0000000000000231E-2</v>
      </c>
      <c r="FC77">
        <f>zip_raw!FC77-'pp-by-modzcta'!FC105</f>
        <v>0</v>
      </c>
      <c r="FD77">
        <f>zip_raw!FD77-'pp-by-modzcta'!FD105</f>
        <v>0</v>
      </c>
      <c r="FE77">
        <f>zip_raw!FE77-'pp-by-modzcta'!FE105</f>
        <v>9.9999999999997868E-3</v>
      </c>
      <c r="FF77">
        <f>zip_raw!FF77-'pp-by-modzcta'!FF105</f>
        <v>0</v>
      </c>
      <c r="FG77">
        <f>zip_raw!FG77-'pp-by-modzcta'!FG105</f>
        <v>9.9999999999997868E-3</v>
      </c>
      <c r="FH77">
        <f>zip_raw!FH77-'pp-by-modzcta'!FH105</f>
        <v>-9.9999999999999645E-2</v>
      </c>
      <c r="FI77">
        <f>zip_raw!FI77-'pp-by-modzcta'!FI105</f>
        <v>9.9999999999997868E-3</v>
      </c>
      <c r="FJ77">
        <f>zip_raw!FJ77-'pp-by-modzcta'!FJ105</f>
        <v>0</v>
      </c>
      <c r="FK77">
        <f>zip_raw!FK77-'pp-by-modzcta'!FK105</f>
        <v>-9.9999999999997868E-3</v>
      </c>
      <c r="FL77">
        <f>zip_raw!FL77-'pp-by-modzcta'!FL105</f>
        <v>-0.15000000000000036</v>
      </c>
      <c r="FM77">
        <f>zip_raw!FM77-'pp-by-modzcta'!FM105</f>
        <v>0</v>
      </c>
      <c r="FN77">
        <f>zip_raw!FN77-'pp-by-modzcta'!FN105</f>
        <v>0</v>
      </c>
      <c r="FO77">
        <f>zip_raw!FO77-'pp-by-modzcta'!FO105</f>
        <v>0</v>
      </c>
      <c r="FP77">
        <f>zip_raw!FP77-'pp-by-modzcta'!FP105</f>
        <v>0</v>
      </c>
      <c r="FQ77">
        <f>zip_raw!FQ77-'pp-by-modzcta'!FQ105</f>
        <v>9.9999999999997868E-3</v>
      </c>
      <c r="FR77">
        <f>zip_raw!FR77-'pp-by-modzcta'!FR105</f>
        <v>1.0000000000000231E-2</v>
      </c>
      <c r="FS77">
        <f>zip_raw!FS77-'pp-by-modzcta'!FS105</f>
        <v>-4.9999999999999822E-2</v>
      </c>
      <c r="FT77">
        <f>zip_raw!FT77-'pp-by-modzcta'!FT105</f>
        <v>1.0000000000000675E-2</v>
      </c>
      <c r="FU77">
        <f>zip_raw!FU77-'pp-by-modzcta'!FU105</f>
        <v>-4.0000000000000036E-2</v>
      </c>
      <c r="FV77">
        <f>zip_raw!FV77-'pp-by-modzcta'!FV105</f>
        <v>0</v>
      </c>
      <c r="FW77">
        <f>zip_raw!FW77-'pp-by-modzcta'!FW105</f>
        <v>0</v>
      </c>
      <c r="FX77">
        <f>zip_raw!FX77-'pp-by-modzcta'!FX105</f>
        <v>5.9999999999999609E-2</v>
      </c>
      <c r="FY77">
        <f>zip_raw!FY77-'pp-by-modzcta'!FY105</f>
        <v>0</v>
      </c>
      <c r="FZ77">
        <f>zip_raw!FZ77-'pp-by-modzcta'!FZ105</f>
        <v>0</v>
      </c>
      <c r="GA77">
        <f>zip_raw!GA77-'pp-by-modzcta'!GA105</f>
        <v>0</v>
      </c>
      <c r="GB77">
        <f>zip_raw!GB77-'pp-by-modzcta'!GB105</f>
        <v>4.9999999999999822E-2</v>
      </c>
    </row>
    <row r="78" spans="1:184" x14ac:dyDescent="0.3">
      <c r="A78" t="b">
        <f>zip_raw!A78='pp-by-modzcta'!A106</f>
        <v>1</v>
      </c>
      <c r="B78">
        <f>zip_raw!B78-'pp-by-modzcta'!B106</f>
        <v>0</v>
      </c>
      <c r="C78">
        <f>zip_raw!C78-'pp-by-modzcta'!C106</f>
        <v>-1.0000000000000231E-2</v>
      </c>
      <c r="D78">
        <f>zip_raw!D78-'pp-by-modzcta'!D106</f>
        <v>-1.0000000000000009E-2</v>
      </c>
      <c r="E78">
        <f>zip_raw!E78-'pp-by-modzcta'!E106</f>
        <v>-1.0000000000000231E-2</v>
      </c>
      <c r="F78">
        <f>zip_raw!F78-'pp-by-modzcta'!F106</f>
        <v>-1.9999999999999574E-2</v>
      </c>
      <c r="G78">
        <f>zip_raw!G78-'pp-by-modzcta'!G106</f>
        <v>-4.0000000000000036E-3</v>
      </c>
      <c r="H78">
        <f>zip_raw!H78-'pp-by-modzcta'!H106</f>
        <v>0</v>
      </c>
      <c r="I78">
        <f>zip_raw!I78-'pp-by-modzcta'!I106</f>
        <v>0</v>
      </c>
      <c r="J78">
        <f>zip_raw!J78-'pp-by-modzcta'!J106</f>
        <v>-1.0000000000000009E-2</v>
      </c>
      <c r="K78">
        <f>zip_raw!K78-'pp-by-modzcta'!K106</f>
        <v>0</v>
      </c>
      <c r="L78">
        <f>zip_raw!L78-'pp-by-modzcta'!L106</f>
        <v>0</v>
      </c>
      <c r="M78">
        <f>zip_raw!M78-'pp-by-modzcta'!M106</f>
        <v>0</v>
      </c>
      <c r="N78">
        <f>zip_raw!N78-'pp-by-modzcta'!N106</f>
        <v>0</v>
      </c>
      <c r="O78">
        <f>zip_raw!O78-'pp-by-modzcta'!O106</f>
        <v>-3.0000000000000249E-2</v>
      </c>
      <c r="P78">
        <f>zip_raw!P78-'pp-by-modzcta'!P106</f>
        <v>0</v>
      </c>
      <c r="Q78">
        <f>zip_raw!Q78-'pp-by-modzcta'!Q106</f>
        <v>0</v>
      </c>
      <c r="R78">
        <f>zip_raw!R78-'pp-by-modzcta'!R106</f>
        <v>-4.0000000000000036E-2</v>
      </c>
      <c r="S78">
        <f>zip_raw!S78-'pp-by-modzcta'!S106</f>
        <v>0</v>
      </c>
      <c r="T78">
        <f>zip_raw!T78-'pp-by-modzcta'!T106</f>
        <v>0</v>
      </c>
      <c r="U78">
        <f>zip_raw!U78-'pp-by-modzcta'!U106</f>
        <v>0</v>
      </c>
      <c r="V78">
        <f>zip_raw!V78-'pp-by-modzcta'!V106</f>
        <v>1.0000000000000231E-2</v>
      </c>
      <c r="W78">
        <f>zip_raw!W78-'pp-by-modzcta'!W106</f>
        <v>0</v>
      </c>
      <c r="X78">
        <f>zip_raw!X78-'pp-by-modzcta'!X106</f>
        <v>0</v>
      </c>
      <c r="Y78">
        <f>zip_raw!Y78-'pp-by-modzcta'!Y106</f>
        <v>0</v>
      </c>
      <c r="Z78">
        <f>zip_raw!Z78-'pp-by-modzcta'!Z106</f>
        <v>-5.0000000000000266E-2</v>
      </c>
      <c r="AA78">
        <f>zip_raw!AA78-'pp-by-modzcta'!AA106</f>
        <v>0</v>
      </c>
      <c r="AB78">
        <f>zip_raw!AB78-'pp-by-modzcta'!AB106</f>
        <v>-2.9999999999999805E-2</v>
      </c>
      <c r="AC78">
        <f>zip_raw!AC78-'pp-by-modzcta'!AC106</f>
        <v>-1.0000000000000009E-2</v>
      </c>
      <c r="AD78">
        <f>zip_raw!AD78-'pp-by-modzcta'!AD106</f>
        <v>0</v>
      </c>
      <c r="AE78">
        <f>zip_raw!AE78-'pp-by-modzcta'!AE106</f>
        <v>0</v>
      </c>
      <c r="AF78">
        <f>zip_raw!AF78-'pp-by-modzcta'!AF106</f>
        <v>0</v>
      </c>
      <c r="AG78">
        <f>zip_raw!AG78-'pp-by-modzcta'!AG106</f>
        <v>1.0000000000000231E-2</v>
      </c>
      <c r="AH78">
        <f>zip_raw!AH78-'pp-by-modzcta'!AH106</f>
        <v>9.9999999999997868E-3</v>
      </c>
      <c r="AI78">
        <f>zip_raw!AI78-'pp-by-modzcta'!AI106</f>
        <v>0</v>
      </c>
      <c r="AJ78">
        <f>zip_raw!AJ78-'pp-by-modzcta'!AJ106</f>
        <v>0</v>
      </c>
      <c r="AK78">
        <f>zip_raw!AK78-'pp-by-modzcta'!AK106</f>
        <v>-5.0000000000000711E-2</v>
      </c>
      <c r="AL78">
        <f>zip_raw!AL78-'pp-by-modzcta'!AL106</f>
        <v>-9.9999999999997868E-3</v>
      </c>
      <c r="AM78">
        <f>zip_raw!AM78-'pp-by-modzcta'!AM106</f>
        <v>0</v>
      </c>
      <c r="AN78">
        <f>zip_raw!AN78-'pp-by-modzcta'!AN106</f>
        <v>0</v>
      </c>
      <c r="AO78">
        <f>zip_raw!AO78-'pp-by-modzcta'!AO106</f>
        <v>9.9999999999997868E-3</v>
      </c>
      <c r="AP78">
        <f>zip_raw!AP78-'pp-by-modzcta'!AP106</f>
        <v>0</v>
      </c>
      <c r="AQ78">
        <f>zip_raw!AQ78-'pp-by-modzcta'!AQ106</f>
        <v>-1.0000000000000231E-2</v>
      </c>
      <c r="AR78">
        <f>zip_raw!AR78-'pp-by-modzcta'!AR106</f>
        <v>1.0000000000000675E-2</v>
      </c>
      <c r="AS78">
        <f>zip_raw!AS78-'pp-by-modzcta'!AS106</f>
        <v>0</v>
      </c>
      <c r="AT78">
        <f>zip_raw!AT78-'pp-by-modzcta'!AT106</f>
        <v>0</v>
      </c>
      <c r="AU78">
        <f>zip_raw!AU78-'pp-by-modzcta'!AU106</f>
        <v>0</v>
      </c>
      <c r="AV78">
        <f>zip_raw!AV78-'pp-by-modzcta'!AV106</f>
        <v>1.0000000000000009E-2</v>
      </c>
      <c r="AW78">
        <f>zip_raw!AW78-'pp-by-modzcta'!AW106</f>
        <v>-3.0000000000000027E-2</v>
      </c>
      <c r="AX78">
        <f>zip_raw!AX78-'pp-by-modzcta'!AX106</f>
        <v>0</v>
      </c>
      <c r="AY78">
        <f>zip_raw!AY78-'pp-by-modzcta'!AY106</f>
        <v>0</v>
      </c>
      <c r="AZ78">
        <f>zip_raw!AZ78-'pp-by-modzcta'!AZ106</f>
        <v>-5.9999999999999609E-2</v>
      </c>
      <c r="BA78">
        <f>zip_raw!BA78-'pp-by-modzcta'!BA106</f>
        <v>0</v>
      </c>
      <c r="BB78">
        <f>zip_raw!BB78-'pp-by-modzcta'!BB106</f>
        <v>-9.9999999999997868E-3</v>
      </c>
      <c r="BC78">
        <f>zip_raw!BC78-'pp-by-modzcta'!BC106</f>
        <v>0</v>
      </c>
      <c r="BD78">
        <f>zip_raw!BD78-'pp-by-modzcta'!BD106</f>
        <v>9.9999999999997868E-3</v>
      </c>
      <c r="BE78">
        <f>zip_raw!BE78-'pp-by-modzcta'!BE106</f>
        <v>-9.9999999999997868E-3</v>
      </c>
      <c r="BF78">
        <f>zip_raw!BF78-'pp-by-modzcta'!BF106</f>
        <v>0</v>
      </c>
      <c r="BG78">
        <f>zip_raw!BG78-'pp-by-modzcta'!BG106</f>
        <v>2.9999999999999361E-2</v>
      </c>
      <c r="BH78">
        <f>zip_raw!BH78-'pp-by-modzcta'!BH106</f>
        <v>-4.9999999999999822E-2</v>
      </c>
      <c r="BI78">
        <f>zip_raw!BI78-'pp-by-modzcta'!BI106</f>
        <v>-8.0000000000000071E-2</v>
      </c>
      <c r="BJ78">
        <f>zip_raw!BJ78-'pp-by-modzcta'!BJ106</f>
        <v>-2.9999999999999361E-2</v>
      </c>
      <c r="BK78">
        <f>zip_raw!BK78-'pp-by-modzcta'!BK106</f>
        <v>-2.0000000000000462E-2</v>
      </c>
      <c r="BL78">
        <f>zip_raw!BL78-'pp-by-modzcta'!BL106</f>
        <v>0</v>
      </c>
      <c r="BM78">
        <f>zip_raw!BM78-'pp-by-modzcta'!BM106</f>
        <v>-4.0000000000000036E-2</v>
      </c>
      <c r="BN78">
        <f>zip_raw!BN78-'pp-by-modzcta'!BN106</f>
        <v>-7.0000000000000284E-2</v>
      </c>
      <c r="BO78">
        <f>zip_raw!BO78-'pp-by-modzcta'!BO106</f>
        <v>0</v>
      </c>
      <c r="BP78">
        <f>zip_raw!BP78-'pp-by-modzcta'!BP106</f>
        <v>8.0000000000000071E-2</v>
      </c>
      <c r="BQ78">
        <f>zip_raw!BQ78-'pp-by-modzcta'!BQ106</f>
        <v>0</v>
      </c>
      <c r="BR78">
        <f>zip_raw!BR78-'pp-by-modzcta'!BR106</f>
        <v>9.9999999999997868E-3</v>
      </c>
      <c r="BS78">
        <f>zip_raw!BS78-'pp-by-modzcta'!BS106</f>
        <v>0</v>
      </c>
      <c r="BT78">
        <f>zip_raw!BT78-'pp-by-modzcta'!BT106</f>
        <v>0</v>
      </c>
      <c r="BU78">
        <f>zip_raw!BU78-'pp-by-modzcta'!BU106</f>
        <v>0</v>
      </c>
      <c r="BV78">
        <f>zip_raw!BV78-'pp-by-modzcta'!BV106</f>
        <v>0</v>
      </c>
      <c r="BW78">
        <f>zip_raw!BW78-'pp-by-modzcta'!BW106</f>
        <v>-4.0000000000000036E-2</v>
      </c>
      <c r="BX78">
        <f>zip_raw!BX78-'pp-by-modzcta'!BX106</f>
        <v>0</v>
      </c>
      <c r="BY78">
        <f>zip_raw!BY78-'pp-by-modzcta'!BY106</f>
        <v>0</v>
      </c>
      <c r="BZ78">
        <f>zip_raw!BZ78-'pp-by-modzcta'!BZ106</f>
        <v>0</v>
      </c>
      <c r="CA78">
        <f>zip_raw!CA78-'pp-by-modzcta'!CA106</f>
        <v>4.9999999999999822E-2</v>
      </c>
      <c r="CB78">
        <f>zip_raw!CB78-'pp-by-modzcta'!CB106</f>
        <v>9.9999999999997868E-3</v>
      </c>
      <c r="CC78">
        <f>zip_raw!CC78-'pp-by-modzcta'!CC106</f>
        <v>0</v>
      </c>
      <c r="CD78">
        <f>zip_raw!CD78-'pp-by-modzcta'!CD106</f>
        <v>-3.9999999999999591E-2</v>
      </c>
      <c r="CE78">
        <f>zip_raw!CE78-'pp-by-modzcta'!CE106</f>
        <v>1.9999999999999574E-2</v>
      </c>
      <c r="CF78">
        <f>zip_raw!CF78-'pp-by-modzcta'!CF106</f>
        <v>0</v>
      </c>
      <c r="CG78">
        <f>zip_raw!CG78-'pp-by-modzcta'!CG106</f>
        <v>0</v>
      </c>
      <c r="CH78">
        <f>zip_raw!CH78-'pp-by-modzcta'!CH106</f>
        <v>0</v>
      </c>
      <c r="CI78">
        <f>zip_raw!CI78-'pp-by-modzcta'!CI106</f>
        <v>0</v>
      </c>
      <c r="CJ78">
        <f>zip_raw!CJ78-'pp-by-modzcta'!CJ106</f>
        <v>1.0000000000000231E-2</v>
      </c>
      <c r="CK78">
        <f>zip_raw!CK78-'pp-by-modzcta'!CK106</f>
        <v>9.9999999999997868E-3</v>
      </c>
      <c r="CL78">
        <f>zip_raw!CL78-'pp-by-modzcta'!CL106</f>
        <v>0</v>
      </c>
      <c r="CM78">
        <f>zip_raw!CM78-'pp-by-modzcta'!CM106</f>
        <v>-6.0000000000000053E-2</v>
      </c>
      <c r="CN78">
        <f>zip_raw!CN78-'pp-by-modzcta'!CN106</f>
        <v>0</v>
      </c>
      <c r="CO78">
        <f>zip_raw!CO78-'pp-by-modzcta'!CO106</f>
        <v>0</v>
      </c>
      <c r="CP78">
        <f>zip_raw!CP78-'pp-by-modzcta'!CP106</f>
        <v>0</v>
      </c>
      <c r="CQ78">
        <f>zip_raw!CQ78-'pp-by-modzcta'!CQ106</f>
        <v>-6.0000000000000053E-2</v>
      </c>
      <c r="CR78">
        <f>zip_raw!CR78-'pp-by-modzcta'!CR106</f>
        <v>0</v>
      </c>
      <c r="CS78">
        <f>zip_raw!CS78-'pp-by-modzcta'!CS106</f>
        <v>0</v>
      </c>
      <c r="CT78">
        <f>zip_raw!CT78-'pp-by-modzcta'!CT106</f>
        <v>0</v>
      </c>
      <c r="CU78">
        <f>zip_raw!CU78-'pp-by-modzcta'!CU106</f>
        <v>-4.9999999999999822E-2</v>
      </c>
      <c r="CV78">
        <f>zip_raw!CV78-'pp-by-modzcta'!CV106</f>
        <v>0</v>
      </c>
      <c r="CW78">
        <f>zip_raw!CW78-'pp-by-modzcta'!CW106</f>
        <v>-2.9999999999999805E-2</v>
      </c>
      <c r="CX78">
        <f>zip_raw!CX78-'pp-by-modzcta'!CX106</f>
        <v>0</v>
      </c>
      <c r="CY78">
        <f>zip_raw!CY78-'pp-by-modzcta'!CY106</f>
        <v>0</v>
      </c>
      <c r="CZ78">
        <f>zip_raw!CZ78-'pp-by-modzcta'!CZ106</f>
        <v>-6.999999999999984E-2</v>
      </c>
      <c r="DA78">
        <f>zip_raw!DA78-'pp-by-modzcta'!DA106</f>
        <v>9.9999999999997868E-3</v>
      </c>
      <c r="DB78">
        <f>zip_raw!DB78-'pp-by-modzcta'!DB106</f>
        <v>-2.9999999999999805E-2</v>
      </c>
      <c r="DC78">
        <f>zip_raw!DC78-'pp-by-modzcta'!DC106</f>
        <v>-4.0000000000000036E-2</v>
      </c>
      <c r="DD78">
        <f>zip_raw!DD78-'pp-by-modzcta'!DD106</f>
        <v>-4.9999999999999822E-2</v>
      </c>
      <c r="DE78">
        <f>zip_raw!DE78-'pp-by-modzcta'!DE106</f>
        <v>0</v>
      </c>
      <c r="DF78">
        <f>zip_raw!DF78-'pp-by-modzcta'!DF106</f>
        <v>-1.9999999999999796E-2</v>
      </c>
      <c r="DG78">
        <f>zip_raw!DG78-'pp-by-modzcta'!DG106</f>
        <v>0</v>
      </c>
      <c r="DH78">
        <f>zip_raw!DH78-'pp-by-modzcta'!DH106</f>
        <v>0</v>
      </c>
      <c r="DI78">
        <f>zip_raw!DI78-'pp-by-modzcta'!DI106</f>
        <v>-4.0000000000000036E-2</v>
      </c>
      <c r="DJ78">
        <f>zip_raw!DJ78-'pp-by-modzcta'!DJ106</f>
        <v>9.9999999999997868E-3</v>
      </c>
      <c r="DK78">
        <f>zip_raw!DK78-'pp-by-modzcta'!DK106</f>
        <v>0</v>
      </c>
      <c r="DL78">
        <f>zip_raw!DL78-'pp-by-modzcta'!DL106</f>
        <v>0</v>
      </c>
      <c r="DM78">
        <f>zip_raw!DM78-'pp-by-modzcta'!DM106</f>
        <v>0</v>
      </c>
      <c r="DN78">
        <f>zip_raw!DN78-'pp-by-modzcta'!DN106</f>
        <v>9.9999999999997868E-3</v>
      </c>
      <c r="DO78">
        <f>zip_raw!DO78-'pp-by-modzcta'!DO106</f>
        <v>-7.9999999999999183E-2</v>
      </c>
      <c r="DP78">
        <f>zip_raw!DP78-'pp-by-modzcta'!DP106</f>
        <v>-4.0000000000000036E-2</v>
      </c>
      <c r="DQ78">
        <f>zip_raw!DQ78-'pp-by-modzcta'!DQ106</f>
        <v>-2.0000000000000018E-2</v>
      </c>
      <c r="DR78">
        <f>zip_raw!DR78-'pp-by-modzcta'!DR106</f>
        <v>0</v>
      </c>
      <c r="DS78">
        <f>zip_raw!DS78-'pp-by-modzcta'!DS106</f>
        <v>0</v>
      </c>
      <c r="DT78">
        <f>zip_raw!DT78-'pp-by-modzcta'!DT106</f>
        <v>-2.0000000000000462E-2</v>
      </c>
      <c r="DU78">
        <f>zip_raw!DU78-'pp-by-modzcta'!DU106</f>
        <v>-4.0000000000000036E-2</v>
      </c>
      <c r="DV78">
        <f>zip_raw!DV78-'pp-by-modzcta'!DV106</f>
        <v>0</v>
      </c>
      <c r="DW78">
        <f>zip_raw!DW78-'pp-by-modzcta'!DW106</f>
        <v>-1.0000000000000231E-2</v>
      </c>
      <c r="DX78">
        <f>zip_raw!DX78-'pp-by-modzcta'!DX106</f>
        <v>3.0000000000000249E-2</v>
      </c>
      <c r="DY78">
        <f>zip_raw!DY78-'pp-by-modzcta'!DY106</f>
        <v>9.9999999999997868E-3</v>
      </c>
      <c r="DZ78">
        <f>zip_raw!DZ78-'pp-by-modzcta'!DZ106</f>
        <v>0</v>
      </c>
      <c r="EA78">
        <f>zip_raw!EA78-'pp-by-modzcta'!EA106</f>
        <v>0</v>
      </c>
      <c r="EB78">
        <f>zip_raw!EB78-'pp-by-modzcta'!EB106</f>
        <v>0</v>
      </c>
      <c r="EC78">
        <f>zip_raw!EC78-'pp-by-modzcta'!EC106</f>
        <v>0</v>
      </c>
      <c r="ED78">
        <f>zip_raw!ED78-'pp-by-modzcta'!ED106</f>
        <v>0</v>
      </c>
      <c r="EE78">
        <f>zip_raw!EE78-'pp-by-modzcta'!EE106</f>
        <v>-9.9999999999997868E-3</v>
      </c>
      <c r="EF78">
        <f>zip_raw!EF78-'pp-by-modzcta'!EF106</f>
        <v>0</v>
      </c>
      <c r="EG78">
        <f>zip_raw!EG78-'pp-by-modzcta'!EG106</f>
        <v>0</v>
      </c>
      <c r="EH78">
        <f>zip_raw!EH78-'pp-by-modzcta'!EH106</f>
        <v>1.0000000000000231E-2</v>
      </c>
      <c r="EI78">
        <f>zip_raw!EI78-'pp-by-modzcta'!EI106</f>
        <v>0</v>
      </c>
      <c r="EJ78">
        <f>zip_raw!EJ78-'pp-by-modzcta'!EJ106</f>
        <v>0</v>
      </c>
      <c r="EK78">
        <f>zip_raw!EK78-'pp-by-modzcta'!EK106</f>
        <v>0</v>
      </c>
      <c r="EL78">
        <f>zip_raw!EL78-'pp-by-modzcta'!EL106</f>
        <v>0</v>
      </c>
      <c r="EM78">
        <f>zip_raw!EM78-'pp-by-modzcta'!EM106</f>
        <v>0</v>
      </c>
      <c r="EN78">
        <f>zip_raw!EN78-'pp-by-modzcta'!EN106</f>
        <v>0</v>
      </c>
      <c r="EO78">
        <f>zip_raw!EO78-'pp-by-modzcta'!EO106</f>
        <v>0</v>
      </c>
      <c r="EP78">
        <f>zip_raw!EP78-'pp-by-modzcta'!EP106</f>
        <v>0</v>
      </c>
      <c r="EQ78">
        <f>zip_raw!EQ78-'pp-by-modzcta'!EQ106</f>
        <v>9.9999999999997868E-3</v>
      </c>
      <c r="ER78">
        <f>zip_raw!ER78-'pp-by-modzcta'!ER106</f>
        <v>-1.0000000000000675E-2</v>
      </c>
      <c r="ES78">
        <f>zip_raw!ES78-'pp-by-modzcta'!ES106</f>
        <v>0.10000000000000009</v>
      </c>
      <c r="ET78">
        <f>zip_raw!ET78-'pp-by-modzcta'!ET106</f>
        <v>0</v>
      </c>
      <c r="EU78">
        <f>zip_raw!EU78-'pp-by-modzcta'!EU106</f>
        <v>-2.9999999999999361E-2</v>
      </c>
      <c r="EV78">
        <f>zip_raw!EV78-'pp-by-modzcta'!EV106</f>
        <v>0</v>
      </c>
      <c r="EW78">
        <f>zip_raw!EW78-'pp-by-modzcta'!EW106</f>
        <v>0</v>
      </c>
      <c r="EX78">
        <f>zip_raw!EX78-'pp-by-modzcta'!EX106</f>
        <v>-3.0000000000000249E-2</v>
      </c>
      <c r="EY78">
        <f>zip_raw!EY78-'pp-by-modzcta'!EY106</f>
        <v>0</v>
      </c>
      <c r="EZ78">
        <f>zip_raw!EZ78-'pp-by-modzcta'!EZ106</f>
        <v>9.9999999999997868E-3</v>
      </c>
      <c r="FA78">
        <f>zip_raw!FA78-'pp-by-modzcta'!FA106</f>
        <v>0</v>
      </c>
      <c r="FB78">
        <f>zip_raw!FB78-'pp-by-modzcta'!FB106</f>
        <v>0</v>
      </c>
      <c r="FC78">
        <f>zip_raw!FC78-'pp-by-modzcta'!FC106</f>
        <v>0</v>
      </c>
      <c r="FD78">
        <f>zip_raw!FD78-'pp-by-modzcta'!FD106</f>
        <v>0</v>
      </c>
      <c r="FE78">
        <f>zip_raw!FE78-'pp-by-modzcta'!FE106</f>
        <v>0</v>
      </c>
      <c r="FF78">
        <f>zip_raw!FF78-'pp-by-modzcta'!FF106</f>
        <v>-1.0000000000000231E-2</v>
      </c>
      <c r="FG78">
        <f>zip_raw!FG78-'pp-by-modzcta'!FG106</f>
        <v>0.13999999999999968</v>
      </c>
      <c r="FH78">
        <f>zip_raw!FH78-'pp-by-modzcta'!FH106</f>
        <v>-0.20999999999999996</v>
      </c>
      <c r="FI78">
        <f>zip_raw!FI78-'pp-by-modzcta'!FI106</f>
        <v>0</v>
      </c>
      <c r="FJ78">
        <f>zip_raw!FJ78-'pp-by-modzcta'!FJ106</f>
        <v>0</v>
      </c>
      <c r="FK78">
        <f>zip_raw!FK78-'pp-by-modzcta'!FK106</f>
        <v>0</v>
      </c>
      <c r="FL78">
        <f>zip_raw!FL78-'pp-by-modzcta'!FL106</f>
        <v>-0.16000000000000014</v>
      </c>
      <c r="FM78">
        <f>zip_raw!FM78-'pp-by-modzcta'!FM106</f>
        <v>0</v>
      </c>
      <c r="FN78">
        <f>zip_raw!FN78-'pp-by-modzcta'!FN106</f>
        <v>1.0000000000000231E-2</v>
      </c>
      <c r="FO78">
        <f>zip_raw!FO78-'pp-by-modzcta'!FO106</f>
        <v>0</v>
      </c>
      <c r="FP78">
        <f>zip_raw!FP78-'pp-by-modzcta'!FP106</f>
        <v>0</v>
      </c>
      <c r="FQ78">
        <f>zip_raw!FQ78-'pp-by-modzcta'!FQ106</f>
        <v>0</v>
      </c>
      <c r="FR78">
        <f>zip_raw!FR78-'pp-by-modzcta'!FR106</f>
        <v>0</v>
      </c>
      <c r="FS78">
        <f>zip_raw!FS78-'pp-by-modzcta'!FS106</f>
        <v>-0.10000000000000053</v>
      </c>
      <c r="FT78">
        <f>zip_raw!FT78-'pp-by-modzcta'!FT106</f>
        <v>9.9999999999997868E-3</v>
      </c>
      <c r="FU78">
        <f>zip_raw!FU78-'pp-by-modzcta'!FU106</f>
        <v>-4.0000000000000036E-2</v>
      </c>
      <c r="FV78">
        <f>zip_raw!FV78-'pp-by-modzcta'!FV106</f>
        <v>9.9999999999997868E-3</v>
      </c>
      <c r="FW78">
        <f>zip_raw!FW78-'pp-by-modzcta'!FW106</f>
        <v>-1.0000000000000231E-2</v>
      </c>
      <c r="FX78">
        <f>zip_raw!FX78-'pp-by-modzcta'!FX106</f>
        <v>4.9999999999999822E-2</v>
      </c>
      <c r="FY78">
        <f>zip_raw!FY78-'pp-by-modzcta'!FY106</f>
        <v>0</v>
      </c>
      <c r="FZ78">
        <f>zip_raw!FZ78-'pp-by-modzcta'!FZ106</f>
        <v>0.19999999999999973</v>
      </c>
      <c r="GA78">
        <f>zip_raw!GA78-'pp-by-modzcta'!GA106</f>
        <v>0</v>
      </c>
      <c r="GB78">
        <f>zip_raw!GB78-'pp-by-modzcta'!GB106</f>
        <v>4.0000000000000036E-2</v>
      </c>
    </row>
    <row r="79" spans="1:184" x14ac:dyDescent="0.3">
      <c r="A79" t="b">
        <f>zip_raw!A79='pp-by-modzcta'!A107</f>
        <v>1</v>
      </c>
      <c r="B79">
        <f>zip_raw!B79-'pp-by-modzcta'!B107</f>
        <v>0</v>
      </c>
      <c r="C79">
        <f>zip_raw!C79-'pp-by-modzcta'!C107</f>
        <v>-1.0000000000000231E-2</v>
      </c>
      <c r="D79">
        <f>zip_raw!D79-'pp-by-modzcta'!D107</f>
        <v>-1.0000000000000009E-2</v>
      </c>
      <c r="E79">
        <f>zip_raw!E79-'pp-by-modzcta'!E107</f>
        <v>-1.0000000000000231E-2</v>
      </c>
      <c r="F79">
        <f>zip_raw!F79-'pp-by-modzcta'!F107</f>
        <v>-4.0000000000000036E-2</v>
      </c>
      <c r="G79">
        <f>zip_raw!G79-'pp-by-modzcta'!G107</f>
        <v>-5.9999999999997833E-3</v>
      </c>
      <c r="H79">
        <f>zip_raw!H79-'pp-by-modzcta'!H107</f>
        <v>9.9999999999997868E-3</v>
      </c>
      <c r="I79">
        <f>zip_raw!I79-'pp-by-modzcta'!I107</f>
        <v>0</v>
      </c>
      <c r="J79">
        <f>zip_raw!J79-'pp-by-modzcta'!J107</f>
        <v>-2.0000000000000018E-2</v>
      </c>
      <c r="K79">
        <f>zip_raw!K79-'pp-by-modzcta'!K107</f>
        <v>0</v>
      </c>
      <c r="L79">
        <f>zip_raw!L79-'pp-by-modzcta'!L107</f>
        <v>0</v>
      </c>
      <c r="M79">
        <f>zip_raw!M79-'pp-by-modzcta'!M107</f>
        <v>0</v>
      </c>
      <c r="N79">
        <f>zip_raw!N79-'pp-by-modzcta'!N107</f>
        <v>0</v>
      </c>
      <c r="O79">
        <f>zip_raw!O79-'pp-by-modzcta'!O107</f>
        <v>-3.0000000000000249E-2</v>
      </c>
      <c r="P79">
        <f>zip_raw!P79-'pp-by-modzcta'!P107</f>
        <v>0</v>
      </c>
      <c r="Q79">
        <f>zip_raw!Q79-'pp-by-modzcta'!Q107</f>
        <v>0</v>
      </c>
      <c r="R79">
        <f>zip_raw!R79-'pp-by-modzcta'!R107</f>
        <v>-4.0000000000000036E-2</v>
      </c>
      <c r="S79">
        <f>zip_raw!S79-'pp-by-modzcta'!S107</f>
        <v>-1.0000000000000009E-2</v>
      </c>
      <c r="T79">
        <f>zip_raw!T79-'pp-by-modzcta'!T107</f>
        <v>0</v>
      </c>
      <c r="U79">
        <f>zip_raw!U79-'pp-by-modzcta'!U107</f>
        <v>0</v>
      </c>
      <c r="V79">
        <f>zip_raw!V79-'pp-by-modzcta'!V107</f>
        <v>0</v>
      </c>
      <c r="W79">
        <f>zip_raw!W79-'pp-by-modzcta'!W107</f>
        <v>0</v>
      </c>
      <c r="X79">
        <f>zip_raw!X79-'pp-by-modzcta'!X107</f>
        <v>1.0000000000000009E-2</v>
      </c>
      <c r="Y79">
        <f>zip_raw!Y79-'pp-by-modzcta'!Y107</f>
        <v>0</v>
      </c>
      <c r="Z79">
        <f>zip_raw!Z79-'pp-by-modzcta'!Z107</f>
        <v>-5.9999999999999831E-2</v>
      </c>
      <c r="AA79">
        <f>zip_raw!AA79-'pp-by-modzcta'!AA107</f>
        <v>0</v>
      </c>
      <c r="AB79">
        <f>zip_raw!AB79-'pp-by-modzcta'!AB107</f>
        <v>-2.0000000000000018E-2</v>
      </c>
      <c r="AC79">
        <f>zip_raw!AC79-'pp-by-modzcta'!AC107</f>
        <v>-1.0000000000000009E-2</v>
      </c>
      <c r="AD79">
        <f>zip_raw!AD79-'pp-by-modzcta'!AD107</f>
        <v>0</v>
      </c>
      <c r="AE79">
        <f>zip_raw!AE79-'pp-by-modzcta'!AE107</f>
        <v>0</v>
      </c>
      <c r="AF79">
        <f>zip_raw!AF79-'pp-by-modzcta'!AF107</f>
        <v>0</v>
      </c>
      <c r="AG79">
        <f>zip_raw!AG79-'pp-by-modzcta'!AG107</f>
        <v>1.0000000000000231E-2</v>
      </c>
      <c r="AH79">
        <f>zip_raw!AH79-'pp-by-modzcta'!AH107</f>
        <v>1.0000000000000231E-2</v>
      </c>
      <c r="AI79">
        <f>zip_raw!AI79-'pp-by-modzcta'!AI107</f>
        <v>1.0000000000000231E-2</v>
      </c>
      <c r="AJ79">
        <f>zip_raw!AJ79-'pp-by-modzcta'!AJ107</f>
        <v>0</v>
      </c>
      <c r="AK79">
        <f>zip_raw!AK79-'pp-by-modzcta'!AK107</f>
        <v>-4.0000000000000036E-2</v>
      </c>
      <c r="AL79">
        <f>zip_raw!AL79-'pp-by-modzcta'!AL107</f>
        <v>0</v>
      </c>
      <c r="AM79">
        <f>zip_raw!AM79-'pp-by-modzcta'!AM107</f>
        <v>0</v>
      </c>
      <c r="AN79">
        <f>zip_raw!AN79-'pp-by-modzcta'!AN107</f>
        <v>0</v>
      </c>
      <c r="AO79">
        <f>zip_raw!AO79-'pp-by-modzcta'!AO107</f>
        <v>0</v>
      </c>
      <c r="AP79">
        <f>zip_raw!AP79-'pp-by-modzcta'!AP107</f>
        <v>0</v>
      </c>
      <c r="AQ79">
        <f>zip_raw!AQ79-'pp-by-modzcta'!AQ107</f>
        <v>-1.0000000000000231E-2</v>
      </c>
      <c r="AR79">
        <f>zip_raw!AR79-'pp-by-modzcta'!AR107</f>
        <v>1.0000000000000231E-2</v>
      </c>
      <c r="AS79">
        <f>zip_raw!AS79-'pp-by-modzcta'!AS107</f>
        <v>0</v>
      </c>
      <c r="AT79">
        <f>zip_raw!AT79-'pp-by-modzcta'!AT107</f>
        <v>0</v>
      </c>
      <c r="AU79">
        <f>zip_raw!AU79-'pp-by-modzcta'!AU107</f>
        <v>0</v>
      </c>
      <c r="AV79">
        <f>zip_raw!AV79-'pp-by-modzcta'!AV107</f>
        <v>0</v>
      </c>
      <c r="AW79">
        <f>zip_raw!AW79-'pp-by-modzcta'!AW107</f>
        <v>-3.0000000000000027E-2</v>
      </c>
      <c r="AX79">
        <f>zip_raw!AX79-'pp-by-modzcta'!AX107</f>
        <v>0</v>
      </c>
      <c r="AY79">
        <f>zip_raw!AY79-'pp-by-modzcta'!AY107</f>
        <v>0</v>
      </c>
      <c r="AZ79">
        <f>zip_raw!AZ79-'pp-by-modzcta'!AZ107</f>
        <v>-6.0000000000000497E-2</v>
      </c>
      <c r="BA79">
        <f>zip_raw!BA79-'pp-by-modzcta'!BA107</f>
        <v>0</v>
      </c>
      <c r="BB79">
        <f>zip_raw!BB79-'pp-by-modzcta'!BB107</f>
        <v>0</v>
      </c>
      <c r="BC79">
        <f>zip_raw!BC79-'pp-by-modzcta'!BC107</f>
        <v>-4.0000000000000036E-2</v>
      </c>
      <c r="BD79">
        <f>zip_raw!BD79-'pp-by-modzcta'!BD107</f>
        <v>1.0000000000000675E-2</v>
      </c>
      <c r="BE79">
        <f>zip_raw!BE79-'pp-by-modzcta'!BE107</f>
        <v>-4.0000000000000036E-2</v>
      </c>
      <c r="BF79">
        <f>zip_raw!BF79-'pp-by-modzcta'!BF107</f>
        <v>0</v>
      </c>
      <c r="BG79">
        <f>zip_raw!BG79-'pp-by-modzcta'!BG107</f>
        <v>1.9999999999999574E-2</v>
      </c>
      <c r="BH79">
        <f>zip_raw!BH79-'pp-by-modzcta'!BH107</f>
        <v>-4.9999999999999822E-2</v>
      </c>
      <c r="BI79">
        <f>zip_raw!BI79-'pp-by-modzcta'!BI107</f>
        <v>-6.9999999999999396E-2</v>
      </c>
      <c r="BJ79">
        <f>zip_raw!BJ79-'pp-by-modzcta'!BJ107</f>
        <v>-9.9999999999999645E-2</v>
      </c>
      <c r="BK79">
        <f>zip_raw!BK79-'pp-by-modzcta'!BK107</f>
        <v>-3.0000000000000249E-2</v>
      </c>
      <c r="BL79">
        <f>zip_raw!BL79-'pp-by-modzcta'!BL107</f>
        <v>0</v>
      </c>
      <c r="BM79">
        <f>zip_raw!BM79-'pp-by-modzcta'!BM107</f>
        <v>-4.0000000000000036E-2</v>
      </c>
      <c r="BN79">
        <f>zip_raw!BN79-'pp-by-modzcta'!BN107</f>
        <v>-7.0000000000000284E-2</v>
      </c>
      <c r="BO79">
        <f>zip_raw!BO79-'pp-by-modzcta'!BO107</f>
        <v>0</v>
      </c>
      <c r="BP79">
        <f>zip_raw!BP79-'pp-by-modzcta'!BP107</f>
        <v>7.0000000000000284E-2</v>
      </c>
      <c r="BQ79">
        <f>zip_raw!BQ79-'pp-by-modzcta'!BQ107</f>
        <v>0</v>
      </c>
      <c r="BR79">
        <f>zip_raw!BR79-'pp-by-modzcta'!BR107</f>
        <v>9.9999999999997868E-3</v>
      </c>
      <c r="BS79">
        <f>zip_raw!BS79-'pp-by-modzcta'!BS107</f>
        <v>9.9999999999997868E-3</v>
      </c>
      <c r="BT79">
        <f>zip_raw!BT79-'pp-by-modzcta'!BT107</f>
        <v>-7.0000000000000284E-2</v>
      </c>
      <c r="BU79">
        <f>zip_raw!BU79-'pp-by-modzcta'!BU107</f>
        <v>9.9999999999997868E-3</v>
      </c>
      <c r="BV79">
        <f>zip_raw!BV79-'pp-by-modzcta'!BV107</f>
        <v>9.9999999999997868E-3</v>
      </c>
      <c r="BW79">
        <f>zip_raw!BW79-'pp-by-modzcta'!BW107</f>
        <v>-3.0000000000000249E-2</v>
      </c>
      <c r="BX79">
        <f>zip_raw!BX79-'pp-by-modzcta'!BX107</f>
        <v>0</v>
      </c>
      <c r="BY79">
        <f>zip_raw!BY79-'pp-by-modzcta'!BY107</f>
        <v>0</v>
      </c>
      <c r="BZ79">
        <f>zip_raw!BZ79-'pp-by-modzcta'!BZ107</f>
        <v>0</v>
      </c>
      <c r="CA79">
        <f>zip_raw!CA79-'pp-by-modzcta'!CA107</f>
        <v>4.9999999999999822E-2</v>
      </c>
      <c r="CB79">
        <f>zip_raw!CB79-'pp-by-modzcta'!CB107</f>
        <v>9.9999999999997868E-3</v>
      </c>
      <c r="CC79">
        <f>zip_raw!CC79-'pp-by-modzcta'!CC107</f>
        <v>0</v>
      </c>
      <c r="CD79">
        <f>zip_raw!CD79-'pp-by-modzcta'!CD107</f>
        <v>-4.0000000000000036E-2</v>
      </c>
      <c r="CE79">
        <f>zip_raw!CE79-'pp-by-modzcta'!CE107</f>
        <v>9.9999999999997868E-3</v>
      </c>
      <c r="CF79">
        <f>zip_raw!CF79-'pp-by-modzcta'!CF107</f>
        <v>0</v>
      </c>
      <c r="CG79">
        <f>zip_raw!CG79-'pp-by-modzcta'!CG107</f>
        <v>0</v>
      </c>
      <c r="CH79">
        <f>zip_raw!CH79-'pp-by-modzcta'!CH107</f>
        <v>0</v>
      </c>
      <c r="CI79">
        <f>zip_raw!CI79-'pp-by-modzcta'!CI107</f>
        <v>1.0000000000000231E-2</v>
      </c>
      <c r="CJ79">
        <f>zip_raw!CJ79-'pp-by-modzcta'!CJ107</f>
        <v>0</v>
      </c>
      <c r="CK79">
        <f>zip_raw!CK79-'pp-by-modzcta'!CK107</f>
        <v>1.0000000000000231E-2</v>
      </c>
      <c r="CL79">
        <f>zip_raw!CL79-'pp-by-modzcta'!CL107</f>
        <v>0</v>
      </c>
      <c r="CM79">
        <f>zip_raw!CM79-'pp-by-modzcta'!CM107</f>
        <v>-6.999999999999984E-2</v>
      </c>
      <c r="CN79">
        <f>zip_raw!CN79-'pp-by-modzcta'!CN107</f>
        <v>0</v>
      </c>
      <c r="CO79">
        <f>zip_raw!CO79-'pp-by-modzcta'!CO107</f>
        <v>0</v>
      </c>
      <c r="CP79">
        <f>zip_raw!CP79-'pp-by-modzcta'!CP107</f>
        <v>0</v>
      </c>
      <c r="CQ79">
        <f>zip_raw!CQ79-'pp-by-modzcta'!CQ107</f>
        <v>-4.9999999999999822E-2</v>
      </c>
      <c r="CR79">
        <f>zip_raw!CR79-'pp-by-modzcta'!CR107</f>
        <v>0</v>
      </c>
      <c r="CS79">
        <f>zip_raw!CS79-'pp-by-modzcta'!CS107</f>
        <v>0</v>
      </c>
      <c r="CT79">
        <f>zip_raw!CT79-'pp-by-modzcta'!CT107</f>
        <v>0</v>
      </c>
      <c r="CU79">
        <f>zip_raw!CU79-'pp-by-modzcta'!CU107</f>
        <v>-6.0000000000000497E-2</v>
      </c>
      <c r="CV79">
        <f>zip_raw!CV79-'pp-by-modzcta'!CV107</f>
        <v>0</v>
      </c>
      <c r="CW79">
        <f>zip_raw!CW79-'pp-by-modzcta'!CW107</f>
        <v>-3.0000000000000249E-2</v>
      </c>
      <c r="CX79">
        <f>zip_raw!CX79-'pp-by-modzcta'!CX107</f>
        <v>0</v>
      </c>
      <c r="CY79">
        <f>zip_raw!CY79-'pp-by-modzcta'!CY107</f>
        <v>0</v>
      </c>
      <c r="CZ79">
        <f>zip_raw!CZ79-'pp-by-modzcta'!CZ107</f>
        <v>-3.0000000000000249E-2</v>
      </c>
      <c r="DA79">
        <f>zip_raw!DA79-'pp-by-modzcta'!DA107</f>
        <v>0</v>
      </c>
      <c r="DB79">
        <f>zip_raw!DB79-'pp-by-modzcta'!DB107</f>
        <v>-4.0000000000000036E-2</v>
      </c>
      <c r="DC79">
        <f>zip_raw!DC79-'pp-by-modzcta'!DC107</f>
        <v>-4.0000000000000036E-2</v>
      </c>
      <c r="DD79">
        <f>zip_raw!DD79-'pp-by-modzcta'!DD107</f>
        <v>-4.0000000000000036E-2</v>
      </c>
      <c r="DE79">
        <f>zip_raw!DE79-'pp-by-modzcta'!DE107</f>
        <v>0</v>
      </c>
      <c r="DF79">
        <f>zip_raw!DF79-'pp-by-modzcta'!DF107</f>
        <v>-2.0000000000000018E-2</v>
      </c>
      <c r="DG79">
        <f>zip_raw!DG79-'pp-by-modzcta'!DG107</f>
        <v>0</v>
      </c>
      <c r="DH79">
        <f>zip_raw!DH79-'pp-by-modzcta'!DH107</f>
        <v>0</v>
      </c>
      <c r="DI79">
        <f>zip_raw!DI79-'pp-by-modzcta'!DI107</f>
        <v>-3.0000000000000249E-2</v>
      </c>
      <c r="DJ79">
        <f>zip_raw!DJ79-'pp-by-modzcta'!DJ107</f>
        <v>0</v>
      </c>
      <c r="DK79">
        <f>zip_raw!DK79-'pp-by-modzcta'!DK107</f>
        <v>0</v>
      </c>
      <c r="DL79">
        <f>zip_raw!DL79-'pp-by-modzcta'!DL107</f>
        <v>0</v>
      </c>
      <c r="DM79">
        <f>zip_raw!DM79-'pp-by-modzcta'!DM107</f>
        <v>0</v>
      </c>
      <c r="DN79">
        <f>zip_raw!DN79-'pp-by-modzcta'!DN107</f>
        <v>1.0000000000000675E-2</v>
      </c>
      <c r="DO79">
        <f>zip_raw!DO79-'pp-by-modzcta'!DO107</f>
        <v>-7.0000000000000284E-2</v>
      </c>
      <c r="DP79">
        <f>zip_raw!DP79-'pp-by-modzcta'!DP107</f>
        <v>-4.0000000000000036E-2</v>
      </c>
      <c r="DQ79">
        <f>zip_raw!DQ79-'pp-by-modzcta'!DQ107</f>
        <v>-3.0000000000000027E-2</v>
      </c>
      <c r="DR79">
        <f>zip_raw!DR79-'pp-by-modzcta'!DR107</f>
        <v>0</v>
      </c>
      <c r="DS79">
        <f>zip_raw!DS79-'pp-by-modzcta'!DS107</f>
        <v>9.9999999999997868E-3</v>
      </c>
      <c r="DT79">
        <f>zip_raw!DT79-'pp-by-modzcta'!DT107</f>
        <v>-9.9999999999997868E-3</v>
      </c>
      <c r="DU79">
        <f>zip_raw!DU79-'pp-by-modzcta'!DU107</f>
        <v>-3.9999999999999813E-2</v>
      </c>
      <c r="DV79">
        <f>zip_raw!DV79-'pp-by-modzcta'!DV107</f>
        <v>0</v>
      </c>
      <c r="DW79">
        <f>zip_raw!DW79-'pp-by-modzcta'!DW107</f>
        <v>0</v>
      </c>
      <c r="DX79">
        <f>zip_raw!DX79-'pp-by-modzcta'!DX107</f>
        <v>2.9999999999999805E-2</v>
      </c>
      <c r="DY79">
        <f>zip_raw!DY79-'pp-by-modzcta'!DY107</f>
        <v>9.9999999999997868E-3</v>
      </c>
      <c r="DZ79">
        <f>zip_raw!DZ79-'pp-by-modzcta'!DZ107</f>
        <v>0</v>
      </c>
      <c r="EA79">
        <f>zip_raw!EA79-'pp-by-modzcta'!EA107</f>
        <v>0</v>
      </c>
      <c r="EB79">
        <f>zip_raw!EB79-'pp-by-modzcta'!EB107</f>
        <v>0</v>
      </c>
      <c r="EC79">
        <f>zip_raw!EC79-'pp-by-modzcta'!EC107</f>
        <v>0</v>
      </c>
      <c r="ED79">
        <f>zip_raw!ED79-'pp-by-modzcta'!ED107</f>
        <v>0</v>
      </c>
      <c r="EE79">
        <f>zip_raw!EE79-'pp-by-modzcta'!EE107</f>
        <v>-9.9999999999997868E-3</v>
      </c>
      <c r="EF79">
        <f>zip_raw!EF79-'pp-by-modzcta'!EF107</f>
        <v>0</v>
      </c>
      <c r="EG79">
        <f>zip_raw!EG79-'pp-by-modzcta'!EG107</f>
        <v>1.0000000000000231E-2</v>
      </c>
      <c r="EH79">
        <f>zip_raw!EH79-'pp-by-modzcta'!EH107</f>
        <v>9.9999999999997868E-3</v>
      </c>
      <c r="EI79">
        <f>zip_raw!EI79-'pp-by-modzcta'!EI107</f>
        <v>9.9999999999997868E-3</v>
      </c>
      <c r="EJ79">
        <f>zip_raw!EJ79-'pp-by-modzcta'!EJ107</f>
        <v>0</v>
      </c>
      <c r="EK79">
        <f>zip_raw!EK79-'pp-by-modzcta'!EK107</f>
        <v>0</v>
      </c>
      <c r="EL79">
        <f>zip_raw!EL79-'pp-by-modzcta'!EL107</f>
        <v>0</v>
      </c>
      <c r="EM79">
        <f>zip_raw!EM79-'pp-by-modzcta'!EM107</f>
        <v>0</v>
      </c>
      <c r="EN79">
        <f>zip_raw!EN79-'pp-by-modzcta'!EN107</f>
        <v>0</v>
      </c>
      <c r="EO79">
        <f>zip_raw!EO79-'pp-by-modzcta'!EO107</f>
        <v>0</v>
      </c>
      <c r="EP79">
        <f>zip_raw!EP79-'pp-by-modzcta'!EP107</f>
        <v>0</v>
      </c>
      <c r="EQ79">
        <f>zip_raw!EQ79-'pp-by-modzcta'!EQ107</f>
        <v>9.9999999999997868E-3</v>
      </c>
      <c r="ER79">
        <f>zip_raw!ER79-'pp-by-modzcta'!ER107</f>
        <v>-9.9999999999997868E-3</v>
      </c>
      <c r="ES79">
        <f>zip_raw!ES79-'pp-by-modzcta'!ES107</f>
        <v>0.11000000000000032</v>
      </c>
      <c r="ET79">
        <f>zip_raw!ET79-'pp-by-modzcta'!ET107</f>
        <v>0</v>
      </c>
      <c r="EU79">
        <f>zip_raw!EU79-'pp-by-modzcta'!EU107</f>
        <v>-2.0000000000000462E-2</v>
      </c>
      <c r="EV79">
        <f>zip_raw!EV79-'pp-by-modzcta'!EV107</f>
        <v>0</v>
      </c>
      <c r="EW79">
        <f>zip_raw!EW79-'pp-by-modzcta'!EW107</f>
        <v>0</v>
      </c>
      <c r="EX79">
        <f>zip_raw!EX79-'pp-by-modzcta'!EX107</f>
        <v>-2.9999999999999805E-2</v>
      </c>
      <c r="EY79">
        <f>zip_raw!EY79-'pp-by-modzcta'!EY107</f>
        <v>9.9999999999997868E-3</v>
      </c>
      <c r="EZ79">
        <f>zip_raw!EZ79-'pp-by-modzcta'!EZ107</f>
        <v>0</v>
      </c>
      <c r="FA79">
        <f>zip_raw!FA79-'pp-by-modzcta'!FA107</f>
        <v>0</v>
      </c>
      <c r="FB79">
        <f>zip_raw!FB79-'pp-by-modzcta'!FB107</f>
        <v>0</v>
      </c>
      <c r="FC79">
        <f>zip_raw!FC79-'pp-by-modzcta'!FC107</f>
        <v>0</v>
      </c>
      <c r="FD79">
        <f>zip_raw!FD79-'pp-by-modzcta'!FD107</f>
        <v>0</v>
      </c>
      <c r="FE79">
        <f>zip_raw!FE79-'pp-by-modzcta'!FE107</f>
        <v>-8.9999999999999858E-2</v>
      </c>
      <c r="FF79">
        <f>zip_raw!FF79-'pp-by-modzcta'!FF107</f>
        <v>-9.9999999999997868E-3</v>
      </c>
      <c r="FG79">
        <f>zip_raw!FG79-'pp-by-modzcta'!FG107</f>
        <v>0.14000000000000057</v>
      </c>
      <c r="FH79">
        <f>zip_raw!FH79-'pp-by-modzcta'!FH107</f>
        <v>-0.21999999999999975</v>
      </c>
      <c r="FI79">
        <f>zip_raw!FI79-'pp-by-modzcta'!FI107</f>
        <v>-6.0000000000000497E-2</v>
      </c>
      <c r="FJ79">
        <f>zip_raw!FJ79-'pp-by-modzcta'!FJ107</f>
        <v>0</v>
      </c>
      <c r="FK79">
        <f>zip_raw!FK79-'pp-by-modzcta'!FK107</f>
        <v>-8.0000000000000071E-2</v>
      </c>
      <c r="FL79">
        <f>zip_raw!FL79-'pp-by-modzcta'!FL107</f>
        <v>-0.22999999999999954</v>
      </c>
      <c r="FM79">
        <f>zip_raw!FM79-'pp-by-modzcta'!FM107</f>
        <v>1.0000000000000231E-2</v>
      </c>
      <c r="FN79">
        <f>zip_raw!FN79-'pp-by-modzcta'!FN107</f>
        <v>0</v>
      </c>
      <c r="FO79">
        <f>zip_raw!FO79-'pp-by-modzcta'!FO107</f>
        <v>9.9999999999997868E-3</v>
      </c>
      <c r="FP79">
        <f>zip_raw!FP79-'pp-by-modzcta'!FP107</f>
        <v>0</v>
      </c>
      <c r="FQ79">
        <f>zip_raw!FQ79-'pp-by-modzcta'!FQ107</f>
        <v>0</v>
      </c>
      <c r="FR79">
        <f>zip_raw!FR79-'pp-by-modzcta'!FR107</f>
        <v>0</v>
      </c>
      <c r="FS79">
        <f>zip_raw!FS79-'pp-by-modzcta'!FS107</f>
        <v>-0.11000000000000032</v>
      </c>
      <c r="FT79">
        <f>zip_raw!FT79-'pp-by-modzcta'!FT107</f>
        <v>1.0000000000000231E-2</v>
      </c>
      <c r="FU79">
        <f>zip_raw!FU79-'pp-by-modzcta'!FU107</f>
        <v>-4.0000000000000036E-2</v>
      </c>
      <c r="FV79">
        <f>zip_raw!FV79-'pp-by-modzcta'!FV107</f>
        <v>1.0000000000000231E-2</v>
      </c>
      <c r="FW79">
        <f>zip_raw!FW79-'pp-by-modzcta'!FW107</f>
        <v>0</v>
      </c>
      <c r="FX79">
        <f>zip_raw!FX79-'pp-by-modzcta'!FX107</f>
        <v>4.9999999999999822E-2</v>
      </c>
      <c r="FY79">
        <f>zip_raw!FY79-'pp-by-modzcta'!FY107</f>
        <v>0</v>
      </c>
      <c r="FZ79">
        <f>zip_raw!FZ79-'pp-by-modzcta'!FZ107</f>
        <v>0.18999999999999995</v>
      </c>
      <c r="GA79">
        <f>zip_raw!GA79-'pp-by-modzcta'!GA107</f>
        <v>-9.9999999999997868E-3</v>
      </c>
      <c r="GB79">
        <f>zip_raw!GB79-'pp-by-modzcta'!GB107</f>
        <v>3.0000000000000249E-2</v>
      </c>
    </row>
    <row r="80" spans="1:184" x14ac:dyDescent="0.3">
      <c r="A80" t="b">
        <f>zip_raw!A80='pp-by-modzcta'!A108</f>
        <v>1</v>
      </c>
      <c r="B80">
        <f>zip_raw!B80-'pp-by-modzcta'!B108</f>
        <v>0</v>
      </c>
      <c r="C80">
        <f>zip_raw!C80-'pp-by-modzcta'!C108</f>
        <v>-2.0000000000000018E-2</v>
      </c>
      <c r="D80">
        <f>zip_raw!D80-'pp-by-modzcta'!D108</f>
        <v>-1.0000000000000009E-2</v>
      </c>
      <c r="E80">
        <f>zip_raw!E80-'pp-by-modzcta'!E108</f>
        <v>-9.9999999999997868E-3</v>
      </c>
      <c r="F80">
        <f>zip_raw!F80-'pp-by-modzcta'!F108</f>
        <v>-4.0000000000000036E-2</v>
      </c>
      <c r="G80">
        <f>zip_raw!G80-'pp-by-modzcta'!G108</f>
        <v>-5.0000000000003375E-3</v>
      </c>
      <c r="H80">
        <f>zip_raw!H80-'pp-by-modzcta'!H108</f>
        <v>0</v>
      </c>
      <c r="I80">
        <f>zip_raw!I80-'pp-by-modzcta'!I108</f>
        <v>-2.9999999999999805E-2</v>
      </c>
      <c r="J80">
        <f>zip_raw!J80-'pp-by-modzcta'!J108</f>
        <v>-1.0000000000000009E-2</v>
      </c>
      <c r="K80">
        <f>zip_raw!K80-'pp-by-modzcta'!K108</f>
        <v>0</v>
      </c>
      <c r="L80">
        <f>zip_raw!L80-'pp-by-modzcta'!L108</f>
        <v>0</v>
      </c>
      <c r="M80">
        <f>zip_raw!M80-'pp-by-modzcta'!M108</f>
        <v>0</v>
      </c>
      <c r="N80">
        <f>zip_raw!N80-'pp-by-modzcta'!N108</f>
        <v>0</v>
      </c>
      <c r="O80">
        <f>zip_raw!O80-'pp-by-modzcta'!O108</f>
        <v>-1.9999999999999796E-2</v>
      </c>
      <c r="P80">
        <f>zip_raw!P80-'pp-by-modzcta'!P108</f>
        <v>0</v>
      </c>
      <c r="Q80">
        <f>zip_raw!Q80-'pp-by-modzcta'!Q108</f>
        <v>0</v>
      </c>
      <c r="R80">
        <f>zip_raw!R80-'pp-by-modzcta'!R108</f>
        <v>-4.0000000000000036E-2</v>
      </c>
      <c r="S80">
        <f>zip_raw!S80-'pp-by-modzcta'!S108</f>
        <v>0</v>
      </c>
      <c r="T80">
        <f>zip_raw!T80-'pp-by-modzcta'!T108</f>
        <v>0</v>
      </c>
      <c r="U80">
        <f>zip_raw!U80-'pp-by-modzcta'!U108</f>
        <v>0</v>
      </c>
      <c r="V80">
        <f>zip_raw!V80-'pp-by-modzcta'!V108</f>
        <v>0</v>
      </c>
      <c r="W80">
        <f>zip_raw!W80-'pp-by-modzcta'!W108</f>
        <v>0</v>
      </c>
      <c r="X80">
        <f>zip_raw!X80-'pp-by-modzcta'!X108</f>
        <v>0</v>
      </c>
      <c r="Y80">
        <f>zip_raw!Y80-'pp-by-modzcta'!Y108</f>
        <v>0</v>
      </c>
      <c r="Z80">
        <f>zip_raw!Z80-'pp-by-modzcta'!Z108</f>
        <v>-6.0000000000000053E-2</v>
      </c>
      <c r="AA80">
        <f>zip_raw!AA80-'pp-by-modzcta'!AA108</f>
        <v>0</v>
      </c>
      <c r="AB80">
        <f>zip_raw!AB80-'pp-by-modzcta'!AB108</f>
        <v>-2.0000000000000018E-2</v>
      </c>
      <c r="AC80">
        <f>zip_raw!AC80-'pp-by-modzcta'!AC108</f>
        <v>-1.0000000000000009E-2</v>
      </c>
      <c r="AD80">
        <f>zip_raw!AD80-'pp-by-modzcta'!AD108</f>
        <v>-5.0000000000000044E-2</v>
      </c>
      <c r="AE80">
        <f>zip_raw!AE80-'pp-by-modzcta'!AE108</f>
        <v>3.0000000000000027E-2</v>
      </c>
      <c r="AF80">
        <f>zip_raw!AF80-'pp-by-modzcta'!AF108</f>
        <v>0</v>
      </c>
      <c r="AG80">
        <f>zip_raw!AG80-'pp-by-modzcta'!AG108</f>
        <v>9.9999999999997868E-3</v>
      </c>
      <c r="AH80">
        <f>zip_raw!AH80-'pp-by-modzcta'!AH108</f>
        <v>9.9999999999997868E-3</v>
      </c>
      <c r="AI80">
        <f>zip_raw!AI80-'pp-by-modzcta'!AI108</f>
        <v>0</v>
      </c>
      <c r="AJ80">
        <f>zip_raw!AJ80-'pp-by-modzcta'!AJ108</f>
        <v>0</v>
      </c>
      <c r="AK80">
        <f>zip_raw!AK80-'pp-by-modzcta'!AK108</f>
        <v>-5.0000000000000711E-2</v>
      </c>
      <c r="AL80">
        <f>zip_raw!AL80-'pp-by-modzcta'!AL108</f>
        <v>0</v>
      </c>
      <c r="AM80">
        <f>zip_raw!AM80-'pp-by-modzcta'!AM108</f>
        <v>1.0000000000000231E-2</v>
      </c>
      <c r="AN80">
        <f>zip_raw!AN80-'pp-by-modzcta'!AN108</f>
        <v>0</v>
      </c>
      <c r="AO80">
        <f>zip_raw!AO80-'pp-by-modzcta'!AO108</f>
        <v>0</v>
      </c>
      <c r="AP80">
        <f>zip_raw!AP80-'pp-by-modzcta'!AP108</f>
        <v>0</v>
      </c>
      <c r="AQ80">
        <f>zip_raw!AQ80-'pp-by-modzcta'!AQ108</f>
        <v>-1.0000000000000231E-2</v>
      </c>
      <c r="AR80">
        <f>zip_raw!AR80-'pp-by-modzcta'!AR108</f>
        <v>0</v>
      </c>
      <c r="AS80">
        <f>zip_raw!AS80-'pp-by-modzcta'!AS108</f>
        <v>0</v>
      </c>
      <c r="AT80">
        <f>zip_raw!AT80-'pp-by-modzcta'!AT108</f>
        <v>0</v>
      </c>
      <c r="AU80">
        <f>zip_raw!AU80-'pp-by-modzcta'!AU108</f>
        <v>0</v>
      </c>
      <c r="AV80">
        <f>zip_raw!AV80-'pp-by-modzcta'!AV108</f>
        <v>0</v>
      </c>
      <c r="AW80">
        <f>zip_raw!AW80-'pp-by-modzcta'!AW108</f>
        <v>-2.0000000000000018E-2</v>
      </c>
      <c r="AX80">
        <f>zip_raw!AX80-'pp-by-modzcta'!AX108</f>
        <v>0</v>
      </c>
      <c r="AY80">
        <f>zip_raw!AY80-'pp-by-modzcta'!AY108</f>
        <v>0</v>
      </c>
      <c r="AZ80">
        <f>zip_raw!AZ80-'pp-by-modzcta'!AZ108</f>
        <v>-5.9999999999999609E-2</v>
      </c>
      <c r="BA80">
        <f>zip_raw!BA80-'pp-by-modzcta'!BA108</f>
        <v>-9.9999999999997868E-3</v>
      </c>
      <c r="BB80">
        <f>zip_raw!BB80-'pp-by-modzcta'!BB108</f>
        <v>0</v>
      </c>
      <c r="BC80">
        <f>zip_raw!BC80-'pp-by-modzcta'!BC108</f>
        <v>-4.0000000000000036E-2</v>
      </c>
      <c r="BD80">
        <f>zip_raw!BD80-'pp-by-modzcta'!BD108</f>
        <v>9.9999999999997868E-3</v>
      </c>
      <c r="BE80">
        <f>zip_raw!BE80-'pp-by-modzcta'!BE108</f>
        <v>0</v>
      </c>
      <c r="BF80">
        <f>zip_raw!BF80-'pp-by-modzcta'!BF108</f>
        <v>0</v>
      </c>
      <c r="BG80">
        <f>zip_raw!BG80-'pp-by-modzcta'!BG108</f>
        <v>2.0000000000000462E-2</v>
      </c>
      <c r="BH80">
        <f>zip_raw!BH80-'pp-by-modzcta'!BH108</f>
        <v>-6.0000000000000497E-2</v>
      </c>
      <c r="BI80">
        <f>zip_raw!BI80-'pp-by-modzcta'!BI108</f>
        <v>-6.9999999999999396E-2</v>
      </c>
      <c r="BJ80">
        <f>zip_raw!BJ80-'pp-by-modzcta'!BJ108</f>
        <v>-9.9999999999999645E-2</v>
      </c>
      <c r="BK80">
        <f>zip_raw!BK80-'pp-by-modzcta'!BK108</f>
        <v>-3.0000000000000249E-2</v>
      </c>
      <c r="BL80">
        <f>zip_raw!BL80-'pp-by-modzcta'!BL108</f>
        <v>0</v>
      </c>
      <c r="BM80">
        <f>zip_raw!BM80-'pp-by-modzcta'!BM108</f>
        <v>-4.0000000000000036E-2</v>
      </c>
      <c r="BN80">
        <f>zip_raw!BN80-'pp-by-modzcta'!BN108</f>
        <v>-6.0000000000000497E-2</v>
      </c>
      <c r="BO80">
        <f>zip_raw!BO80-'pp-by-modzcta'!BO108</f>
        <v>0</v>
      </c>
      <c r="BP80">
        <f>zip_raw!BP80-'pp-by-modzcta'!BP108</f>
        <v>8.0000000000000071E-2</v>
      </c>
      <c r="BQ80">
        <f>zip_raw!BQ80-'pp-by-modzcta'!BQ108</f>
        <v>0</v>
      </c>
      <c r="BR80">
        <f>zip_raw!BR80-'pp-by-modzcta'!BR108</f>
        <v>9.9999999999997868E-3</v>
      </c>
      <c r="BS80">
        <f>zip_raw!BS80-'pp-by-modzcta'!BS108</f>
        <v>0</v>
      </c>
      <c r="BT80">
        <f>zip_raw!BT80-'pp-by-modzcta'!BT108</f>
        <v>-5.9999999999999609E-2</v>
      </c>
      <c r="BU80">
        <f>zip_raw!BU80-'pp-by-modzcta'!BU108</f>
        <v>0</v>
      </c>
      <c r="BV80">
        <f>zip_raw!BV80-'pp-by-modzcta'!BV108</f>
        <v>0</v>
      </c>
      <c r="BW80">
        <f>zip_raw!BW80-'pp-by-modzcta'!BW108</f>
        <v>-4.0000000000000036E-2</v>
      </c>
      <c r="BX80">
        <f>zip_raw!BX80-'pp-by-modzcta'!BX108</f>
        <v>0</v>
      </c>
      <c r="BY80">
        <f>zip_raw!BY80-'pp-by-modzcta'!BY108</f>
        <v>0</v>
      </c>
      <c r="BZ80">
        <f>zip_raw!BZ80-'pp-by-modzcta'!BZ108</f>
        <v>0</v>
      </c>
      <c r="CA80">
        <f>zip_raw!CA80-'pp-by-modzcta'!CA108</f>
        <v>4.9999999999999822E-2</v>
      </c>
      <c r="CB80">
        <f>zip_raw!CB80-'pp-by-modzcta'!CB108</f>
        <v>9.9999999999997868E-3</v>
      </c>
      <c r="CC80">
        <f>zip_raw!CC80-'pp-by-modzcta'!CC108</f>
        <v>0</v>
      </c>
      <c r="CD80">
        <f>zip_raw!CD80-'pp-by-modzcta'!CD108</f>
        <v>-3.9999999999999591E-2</v>
      </c>
      <c r="CE80">
        <f>zip_raw!CE80-'pp-by-modzcta'!CE108</f>
        <v>1.0000000000000675E-2</v>
      </c>
      <c r="CF80">
        <f>zip_raw!CF80-'pp-by-modzcta'!CF108</f>
        <v>0</v>
      </c>
      <c r="CG80">
        <f>zip_raw!CG80-'pp-by-modzcta'!CG108</f>
        <v>1.0000000000000675E-2</v>
      </c>
      <c r="CH80">
        <f>zip_raw!CH80-'pp-by-modzcta'!CH108</f>
        <v>0</v>
      </c>
      <c r="CI80">
        <f>zip_raw!CI80-'pp-by-modzcta'!CI108</f>
        <v>1.0000000000000231E-2</v>
      </c>
      <c r="CJ80">
        <f>zip_raw!CJ80-'pp-by-modzcta'!CJ108</f>
        <v>1.0000000000000009E-2</v>
      </c>
      <c r="CK80">
        <f>zip_raw!CK80-'pp-by-modzcta'!CK108</f>
        <v>1.0000000000000231E-2</v>
      </c>
      <c r="CL80">
        <f>zip_raw!CL80-'pp-by-modzcta'!CL108</f>
        <v>0</v>
      </c>
      <c r="CM80">
        <f>zip_raw!CM80-'pp-by-modzcta'!CM108</f>
        <v>0</v>
      </c>
      <c r="CN80">
        <f>zip_raw!CN80-'pp-by-modzcta'!CN108</f>
        <v>0</v>
      </c>
      <c r="CO80">
        <f>zip_raw!CO80-'pp-by-modzcta'!CO108</f>
        <v>0</v>
      </c>
      <c r="CP80">
        <f>zip_raw!CP80-'pp-by-modzcta'!CP108</f>
        <v>-9.9999999999997868E-3</v>
      </c>
      <c r="CQ80">
        <f>zip_raw!CQ80-'pp-by-modzcta'!CQ108</f>
        <v>-6.0000000000000053E-2</v>
      </c>
      <c r="CR80">
        <f>zip_raw!CR80-'pp-by-modzcta'!CR108</f>
        <v>0</v>
      </c>
      <c r="CS80">
        <f>zip_raw!CS80-'pp-by-modzcta'!CS108</f>
        <v>0</v>
      </c>
      <c r="CT80">
        <f>zip_raw!CT80-'pp-by-modzcta'!CT108</f>
        <v>-4.0000000000000036E-2</v>
      </c>
      <c r="CU80">
        <f>zip_raw!CU80-'pp-by-modzcta'!CU108</f>
        <v>-4.9999999999999822E-2</v>
      </c>
      <c r="CV80">
        <f>zip_raw!CV80-'pp-by-modzcta'!CV108</f>
        <v>0</v>
      </c>
      <c r="CW80">
        <f>zip_raw!CW80-'pp-by-modzcta'!CW108</f>
        <v>-3.0000000000000249E-2</v>
      </c>
      <c r="CX80">
        <f>zip_raw!CX80-'pp-by-modzcta'!CX108</f>
        <v>0</v>
      </c>
      <c r="CY80">
        <f>zip_raw!CY80-'pp-by-modzcta'!CY108</f>
        <v>9.9999999999997868E-3</v>
      </c>
      <c r="CZ80">
        <f>zip_raw!CZ80-'pp-by-modzcta'!CZ108</f>
        <v>-3.0000000000000249E-2</v>
      </c>
      <c r="DA80">
        <f>zip_raw!DA80-'pp-by-modzcta'!DA108</f>
        <v>1.0000000000000231E-2</v>
      </c>
      <c r="DB80">
        <f>zip_raw!DB80-'pp-by-modzcta'!DB108</f>
        <v>-4.0000000000000036E-2</v>
      </c>
      <c r="DC80">
        <f>zip_raw!DC80-'pp-by-modzcta'!DC108</f>
        <v>-4.0000000000000036E-2</v>
      </c>
      <c r="DD80">
        <f>zip_raw!DD80-'pp-by-modzcta'!DD108</f>
        <v>-4.9999999999999822E-2</v>
      </c>
      <c r="DE80">
        <f>zip_raw!DE80-'pp-by-modzcta'!DE108</f>
        <v>1.0000000000000675E-2</v>
      </c>
      <c r="DF80">
        <f>zip_raw!DF80-'pp-by-modzcta'!DF108</f>
        <v>-2.0000000000000018E-2</v>
      </c>
      <c r="DG80">
        <f>zip_raw!DG80-'pp-by-modzcta'!DG108</f>
        <v>0</v>
      </c>
      <c r="DH80">
        <f>zip_raw!DH80-'pp-by-modzcta'!DH108</f>
        <v>0</v>
      </c>
      <c r="DI80">
        <f>zip_raw!DI80-'pp-by-modzcta'!DI108</f>
        <v>-3.0000000000000249E-2</v>
      </c>
      <c r="DJ80">
        <f>zip_raw!DJ80-'pp-by-modzcta'!DJ108</f>
        <v>9.9999999999997868E-3</v>
      </c>
      <c r="DK80">
        <f>zip_raw!DK80-'pp-by-modzcta'!DK108</f>
        <v>0</v>
      </c>
      <c r="DL80">
        <f>zip_raw!DL80-'pp-by-modzcta'!DL108</f>
        <v>0</v>
      </c>
      <c r="DM80">
        <f>zip_raw!DM80-'pp-by-modzcta'!DM108</f>
        <v>0</v>
      </c>
      <c r="DN80">
        <f>zip_raw!DN80-'pp-by-modzcta'!DN108</f>
        <v>-2.9999999999999361E-2</v>
      </c>
      <c r="DO80">
        <f>zip_raw!DO80-'pp-by-modzcta'!DO108</f>
        <v>-7.0000000000000284E-2</v>
      </c>
      <c r="DP80">
        <f>zip_raw!DP80-'pp-by-modzcta'!DP108</f>
        <v>-4.0000000000000036E-2</v>
      </c>
      <c r="DQ80">
        <f>zip_raw!DQ80-'pp-by-modzcta'!DQ108</f>
        <v>-2.0000000000000018E-2</v>
      </c>
      <c r="DR80">
        <f>zip_raw!DR80-'pp-by-modzcta'!DR108</f>
        <v>0</v>
      </c>
      <c r="DS80">
        <f>zip_raw!DS80-'pp-by-modzcta'!DS108</f>
        <v>0</v>
      </c>
      <c r="DT80">
        <f>zip_raw!DT80-'pp-by-modzcta'!DT108</f>
        <v>-9.9999999999997868E-3</v>
      </c>
      <c r="DU80">
        <f>zip_raw!DU80-'pp-by-modzcta'!DU108</f>
        <v>-3.9999999999999813E-2</v>
      </c>
      <c r="DV80">
        <f>zip_raw!DV80-'pp-by-modzcta'!DV108</f>
        <v>0</v>
      </c>
      <c r="DW80">
        <f>zip_raw!DW80-'pp-by-modzcta'!DW108</f>
        <v>0</v>
      </c>
      <c r="DX80">
        <f>zip_raw!DX80-'pp-by-modzcta'!DX108</f>
        <v>0</v>
      </c>
      <c r="DY80">
        <f>zip_raw!DY80-'pp-by-modzcta'!DY108</f>
        <v>9.9999999999997868E-3</v>
      </c>
      <c r="DZ80">
        <f>zip_raw!DZ80-'pp-by-modzcta'!DZ108</f>
        <v>0</v>
      </c>
      <c r="EA80">
        <f>zip_raw!EA80-'pp-by-modzcta'!EA108</f>
        <v>0</v>
      </c>
      <c r="EB80">
        <f>zip_raw!EB80-'pp-by-modzcta'!EB108</f>
        <v>0</v>
      </c>
      <c r="EC80">
        <f>zip_raw!EC80-'pp-by-modzcta'!EC108</f>
        <v>0</v>
      </c>
      <c r="ED80">
        <f>zip_raw!ED80-'pp-by-modzcta'!ED108</f>
        <v>0</v>
      </c>
      <c r="EE80">
        <f>zip_raw!EE80-'pp-by-modzcta'!EE108</f>
        <v>0</v>
      </c>
      <c r="EF80">
        <f>zip_raw!EF80-'pp-by-modzcta'!EF108</f>
        <v>0</v>
      </c>
      <c r="EG80">
        <f>zip_raw!EG80-'pp-by-modzcta'!EG108</f>
        <v>0</v>
      </c>
      <c r="EH80">
        <f>zip_raw!EH80-'pp-by-modzcta'!EH108</f>
        <v>0</v>
      </c>
      <c r="EI80">
        <f>zip_raw!EI80-'pp-by-modzcta'!EI108</f>
        <v>0</v>
      </c>
      <c r="EJ80">
        <f>zip_raw!EJ80-'pp-by-modzcta'!EJ108</f>
        <v>0</v>
      </c>
      <c r="EK80">
        <f>zip_raw!EK80-'pp-by-modzcta'!EK108</f>
        <v>0</v>
      </c>
      <c r="EL80">
        <f>zip_raw!EL80-'pp-by-modzcta'!EL108</f>
        <v>0</v>
      </c>
      <c r="EM80">
        <f>zip_raw!EM80-'pp-by-modzcta'!EM108</f>
        <v>0</v>
      </c>
      <c r="EN80">
        <f>zip_raw!EN80-'pp-by-modzcta'!EN108</f>
        <v>0</v>
      </c>
      <c r="EO80">
        <f>zip_raw!EO80-'pp-by-modzcta'!EO108</f>
        <v>9.9999999999997868E-3</v>
      </c>
      <c r="EP80">
        <f>zip_raw!EP80-'pp-by-modzcta'!EP108</f>
        <v>0</v>
      </c>
      <c r="EQ80">
        <f>zip_raw!EQ80-'pp-by-modzcta'!EQ108</f>
        <v>1.0000000000000231E-2</v>
      </c>
      <c r="ER80">
        <f>zip_raw!ER80-'pp-by-modzcta'!ER108</f>
        <v>-9.9999999999997868E-3</v>
      </c>
      <c r="ES80">
        <f>zip_raw!ES80-'pp-by-modzcta'!ES108</f>
        <v>0.11000000000000032</v>
      </c>
      <c r="ET80">
        <f>zip_raw!ET80-'pp-by-modzcta'!ET108</f>
        <v>0</v>
      </c>
      <c r="EU80">
        <f>zip_raw!EU80-'pp-by-modzcta'!EU108</f>
        <v>-1.9999999999999574E-2</v>
      </c>
      <c r="EV80">
        <f>zip_raw!EV80-'pp-by-modzcta'!EV108</f>
        <v>0</v>
      </c>
      <c r="EW80">
        <f>zip_raw!EW80-'pp-by-modzcta'!EW108</f>
        <v>0</v>
      </c>
      <c r="EX80">
        <f>zip_raw!EX80-'pp-by-modzcta'!EX108</f>
        <v>-2.9999999999999805E-2</v>
      </c>
      <c r="EY80">
        <f>zip_raw!EY80-'pp-by-modzcta'!EY108</f>
        <v>2.0000000000000018E-2</v>
      </c>
      <c r="EZ80">
        <f>zip_raw!EZ80-'pp-by-modzcta'!EZ108</f>
        <v>0</v>
      </c>
      <c r="FA80">
        <f>zip_raw!FA80-'pp-by-modzcta'!FA108</f>
        <v>0</v>
      </c>
      <c r="FB80">
        <f>zip_raw!FB80-'pp-by-modzcta'!FB108</f>
        <v>0</v>
      </c>
      <c r="FC80">
        <f>zip_raw!FC80-'pp-by-modzcta'!FC108</f>
        <v>9.9999999999997868E-3</v>
      </c>
      <c r="FD80">
        <f>zip_raw!FD80-'pp-by-modzcta'!FD108</f>
        <v>9.9999999999997868E-3</v>
      </c>
      <c r="FE80">
        <f>zip_raw!FE80-'pp-by-modzcta'!FE108</f>
        <v>-0.10000000000000009</v>
      </c>
      <c r="FF80">
        <f>zip_raw!FF80-'pp-by-modzcta'!FF108</f>
        <v>-9.9999999999997868E-3</v>
      </c>
      <c r="FG80">
        <f>zip_raw!FG80-'pp-by-modzcta'!FG108</f>
        <v>0.12999999999999989</v>
      </c>
      <c r="FH80">
        <f>zip_raw!FH80-'pp-by-modzcta'!FH108</f>
        <v>-0.20999999999999996</v>
      </c>
      <c r="FI80">
        <f>zip_raw!FI80-'pp-by-modzcta'!FI108</f>
        <v>-6.9999999999999396E-2</v>
      </c>
      <c r="FJ80">
        <f>zip_raw!FJ80-'pp-by-modzcta'!FJ108</f>
        <v>0</v>
      </c>
      <c r="FK80">
        <f>zip_raw!FK80-'pp-by-modzcta'!FK108</f>
        <v>-8.0000000000000071E-2</v>
      </c>
      <c r="FL80">
        <f>zip_raw!FL80-'pp-by-modzcta'!FL108</f>
        <v>-0.15000000000000036</v>
      </c>
      <c r="FM80">
        <f>zip_raw!FM80-'pp-by-modzcta'!FM108</f>
        <v>1.0000000000000231E-2</v>
      </c>
      <c r="FN80">
        <f>zip_raw!FN80-'pp-by-modzcta'!FN108</f>
        <v>9.9999999999997868E-3</v>
      </c>
      <c r="FO80">
        <f>zip_raw!FO80-'pp-by-modzcta'!FO108</f>
        <v>1.0000000000000675E-2</v>
      </c>
      <c r="FP80">
        <f>zip_raw!FP80-'pp-by-modzcta'!FP108</f>
        <v>-0.12000000000000011</v>
      </c>
      <c r="FQ80">
        <f>zip_raw!FQ80-'pp-by-modzcta'!FQ108</f>
        <v>9.9999999999997868E-3</v>
      </c>
      <c r="FR80">
        <f>zip_raw!FR80-'pp-by-modzcta'!FR108</f>
        <v>9.9999999999997868E-3</v>
      </c>
      <c r="FS80">
        <f>zip_raw!FS80-'pp-by-modzcta'!FS108</f>
        <v>-0.11000000000000032</v>
      </c>
      <c r="FT80">
        <f>zip_raw!FT80-'pp-by-modzcta'!FT108</f>
        <v>9.9999999999997868E-3</v>
      </c>
      <c r="FU80">
        <f>zip_raw!FU80-'pp-by-modzcta'!FU108</f>
        <v>-4.0000000000000036E-2</v>
      </c>
      <c r="FV80">
        <f>zip_raw!FV80-'pp-by-modzcta'!FV108</f>
        <v>0</v>
      </c>
      <c r="FW80">
        <f>zip_raw!FW80-'pp-by-modzcta'!FW108</f>
        <v>0</v>
      </c>
      <c r="FX80">
        <f>zip_raw!FX80-'pp-by-modzcta'!FX108</f>
        <v>4.9999999999999822E-2</v>
      </c>
      <c r="FY80">
        <f>zip_raw!FY80-'pp-by-modzcta'!FY108</f>
        <v>0</v>
      </c>
      <c r="FZ80">
        <f>zip_raw!FZ80-'pp-by-modzcta'!FZ108</f>
        <v>0.18999999999999995</v>
      </c>
      <c r="GA80">
        <f>zip_raw!GA80-'pp-by-modzcta'!GA108</f>
        <v>-9.9999999999997868E-3</v>
      </c>
      <c r="GB80">
        <f>zip_raw!GB80-'pp-by-modzcta'!GB108</f>
        <v>3.0000000000000249E-2</v>
      </c>
    </row>
    <row r="81" spans="1:184" x14ac:dyDescent="0.3">
      <c r="A81" t="b">
        <f>zip_raw!A81='pp-by-modzcta'!A109</f>
        <v>1</v>
      </c>
      <c r="B81">
        <f>zip_raw!B81-'pp-by-modzcta'!B109</f>
        <v>-2.0000000000000462E-2</v>
      </c>
      <c r="C81">
        <f>zip_raw!C81-'pp-by-modzcta'!C109</f>
        <v>-2.0000000000000018E-2</v>
      </c>
      <c r="D81">
        <f>zip_raw!D81-'pp-by-modzcta'!D109</f>
        <v>-1.0000000000000009E-2</v>
      </c>
      <c r="E81">
        <f>zip_raw!E81-'pp-by-modzcta'!E109</f>
        <v>-2.0000000000000018E-2</v>
      </c>
      <c r="F81">
        <f>zip_raw!F81-'pp-by-modzcta'!F109</f>
        <v>-2.0000000000000462E-2</v>
      </c>
      <c r="G81">
        <f>zip_raw!G81-'pp-by-modzcta'!G109</f>
        <v>-6.0000000000002274E-3</v>
      </c>
      <c r="H81">
        <f>zip_raw!H81-'pp-by-modzcta'!H109</f>
        <v>0</v>
      </c>
      <c r="I81">
        <f>zip_raw!I81-'pp-by-modzcta'!I109</f>
        <v>-3.0000000000000249E-2</v>
      </c>
      <c r="J81">
        <f>zip_raw!J81-'pp-by-modzcta'!J109</f>
        <v>-1.0000000000000009E-2</v>
      </c>
      <c r="K81">
        <f>zip_raw!K81-'pp-by-modzcta'!K109</f>
        <v>0</v>
      </c>
      <c r="L81">
        <f>zip_raw!L81-'pp-by-modzcta'!L109</f>
        <v>0</v>
      </c>
      <c r="M81">
        <f>zip_raw!M81-'pp-by-modzcta'!M109</f>
        <v>0</v>
      </c>
      <c r="N81">
        <f>zip_raw!N81-'pp-by-modzcta'!N109</f>
        <v>0</v>
      </c>
      <c r="O81">
        <f>zip_raw!O81-'pp-by-modzcta'!O109</f>
        <v>-2.0000000000000018E-2</v>
      </c>
      <c r="P81">
        <f>zip_raw!P81-'pp-by-modzcta'!P109</f>
        <v>0</v>
      </c>
      <c r="Q81">
        <f>zip_raw!Q81-'pp-by-modzcta'!Q109</f>
        <v>0</v>
      </c>
      <c r="R81">
        <f>zip_raw!R81-'pp-by-modzcta'!R109</f>
        <v>-4.0000000000000036E-2</v>
      </c>
      <c r="S81">
        <f>zip_raw!S81-'pp-by-modzcta'!S109</f>
        <v>0</v>
      </c>
      <c r="T81">
        <f>zip_raw!T81-'pp-by-modzcta'!T109</f>
        <v>0</v>
      </c>
      <c r="U81">
        <f>zip_raw!U81-'pp-by-modzcta'!U109</f>
        <v>0</v>
      </c>
      <c r="V81">
        <f>zip_raw!V81-'pp-by-modzcta'!V109</f>
        <v>-9.9999999999999867E-2</v>
      </c>
      <c r="W81">
        <f>zip_raw!W81-'pp-by-modzcta'!W109</f>
        <v>0</v>
      </c>
      <c r="X81">
        <f>zip_raw!X81-'pp-by-modzcta'!X109</f>
        <v>0</v>
      </c>
      <c r="Y81">
        <f>zip_raw!Y81-'pp-by-modzcta'!Y109</f>
        <v>0</v>
      </c>
      <c r="Z81">
        <f>zip_raw!Z81-'pp-by-modzcta'!Z109</f>
        <v>-5.0000000000000044E-2</v>
      </c>
      <c r="AA81">
        <f>zip_raw!AA81-'pp-by-modzcta'!AA109</f>
        <v>0</v>
      </c>
      <c r="AB81">
        <f>zip_raw!AB81-'pp-by-modzcta'!AB109</f>
        <v>-2.0000000000000018E-2</v>
      </c>
      <c r="AC81">
        <f>zip_raw!AC81-'pp-by-modzcta'!AC109</f>
        <v>0</v>
      </c>
      <c r="AD81">
        <f>zip_raw!AD81-'pp-by-modzcta'!AD109</f>
        <v>-4.9999999999999822E-2</v>
      </c>
      <c r="AE81">
        <f>zip_raw!AE81-'pp-by-modzcta'!AE109</f>
        <v>0</v>
      </c>
      <c r="AF81">
        <f>zip_raw!AF81-'pp-by-modzcta'!AF109</f>
        <v>0</v>
      </c>
      <c r="AG81">
        <f>zip_raw!AG81-'pp-by-modzcta'!AG109</f>
        <v>0</v>
      </c>
      <c r="AH81">
        <f>zip_raw!AH81-'pp-by-modzcta'!AH109</f>
        <v>1.0000000000000231E-2</v>
      </c>
      <c r="AI81">
        <f>zip_raw!AI81-'pp-by-modzcta'!AI109</f>
        <v>0</v>
      </c>
      <c r="AJ81">
        <f>zip_raw!AJ81-'pp-by-modzcta'!AJ109</f>
        <v>0</v>
      </c>
      <c r="AK81">
        <f>zip_raw!AK81-'pp-by-modzcta'!AK109</f>
        <v>-4.0000000000000036E-2</v>
      </c>
      <c r="AL81">
        <f>zip_raw!AL81-'pp-by-modzcta'!AL109</f>
        <v>0</v>
      </c>
      <c r="AM81">
        <f>zip_raw!AM81-'pp-by-modzcta'!AM109</f>
        <v>1.0000000000000231E-2</v>
      </c>
      <c r="AN81">
        <f>zip_raw!AN81-'pp-by-modzcta'!AN109</f>
        <v>1.0000000000000009E-2</v>
      </c>
      <c r="AO81">
        <f>zip_raw!AO81-'pp-by-modzcta'!AO109</f>
        <v>1.0000000000000009E-2</v>
      </c>
      <c r="AP81">
        <f>zip_raw!AP81-'pp-by-modzcta'!AP109</f>
        <v>0</v>
      </c>
      <c r="AQ81">
        <f>zip_raw!AQ81-'pp-by-modzcta'!AQ109</f>
        <v>0</v>
      </c>
      <c r="AR81">
        <f>zip_raw!AR81-'pp-by-modzcta'!AR109</f>
        <v>0</v>
      </c>
      <c r="AS81">
        <f>zip_raw!AS81-'pp-by-modzcta'!AS109</f>
        <v>0</v>
      </c>
      <c r="AT81">
        <f>zip_raw!AT81-'pp-by-modzcta'!AT109</f>
        <v>0</v>
      </c>
      <c r="AU81">
        <f>zip_raw!AU81-'pp-by-modzcta'!AU109</f>
        <v>0</v>
      </c>
      <c r="AV81">
        <f>zip_raw!AV81-'pp-by-modzcta'!AV109</f>
        <v>-5.9999999999999831E-2</v>
      </c>
      <c r="AW81">
        <f>zip_raw!AW81-'pp-by-modzcta'!AW109</f>
        <v>-2.0000000000000018E-2</v>
      </c>
      <c r="AX81">
        <f>zip_raw!AX81-'pp-by-modzcta'!AX109</f>
        <v>0</v>
      </c>
      <c r="AY81">
        <f>zip_raw!AY81-'pp-by-modzcta'!AY109</f>
        <v>0</v>
      </c>
      <c r="AZ81">
        <f>zip_raw!AZ81-'pp-by-modzcta'!AZ109</f>
        <v>-5.0000000000000711E-2</v>
      </c>
      <c r="BA81">
        <f>zip_raw!BA81-'pp-by-modzcta'!BA109</f>
        <v>-9.9999999999997868E-3</v>
      </c>
      <c r="BB81">
        <f>zip_raw!BB81-'pp-by-modzcta'!BB109</f>
        <v>0</v>
      </c>
      <c r="BC81">
        <f>zip_raw!BC81-'pp-by-modzcta'!BC109</f>
        <v>-4.0000000000000036E-2</v>
      </c>
      <c r="BD81">
        <f>zip_raw!BD81-'pp-by-modzcta'!BD109</f>
        <v>0</v>
      </c>
      <c r="BE81">
        <f>zip_raw!BE81-'pp-by-modzcta'!BE109</f>
        <v>0</v>
      </c>
      <c r="BF81">
        <f>zip_raw!BF81-'pp-by-modzcta'!BF109</f>
        <v>0</v>
      </c>
      <c r="BG81">
        <f>zip_raw!BG81-'pp-by-modzcta'!BG109</f>
        <v>1.9999999999999574E-2</v>
      </c>
      <c r="BH81">
        <f>zip_raw!BH81-'pp-by-modzcta'!BH109</f>
        <v>-5.9999999999999609E-2</v>
      </c>
      <c r="BI81">
        <f>zip_raw!BI81-'pp-by-modzcta'!BI109</f>
        <v>-5.9999999999999609E-2</v>
      </c>
      <c r="BJ81">
        <f>zip_raw!BJ81-'pp-by-modzcta'!BJ109</f>
        <v>-8.9999999999999858E-2</v>
      </c>
      <c r="BK81">
        <f>zip_raw!BK81-'pp-by-modzcta'!BK109</f>
        <v>0</v>
      </c>
      <c r="BL81">
        <f>zip_raw!BL81-'pp-by-modzcta'!BL109</f>
        <v>-9.9999999999997868E-3</v>
      </c>
      <c r="BM81">
        <f>zip_raw!BM81-'pp-by-modzcta'!BM109</f>
        <v>-8.0000000000000071E-2</v>
      </c>
      <c r="BN81">
        <f>zip_raw!BN81-'pp-by-modzcta'!BN109</f>
        <v>-7.0000000000000284E-2</v>
      </c>
      <c r="BO81">
        <f>zip_raw!BO81-'pp-by-modzcta'!BO109</f>
        <v>-8.0000000000000071E-2</v>
      </c>
      <c r="BP81">
        <f>zip_raw!BP81-'pp-by-modzcta'!BP109</f>
        <v>8.0000000000000071E-2</v>
      </c>
      <c r="BQ81">
        <f>zip_raw!BQ81-'pp-by-modzcta'!BQ109</f>
        <v>9.9999999999997868E-3</v>
      </c>
      <c r="BR81">
        <f>zip_raw!BR81-'pp-by-modzcta'!BR109</f>
        <v>-8.0000000000000071E-2</v>
      </c>
      <c r="BS81">
        <f>zip_raw!BS81-'pp-by-modzcta'!BS109</f>
        <v>1.0000000000000231E-2</v>
      </c>
      <c r="BT81">
        <f>zip_raw!BT81-'pp-by-modzcta'!BT109</f>
        <v>-6.0000000000000497E-2</v>
      </c>
      <c r="BU81">
        <f>zip_raw!BU81-'pp-by-modzcta'!BU109</f>
        <v>0</v>
      </c>
      <c r="BV81">
        <f>zip_raw!BV81-'pp-by-modzcta'!BV109</f>
        <v>0</v>
      </c>
      <c r="BW81">
        <f>zip_raw!BW81-'pp-by-modzcta'!BW109</f>
        <v>-3.0000000000000249E-2</v>
      </c>
      <c r="BX81">
        <f>zip_raw!BX81-'pp-by-modzcta'!BX109</f>
        <v>-3.0000000000000249E-2</v>
      </c>
      <c r="BY81">
        <f>zip_raw!BY81-'pp-by-modzcta'!BY109</f>
        <v>0</v>
      </c>
      <c r="BZ81">
        <f>zip_raw!BZ81-'pp-by-modzcta'!BZ109</f>
        <v>0</v>
      </c>
      <c r="CA81">
        <f>zip_raw!CA81-'pp-by-modzcta'!CA109</f>
        <v>4.0000000000000036E-2</v>
      </c>
      <c r="CB81">
        <f>zip_raw!CB81-'pp-by-modzcta'!CB109</f>
        <v>9.9999999999997868E-3</v>
      </c>
      <c r="CC81">
        <f>zip_raw!CC81-'pp-by-modzcta'!CC109</f>
        <v>-4.0000000000000036E-2</v>
      </c>
      <c r="CD81">
        <f>zip_raw!CD81-'pp-by-modzcta'!CD109</f>
        <v>-4.0000000000000036E-2</v>
      </c>
      <c r="CE81">
        <f>zip_raw!CE81-'pp-by-modzcta'!CE109</f>
        <v>1.9999999999999574E-2</v>
      </c>
      <c r="CF81">
        <f>zip_raw!CF81-'pp-by-modzcta'!CF109</f>
        <v>0</v>
      </c>
      <c r="CG81">
        <f>zip_raw!CG81-'pp-by-modzcta'!CG109</f>
        <v>0</v>
      </c>
      <c r="CH81">
        <f>zip_raw!CH81-'pp-by-modzcta'!CH109</f>
        <v>0</v>
      </c>
      <c r="CI81">
        <f>zip_raw!CI81-'pp-by-modzcta'!CI109</f>
        <v>1.0000000000000231E-2</v>
      </c>
      <c r="CJ81">
        <f>zip_raw!CJ81-'pp-by-modzcta'!CJ109</f>
        <v>0</v>
      </c>
      <c r="CK81">
        <f>zip_raw!CK81-'pp-by-modzcta'!CK109</f>
        <v>1.0000000000000009E-2</v>
      </c>
      <c r="CL81">
        <f>zip_raw!CL81-'pp-by-modzcta'!CL109</f>
        <v>0</v>
      </c>
      <c r="CM81">
        <f>zip_raw!CM81-'pp-by-modzcta'!CM109</f>
        <v>-1.0000000000000231E-2</v>
      </c>
      <c r="CN81">
        <f>zip_raw!CN81-'pp-by-modzcta'!CN109</f>
        <v>0</v>
      </c>
      <c r="CO81">
        <f>zip_raw!CO81-'pp-by-modzcta'!CO109</f>
        <v>0</v>
      </c>
      <c r="CP81">
        <f>zip_raw!CP81-'pp-by-modzcta'!CP109</f>
        <v>-9.9999999999997868E-3</v>
      </c>
      <c r="CQ81">
        <f>zip_raw!CQ81-'pp-by-modzcta'!CQ109</f>
        <v>-4.9999999999999822E-2</v>
      </c>
      <c r="CR81">
        <f>zip_raw!CR81-'pp-by-modzcta'!CR109</f>
        <v>0</v>
      </c>
      <c r="CS81">
        <f>zip_raw!CS81-'pp-by-modzcta'!CS109</f>
        <v>0</v>
      </c>
      <c r="CT81">
        <f>zip_raw!CT81-'pp-by-modzcta'!CT109</f>
        <v>-4.0000000000000036E-2</v>
      </c>
      <c r="CU81">
        <f>zip_raw!CU81-'pp-by-modzcta'!CU109</f>
        <v>-6.0000000000000497E-2</v>
      </c>
      <c r="CV81">
        <f>zip_raw!CV81-'pp-by-modzcta'!CV109</f>
        <v>0</v>
      </c>
      <c r="CW81">
        <f>zip_raw!CW81-'pp-by-modzcta'!CW109</f>
        <v>0</v>
      </c>
      <c r="CX81">
        <f>zip_raw!CX81-'pp-by-modzcta'!CX109</f>
        <v>0</v>
      </c>
      <c r="CY81">
        <f>zip_raw!CY81-'pp-by-modzcta'!CY109</f>
        <v>-4.0000000000000036E-2</v>
      </c>
      <c r="CZ81">
        <f>zip_raw!CZ81-'pp-by-modzcta'!CZ109</f>
        <v>0</v>
      </c>
      <c r="DA81">
        <f>zip_raw!DA81-'pp-by-modzcta'!DA109</f>
        <v>9.9999999999997868E-3</v>
      </c>
      <c r="DB81">
        <f>zip_raw!DB81-'pp-by-modzcta'!DB109</f>
        <v>-4.0000000000000036E-2</v>
      </c>
      <c r="DC81">
        <f>zip_raw!DC81-'pp-by-modzcta'!DC109</f>
        <v>-4.0000000000000036E-2</v>
      </c>
      <c r="DD81">
        <f>zip_raw!DD81-'pp-by-modzcta'!DD109</f>
        <v>-5.0000000000000266E-2</v>
      </c>
      <c r="DE81">
        <f>zip_raw!DE81-'pp-by-modzcta'!DE109</f>
        <v>9.9999999999997868E-3</v>
      </c>
      <c r="DF81">
        <f>zip_raw!DF81-'pp-by-modzcta'!DF109</f>
        <v>-1.0000000000000009E-2</v>
      </c>
      <c r="DG81">
        <f>zip_raw!DG81-'pp-by-modzcta'!DG109</f>
        <v>3.0000000000000027E-2</v>
      </c>
      <c r="DH81">
        <f>zip_raw!DH81-'pp-by-modzcta'!DH109</f>
        <v>0</v>
      </c>
      <c r="DI81">
        <f>zip_raw!DI81-'pp-by-modzcta'!DI109</f>
        <v>0</v>
      </c>
      <c r="DJ81">
        <f>zip_raw!DJ81-'pp-by-modzcta'!DJ109</f>
        <v>-4.9999999999999822E-2</v>
      </c>
      <c r="DK81">
        <f>zip_raw!DK81-'pp-by-modzcta'!DK109</f>
        <v>-9.9999999999997868E-3</v>
      </c>
      <c r="DL81">
        <f>zip_raw!DL81-'pp-by-modzcta'!DL109</f>
        <v>0</v>
      </c>
      <c r="DM81">
        <f>zip_raw!DM81-'pp-by-modzcta'!DM109</f>
        <v>0</v>
      </c>
      <c r="DN81">
        <f>zip_raw!DN81-'pp-by-modzcta'!DN109</f>
        <v>-4.0000000000000036E-2</v>
      </c>
      <c r="DO81">
        <f>zip_raw!DO81-'pp-by-modzcta'!DO109</f>
        <v>-6.999999999999984E-2</v>
      </c>
      <c r="DP81">
        <f>zip_raw!DP81-'pp-by-modzcta'!DP109</f>
        <v>-4.0000000000000036E-2</v>
      </c>
      <c r="DQ81">
        <f>zip_raw!DQ81-'pp-by-modzcta'!DQ109</f>
        <v>0</v>
      </c>
      <c r="DR81">
        <f>zip_raw!DR81-'pp-by-modzcta'!DR109</f>
        <v>0</v>
      </c>
      <c r="DS81">
        <f>zip_raw!DS81-'pp-by-modzcta'!DS109</f>
        <v>-2.0000000000000462E-2</v>
      </c>
      <c r="DT81">
        <f>zip_raw!DT81-'pp-by-modzcta'!DT109</f>
        <v>-9.9999999999997868E-3</v>
      </c>
      <c r="DU81">
        <f>zip_raw!DU81-'pp-by-modzcta'!DU109</f>
        <v>-4.0000000000000036E-2</v>
      </c>
      <c r="DV81">
        <f>zip_raw!DV81-'pp-by-modzcta'!DV109</f>
        <v>0</v>
      </c>
      <c r="DW81">
        <f>zip_raw!DW81-'pp-by-modzcta'!DW109</f>
        <v>0</v>
      </c>
      <c r="DX81">
        <f>zip_raw!DX81-'pp-by-modzcta'!DX109</f>
        <v>0</v>
      </c>
      <c r="DY81">
        <f>zip_raw!DY81-'pp-by-modzcta'!DY109</f>
        <v>9.9999999999997868E-3</v>
      </c>
      <c r="DZ81">
        <f>zip_raw!DZ81-'pp-by-modzcta'!DZ109</f>
        <v>-1.0000000000000231E-2</v>
      </c>
      <c r="EA81">
        <f>zip_raw!EA81-'pp-by-modzcta'!EA109</f>
        <v>-6.0000000000000053E-2</v>
      </c>
      <c r="EB81">
        <f>zip_raw!EB81-'pp-by-modzcta'!EB109</f>
        <v>1.9999999999999796E-2</v>
      </c>
      <c r="EC81">
        <f>zip_raw!EC81-'pp-by-modzcta'!EC109</f>
        <v>0</v>
      </c>
      <c r="ED81">
        <f>zip_raw!ED81-'pp-by-modzcta'!ED109</f>
        <v>0</v>
      </c>
      <c r="EE81">
        <f>zip_raw!EE81-'pp-by-modzcta'!EE109</f>
        <v>-5.9999999999999609E-2</v>
      </c>
      <c r="EF81">
        <f>zip_raw!EF81-'pp-by-modzcta'!EF109</f>
        <v>0</v>
      </c>
      <c r="EG81">
        <f>zip_raw!EG81-'pp-by-modzcta'!EG109</f>
        <v>0</v>
      </c>
      <c r="EH81">
        <f>zip_raw!EH81-'pp-by-modzcta'!EH109</f>
        <v>-6.999999999999984E-2</v>
      </c>
      <c r="EI81">
        <f>zip_raw!EI81-'pp-by-modzcta'!EI109</f>
        <v>-0.11999999999999966</v>
      </c>
      <c r="EJ81">
        <f>zip_raw!EJ81-'pp-by-modzcta'!EJ109</f>
        <v>0</v>
      </c>
      <c r="EK81">
        <f>zip_raw!EK81-'pp-by-modzcta'!EK109</f>
        <v>0</v>
      </c>
      <c r="EL81">
        <f>zip_raw!EL81-'pp-by-modzcta'!EL109</f>
        <v>0</v>
      </c>
      <c r="EM81">
        <f>zip_raw!EM81-'pp-by-modzcta'!EM109</f>
        <v>1.0000000000000231E-2</v>
      </c>
      <c r="EN81">
        <f>zip_raw!EN81-'pp-by-modzcta'!EN109</f>
        <v>0</v>
      </c>
      <c r="EO81">
        <f>zip_raw!EO81-'pp-by-modzcta'!EO109</f>
        <v>0</v>
      </c>
      <c r="EP81">
        <f>zip_raw!EP81-'pp-by-modzcta'!EP109</f>
        <v>9.9999999999997868E-3</v>
      </c>
      <c r="EQ81">
        <f>zip_raw!EQ81-'pp-by-modzcta'!EQ109</f>
        <v>1.0000000000000231E-2</v>
      </c>
      <c r="ER81">
        <f>zip_raw!ER81-'pp-by-modzcta'!ER109</f>
        <v>0</v>
      </c>
      <c r="ES81">
        <f>zip_raw!ES81-'pp-by-modzcta'!ES109</f>
        <v>0.10999999999999988</v>
      </c>
      <c r="ET81">
        <f>zip_raw!ET81-'pp-by-modzcta'!ET109</f>
        <v>0</v>
      </c>
      <c r="EU81">
        <f>zip_raw!EU81-'pp-by-modzcta'!EU109</f>
        <v>-6.0000000000000497E-2</v>
      </c>
      <c r="EV81">
        <f>zip_raw!EV81-'pp-by-modzcta'!EV109</f>
        <v>0</v>
      </c>
      <c r="EW81">
        <f>zip_raw!EW81-'pp-by-modzcta'!EW109</f>
        <v>0</v>
      </c>
      <c r="EX81">
        <f>zip_raw!EX81-'pp-by-modzcta'!EX109</f>
        <v>-6.0000000000000053E-2</v>
      </c>
      <c r="EY81">
        <f>zip_raw!EY81-'pp-by-modzcta'!EY109</f>
        <v>1.9999999999999574E-2</v>
      </c>
      <c r="EZ81">
        <f>zip_raw!EZ81-'pp-by-modzcta'!EZ109</f>
        <v>9.9999999999997868E-3</v>
      </c>
      <c r="FA81">
        <f>zip_raw!FA81-'pp-by-modzcta'!FA109</f>
        <v>0</v>
      </c>
      <c r="FB81">
        <f>zip_raw!FB81-'pp-by-modzcta'!FB109</f>
        <v>0</v>
      </c>
      <c r="FC81">
        <f>zip_raw!FC81-'pp-by-modzcta'!FC109</f>
        <v>0</v>
      </c>
      <c r="FD81">
        <f>zip_raw!FD81-'pp-by-modzcta'!FD109</f>
        <v>9.9999999999997868E-3</v>
      </c>
      <c r="FE81">
        <f>zip_raw!FE81-'pp-by-modzcta'!FE109</f>
        <v>-0.10000000000000009</v>
      </c>
      <c r="FF81">
        <f>zip_raw!FF81-'pp-by-modzcta'!FF109</f>
        <v>0</v>
      </c>
      <c r="FG81">
        <f>zip_raw!FG81-'pp-by-modzcta'!FG109</f>
        <v>0.13999999999999968</v>
      </c>
      <c r="FH81">
        <f>zip_raw!FH81-'pp-by-modzcta'!FH109</f>
        <v>-0.19999999999999929</v>
      </c>
      <c r="FI81">
        <f>zip_raw!FI81-'pp-by-modzcta'!FI109</f>
        <v>-6.0000000000000497E-2</v>
      </c>
      <c r="FJ81">
        <f>zip_raw!FJ81-'pp-by-modzcta'!FJ109</f>
        <v>0</v>
      </c>
      <c r="FK81">
        <f>zip_raw!FK81-'pp-by-modzcta'!FK109</f>
        <v>-8.0000000000000071E-2</v>
      </c>
      <c r="FL81">
        <f>zip_raw!FL81-'pp-by-modzcta'!FL109</f>
        <v>-0.16000000000000014</v>
      </c>
      <c r="FM81">
        <f>zip_raw!FM81-'pp-by-modzcta'!FM109</f>
        <v>2.0000000000000018E-2</v>
      </c>
      <c r="FN81">
        <f>zip_raw!FN81-'pp-by-modzcta'!FN109</f>
        <v>0</v>
      </c>
      <c r="FO81">
        <f>zip_raw!FO81-'pp-by-modzcta'!FO109</f>
        <v>-0.15000000000000036</v>
      </c>
      <c r="FP81">
        <f>zip_raw!FP81-'pp-by-modzcta'!FP109</f>
        <v>-0.12000000000000011</v>
      </c>
      <c r="FQ81">
        <f>zip_raw!FQ81-'pp-by-modzcta'!FQ109</f>
        <v>0</v>
      </c>
      <c r="FR81">
        <f>zip_raw!FR81-'pp-by-modzcta'!FR109</f>
        <v>-8.9999999999999858E-2</v>
      </c>
      <c r="FS81">
        <f>zip_raw!FS81-'pp-by-modzcta'!FS109</f>
        <v>-0.11000000000000032</v>
      </c>
      <c r="FT81">
        <f>zip_raw!FT81-'pp-by-modzcta'!FT109</f>
        <v>0</v>
      </c>
      <c r="FU81">
        <f>zip_raw!FU81-'pp-by-modzcta'!FU109</f>
        <v>-4.0000000000000036E-2</v>
      </c>
      <c r="FV81">
        <f>zip_raw!FV81-'pp-by-modzcta'!FV109</f>
        <v>0</v>
      </c>
      <c r="FW81">
        <f>zip_raw!FW81-'pp-by-modzcta'!FW109</f>
        <v>0</v>
      </c>
      <c r="FX81">
        <f>zip_raw!FX81-'pp-by-modzcta'!FX109</f>
        <v>5.0000000000000266E-2</v>
      </c>
      <c r="FY81">
        <f>zip_raw!FY81-'pp-by-modzcta'!FY109</f>
        <v>0</v>
      </c>
      <c r="FZ81">
        <f>zip_raw!FZ81-'pp-by-modzcta'!FZ109</f>
        <v>0.18999999999999995</v>
      </c>
      <c r="GA81">
        <f>zip_raw!GA81-'pp-by-modzcta'!GA109</f>
        <v>-9.9999999999997868E-3</v>
      </c>
      <c r="GB81">
        <f>zip_raw!GB81-'pp-by-modzcta'!GB109</f>
        <v>-9.9999999999997868E-3</v>
      </c>
    </row>
    <row r="82" spans="1:184" x14ac:dyDescent="0.3">
      <c r="A82" t="b">
        <f>zip_raw!A82='pp-by-modzcta'!A110</f>
        <v>1</v>
      </c>
      <c r="B82">
        <f>zip_raw!B82-'pp-by-modzcta'!B110</f>
        <v>-2.0000000000000462E-2</v>
      </c>
      <c r="C82">
        <f>zip_raw!C82-'pp-by-modzcta'!C110</f>
        <v>-9.9999999999997868E-3</v>
      </c>
      <c r="D82">
        <f>zip_raw!D82-'pp-by-modzcta'!D110</f>
        <v>-1.0000000000000009E-2</v>
      </c>
      <c r="E82">
        <f>zip_raw!E82-'pp-by-modzcta'!E110</f>
        <v>-3.0000000000000249E-2</v>
      </c>
      <c r="F82">
        <f>zip_raw!F82-'pp-by-modzcta'!F110</f>
        <v>-3.0000000000000249E-2</v>
      </c>
      <c r="G82">
        <f>zip_raw!G82-'pp-by-modzcta'!G110</f>
        <v>-6.0000000000002274E-3</v>
      </c>
      <c r="H82">
        <f>zip_raw!H82-'pp-by-modzcta'!H110</f>
        <v>0</v>
      </c>
      <c r="I82">
        <f>zip_raw!I82-'pp-by-modzcta'!I110</f>
        <v>-2.0000000000000018E-2</v>
      </c>
      <c r="J82">
        <f>zip_raw!J82-'pp-by-modzcta'!J110</f>
        <v>0</v>
      </c>
      <c r="K82">
        <f>zip_raw!K82-'pp-by-modzcta'!K110</f>
        <v>0</v>
      </c>
      <c r="L82">
        <f>zip_raw!L82-'pp-by-modzcta'!L110</f>
        <v>0</v>
      </c>
      <c r="M82">
        <f>zip_raw!M82-'pp-by-modzcta'!M110</f>
        <v>1.0000000000000009E-2</v>
      </c>
      <c r="N82">
        <f>zip_raw!N82-'pp-by-modzcta'!N110</f>
        <v>0</v>
      </c>
      <c r="O82">
        <f>zip_raw!O82-'pp-by-modzcta'!O110</f>
        <v>-3.0000000000000027E-2</v>
      </c>
      <c r="P82">
        <f>zip_raw!P82-'pp-by-modzcta'!P110</f>
        <v>0</v>
      </c>
      <c r="Q82">
        <f>zip_raw!Q82-'pp-by-modzcta'!Q110</f>
        <v>1.0000000000000009E-2</v>
      </c>
      <c r="R82">
        <f>zip_raw!R82-'pp-by-modzcta'!R110</f>
        <v>-4.0000000000000036E-2</v>
      </c>
      <c r="S82">
        <f>zip_raw!S82-'pp-by-modzcta'!S110</f>
        <v>0</v>
      </c>
      <c r="T82">
        <f>zip_raw!T82-'pp-by-modzcta'!T110</f>
        <v>0</v>
      </c>
      <c r="U82">
        <f>zip_raw!U82-'pp-by-modzcta'!U110</f>
        <v>0</v>
      </c>
      <c r="V82">
        <f>zip_raw!V82-'pp-by-modzcta'!V110</f>
        <v>-9.000000000000008E-2</v>
      </c>
      <c r="W82">
        <f>zip_raw!W82-'pp-by-modzcta'!W110</f>
        <v>0</v>
      </c>
      <c r="X82">
        <f>zip_raw!X82-'pp-by-modzcta'!X110</f>
        <v>0</v>
      </c>
      <c r="Y82">
        <f>zip_raw!Y82-'pp-by-modzcta'!Y110</f>
        <v>0</v>
      </c>
      <c r="Z82">
        <f>zip_raw!Z82-'pp-by-modzcta'!Z110</f>
        <v>-5.0000000000000266E-2</v>
      </c>
      <c r="AA82">
        <f>zip_raw!AA82-'pp-by-modzcta'!AA110</f>
        <v>-2.0000000000000018E-2</v>
      </c>
      <c r="AB82">
        <f>zip_raw!AB82-'pp-by-modzcta'!AB110</f>
        <v>-2.0000000000000018E-2</v>
      </c>
      <c r="AC82">
        <f>zip_raw!AC82-'pp-by-modzcta'!AC110</f>
        <v>0</v>
      </c>
      <c r="AD82">
        <f>zip_raw!AD82-'pp-by-modzcta'!AD110</f>
        <v>-5.0000000000000266E-2</v>
      </c>
      <c r="AE82">
        <f>zip_raw!AE82-'pp-by-modzcta'!AE110</f>
        <v>0</v>
      </c>
      <c r="AF82">
        <f>zip_raw!AF82-'pp-by-modzcta'!AF110</f>
        <v>0</v>
      </c>
      <c r="AG82">
        <f>zip_raw!AG82-'pp-by-modzcta'!AG110</f>
        <v>9.9999999999997868E-3</v>
      </c>
      <c r="AH82">
        <f>zip_raw!AH82-'pp-by-modzcta'!AH110</f>
        <v>0</v>
      </c>
      <c r="AI82">
        <f>zip_raw!AI82-'pp-by-modzcta'!AI110</f>
        <v>-3.0000000000000249E-2</v>
      </c>
      <c r="AJ82">
        <f>zip_raw!AJ82-'pp-by-modzcta'!AJ110</f>
        <v>0</v>
      </c>
      <c r="AK82">
        <f>zip_raw!AK82-'pp-by-modzcta'!AK110</f>
        <v>-2.9999999999999361E-2</v>
      </c>
      <c r="AL82">
        <f>zip_raw!AL82-'pp-by-modzcta'!AL110</f>
        <v>0</v>
      </c>
      <c r="AM82">
        <f>zip_raw!AM82-'pp-by-modzcta'!AM110</f>
        <v>0</v>
      </c>
      <c r="AN82">
        <f>zip_raw!AN82-'pp-by-modzcta'!AN110</f>
        <v>0</v>
      </c>
      <c r="AO82">
        <f>zip_raw!AO82-'pp-by-modzcta'!AO110</f>
        <v>0</v>
      </c>
      <c r="AP82">
        <f>zip_raw!AP82-'pp-by-modzcta'!AP110</f>
        <v>0</v>
      </c>
      <c r="AQ82">
        <f>zip_raw!AQ82-'pp-by-modzcta'!AQ110</f>
        <v>-0.10999999999999988</v>
      </c>
      <c r="AR82">
        <f>zip_raw!AR82-'pp-by-modzcta'!AR110</f>
        <v>4.9999999999999822E-2</v>
      </c>
      <c r="AS82">
        <f>zip_raw!AS82-'pp-by-modzcta'!AS110</f>
        <v>0</v>
      </c>
      <c r="AT82">
        <f>zip_raw!AT82-'pp-by-modzcta'!AT110</f>
        <v>0</v>
      </c>
      <c r="AU82">
        <f>zip_raw!AU82-'pp-by-modzcta'!AU110</f>
        <v>0</v>
      </c>
      <c r="AV82">
        <f>zip_raw!AV82-'pp-by-modzcta'!AV110</f>
        <v>-5.0000000000000044E-2</v>
      </c>
      <c r="AW82">
        <f>zip_raw!AW82-'pp-by-modzcta'!AW110</f>
        <v>0</v>
      </c>
      <c r="AX82">
        <f>zip_raw!AX82-'pp-by-modzcta'!AX110</f>
        <v>-0.19999999999999996</v>
      </c>
      <c r="AY82">
        <f>zip_raw!AY82-'pp-by-modzcta'!AY110</f>
        <v>-0.2799999999999998</v>
      </c>
      <c r="AZ82">
        <f>zip_raw!AZ82-'pp-by-modzcta'!AZ110</f>
        <v>0</v>
      </c>
      <c r="BA82">
        <f>zip_raw!BA82-'pp-by-modzcta'!BA110</f>
        <v>-9.9999999999997868E-3</v>
      </c>
      <c r="BB82">
        <f>zip_raw!BB82-'pp-by-modzcta'!BB110</f>
        <v>0</v>
      </c>
      <c r="BC82">
        <f>zip_raw!BC82-'pp-by-modzcta'!BC110</f>
        <v>-7.0000000000000284E-2</v>
      </c>
      <c r="BD82">
        <f>zip_raw!BD82-'pp-by-modzcta'!BD110</f>
        <v>-3.0000000000000249E-2</v>
      </c>
      <c r="BE82">
        <f>zip_raw!BE82-'pp-by-modzcta'!BE110</f>
        <v>1.0000000000000675E-2</v>
      </c>
      <c r="BF82">
        <f>zip_raw!BF82-'pp-by-modzcta'!BF110</f>
        <v>0</v>
      </c>
      <c r="BG82">
        <f>zip_raw!BG82-'pp-by-modzcta'!BG110</f>
        <v>1.9999999999999574E-2</v>
      </c>
      <c r="BH82">
        <f>zip_raw!BH82-'pp-by-modzcta'!BH110</f>
        <v>-4.9999999999999822E-2</v>
      </c>
      <c r="BI82">
        <f>zip_raw!BI82-'pp-by-modzcta'!BI110</f>
        <v>-6.0000000000000497E-2</v>
      </c>
      <c r="BJ82">
        <f>zip_raw!BJ82-'pp-by-modzcta'!BJ110</f>
        <v>-8.0000000000000071E-2</v>
      </c>
      <c r="BK82">
        <f>zip_raw!BK82-'pp-by-modzcta'!BK110</f>
        <v>0</v>
      </c>
      <c r="BL82">
        <f>zip_raw!BL82-'pp-by-modzcta'!BL110</f>
        <v>-6.0000000000000497E-2</v>
      </c>
      <c r="BM82">
        <f>zip_raw!BM82-'pp-by-modzcta'!BM110</f>
        <v>-8.0000000000000071E-2</v>
      </c>
      <c r="BN82">
        <f>zip_raw!BN82-'pp-by-modzcta'!BN110</f>
        <v>9.9999999999997868E-3</v>
      </c>
      <c r="BO82">
        <f>zip_raw!BO82-'pp-by-modzcta'!BO110</f>
        <v>-8.0000000000000071E-2</v>
      </c>
      <c r="BP82">
        <f>zip_raw!BP82-'pp-by-modzcta'!BP110</f>
        <v>8.9999999999999858E-2</v>
      </c>
      <c r="BQ82">
        <f>zip_raw!BQ82-'pp-by-modzcta'!BQ110</f>
        <v>0</v>
      </c>
      <c r="BR82">
        <f>zip_raw!BR82-'pp-by-modzcta'!BR110</f>
        <v>-4.0000000000000036E-2</v>
      </c>
      <c r="BS82">
        <f>zip_raw!BS82-'pp-by-modzcta'!BS110</f>
        <v>9.9999999999997868E-3</v>
      </c>
      <c r="BT82">
        <f>zip_raw!BT82-'pp-by-modzcta'!BT110</f>
        <v>-7.0000000000000284E-2</v>
      </c>
      <c r="BU82">
        <f>zip_raw!BU82-'pp-by-modzcta'!BU110</f>
        <v>0</v>
      </c>
      <c r="BV82">
        <f>zip_raw!BV82-'pp-by-modzcta'!BV110</f>
        <v>-4.0000000000000036E-2</v>
      </c>
      <c r="BW82">
        <f>zip_raw!BW82-'pp-by-modzcta'!BW110</f>
        <v>-4.0000000000000036E-2</v>
      </c>
      <c r="BX82">
        <f>zip_raw!BX82-'pp-by-modzcta'!BX110</f>
        <v>-0.10999999999999988</v>
      </c>
      <c r="BY82">
        <f>zip_raw!BY82-'pp-by-modzcta'!BY110</f>
        <v>9.9999999999997868E-3</v>
      </c>
      <c r="BZ82">
        <f>zip_raw!BZ82-'pp-by-modzcta'!BZ110</f>
        <v>0</v>
      </c>
      <c r="CA82">
        <f>zip_raw!CA82-'pp-by-modzcta'!CA110</f>
        <v>4.9999999999999822E-2</v>
      </c>
      <c r="CB82">
        <f>zip_raw!CB82-'pp-by-modzcta'!CB110</f>
        <v>9.9999999999997868E-3</v>
      </c>
      <c r="CC82">
        <f>zip_raw!CC82-'pp-by-modzcta'!CC110</f>
        <v>-3.0000000000000249E-2</v>
      </c>
      <c r="CD82">
        <f>zip_raw!CD82-'pp-by-modzcta'!CD110</f>
        <v>-8.0000000000000071E-2</v>
      </c>
      <c r="CE82">
        <f>zip_raw!CE82-'pp-by-modzcta'!CE110</f>
        <v>9.9999999999997868E-3</v>
      </c>
      <c r="CF82">
        <f>zip_raw!CF82-'pp-by-modzcta'!CF110</f>
        <v>0</v>
      </c>
      <c r="CG82">
        <f>zip_raw!CG82-'pp-by-modzcta'!CG110</f>
        <v>9.9999999999997868E-3</v>
      </c>
      <c r="CH82">
        <f>zip_raw!CH82-'pp-by-modzcta'!CH110</f>
        <v>9.9999999999997868E-3</v>
      </c>
      <c r="CI82">
        <f>zip_raw!CI82-'pp-by-modzcta'!CI110</f>
        <v>2.0000000000000462E-2</v>
      </c>
      <c r="CJ82">
        <f>zip_raw!CJ82-'pp-by-modzcta'!CJ110</f>
        <v>9.9999999999997868E-3</v>
      </c>
      <c r="CK82">
        <f>zip_raw!CK82-'pp-by-modzcta'!CK110</f>
        <v>9.9999999999997868E-3</v>
      </c>
      <c r="CL82">
        <f>zip_raw!CL82-'pp-by-modzcta'!CL110</f>
        <v>0</v>
      </c>
      <c r="CM82">
        <f>zip_raw!CM82-'pp-by-modzcta'!CM110</f>
        <v>0</v>
      </c>
      <c r="CN82">
        <f>zip_raw!CN82-'pp-by-modzcta'!CN110</f>
        <v>0</v>
      </c>
      <c r="CO82">
        <f>zip_raw!CO82-'pp-by-modzcta'!CO110</f>
        <v>0</v>
      </c>
      <c r="CP82">
        <f>zip_raw!CP82-'pp-by-modzcta'!CP110</f>
        <v>-9.9999999999997868E-3</v>
      </c>
      <c r="CQ82">
        <f>zip_raw!CQ82-'pp-by-modzcta'!CQ110</f>
        <v>-5.0000000000000266E-2</v>
      </c>
      <c r="CR82">
        <f>zip_raw!CR82-'pp-by-modzcta'!CR110</f>
        <v>0</v>
      </c>
      <c r="CS82">
        <f>zip_raw!CS82-'pp-by-modzcta'!CS110</f>
        <v>-2.0000000000000018E-2</v>
      </c>
      <c r="CT82">
        <f>zip_raw!CT82-'pp-by-modzcta'!CT110</f>
        <v>-4.0000000000000036E-2</v>
      </c>
      <c r="CU82">
        <f>zip_raw!CU82-'pp-by-modzcta'!CU110</f>
        <v>-5.9999999999999609E-2</v>
      </c>
      <c r="CV82">
        <f>zip_raw!CV82-'pp-by-modzcta'!CV110</f>
        <v>0</v>
      </c>
      <c r="CW82">
        <f>zip_raw!CW82-'pp-by-modzcta'!CW110</f>
        <v>0</v>
      </c>
      <c r="CX82">
        <f>zip_raw!CX82-'pp-by-modzcta'!CX110</f>
        <v>-4.0000000000000036E-2</v>
      </c>
      <c r="CY82">
        <f>zip_raw!CY82-'pp-by-modzcta'!CY110</f>
        <v>0</v>
      </c>
      <c r="CZ82">
        <f>zip_raw!CZ82-'pp-by-modzcta'!CZ110</f>
        <v>0</v>
      </c>
      <c r="DA82">
        <f>zip_raw!DA82-'pp-by-modzcta'!DA110</f>
        <v>1.0000000000000231E-2</v>
      </c>
      <c r="DB82">
        <f>zip_raw!DB82-'pp-by-modzcta'!DB110</f>
        <v>-2.0000000000000018E-2</v>
      </c>
      <c r="DC82">
        <f>zip_raw!DC82-'pp-by-modzcta'!DC110</f>
        <v>-4.0000000000000036E-2</v>
      </c>
      <c r="DD82">
        <f>zip_raw!DD82-'pp-by-modzcta'!DD110</f>
        <v>-5.0000000000000266E-2</v>
      </c>
      <c r="DE82">
        <f>zip_raw!DE82-'pp-by-modzcta'!DE110</f>
        <v>-4.0000000000000036E-2</v>
      </c>
      <c r="DF82">
        <f>zip_raw!DF82-'pp-by-modzcta'!DF110</f>
        <v>-2.0000000000000018E-2</v>
      </c>
      <c r="DG82">
        <f>zip_raw!DG82-'pp-by-modzcta'!DG110</f>
        <v>3.0000000000000027E-2</v>
      </c>
      <c r="DH82">
        <f>zip_raw!DH82-'pp-by-modzcta'!DH110</f>
        <v>0</v>
      </c>
      <c r="DI82">
        <f>zip_raw!DI82-'pp-by-modzcta'!DI110</f>
        <v>0</v>
      </c>
      <c r="DJ82">
        <f>zip_raw!DJ82-'pp-by-modzcta'!DJ110</f>
        <v>-4.9999999999999822E-2</v>
      </c>
      <c r="DK82">
        <f>zip_raw!DK82-'pp-by-modzcta'!DK110</f>
        <v>-1.0000000000000675E-2</v>
      </c>
      <c r="DL82">
        <f>zip_raw!DL82-'pp-by-modzcta'!DL110</f>
        <v>0</v>
      </c>
      <c r="DM82">
        <f>zip_raw!DM82-'pp-by-modzcta'!DM110</f>
        <v>0</v>
      </c>
      <c r="DN82">
        <f>zip_raw!DN82-'pp-by-modzcta'!DN110</f>
        <v>-7.0000000000000284E-2</v>
      </c>
      <c r="DO82">
        <f>zip_raw!DO82-'pp-by-modzcta'!DO110</f>
        <v>1.0000000000000231E-2</v>
      </c>
      <c r="DP82">
        <f>zip_raw!DP82-'pp-by-modzcta'!DP110</f>
        <v>-3.0000000000000027E-2</v>
      </c>
      <c r="DQ82">
        <f>zip_raw!DQ82-'pp-by-modzcta'!DQ110</f>
        <v>-2.0000000000000018E-2</v>
      </c>
      <c r="DR82">
        <f>zip_raw!DR82-'pp-by-modzcta'!DR110</f>
        <v>0</v>
      </c>
      <c r="DS82">
        <f>zip_raw!DS82-'pp-by-modzcta'!DS110</f>
        <v>-2.9999999999999361E-2</v>
      </c>
      <c r="DT82">
        <f>zip_raw!DT82-'pp-by-modzcta'!DT110</f>
        <v>-2.0000000000000462E-2</v>
      </c>
      <c r="DU82">
        <f>zip_raw!DU82-'pp-by-modzcta'!DU110</f>
        <v>-3.0000000000000027E-2</v>
      </c>
      <c r="DV82">
        <f>zip_raw!DV82-'pp-by-modzcta'!DV110</f>
        <v>0</v>
      </c>
      <c r="DW82">
        <f>zip_raw!DW82-'pp-by-modzcta'!DW110</f>
        <v>0</v>
      </c>
      <c r="DX82">
        <f>zip_raw!DX82-'pp-by-modzcta'!DX110</f>
        <v>0</v>
      </c>
      <c r="DY82">
        <f>zip_raw!DY82-'pp-by-modzcta'!DY110</f>
        <v>9.9999999999997868E-3</v>
      </c>
      <c r="DZ82">
        <f>zip_raw!DZ82-'pp-by-modzcta'!DZ110</f>
        <v>-4.0000000000000036E-2</v>
      </c>
      <c r="EA82">
        <f>zip_raw!EA82-'pp-by-modzcta'!EA110</f>
        <v>-4.9999999999999822E-2</v>
      </c>
      <c r="EB82">
        <f>zip_raw!EB82-'pp-by-modzcta'!EB110</f>
        <v>2.0000000000000018E-2</v>
      </c>
      <c r="EC82">
        <f>zip_raw!EC82-'pp-by-modzcta'!EC110</f>
        <v>0</v>
      </c>
      <c r="ED82">
        <f>zip_raw!ED82-'pp-by-modzcta'!ED110</f>
        <v>0</v>
      </c>
      <c r="EE82">
        <f>zip_raw!EE82-'pp-by-modzcta'!EE110</f>
        <v>-0.12000000000000011</v>
      </c>
      <c r="EF82">
        <f>zip_raw!EF82-'pp-by-modzcta'!EF110</f>
        <v>1.0000000000000675E-2</v>
      </c>
      <c r="EG82">
        <f>zip_raw!EG82-'pp-by-modzcta'!EG110</f>
        <v>-6.0000000000000053E-2</v>
      </c>
      <c r="EH82">
        <f>zip_raw!EH82-'pp-by-modzcta'!EH110</f>
        <v>-8.0000000000000071E-2</v>
      </c>
      <c r="EI82">
        <f>zip_raw!EI82-'pp-by-modzcta'!EI110</f>
        <v>-0.12999999999999989</v>
      </c>
      <c r="EJ82">
        <f>zip_raw!EJ82-'pp-by-modzcta'!EJ110</f>
        <v>0</v>
      </c>
      <c r="EK82">
        <f>zip_raw!EK82-'pp-by-modzcta'!EK110</f>
        <v>9.9999999999997868E-3</v>
      </c>
      <c r="EL82">
        <f>zip_raw!EL82-'pp-by-modzcta'!EL110</f>
        <v>0</v>
      </c>
      <c r="EM82">
        <f>zip_raw!EM82-'pp-by-modzcta'!EM110</f>
        <v>0</v>
      </c>
      <c r="EN82">
        <f>zip_raw!EN82-'pp-by-modzcta'!EN110</f>
        <v>0</v>
      </c>
      <c r="EO82">
        <f>zip_raw!EO82-'pp-by-modzcta'!EO110</f>
        <v>0</v>
      </c>
      <c r="EP82">
        <f>zip_raw!EP82-'pp-by-modzcta'!EP110</f>
        <v>9.9999999999997868E-3</v>
      </c>
      <c r="EQ82">
        <f>zip_raw!EQ82-'pp-by-modzcta'!EQ110</f>
        <v>9.9999999999997868E-3</v>
      </c>
      <c r="ER82">
        <f>zip_raw!ER82-'pp-by-modzcta'!ER110</f>
        <v>0</v>
      </c>
      <c r="ES82">
        <f>zip_raw!ES82-'pp-by-modzcta'!ES110</f>
        <v>-0.22999999999999954</v>
      </c>
      <c r="ET82">
        <f>zip_raw!ET82-'pp-by-modzcta'!ET110</f>
        <v>0</v>
      </c>
      <c r="EU82">
        <f>zip_raw!EU82-'pp-by-modzcta'!EU110</f>
        <v>-4.9999999999999822E-2</v>
      </c>
      <c r="EV82">
        <f>zip_raw!EV82-'pp-by-modzcta'!EV110</f>
        <v>9.9999999999997868E-3</v>
      </c>
      <c r="EW82">
        <f>zip_raw!EW82-'pp-by-modzcta'!EW110</f>
        <v>-2.9999999999999805E-2</v>
      </c>
      <c r="EX82">
        <f>zip_raw!EX82-'pp-by-modzcta'!EX110</f>
        <v>-3.0000000000000249E-2</v>
      </c>
      <c r="EY82">
        <f>zip_raw!EY82-'pp-by-modzcta'!EY110</f>
        <v>3.0000000000000249E-2</v>
      </c>
      <c r="EZ82">
        <f>zip_raw!EZ82-'pp-by-modzcta'!EZ110</f>
        <v>1.0000000000000231E-2</v>
      </c>
      <c r="FA82">
        <f>zip_raw!FA82-'pp-by-modzcta'!FA110</f>
        <v>-6.0000000000000053E-2</v>
      </c>
      <c r="FB82">
        <f>zip_raw!FB82-'pp-by-modzcta'!FB110</f>
        <v>0</v>
      </c>
      <c r="FC82">
        <f>zip_raw!FC82-'pp-by-modzcta'!FC110</f>
        <v>9.9999999999997868E-3</v>
      </c>
      <c r="FD82">
        <f>zip_raw!FD82-'pp-by-modzcta'!FD110</f>
        <v>0</v>
      </c>
      <c r="FE82">
        <f>zip_raw!FE82-'pp-by-modzcta'!FE110</f>
        <v>-9.9999999999999645E-2</v>
      </c>
      <c r="FF82">
        <f>zip_raw!FF82-'pp-by-modzcta'!FF110</f>
        <v>-9.9999999999997868E-3</v>
      </c>
      <c r="FG82">
        <f>zip_raw!FG82-'pp-by-modzcta'!FG110</f>
        <v>0.13999999999999968</v>
      </c>
      <c r="FH82">
        <f>zip_raw!FH82-'pp-by-modzcta'!FH110</f>
        <v>-0.20000000000000018</v>
      </c>
      <c r="FI82">
        <f>zip_raw!FI82-'pp-by-modzcta'!FI110</f>
        <v>-5.9999999999999609E-2</v>
      </c>
      <c r="FJ82">
        <f>zip_raw!FJ82-'pp-by-modzcta'!FJ110</f>
        <v>0</v>
      </c>
      <c r="FK82">
        <f>zip_raw!FK82-'pp-by-modzcta'!FK110</f>
        <v>-8.0000000000000071E-2</v>
      </c>
      <c r="FL82">
        <f>zip_raw!FL82-'pp-by-modzcta'!FL110</f>
        <v>-0.16000000000000014</v>
      </c>
      <c r="FM82">
        <f>zip_raw!FM82-'pp-by-modzcta'!FM110</f>
        <v>9.9999999999997868E-3</v>
      </c>
      <c r="FN82">
        <f>zip_raw!FN82-'pp-by-modzcta'!FN110</f>
        <v>0</v>
      </c>
      <c r="FO82">
        <f>zip_raw!FO82-'pp-by-modzcta'!FO110</f>
        <v>-0.14999999999999991</v>
      </c>
      <c r="FP82">
        <f>zip_raw!FP82-'pp-by-modzcta'!FP110</f>
        <v>-0.10999999999999988</v>
      </c>
      <c r="FQ82">
        <f>zip_raw!FQ82-'pp-by-modzcta'!FQ110</f>
        <v>0</v>
      </c>
      <c r="FR82">
        <f>zip_raw!FR82-'pp-by-modzcta'!FR110</f>
        <v>-8.9999999999999858E-2</v>
      </c>
      <c r="FS82">
        <f>zip_raw!FS82-'pp-by-modzcta'!FS110</f>
        <v>-0.12000000000000011</v>
      </c>
      <c r="FT82">
        <f>zip_raw!FT82-'pp-by-modzcta'!FT110</f>
        <v>0</v>
      </c>
      <c r="FU82">
        <f>zip_raw!FU82-'pp-by-modzcta'!FU110</f>
        <v>-4.0000000000000036E-2</v>
      </c>
      <c r="FV82">
        <f>zip_raw!FV82-'pp-by-modzcta'!FV110</f>
        <v>0</v>
      </c>
      <c r="FW82">
        <f>zip_raw!FW82-'pp-by-modzcta'!FW110</f>
        <v>0</v>
      </c>
      <c r="FX82">
        <f>zip_raw!FX82-'pp-by-modzcta'!FX110</f>
        <v>4.9999999999999822E-2</v>
      </c>
      <c r="FY82">
        <f>zip_raw!FY82-'pp-by-modzcta'!FY110</f>
        <v>0</v>
      </c>
      <c r="FZ82">
        <f>zip_raw!FZ82-'pp-by-modzcta'!FZ110</f>
        <v>0.18999999999999995</v>
      </c>
      <c r="GA82">
        <f>zip_raw!GA82-'pp-by-modzcta'!GA110</f>
        <v>-1.0000000000000675E-2</v>
      </c>
      <c r="GB82">
        <f>zip_raw!GB82-'pp-by-modzcta'!GB110</f>
        <v>-9.9999999999997868E-3</v>
      </c>
    </row>
    <row r="83" spans="1:184" x14ac:dyDescent="0.3">
      <c r="A83" t="b">
        <f>zip_raw!A83='pp-by-modzcta'!A111</f>
        <v>1</v>
      </c>
      <c r="B83">
        <f>zip_raw!B83-'pp-by-modzcta'!B111</f>
        <v>-1.9999999999999574E-2</v>
      </c>
      <c r="C83">
        <f>zip_raw!C83-'pp-by-modzcta'!C111</f>
        <v>-2.0000000000000018E-2</v>
      </c>
      <c r="D83">
        <f>zip_raw!D83-'pp-by-modzcta'!D111</f>
        <v>-9.9999999999997868E-3</v>
      </c>
      <c r="E83">
        <f>zip_raw!E83-'pp-by-modzcta'!E111</f>
        <v>-4.0000000000000036E-2</v>
      </c>
      <c r="F83">
        <f>zip_raw!F83-'pp-by-modzcta'!F111</f>
        <v>-1.0000000000000675E-2</v>
      </c>
      <c r="G83">
        <f>zip_raw!G83-'pp-by-modzcta'!G111</f>
        <v>-8.0000000000000071E-3</v>
      </c>
      <c r="H83">
        <f>zip_raw!H83-'pp-by-modzcta'!H111</f>
        <v>0</v>
      </c>
      <c r="I83">
        <f>zip_raw!I83-'pp-by-modzcta'!I111</f>
        <v>-1.9999999999999574E-2</v>
      </c>
      <c r="J83">
        <f>zip_raw!J83-'pp-by-modzcta'!J111</f>
        <v>0</v>
      </c>
      <c r="K83">
        <f>zip_raw!K83-'pp-by-modzcta'!K111</f>
        <v>0</v>
      </c>
      <c r="L83">
        <f>zip_raw!L83-'pp-by-modzcta'!L111</f>
        <v>0</v>
      </c>
      <c r="M83">
        <f>zip_raw!M83-'pp-by-modzcta'!M111</f>
        <v>1.0000000000000009E-2</v>
      </c>
      <c r="N83">
        <f>zip_raw!N83-'pp-by-modzcta'!N111</f>
        <v>1.0000000000000009E-2</v>
      </c>
      <c r="O83">
        <f>zip_raw!O83-'pp-by-modzcta'!O111</f>
        <v>-2.0000000000000018E-2</v>
      </c>
      <c r="P83">
        <f>zip_raw!P83-'pp-by-modzcta'!P111</f>
        <v>-3.0000000000000027E-2</v>
      </c>
      <c r="Q83">
        <f>zip_raw!Q83-'pp-by-modzcta'!Q111</f>
        <v>0</v>
      </c>
      <c r="R83">
        <f>zip_raw!R83-'pp-by-modzcta'!R111</f>
        <v>-4.0000000000000036E-2</v>
      </c>
      <c r="S83">
        <f>zip_raw!S83-'pp-by-modzcta'!S111</f>
        <v>0</v>
      </c>
      <c r="T83">
        <f>zip_raw!T83-'pp-by-modzcta'!T111</f>
        <v>1.0000000000000009E-2</v>
      </c>
      <c r="U83">
        <f>zip_raw!U83-'pp-by-modzcta'!U111</f>
        <v>-2.0000000000000018E-2</v>
      </c>
      <c r="V83">
        <f>zip_raw!V83-'pp-by-modzcta'!V111</f>
        <v>-8.9999999999999858E-2</v>
      </c>
      <c r="W83">
        <f>zip_raw!W83-'pp-by-modzcta'!W111</f>
        <v>0</v>
      </c>
      <c r="X83">
        <f>zip_raw!X83-'pp-by-modzcta'!X111</f>
        <v>-3.0000000000000027E-2</v>
      </c>
      <c r="Y83">
        <f>zip_raw!Y83-'pp-by-modzcta'!Y111</f>
        <v>-6.0000000000000053E-2</v>
      </c>
      <c r="Z83">
        <f>zip_raw!Z83-'pp-by-modzcta'!Z111</f>
        <v>-4.0000000000000036E-2</v>
      </c>
      <c r="AA83">
        <f>zip_raw!AA83-'pp-by-modzcta'!AA111</f>
        <v>-1.0000000000000009E-2</v>
      </c>
      <c r="AB83">
        <f>zip_raw!AB83-'pp-by-modzcta'!AB111</f>
        <v>-1.0000000000000009E-2</v>
      </c>
      <c r="AC83">
        <f>zip_raw!AC83-'pp-by-modzcta'!AC111</f>
        <v>1.0000000000000009E-2</v>
      </c>
      <c r="AD83">
        <f>zip_raw!AD83-'pp-by-modzcta'!AD111</f>
        <v>-5.0000000000000266E-2</v>
      </c>
      <c r="AE83">
        <f>zip_raw!AE83-'pp-by-modzcta'!AE111</f>
        <v>0</v>
      </c>
      <c r="AF83">
        <f>zip_raw!AF83-'pp-by-modzcta'!AF111</f>
        <v>1.0000000000000009E-2</v>
      </c>
      <c r="AG83">
        <f>zip_raw!AG83-'pp-by-modzcta'!AG111</f>
        <v>9.9999999999997868E-3</v>
      </c>
      <c r="AH83">
        <f>zip_raw!AH83-'pp-by-modzcta'!AH111</f>
        <v>-8.0000000000000071E-2</v>
      </c>
      <c r="AI83">
        <f>zip_raw!AI83-'pp-by-modzcta'!AI111</f>
        <v>-2.9999999999999805E-2</v>
      </c>
      <c r="AJ83">
        <f>zip_raw!AJ83-'pp-by-modzcta'!AJ111</f>
        <v>2.0000000000000018E-2</v>
      </c>
      <c r="AK83">
        <f>zip_raw!AK83-'pp-by-modzcta'!AK111</f>
        <v>-1.0000000000000675E-2</v>
      </c>
      <c r="AL83">
        <f>zip_raw!AL83-'pp-by-modzcta'!AL111</f>
        <v>9.9999999999997868E-3</v>
      </c>
      <c r="AM83">
        <f>zip_raw!AM83-'pp-by-modzcta'!AM111</f>
        <v>0</v>
      </c>
      <c r="AN83">
        <f>zip_raw!AN83-'pp-by-modzcta'!AN111</f>
        <v>-4.9999999999999822E-2</v>
      </c>
      <c r="AO83">
        <f>zip_raw!AO83-'pp-by-modzcta'!AO111</f>
        <v>0</v>
      </c>
      <c r="AP83">
        <f>zip_raw!AP83-'pp-by-modzcta'!AP111</f>
        <v>1.9999999999999574E-2</v>
      </c>
      <c r="AQ83">
        <f>zip_raw!AQ83-'pp-by-modzcta'!AQ111</f>
        <v>-0.10999999999999988</v>
      </c>
      <c r="AR83">
        <f>zip_raw!AR83-'pp-by-modzcta'!AR111</f>
        <v>9.9999999999997868E-3</v>
      </c>
      <c r="AS83">
        <f>zip_raw!AS83-'pp-by-modzcta'!AS111</f>
        <v>2.0000000000000018E-2</v>
      </c>
      <c r="AT83">
        <f>zip_raw!AT83-'pp-by-modzcta'!AT111</f>
        <v>-7.0000000000000062E-2</v>
      </c>
      <c r="AU83">
        <f>zip_raw!AU83-'pp-by-modzcta'!AU111</f>
        <v>2.9999999999999805E-2</v>
      </c>
      <c r="AV83">
        <f>zip_raw!AV83-'pp-by-modzcta'!AV111</f>
        <v>-3.9999999999999813E-2</v>
      </c>
      <c r="AW83">
        <f>zip_raw!AW83-'pp-by-modzcta'!AW111</f>
        <v>1.0000000000000009E-2</v>
      </c>
      <c r="AX83">
        <f>zip_raw!AX83-'pp-by-modzcta'!AX111</f>
        <v>-0.19999999999999996</v>
      </c>
      <c r="AY83">
        <f>zip_raw!AY83-'pp-by-modzcta'!AY111</f>
        <v>-0.29999999999999982</v>
      </c>
      <c r="AZ83">
        <f>zip_raw!AZ83-'pp-by-modzcta'!AZ111</f>
        <v>0</v>
      </c>
      <c r="BA83">
        <f>zip_raw!BA83-'pp-by-modzcta'!BA111</f>
        <v>-9.9999999999997868E-3</v>
      </c>
      <c r="BB83">
        <f>zip_raw!BB83-'pp-by-modzcta'!BB111</f>
        <v>0</v>
      </c>
      <c r="BC83">
        <f>zip_raw!BC83-'pp-by-modzcta'!BC111</f>
        <v>-8.0000000000000071E-2</v>
      </c>
      <c r="BD83">
        <f>zip_raw!BD83-'pp-by-modzcta'!BD111</f>
        <v>-4.0000000000000036E-2</v>
      </c>
      <c r="BE83">
        <f>zip_raw!BE83-'pp-by-modzcta'!BE111</f>
        <v>0</v>
      </c>
      <c r="BF83">
        <f>zip_raw!BF83-'pp-by-modzcta'!BF111</f>
        <v>0</v>
      </c>
      <c r="BG83">
        <f>zip_raw!BG83-'pp-by-modzcta'!BG111</f>
        <v>1.9999999999999574E-2</v>
      </c>
      <c r="BH83">
        <f>zip_raw!BH83-'pp-by-modzcta'!BH111</f>
        <v>1.9999999999999574E-2</v>
      </c>
      <c r="BI83">
        <f>zip_raw!BI83-'pp-by-modzcta'!BI111</f>
        <v>-4.9999999999999822E-2</v>
      </c>
      <c r="BJ83">
        <f>zip_raw!BJ83-'pp-by-modzcta'!BJ111</f>
        <v>-6.0000000000000497E-2</v>
      </c>
      <c r="BK83">
        <f>zip_raw!BK83-'pp-by-modzcta'!BK111</f>
        <v>4.0000000000000036E-2</v>
      </c>
      <c r="BL83">
        <f>zip_raw!BL83-'pp-by-modzcta'!BL111</f>
        <v>-5.9999999999999609E-2</v>
      </c>
      <c r="BM83">
        <f>zip_raw!BM83-'pp-by-modzcta'!BM111</f>
        <v>-7.0000000000000284E-2</v>
      </c>
      <c r="BN83">
        <f>zip_raw!BN83-'pp-by-modzcta'!BN111</f>
        <v>1.0000000000000675E-2</v>
      </c>
      <c r="BO83">
        <f>zip_raw!BO83-'pp-by-modzcta'!BO111</f>
        <v>-6.9999999999999396E-2</v>
      </c>
      <c r="BP83">
        <f>zip_raw!BP83-'pp-by-modzcta'!BP111</f>
        <v>0.10000000000000053</v>
      </c>
      <c r="BQ83">
        <f>zip_raw!BQ83-'pp-by-modzcta'!BQ111</f>
        <v>-4.9999999999999822E-2</v>
      </c>
      <c r="BR83">
        <f>zip_raw!BR83-'pp-by-modzcta'!BR111</f>
        <v>-4.0000000000000036E-2</v>
      </c>
      <c r="BS83">
        <f>zip_raw!BS83-'pp-by-modzcta'!BS111</f>
        <v>9.9999999999997868E-3</v>
      </c>
      <c r="BT83">
        <f>zip_raw!BT83-'pp-by-modzcta'!BT111</f>
        <v>-6.0000000000000497E-2</v>
      </c>
      <c r="BU83">
        <f>zip_raw!BU83-'pp-by-modzcta'!BU111</f>
        <v>9.9999999999997868E-3</v>
      </c>
      <c r="BV83">
        <f>zip_raw!BV83-'pp-by-modzcta'!BV111</f>
        <v>-4.0000000000000036E-2</v>
      </c>
      <c r="BW83">
        <f>zip_raw!BW83-'pp-by-modzcta'!BW111</f>
        <v>-9.9999999999997868E-3</v>
      </c>
      <c r="BX83">
        <f>zip_raw!BX83-'pp-by-modzcta'!BX111</f>
        <v>-9.9999999999999645E-2</v>
      </c>
      <c r="BY83">
        <f>zip_raw!BY83-'pp-by-modzcta'!BY111</f>
        <v>3.0000000000000249E-2</v>
      </c>
      <c r="BZ83">
        <f>zip_raw!BZ83-'pp-by-modzcta'!BZ111</f>
        <v>9.9999999999997868E-3</v>
      </c>
      <c r="CA83">
        <f>zip_raw!CA83-'pp-by-modzcta'!CA111</f>
        <v>1.0000000000000231E-2</v>
      </c>
      <c r="CB83">
        <f>zip_raw!CB83-'pp-by-modzcta'!CB111</f>
        <v>-1.9999999999999574E-2</v>
      </c>
      <c r="CC83">
        <f>zip_raw!CC83-'pp-by-modzcta'!CC111</f>
        <v>-2.9999999999999361E-2</v>
      </c>
      <c r="CD83">
        <f>zip_raw!CD83-'pp-by-modzcta'!CD111</f>
        <v>-8.0000000000000071E-2</v>
      </c>
      <c r="CE83">
        <f>zip_raw!CE83-'pp-by-modzcta'!CE111</f>
        <v>2.0000000000000018E-2</v>
      </c>
      <c r="CF83">
        <f>zip_raw!CF83-'pp-by-modzcta'!CF111</f>
        <v>2.0000000000000018E-2</v>
      </c>
      <c r="CG83">
        <f>zip_raw!CG83-'pp-by-modzcta'!CG111</f>
        <v>9.9999999999997868E-3</v>
      </c>
      <c r="CH83">
        <f>zip_raw!CH83-'pp-by-modzcta'!CH111</f>
        <v>9.9999999999997868E-3</v>
      </c>
      <c r="CI83">
        <f>zip_raw!CI83-'pp-by-modzcta'!CI111</f>
        <v>3.0000000000000249E-2</v>
      </c>
      <c r="CJ83">
        <f>zip_raw!CJ83-'pp-by-modzcta'!CJ111</f>
        <v>9.9999999999997868E-3</v>
      </c>
      <c r="CK83">
        <f>zip_raw!CK83-'pp-by-modzcta'!CK111</f>
        <v>1.0000000000000231E-2</v>
      </c>
      <c r="CL83">
        <f>zip_raw!CL83-'pp-by-modzcta'!CL111</f>
        <v>-3.9999999999999813E-2</v>
      </c>
      <c r="CM83">
        <f>zip_raw!CM83-'pp-by-modzcta'!CM111</f>
        <v>6.0000000000000053E-2</v>
      </c>
      <c r="CN83">
        <f>zip_raw!CN83-'pp-by-modzcta'!CN111</f>
        <v>9.9999999999997868E-3</v>
      </c>
      <c r="CO83">
        <f>zip_raw!CO83-'pp-by-modzcta'!CO111</f>
        <v>0</v>
      </c>
      <c r="CP83">
        <f>zip_raw!CP83-'pp-by-modzcta'!CP111</f>
        <v>9.9999999999997868E-3</v>
      </c>
      <c r="CQ83">
        <f>zip_raw!CQ83-'pp-by-modzcta'!CQ111</f>
        <v>-8.9999999999999858E-2</v>
      </c>
      <c r="CR83">
        <f>zip_raw!CR83-'pp-by-modzcta'!CR111</f>
        <v>0</v>
      </c>
      <c r="CS83">
        <f>zip_raw!CS83-'pp-by-modzcta'!CS111</f>
        <v>-4.0000000000000036E-2</v>
      </c>
      <c r="CT83">
        <f>zip_raw!CT83-'pp-by-modzcta'!CT111</f>
        <v>-5.0000000000000266E-2</v>
      </c>
      <c r="CU83">
        <f>zip_raw!CU83-'pp-by-modzcta'!CU111</f>
        <v>0</v>
      </c>
      <c r="CV83">
        <f>zip_raw!CV83-'pp-by-modzcta'!CV111</f>
        <v>0</v>
      </c>
      <c r="CW83">
        <f>zip_raw!CW83-'pp-by-modzcta'!CW111</f>
        <v>0</v>
      </c>
      <c r="CX83">
        <f>zip_raw!CX83-'pp-by-modzcta'!CX111</f>
        <v>-4.0000000000000036E-2</v>
      </c>
      <c r="CY83">
        <f>zip_raw!CY83-'pp-by-modzcta'!CY111</f>
        <v>9.9999999999997868E-3</v>
      </c>
      <c r="CZ83">
        <f>zip_raw!CZ83-'pp-by-modzcta'!CZ111</f>
        <v>1.0000000000000231E-2</v>
      </c>
      <c r="DA83">
        <f>zip_raw!DA83-'pp-by-modzcta'!DA111</f>
        <v>9.9999999999997868E-3</v>
      </c>
      <c r="DB83">
        <f>zip_raw!DB83-'pp-by-modzcta'!DB111</f>
        <v>0</v>
      </c>
      <c r="DC83">
        <f>zip_raw!DC83-'pp-by-modzcta'!DC111</f>
        <v>-4.0000000000000036E-2</v>
      </c>
      <c r="DD83">
        <f>zip_raw!DD83-'pp-by-modzcta'!DD111</f>
        <v>-4.0000000000000036E-2</v>
      </c>
      <c r="DE83">
        <f>zip_raw!DE83-'pp-by-modzcta'!DE111</f>
        <v>-7.0000000000000284E-2</v>
      </c>
      <c r="DF83">
        <f>zip_raw!DF83-'pp-by-modzcta'!DF111</f>
        <v>0</v>
      </c>
      <c r="DG83">
        <f>zip_raw!DG83-'pp-by-modzcta'!DG111</f>
        <v>4.0000000000000036E-2</v>
      </c>
      <c r="DH83">
        <f>zip_raw!DH83-'pp-by-modzcta'!DH111</f>
        <v>0</v>
      </c>
      <c r="DI83">
        <f>zip_raw!DI83-'pp-by-modzcta'!DI111</f>
        <v>0</v>
      </c>
      <c r="DJ83">
        <f>zip_raw!DJ83-'pp-by-modzcta'!DJ111</f>
        <v>-4.0000000000000036E-2</v>
      </c>
      <c r="DK83">
        <f>zip_raw!DK83-'pp-by-modzcta'!DK111</f>
        <v>-9.9999999999997868E-3</v>
      </c>
      <c r="DL83">
        <f>zip_raw!DL83-'pp-by-modzcta'!DL111</f>
        <v>0</v>
      </c>
      <c r="DM83">
        <f>zip_raw!DM83-'pp-by-modzcta'!DM111</f>
        <v>0</v>
      </c>
      <c r="DN83">
        <f>zip_raw!DN83-'pp-by-modzcta'!DN111</f>
        <v>-0.11000000000000032</v>
      </c>
      <c r="DO83">
        <f>zip_raw!DO83-'pp-by-modzcta'!DO111</f>
        <v>0</v>
      </c>
      <c r="DP83">
        <f>zip_raw!DP83-'pp-by-modzcta'!DP111</f>
        <v>-7.0000000000000062E-2</v>
      </c>
      <c r="DQ83">
        <f>zip_raw!DQ83-'pp-by-modzcta'!DQ111</f>
        <v>-4.9999999999999822E-2</v>
      </c>
      <c r="DR83">
        <f>zip_raw!DR83-'pp-by-modzcta'!DR111</f>
        <v>0</v>
      </c>
      <c r="DS83">
        <f>zip_raw!DS83-'pp-by-modzcta'!DS111</f>
        <v>-2.9999999999999361E-2</v>
      </c>
      <c r="DT83">
        <f>zip_raw!DT83-'pp-by-modzcta'!DT111</f>
        <v>-1.9999999999999574E-2</v>
      </c>
      <c r="DU83">
        <f>zip_raw!DU83-'pp-by-modzcta'!DU111</f>
        <v>-4.0000000000000036E-2</v>
      </c>
      <c r="DV83">
        <f>zip_raw!DV83-'pp-by-modzcta'!DV111</f>
        <v>1.0000000000000231E-2</v>
      </c>
      <c r="DW83">
        <f>zip_raw!DW83-'pp-by-modzcta'!DW111</f>
        <v>0</v>
      </c>
      <c r="DX83">
        <f>zip_raw!DX83-'pp-by-modzcta'!DX111</f>
        <v>-2.9999999999999361E-2</v>
      </c>
      <c r="DY83">
        <f>zip_raw!DY83-'pp-by-modzcta'!DY111</f>
        <v>1.9999999999999574E-2</v>
      </c>
      <c r="DZ83">
        <f>zip_raw!DZ83-'pp-by-modzcta'!DZ111</f>
        <v>-2.9999999999999805E-2</v>
      </c>
      <c r="EA83">
        <f>zip_raw!EA83-'pp-by-modzcta'!EA111</f>
        <v>-5.0000000000000266E-2</v>
      </c>
      <c r="EB83">
        <f>zip_raw!EB83-'pp-by-modzcta'!EB111</f>
        <v>0</v>
      </c>
      <c r="EC83">
        <f>zip_raw!EC83-'pp-by-modzcta'!EC111</f>
        <v>0</v>
      </c>
      <c r="ED83">
        <f>zip_raw!ED83-'pp-by-modzcta'!ED111</f>
        <v>0</v>
      </c>
      <c r="EE83">
        <f>zip_raw!EE83-'pp-by-modzcta'!EE111</f>
        <v>-0.16999999999999993</v>
      </c>
      <c r="EF83">
        <f>zip_raw!EF83-'pp-by-modzcta'!EF111</f>
        <v>9.9999999999997868E-3</v>
      </c>
      <c r="EG83">
        <f>zip_raw!EG83-'pp-by-modzcta'!EG111</f>
        <v>-4.9999999999999822E-2</v>
      </c>
      <c r="EH83">
        <f>zip_raw!EH83-'pp-by-modzcta'!EH111</f>
        <v>-7.0000000000000284E-2</v>
      </c>
      <c r="EI83">
        <f>zip_raw!EI83-'pp-by-modzcta'!EI111</f>
        <v>-0.12000000000000011</v>
      </c>
      <c r="EJ83">
        <f>zip_raw!EJ83-'pp-by-modzcta'!EJ111</f>
        <v>1.0000000000000009E-2</v>
      </c>
      <c r="EK83">
        <f>zip_raw!EK83-'pp-by-modzcta'!EK111</f>
        <v>9.9999999999997868E-3</v>
      </c>
      <c r="EL83">
        <f>zip_raw!EL83-'pp-by-modzcta'!EL111</f>
        <v>0</v>
      </c>
      <c r="EM83">
        <f>zip_raw!EM83-'pp-by-modzcta'!EM111</f>
        <v>0</v>
      </c>
      <c r="EN83">
        <f>zip_raw!EN83-'pp-by-modzcta'!EN111</f>
        <v>0</v>
      </c>
      <c r="EO83">
        <f>zip_raw!EO83-'pp-by-modzcta'!EO111</f>
        <v>9.9999999999997868E-3</v>
      </c>
      <c r="EP83">
        <f>zip_raw!EP83-'pp-by-modzcta'!EP111</f>
        <v>9.9999999999997868E-3</v>
      </c>
      <c r="EQ83">
        <f>zip_raw!EQ83-'pp-by-modzcta'!EQ111</f>
        <v>-1.9999999999999574E-2</v>
      </c>
      <c r="ER83">
        <f>zip_raw!ER83-'pp-by-modzcta'!ER111</f>
        <v>-7.0000000000000284E-2</v>
      </c>
      <c r="ES83">
        <f>zip_raw!ES83-'pp-by-modzcta'!ES111</f>
        <v>-0.5699999999999994</v>
      </c>
      <c r="ET83">
        <f>zip_raw!ET83-'pp-by-modzcta'!ET111</f>
        <v>-3.0000000000000249E-2</v>
      </c>
      <c r="EU83">
        <f>zip_raw!EU83-'pp-by-modzcta'!EU111</f>
        <v>-4.9999999999999822E-2</v>
      </c>
      <c r="EV83">
        <f>zip_raw!EV83-'pp-by-modzcta'!EV111</f>
        <v>1.9999999999999574E-2</v>
      </c>
      <c r="EW83">
        <f>zip_raw!EW83-'pp-by-modzcta'!EW111</f>
        <v>-6.0000000000000053E-2</v>
      </c>
      <c r="EX83">
        <f>zip_raw!EX83-'pp-by-modzcta'!EX111</f>
        <v>-1.9999999999999574E-2</v>
      </c>
      <c r="EY83">
        <f>zip_raw!EY83-'pp-by-modzcta'!EY111</f>
        <v>4.0000000000000036E-2</v>
      </c>
      <c r="EZ83">
        <f>zip_raw!EZ83-'pp-by-modzcta'!EZ111</f>
        <v>9.9999999999997868E-3</v>
      </c>
      <c r="FA83">
        <f>zip_raw!FA83-'pp-by-modzcta'!FA111</f>
        <v>-4.9999999999999822E-2</v>
      </c>
      <c r="FB83">
        <f>zip_raw!FB83-'pp-by-modzcta'!FB111</f>
        <v>0</v>
      </c>
      <c r="FC83">
        <f>zip_raw!FC83-'pp-by-modzcta'!FC111</f>
        <v>9.9999999999997868E-3</v>
      </c>
      <c r="FD83">
        <f>zip_raw!FD83-'pp-by-modzcta'!FD111</f>
        <v>1.0000000000000231E-2</v>
      </c>
      <c r="FE83">
        <f>zip_raw!FE83-'pp-by-modzcta'!FE111</f>
        <v>-0.12000000000000011</v>
      </c>
      <c r="FF83">
        <f>zip_raw!FF83-'pp-by-modzcta'!FF111</f>
        <v>-0.11999999999999966</v>
      </c>
      <c r="FG83">
        <f>zip_raw!FG83-'pp-by-modzcta'!FG111</f>
        <v>0.13999999999999968</v>
      </c>
      <c r="FH83">
        <f>zip_raw!FH83-'pp-by-modzcta'!FH111</f>
        <v>-8.0000000000000071E-2</v>
      </c>
      <c r="FI83">
        <f>zip_raw!FI83-'pp-by-modzcta'!FI111</f>
        <v>-6.0000000000000497E-2</v>
      </c>
      <c r="FJ83">
        <f>zip_raw!FJ83-'pp-by-modzcta'!FJ111</f>
        <v>0</v>
      </c>
      <c r="FK83">
        <f>zip_raw!FK83-'pp-by-modzcta'!FK111</f>
        <v>-7.0000000000000284E-2</v>
      </c>
      <c r="FL83">
        <f>zip_raw!FL83-'pp-by-modzcta'!FL111</f>
        <v>-0.16000000000000014</v>
      </c>
      <c r="FM83">
        <f>zip_raw!FM83-'pp-by-modzcta'!FM111</f>
        <v>3.0000000000000249E-2</v>
      </c>
      <c r="FN83">
        <f>zip_raw!FN83-'pp-by-modzcta'!FN111</f>
        <v>0</v>
      </c>
      <c r="FO83">
        <f>zip_raw!FO83-'pp-by-modzcta'!FO111</f>
        <v>-0.16999999999999993</v>
      </c>
      <c r="FP83">
        <f>zip_raw!FP83-'pp-by-modzcta'!FP111</f>
        <v>-0.11999999999999966</v>
      </c>
      <c r="FQ83">
        <f>zip_raw!FQ83-'pp-by-modzcta'!FQ111</f>
        <v>2.9999999999999805E-2</v>
      </c>
      <c r="FR83">
        <f>zip_raw!FR83-'pp-by-modzcta'!FR111</f>
        <v>-8.9999999999999858E-2</v>
      </c>
      <c r="FS83">
        <f>zip_raw!FS83-'pp-by-modzcta'!FS111</f>
        <v>-0.11000000000000032</v>
      </c>
      <c r="FT83">
        <f>zip_raw!FT83-'pp-by-modzcta'!FT111</f>
        <v>9.9999999999997868E-3</v>
      </c>
      <c r="FU83">
        <f>zip_raw!FU83-'pp-by-modzcta'!FU111</f>
        <v>0</v>
      </c>
      <c r="FV83">
        <f>zip_raw!FV83-'pp-by-modzcta'!FV111</f>
        <v>-0.11999999999999922</v>
      </c>
      <c r="FW83">
        <f>zip_raw!FW83-'pp-by-modzcta'!FW111</f>
        <v>0</v>
      </c>
      <c r="FX83">
        <f>zip_raw!FX83-'pp-by-modzcta'!FX111</f>
        <v>1.0000000000000231E-2</v>
      </c>
      <c r="FY83">
        <f>zip_raw!FY83-'pp-by-modzcta'!FY111</f>
        <v>0</v>
      </c>
      <c r="FZ83">
        <f>zip_raw!FZ83-'pp-by-modzcta'!FZ111</f>
        <v>0.1899999999999995</v>
      </c>
      <c r="GA83">
        <f>zip_raw!GA83-'pp-by-modzcta'!GA111</f>
        <v>-1.0000000000000675E-2</v>
      </c>
      <c r="GB83">
        <f>zip_raw!GB83-'pp-by-modzcta'!GB111</f>
        <v>-2.0000000000000462E-2</v>
      </c>
    </row>
    <row r="84" spans="1:184" x14ac:dyDescent="0.3">
      <c r="A84" t="b">
        <f>zip_raw!A84='pp-by-modzcta'!A112</f>
        <v>1</v>
      </c>
      <c r="B84">
        <f>zip_raw!B84-'pp-by-modzcta'!B112</f>
        <v>-3.0000000000000249E-2</v>
      </c>
      <c r="C84">
        <f>zip_raw!C84-'pp-by-modzcta'!C112</f>
        <v>-1.0000000000000231E-2</v>
      </c>
      <c r="D84">
        <f>zip_raw!D84-'pp-by-modzcta'!D112</f>
        <v>-2.0000000000000018E-2</v>
      </c>
      <c r="E84">
        <f>zip_raw!E84-'pp-by-modzcta'!E112</f>
        <v>-6.0000000000000497E-2</v>
      </c>
      <c r="F84">
        <f>zip_raw!F84-'pp-by-modzcta'!F112</f>
        <v>-9.9999999999997868E-3</v>
      </c>
      <c r="G84">
        <f>zip_raw!G84-'pp-by-modzcta'!G112</f>
        <v>-1.2999999999999901E-2</v>
      </c>
      <c r="H84">
        <f>zip_raw!H84-'pp-by-modzcta'!H112</f>
        <v>-6.0000000000000053E-2</v>
      </c>
      <c r="I84">
        <f>zip_raw!I84-'pp-by-modzcta'!I112</f>
        <v>-2.9999999999999805E-2</v>
      </c>
      <c r="J84">
        <f>zip_raw!J84-'pp-by-modzcta'!J112</f>
        <v>1.0000000000000009E-2</v>
      </c>
      <c r="K84">
        <f>zip_raw!K84-'pp-by-modzcta'!K112</f>
        <v>0</v>
      </c>
      <c r="L84">
        <f>zip_raw!L84-'pp-by-modzcta'!L112</f>
        <v>1.0000000000000009E-2</v>
      </c>
      <c r="M84">
        <f>zip_raw!M84-'pp-by-modzcta'!M112</f>
        <v>9.9999999999997868E-3</v>
      </c>
      <c r="N84">
        <f>zip_raw!N84-'pp-by-modzcta'!N112</f>
        <v>1.0000000000000009E-2</v>
      </c>
      <c r="O84">
        <f>zip_raw!O84-'pp-by-modzcta'!O112</f>
        <v>-2.0000000000000018E-2</v>
      </c>
      <c r="P84">
        <f>zip_raw!P84-'pp-by-modzcta'!P112</f>
        <v>-3.0000000000000027E-2</v>
      </c>
      <c r="Q84">
        <f>zip_raw!Q84-'pp-by-modzcta'!Q112</f>
        <v>1.0000000000000009E-2</v>
      </c>
      <c r="R84">
        <f>zip_raw!R84-'pp-by-modzcta'!R112</f>
        <v>-5.0000000000000266E-2</v>
      </c>
      <c r="S84">
        <f>zip_raw!S84-'pp-by-modzcta'!S112</f>
        <v>1.0000000000000009E-2</v>
      </c>
      <c r="T84">
        <f>zip_raw!T84-'pp-by-modzcta'!T112</f>
        <v>0</v>
      </c>
      <c r="U84">
        <f>zip_raw!U84-'pp-by-modzcta'!U112</f>
        <v>-2.0000000000000018E-2</v>
      </c>
      <c r="V84">
        <f>zip_raw!V84-'pp-by-modzcta'!V112</f>
        <v>-8.9999999999999858E-2</v>
      </c>
      <c r="W84">
        <f>zip_raw!W84-'pp-by-modzcta'!W112</f>
        <v>1.0000000000000231E-2</v>
      </c>
      <c r="X84">
        <f>zip_raw!X84-'pp-by-modzcta'!X112</f>
        <v>-7.9999999999999849E-2</v>
      </c>
      <c r="Y84">
        <f>zip_raw!Y84-'pp-by-modzcta'!Y112</f>
        <v>-6.999999999999984E-2</v>
      </c>
      <c r="Z84">
        <f>zip_raw!Z84-'pp-by-modzcta'!Z112</f>
        <v>-4.0000000000000036E-2</v>
      </c>
      <c r="AA84">
        <f>zip_raw!AA84-'pp-by-modzcta'!AA112</f>
        <v>-2.0000000000000018E-2</v>
      </c>
      <c r="AB84">
        <f>zip_raw!AB84-'pp-by-modzcta'!AB112</f>
        <v>-2.0000000000000018E-2</v>
      </c>
      <c r="AC84">
        <f>zip_raw!AC84-'pp-by-modzcta'!AC112</f>
        <v>-1.9999999999999796E-2</v>
      </c>
      <c r="AD84">
        <f>zip_raw!AD84-'pp-by-modzcta'!AD112</f>
        <v>-4.9999999999999822E-2</v>
      </c>
      <c r="AE84">
        <f>zip_raw!AE84-'pp-by-modzcta'!AE112</f>
        <v>1.0000000000000009E-2</v>
      </c>
      <c r="AF84">
        <f>zip_raw!AF84-'pp-by-modzcta'!AF112</f>
        <v>1.0000000000000009E-2</v>
      </c>
      <c r="AG84">
        <f>zip_raw!AG84-'pp-by-modzcta'!AG112</f>
        <v>9.9999999999997868E-3</v>
      </c>
      <c r="AH84">
        <f>zip_raw!AH84-'pp-by-modzcta'!AH112</f>
        <v>-0.18000000000000016</v>
      </c>
      <c r="AI84">
        <f>zip_raw!AI84-'pp-by-modzcta'!AI112</f>
        <v>-7.0000000000000284E-2</v>
      </c>
      <c r="AJ84">
        <f>zip_raw!AJ84-'pp-by-modzcta'!AJ112</f>
        <v>3.0000000000000249E-2</v>
      </c>
      <c r="AK84">
        <f>zip_raw!AK84-'pp-by-modzcta'!AK112</f>
        <v>-4.9999999999999822E-2</v>
      </c>
      <c r="AL84">
        <f>zip_raw!AL84-'pp-by-modzcta'!AL112</f>
        <v>3.0000000000000249E-2</v>
      </c>
      <c r="AM84">
        <f>zip_raw!AM84-'pp-by-modzcta'!AM112</f>
        <v>9.9999999999997868E-3</v>
      </c>
      <c r="AN84">
        <f>zip_raw!AN84-'pp-by-modzcta'!AN112</f>
        <v>-6.999999999999984E-2</v>
      </c>
      <c r="AO84">
        <f>zip_raw!AO84-'pp-by-modzcta'!AO112</f>
        <v>1.0000000000000009E-2</v>
      </c>
      <c r="AP84">
        <f>zip_raw!AP84-'pp-by-modzcta'!AP112</f>
        <v>2.9999999999999361E-2</v>
      </c>
      <c r="AQ84">
        <f>zip_raw!AQ84-'pp-by-modzcta'!AQ112</f>
        <v>-0.11000000000000032</v>
      </c>
      <c r="AR84">
        <f>zip_raw!AR84-'pp-by-modzcta'!AR112</f>
        <v>-4.9999999999999822E-2</v>
      </c>
      <c r="AS84">
        <f>zip_raw!AS84-'pp-by-modzcta'!AS112</f>
        <v>3.0000000000000027E-2</v>
      </c>
      <c r="AT84">
        <f>zip_raw!AT84-'pp-by-modzcta'!AT112</f>
        <v>-7.0000000000000062E-2</v>
      </c>
      <c r="AU84">
        <f>zip_raw!AU84-'pp-by-modzcta'!AU112</f>
        <v>3.0000000000000249E-2</v>
      </c>
      <c r="AV84">
        <f>zip_raw!AV84-'pp-by-modzcta'!AV112</f>
        <v>-5.0000000000000044E-2</v>
      </c>
      <c r="AW84">
        <f>zip_raw!AW84-'pp-by-modzcta'!AW112</f>
        <v>1.0000000000000009E-2</v>
      </c>
      <c r="AX84">
        <f>zip_raw!AX84-'pp-by-modzcta'!AX112</f>
        <v>-0.22999999999999998</v>
      </c>
      <c r="AY84">
        <f>zip_raw!AY84-'pp-by-modzcta'!AY112</f>
        <v>-0.36999999999999988</v>
      </c>
      <c r="AZ84">
        <f>zip_raw!AZ84-'pp-by-modzcta'!AZ112</f>
        <v>0</v>
      </c>
      <c r="BA84">
        <f>zip_raw!BA84-'pp-by-modzcta'!BA112</f>
        <v>-9.9999999999997868E-3</v>
      </c>
      <c r="BB84">
        <f>zip_raw!BB84-'pp-by-modzcta'!BB112</f>
        <v>0</v>
      </c>
      <c r="BC84">
        <f>zip_raw!BC84-'pp-by-modzcta'!BC112</f>
        <v>-0.10000000000000053</v>
      </c>
      <c r="BD84">
        <f>zip_raw!BD84-'pp-by-modzcta'!BD112</f>
        <v>-4.0000000000000036E-2</v>
      </c>
      <c r="BE84">
        <f>zip_raw!BE84-'pp-by-modzcta'!BE112</f>
        <v>9.9999999999997868E-3</v>
      </c>
      <c r="BF84">
        <f>zip_raw!BF84-'pp-by-modzcta'!BF112</f>
        <v>0</v>
      </c>
      <c r="BG84">
        <f>zip_raw!BG84-'pp-by-modzcta'!BG112</f>
        <v>1.9999999999999574E-2</v>
      </c>
      <c r="BH84">
        <f>zip_raw!BH84-'pp-by-modzcta'!BH112</f>
        <v>9.9999999999997868E-3</v>
      </c>
      <c r="BI84">
        <f>zip_raw!BI84-'pp-by-modzcta'!BI112</f>
        <v>3.0000000000000249E-2</v>
      </c>
      <c r="BJ84">
        <f>zip_raw!BJ84-'pp-by-modzcta'!BJ112</f>
        <v>-6.0000000000000497E-2</v>
      </c>
      <c r="BK84">
        <f>zip_raw!BK84-'pp-by-modzcta'!BK112</f>
        <v>4.0000000000000036E-2</v>
      </c>
      <c r="BL84">
        <f>zip_raw!BL84-'pp-by-modzcta'!BL112</f>
        <v>-6.0000000000000497E-2</v>
      </c>
      <c r="BM84">
        <f>zip_raw!BM84-'pp-by-modzcta'!BM112</f>
        <v>-8.0000000000000071E-2</v>
      </c>
      <c r="BN84">
        <f>zip_raw!BN84-'pp-by-modzcta'!BN112</f>
        <v>-2.9999999999999361E-2</v>
      </c>
      <c r="BO84">
        <f>zip_raw!BO84-'pp-by-modzcta'!BO112</f>
        <v>-8.9999999999999858E-2</v>
      </c>
      <c r="BP84">
        <f>zip_raw!BP84-'pp-by-modzcta'!BP112</f>
        <v>2.0000000000000462E-2</v>
      </c>
      <c r="BQ84">
        <f>zip_raw!BQ84-'pp-by-modzcta'!BQ112</f>
        <v>-0.10000000000000053</v>
      </c>
      <c r="BR84">
        <f>zip_raw!BR84-'pp-by-modzcta'!BR112</f>
        <v>-8.9999999999999858E-2</v>
      </c>
      <c r="BS84">
        <f>zip_raw!BS84-'pp-by-modzcta'!BS112</f>
        <v>-1.9999999999999574E-2</v>
      </c>
      <c r="BT84">
        <f>zip_raw!BT84-'pp-by-modzcta'!BT112</f>
        <v>-7.0000000000000284E-2</v>
      </c>
      <c r="BU84">
        <f>zip_raw!BU84-'pp-by-modzcta'!BU112</f>
        <v>9.9999999999997868E-3</v>
      </c>
      <c r="BV84">
        <f>zip_raw!BV84-'pp-by-modzcta'!BV112</f>
        <v>-5.0000000000000711E-2</v>
      </c>
      <c r="BW84">
        <f>zip_raw!BW84-'pp-by-modzcta'!BW112</f>
        <v>3.0000000000000249E-2</v>
      </c>
      <c r="BX84">
        <f>zip_raw!BX84-'pp-by-modzcta'!BX112</f>
        <v>-0.10000000000000053</v>
      </c>
      <c r="BY84">
        <f>zip_raw!BY84-'pp-by-modzcta'!BY112</f>
        <v>4.0000000000000036E-2</v>
      </c>
      <c r="BZ84">
        <f>zip_raw!BZ84-'pp-by-modzcta'!BZ112</f>
        <v>9.9999999999997868E-3</v>
      </c>
      <c r="CA84">
        <f>zip_raw!CA84-'pp-by-modzcta'!CA112</f>
        <v>9.9999999999997868E-3</v>
      </c>
      <c r="CB84">
        <f>zip_raw!CB84-'pp-by-modzcta'!CB112</f>
        <v>-2.0000000000000462E-2</v>
      </c>
      <c r="CC84">
        <f>zip_raw!CC84-'pp-by-modzcta'!CC112</f>
        <v>-7.0000000000000284E-2</v>
      </c>
      <c r="CD84">
        <f>zip_raw!CD84-'pp-by-modzcta'!CD112</f>
        <v>-8.9999999999999858E-2</v>
      </c>
      <c r="CE84">
        <f>zip_raw!CE84-'pp-by-modzcta'!CE112</f>
        <v>2.0000000000000462E-2</v>
      </c>
      <c r="CF84">
        <f>zip_raw!CF84-'pp-by-modzcta'!CF112</f>
        <v>4.0000000000000036E-2</v>
      </c>
      <c r="CG84">
        <f>zip_raw!CG84-'pp-by-modzcta'!CG112</f>
        <v>1.9999999999999574E-2</v>
      </c>
      <c r="CH84">
        <f>zip_raw!CH84-'pp-by-modzcta'!CH112</f>
        <v>9.9999999999997868E-3</v>
      </c>
      <c r="CI84">
        <f>zip_raw!CI84-'pp-by-modzcta'!CI112</f>
        <v>1.9999999999999574E-2</v>
      </c>
      <c r="CJ84">
        <f>zip_raw!CJ84-'pp-by-modzcta'!CJ112</f>
        <v>9.9999999999997868E-3</v>
      </c>
      <c r="CK84">
        <f>zip_raw!CK84-'pp-by-modzcta'!CK112</f>
        <v>2.0000000000000018E-2</v>
      </c>
      <c r="CL84">
        <f>zip_raw!CL84-'pp-by-modzcta'!CL112</f>
        <v>-4.0000000000000036E-2</v>
      </c>
      <c r="CM84">
        <f>zip_raw!CM84-'pp-by-modzcta'!CM112</f>
        <v>-1.0000000000000231E-2</v>
      </c>
      <c r="CN84">
        <f>zip_raw!CN84-'pp-by-modzcta'!CN112</f>
        <v>1.0000000000000231E-2</v>
      </c>
      <c r="CO84">
        <f>zip_raw!CO84-'pp-by-modzcta'!CO112</f>
        <v>0</v>
      </c>
      <c r="CP84">
        <f>zip_raw!CP84-'pp-by-modzcta'!CP112</f>
        <v>-0.19999999999999929</v>
      </c>
      <c r="CQ84">
        <f>zip_raw!CQ84-'pp-by-modzcta'!CQ112</f>
        <v>-9.9999999999999645E-2</v>
      </c>
      <c r="CR84">
        <f>zip_raw!CR84-'pp-by-modzcta'!CR112</f>
        <v>0</v>
      </c>
      <c r="CS84">
        <f>zip_raw!CS84-'pp-by-modzcta'!CS112</f>
        <v>-4.0000000000000036E-2</v>
      </c>
      <c r="CT84">
        <f>zip_raw!CT84-'pp-by-modzcta'!CT112</f>
        <v>-5.0000000000000266E-2</v>
      </c>
      <c r="CU84">
        <f>zip_raw!CU84-'pp-by-modzcta'!CU112</f>
        <v>0</v>
      </c>
      <c r="CV84">
        <f>zip_raw!CV84-'pp-by-modzcta'!CV112</f>
        <v>0</v>
      </c>
      <c r="CW84">
        <f>zip_raw!CW84-'pp-by-modzcta'!CW112</f>
        <v>0</v>
      </c>
      <c r="CX84">
        <f>zip_raw!CX84-'pp-by-modzcta'!CX112</f>
        <v>-4.0000000000000036E-2</v>
      </c>
      <c r="CY84">
        <f>zip_raw!CY84-'pp-by-modzcta'!CY112</f>
        <v>2.0000000000000462E-2</v>
      </c>
      <c r="CZ84">
        <f>zip_raw!CZ84-'pp-by-modzcta'!CZ112</f>
        <v>1.0000000000000231E-2</v>
      </c>
      <c r="DA84">
        <f>zip_raw!DA84-'pp-by-modzcta'!DA112</f>
        <v>9.9999999999997868E-3</v>
      </c>
      <c r="DB84">
        <f>zip_raw!DB84-'pp-by-modzcta'!DB112</f>
        <v>2.0000000000000018E-2</v>
      </c>
      <c r="DC84">
        <f>zip_raw!DC84-'pp-by-modzcta'!DC112</f>
        <v>-5.0000000000000711E-2</v>
      </c>
      <c r="DD84">
        <f>zip_raw!DD84-'pp-by-modzcta'!DD112</f>
        <v>9.9999999999997868E-3</v>
      </c>
      <c r="DE84">
        <f>zip_raw!DE84-'pp-by-modzcta'!DE112</f>
        <v>-8.0000000000000071E-2</v>
      </c>
      <c r="DF84">
        <f>zip_raw!DF84-'pp-by-modzcta'!DF112</f>
        <v>0</v>
      </c>
      <c r="DG84">
        <f>zip_raw!DG84-'pp-by-modzcta'!DG112</f>
        <v>3.0000000000000027E-2</v>
      </c>
      <c r="DH84">
        <f>zip_raw!DH84-'pp-by-modzcta'!DH112</f>
        <v>0</v>
      </c>
      <c r="DI84">
        <f>zip_raw!DI84-'pp-by-modzcta'!DI112</f>
        <v>0</v>
      </c>
      <c r="DJ84">
        <f>zip_raw!DJ84-'pp-by-modzcta'!DJ112</f>
        <v>-5.0000000000000711E-2</v>
      </c>
      <c r="DK84">
        <f>zip_raw!DK84-'pp-by-modzcta'!DK112</f>
        <v>0</v>
      </c>
      <c r="DL84">
        <f>zip_raw!DL84-'pp-by-modzcta'!DL112</f>
        <v>0</v>
      </c>
      <c r="DM84">
        <f>zip_raw!DM84-'pp-by-modzcta'!DM112</f>
        <v>1.0000000000000009E-2</v>
      </c>
      <c r="DN84">
        <f>zip_raw!DN84-'pp-by-modzcta'!DN112</f>
        <v>-0.11999999999999922</v>
      </c>
      <c r="DO84">
        <f>zip_raw!DO84-'pp-by-modzcta'!DO112</f>
        <v>9.9999999999997868E-3</v>
      </c>
      <c r="DP84">
        <f>zip_raw!DP84-'pp-by-modzcta'!DP112</f>
        <v>-9.000000000000008E-2</v>
      </c>
      <c r="DQ84">
        <f>zip_raw!DQ84-'pp-by-modzcta'!DQ112</f>
        <v>-5.9999999999999609E-2</v>
      </c>
      <c r="DR84">
        <f>zip_raw!DR84-'pp-by-modzcta'!DR112</f>
        <v>-9.9999999999997868E-3</v>
      </c>
      <c r="DS84">
        <f>zip_raw!DS84-'pp-by-modzcta'!DS112</f>
        <v>-4.0000000000000036E-2</v>
      </c>
      <c r="DT84">
        <f>zip_raw!DT84-'pp-by-modzcta'!DT112</f>
        <v>-2.0000000000000462E-2</v>
      </c>
      <c r="DU84">
        <f>zip_raw!DU84-'pp-by-modzcta'!DU112</f>
        <v>-4.0000000000000036E-2</v>
      </c>
      <c r="DV84">
        <f>zip_raw!DV84-'pp-by-modzcta'!DV112</f>
        <v>-9.9999999999997868E-3</v>
      </c>
      <c r="DW84">
        <f>zip_raw!DW84-'pp-by-modzcta'!DW112</f>
        <v>1.0000000000000231E-2</v>
      </c>
      <c r="DX84">
        <f>zip_raw!DX84-'pp-by-modzcta'!DX112</f>
        <v>-3.0000000000000249E-2</v>
      </c>
      <c r="DY84">
        <f>zip_raw!DY84-'pp-by-modzcta'!DY112</f>
        <v>3.0000000000000249E-2</v>
      </c>
      <c r="DZ84">
        <f>zip_raw!DZ84-'pp-by-modzcta'!DZ112</f>
        <v>-3.0000000000000249E-2</v>
      </c>
      <c r="EA84">
        <f>zip_raw!EA84-'pp-by-modzcta'!EA112</f>
        <v>-5.0000000000000266E-2</v>
      </c>
      <c r="EB84">
        <f>zip_raw!EB84-'pp-by-modzcta'!EB112</f>
        <v>0</v>
      </c>
      <c r="EC84">
        <f>zip_raw!EC84-'pp-by-modzcta'!EC112</f>
        <v>0</v>
      </c>
      <c r="ED84">
        <f>zip_raw!ED84-'pp-by-modzcta'!ED112</f>
        <v>9.9999999999997868E-3</v>
      </c>
      <c r="EE84">
        <f>zip_raw!EE84-'pp-by-modzcta'!EE112</f>
        <v>-0.17999999999999972</v>
      </c>
      <c r="EF84">
        <f>zip_raw!EF84-'pp-by-modzcta'!EF112</f>
        <v>1.0000000000000675E-2</v>
      </c>
      <c r="EG84">
        <f>zip_raw!EG84-'pp-by-modzcta'!EG112</f>
        <v>-4.9999999999999822E-2</v>
      </c>
      <c r="EH84">
        <f>zip_raw!EH84-'pp-by-modzcta'!EH112</f>
        <v>-8.0000000000000071E-2</v>
      </c>
      <c r="EI84">
        <f>zip_raw!EI84-'pp-by-modzcta'!EI112</f>
        <v>-0.14000000000000012</v>
      </c>
      <c r="EJ84">
        <f>zip_raw!EJ84-'pp-by-modzcta'!EJ112</f>
        <v>1.0000000000000009E-2</v>
      </c>
      <c r="EK84">
        <f>zip_raw!EK84-'pp-by-modzcta'!EK112</f>
        <v>9.9999999999997868E-3</v>
      </c>
      <c r="EL84">
        <f>zip_raw!EL84-'pp-by-modzcta'!EL112</f>
        <v>0</v>
      </c>
      <c r="EM84">
        <f>zip_raw!EM84-'pp-by-modzcta'!EM112</f>
        <v>1.0000000000000231E-2</v>
      </c>
      <c r="EN84">
        <f>zip_raw!EN84-'pp-by-modzcta'!EN112</f>
        <v>0</v>
      </c>
      <c r="EO84">
        <f>zip_raw!EO84-'pp-by-modzcta'!EO112</f>
        <v>2.0000000000000462E-2</v>
      </c>
      <c r="EP84">
        <f>zip_raw!EP84-'pp-by-modzcta'!EP112</f>
        <v>1.0000000000000231E-2</v>
      </c>
      <c r="EQ84">
        <f>zip_raw!EQ84-'pp-by-modzcta'!EQ112</f>
        <v>-3.0000000000000249E-2</v>
      </c>
      <c r="ER84">
        <f>zip_raw!ER84-'pp-by-modzcta'!ER112</f>
        <v>-0.15999999999999925</v>
      </c>
      <c r="ES84">
        <f>zip_raw!ES84-'pp-by-modzcta'!ES112</f>
        <v>-0.75999999999999979</v>
      </c>
      <c r="ET84">
        <f>zip_raw!ET84-'pp-by-modzcta'!ET112</f>
        <v>-4.0000000000000036E-2</v>
      </c>
      <c r="EU84">
        <f>zip_raw!EU84-'pp-by-modzcta'!EU112</f>
        <v>-5.9999999999999609E-2</v>
      </c>
      <c r="EV84">
        <f>zip_raw!EV84-'pp-by-modzcta'!EV112</f>
        <v>2.9999999999999361E-2</v>
      </c>
      <c r="EW84">
        <f>zip_raw!EW84-'pp-by-modzcta'!EW112</f>
        <v>-0.10999999999999988</v>
      </c>
      <c r="EX84">
        <f>zip_raw!EX84-'pp-by-modzcta'!EX112</f>
        <v>-1.9999999999999574E-2</v>
      </c>
      <c r="EY84">
        <f>zip_raw!EY84-'pp-by-modzcta'!EY112</f>
        <v>4.0000000000000036E-2</v>
      </c>
      <c r="EZ84">
        <f>zip_raw!EZ84-'pp-by-modzcta'!EZ112</f>
        <v>0</v>
      </c>
      <c r="FA84">
        <f>zip_raw!FA84-'pp-by-modzcta'!FA112</f>
        <v>-6.0000000000000497E-2</v>
      </c>
      <c r="FB84">
        <f>zip_raw!FB84-'pp-by-modzcta'!FB112</f>
        <v>1.0000000000000231E-2</v>
      </c>
      <c r="FC84">
        <f>zip_raw!FC84-'pp-by-modzcta'!FC112</f>
        <v>9.9999999999997868E-3</v>
      </c>
      <c r="FD84">
        <f>zip_raw!FD84-'pp-by-modzcta'!FD112</f>
        <v>1.0000000000000231E-2</v>
      </c>
      <c r="FE84">
        <f>zip_raw!FE84-'pp-by-modzcta'!FE112</f>
        <v>-0.25</v>
      </c>
      <c r="FF84">
        <f>zip_raw!FF84-'pp-by-modzcta'!FF112</f>
        <v>-0.12999999999999989</v>
      </c>
      <c r="FG84">
        <f>zip_raw!FG84-'pp-by-modzcta'!FG112</f>
        <v>0.15000000000000036</v>
      </c>
      <c r="FH84">
        <f>zip_raw!FH84-'pp-by-modzcta'!FH112</f>
        <v>-8.9999999999999858E-2</v>
      </c>
      <c r="FI84">
        <f>zip_raw!FI84-'pp-by-modzcta'!FI112</f>
        <v>-5.9999999999999609E-2</v>
      </c>
      <c r="FJ84">
        <f>zip_raw!FJ84-'pp-by-modzcta'!FJ112</f>
        <v>0</v>
      </c>
      <c r="FK84">
        <f>zip_raw!FK84-'pp-by-modzcta'!FK112</f>
        <v>-8.0000000000000071E-2</v>
      </c>
      <c r="FL84">
        <f>zip_raw!FL84-'pp-by-modzcta'!FL112</f>
        <v>-0.1800000000000006</v>
      </c>
      <c r="FM84">
        <f>zip_raw!FM84-'pp-by-modzcta'!FM112</f>
        <v>3.0000000000000249E-2</v>
      </c>
      <c r="FN84">
        <f>zip_raw!FN84-'pp-by-modzcta'!FN112</f>
        <v>0</v>
      </c>
      <c r="FO84">
        <f>zip_raw!FO84-'pp-by-modzcta'!FO112</f>
        <v>-0.17999999999999972</v>
      </c>
      <c r="FP84">
        <f>zip_raw!FP84-'pp-by-modzcta'!FP112</f>
        <v>-0.14000000000000012</v>
      </c>
      <c r="FQ84">
        <f>zip_raw!FQ84-'pp-by-modzcta'!FQ112</f>
        <v>3.0000000000000249E-2</v>
      </c>
      <c r="FR84">
        <f>zip_raw!FR84-'pp-by-modzcta'!FR112</f>
        <v>-0.10000000000000009</v>
      </c>
      <c r="FS84">
        <f>zip_raw!FS84-'pp-by-modzcta'!FS112</f>
        <v>-6.9999999999999396E-2</v>
      </c>
      <c r="FT84">
        <f>zip_raw!FT84-'pp-by-modzcta'!FT112</f>
        <v>1.9999999999999574E-2</v>
      </c>
      <c r="FU84">
        <f>zip_raw!FU84-'pp-by-modzcta'!FU112</f>
        <v>1.0000000000000231E-2</v>
      </c>
      <c r="FV84">
        <f>zip_raw!FV84-'pp-by-modzcta'!FV112</f>
        <v>-0.13000000000000078</v>
      </c>
      <c r="FW84">
        <f>zip_raw!FW84-'pp-by-modzcta'!FW112</f>
        <v>0</v>
      </c>
      <c r="FX84">
        <f>zip_raw!FX84-'pp-by-modzcta'!FX112</f>
        <v>1.0000000000000231E-2</v>
      </c>
      <c r="FY84">
        <f>zip_raw!FY84-'pp-by-modzcta'!FY112</f>
        <v>9.9999999999997868E-3</v>
      </c>
      <c r="FZ84">
        <f>zip_raw!FZ84-'pp-by-modzcta'!FZ112</f>
        <v>0.21999999999999975</v>
      </c>
      <c r="GA84">
        <f>zip_raw!GA84-'pp-by-modzcta'!GA112</f>
        <v>0</v>
      </c>
      <c r="GB84">
        <f>zip_raw!GB84-'pp-by-modzcta'!GB112</f>
        <v>-3.0000000000001137E-2</v>
      </c>
    </row>
    <row r="85" spans="1:184" x14ac:dyDescent="0.3">
      <c r="A85" t="b">
        <f>zip_raw!A85='pp-by-modzcta'!A113</f>
        <v>1</v>
      </c>
      <c r="B85">
        <f>zip_raw!B85-'pp-by-modzcta'!B113</f>
        <v>-5.0000000000000711E-2</v>
      </c>
      <c r="C85">
        <f>zip_raw!C85-'pp-by-modzcta'!C113</f>
        <v>-2.0000000000000018E-2</v>
      </c>
      <c r="D85">
        <f>zip_raw!D85-'pp-by-modzcta'!D113</f>
        <v>-2.0000000000000018E-2</v>
      </c>
      <c r="E85">
        <f>zip_raw!E85-'pp-by-modzcta'!E113</f>
        <v>-4.9999999999999822E-2</v>
      </c>
      <c r="F85">
        <f>zip_raw!F85-'pp-by-modzcta'!F113</f>
        <v>0</v>
      </c>
      <c r="G85">
        <f>zip_raw!G85-'pp-by-modzcta'!G113</f>
        <v>-1.5000000000000124E-2</v>
      </c>
      <c r="H85">
        <f>zip_raw!H85-'pp-by-modzcta'!H113</f>
        <v>-6.0000000000000053E-2</v>
      </c>
      <c r="I85">
        <f>zip_raw!I85-'pp-by-modzcta'!I113</f>
        <v>-2.0000000000000018E-2</v>
      </c>
      <c r="J85">
        <f>zip_raw!J85-'pp-by-modzcta'!J113</f>
        <v>1.0000000000000009E-2</v>
      </c>
      <c r="K85">
        <f>zip_raw!K85-'pp-by-modzcta'!K113</f>
        <v>0</v>
      </c>
      <c r="L85">
        <f>zip_raw!L85-'pp-by-modzcta'!L113</f>
        <v>2.0000000000000018E-2</v>
      </c>
      <c r="M85">
        <f>zip_raw!M85-'pp-by-modzcta'!M113</f>
        <v>2.0000000000000018E-2</v>
      </c>
      <c r="N85">
        <f>zip_raw!N85-'pp-by-modzcta'!N113</f>
        <v>1.0000000000000009E-2</v>
      </c>
      <c r="O85">
        <f>zip_raw!O85-'pp-by-modzcta'!O113</f>
        <v>1.0000000000000231E-2</v>
      </c>
      <c r="P85">
        <f>zip_raw!P85-'pp-by-modzcta'!P113</f>
        <v>-4.0000000000000036E-2</v>
      </c>
      <c r="Q85">
        <f>zip_raw!Q85-'pp-by-modzcta'!Q113</f>
        <v>1.0000000000000009E-2</v>
      </c>
      <c r="R85">
        <f>zip_raw!R85-'pp-by-modzcta'!R113</f>
        <v>-6.0000000000000053E-2</v>
      </c>
      <c r="S85">
        <f>zip_raw!S85-'pp-by-modzcta'!S113</f>
        <v>9.9999999999997868E-3</v>
      </c>
      <c r="T85">
        <f>zip_raw!T85-'pp-by-modzcta'!T113</f>
        <v>1.0000000000000009E-2</v>
      </c>
      <c r="U85">
        <f>zip_raw!U85-'pp-by-modzcta'!U113</f>
        <v>-2.0000000000000018E-2</v>
      </c>
      <c r="V85">
        <f>zip_raw!V85-'pp-by-modzcta'!V113</f>
        <v>-0.11999999999999988</v>
      </c>
      <c r="W85">
        <f>zip_raw!W85-'pp-by-modzcta'!W113</f>
        <v>1.0000000000000231E-2</v>
      </c>
      <c r="X85">
        <f>zip_raw!X85-'pp-by-modzcta'!X113</f>
        <v>-8.0000000000000071E-2</v>
      </c>
      <c r="Y85">
        <f>zip_raw!Y85-'pp-by-modzcta'!Y113</f>
        <v>-7.0000000000000284E-2</v>
      </c>
      <c r="Z85">
        <f>zip_raw!Z85-'pp-by-modzcta'!Z113</f>
        <v>2.0000000000000018E-2</v>
      </c>
      <c r="AA85">
        <f>zip_raw!AA85-'pp-by-modzcta'!AA113</f>
        <v>-2.0000000000000018E-2</v>
      </c>
      <c r="AB85">
        <f>zip_raw!AB85-'pp-by-modzcta'!AB113</f>
        <v>2.0000000000000018E-2</v>
      </c>
      <c r="AC85">
        <f>zip_raw!AC85-'pp-by-modzcta'!AC113</f>
        <v>-3.0000000000000027E-2</v>
      </c>
      <c r="AD85">
        <f>zip_raw!AD85-'pp-by-modzcta'!AD113</f>
        <v>-4.9999999999999822E-2</v>
      </c>
      <c r="AE85">
        <f>zip_raw!AE85-'pp-by-modzcta'!AE113</f>
        <v>0</v>
      </c>
      <c r="AF85">
        <f>zip_raw!AF85-'pp-by-modzcta'!AF113</f>
        <v>9.9999999999997868E-3</v>
      </c>
      <c r="AG85">
        <f>zip_raw!AG85-'pp-by-modzcta'!AG113</f>
        <v>9.9999999999997868E-3</v>
      </c>
      <c r="AH85">
        <f>zip_raw!AH85-'pp-by-modzcta'!AH113</f>
        <v>-0.18999999999999995</v>
      </c>
      <c r="AI85">
        <f>zip_raw!AI85-'pp-by-modzcta'!AI113</f>
        <v>-8.0000000000000071E-2</v>
      </c>
      <c r="AJ85">
        <f>zip_raw!AJ85-'pp-by-modzcta'!AJ113</f>
        <v>3.0000000000000249E-2</v>
      </c>
      <c r="AK85">
        <f>zip_raw!AK85-'pp-by-modzcta'!AK113</f>
        <v>-3.9999999999999147E-2</v>
      </c>
      <c r="AL85">
        <f>zip_raw!AL85-'pp-by-modzcta'!AL113</f>
        <v>1.9999999999999574E-2</v>
      </c>
      <c r="AM85">
        <f>zip_raw!AM85-'pp-by-modzcta'!AM113</f>
        <v>9.9999999999997868E-3</v>
      </c>
      <c r="AN85">
        <f>zip_raw!AN85-'pp-by-modzcta'!AN113</f>
        <v>-6.999999999999984E-2</v>
      </c>
      <c r="AO85">
        <f>zip_raw!AO85-'pp-by-modzcta'!AO113</f>
        <v>0</v>
      </c>
      <c r="AP85">
        <f>zip_raw!AP85-'pp-by-modzcta'!AP113</f>
        <v>4.0000000000000036E-2</v>
      </c>
      <c r="AQ85">
        <f>zip_raw!AQ85-'pp-by-modzcta'!AQ113</f>
        <v>-0.11000000000000032</v>
      </c>
      <c r="AR85">
        <f>zip_raw!AR85-'pp-by-modzcta'!AR113</f>
        <v>-4.0000000000000036E-2</v>
      </c>
      <c r="AS85">
        <f>zip_raw!AS85-'pp-by-modzcta'!AS113</f>
        <v>6.0000000000000053E-2</v>
      </c>
      <c r="AT85">
        <f>zip_raw!AT85-'pp-by-modzcta'!AT113</f>
        <v>-0.13000000000000012</v>
      </c>
      <c r="AU85">
        <f>zip_raw!AU85-'pp-by-modzcta'!AU113</f>
        <v>4.0000000000000036E-2</v>
      </c>
      <c r="AV85">
        <f>zip_raw!AV85-'pp-by-modzcta'!AV113</f>
        <v>-5.0000000000000044E-2</v>
      </c>
      <c r="AW85">
        <f>zip_raw!AW85-'pp-by-modzcta'!AW113</f>
        <v>-1.0000000000000009E-2</v>
      </c>
      <c r="AX85">
        <f>zip_raw!AX85-'pp-by-modzcta'!AX113</f>
        <v>-0.25</v>
      </c>
      <c r="AY85">
        <f>zip_raw!AY85-'pp-by-modzcta'!AY113</f>
        <v>-0.40999999999999992</v>
      </c>
      <c r="AZ85">
        <f>zip_raw!AZ85-'pp-by-modzcta'!AZ113</f>
        <v>0</v>
      </c>
      <c r="BA85">
        <f>zip_raw!BA85-'pp-by-modzcta'!BA113</f>
        <v>0</v>
      </c>
      <c r="BB85">
        <f>zip_raw!BB85-'pp-by-modzcta'!BB113</f>
        <v>0</v>
      </c>
      <c r="BC85">
        <f>zip_raw!BC85-'pp-by-modzcta'!BC113</f>
        <v>-8.9999999999999858E-2</v>
      </c>
      <c r="BD85">
        <f>zip_raw!BD85-'pp-by-modzcta'!BD113</f>
        <v>-3.9999999999999147E-2</v>
      </c>
      <c r="BE85">
        <f>zip_raw!BE85-'pp-by-modzcta'!BE113</f>
        <v>9.9999999999997868E-3</v>
      </c>
      <c r="BF85">
        <f>zip_raw!BF85-'pp-by-modzcta'!BF113</f>
        <v>3.0000000000000249E-2</v>
      </c>
      <c r="BG85">
        <f>zip_raw!BG85-'pp-by-modzcta'!BG113</f>
        <v>1.9999999999999574E-2</v>
      </c>
      <c r="BH85">
        <f>zip_raw!BH85-'pp-by-modzcta'!BH113</f>
        <v>3.0000000000000249E-2</v>
      </c>
      <c r="BI85">
        <f>zip_raw!BI85-'pp-by-modzcta'!BI113</f>
        <v>1.9999999999999574E-2</v>
      </c>
      <c r="BJ85">
        <f>zip_raw!BJ85-'pp-by-modzcta'!BJ113</f>
        <v>-5.9999999999999609E-2</v>
      </c>
      <c r="BK85">
        <f>zip_raw!BK85-'pp-by-modzcta'!BK113</f>
        <v>4.9999999999999822E-2</v>
      </c>
      <c r="BL85">
        <f>zip_raw!BL85-'pp-by-modzcta'!BL113</f>
        <v>-6.9999999999999396E-2</v>
      </c>
      <c r="BM85">
        <f>zip_raw!BM85-'pp-by-modzcta'!BM113</f>
        <v>-3.0000000000000249E-2</v>
      </c>
      <c r="BN85">
        <f>zip_raw!BN85-'pp-by-modzcta'!BN113</f>
        <v>-3.0000000000000249E-2</v>
      </c>
      <c r="BO85">
        <f>zip_raw!BO85-'pp-by-modzcta'!BO113</f>
        <v>-0.16999999999999993</v>
      </c>
      <c r="BP85">
        <f>zip_raw!BP85-'pp-by-modzcta'!BP113</f>
        <v>2.9999999999999361E-2</v>
      </c>
      <c r="BQ85">
        <f>zip_raw!BQ85-'pp-by-modzcta'!BQ113</f>
        <v>-0.10999999999999943</v>
      </c>
      <c r="BR85">
        <f>zip_raw!BR85-'pp-by-modzcta'!BR113</f>
        <v>-8.0000000000000071E-2</v>
      </c>
      <c r="BS85">
        <f>zip_raw!BS85-'pp-by-modzcta'!BS113</f>
        <v>1.9999999999999574E-2</v>
      </c>
      <c r="BT85">
        <f>zip_raw!BT85-'pp-by-modzcta'!BT113</f>
        <v>-5.9999999999999609E-2</v>
      </c>
      <c r="BU85">
        <f>zip_raw!BU85-'pp-by-modzcta'!BU113</f>
        <v>-6.0000000000000497E-2</v>
      </c>
      <c r="BV85">
        <f>zip_raw!BV85-'pp-by-modzcta'!BV113</f>
        <v>-6.0000000000000497E-2</v>
      </c>
      <c r="BW85">
        <f>zip_raw!BW85-'pp-by-modzcta'!BW113</f>
        <v>2.9999999999999361E-2</v>
      </c>
      <c r="BX85">
        <f>zip_raw!BX85-'pp-by-modzcta'!BX113</f>
        <v>-0.10999999999999943</v>
      </c>
      <c r="BY85">
        <f>zip_raw!BY85-'pp-by-modzcta'!BY113</f>
        <v>6.0000000000000053E-2</v>
      </c>
      <c r="BZ85">
        <f>zip_raw!BZ85-'pp-by-modzcta'!BZ113</f>
        <v>-0.11000000000000032</v>
      </c>
      <c r="CA85">
        <f>zip_raw!CA85-'pp-by-modzcta'!CA113</f>
        <v>2.0000000000000018E-2</v>
      </c>
      <c r="CB85">
        <f>zip_raw!CB85-'pp-by-modzcta'!CB113</f>
        <v>-9.9999999999997868E-3</v>
      </c>
      <c r="CC85">
        <f>zip_raw!CC85-'pp-by-modzcta'!CC113</f>
        <v>-5.9999999999999609E-2</v>
      </c>
      <c r="CD85">
        <f>zip_raw!CD85-'pp-by-modzcta'!CD113</f>
        <v>-8.9999999999999858E-2</v>
      </c>
      <c r="CE85">
        <f>zip_raw!CE85-'pp-by-modzcta'!CE113</f>
        <v>9.9999999999997868E-3</v>
      </c>
      <c r="CF85">
        <f>zip_raw!CF85-'pp-by-modzcta'!CF113</f>
        <v>5.0000000000000711E-2</v>
      </c>
      <c r="CG85">
        <f>zip_raw!CG85-'pp-by-modzcta'!CG113</f>
        <v>-4.0000000000000036E-2</v>
      </c>
      <c r="CH85">
        <f>zip_raw!CH85-'pp-by-modzcta'!CH113</f>
        <v>-9.9999999999999645E-2</v>
      </c>
      <c r="CI85">
        <f>zip_raw!CI85-'pp-by-modzcta'!CI113</f>
        <v>3.0000000000000249E-2</v>
      </c>
      <c r="CJ85">
        <f>zip_raw!CJ85-'pp-by-modzcta'!CJ113</f>
        <v>-6.999999999999984E-2</v>
      </c>
      <c r="CK85">
        <f>zip_raw!CK85-'pp-by-modzcta'!CK113</f>
        <v>9.9999999999997868E-3</v>
      </c>
      <c r="CL85">
        <f>zip_raw!CL85-'pp-by-modzcta'!CL113</f>
        <v>-4.9999999999999822E-2</v>
      </c>
      <c r="CM85">
        <f>zip_raw!CM85-'pp-by-modzcta'!CM113</f>
        <v>0</v>
      </c>
      <c r="CN85">
        <f>zip_raw!CN85-'pp-by-modzcta'!CN113</f>
        <v>0</v>
      </c>
      <c r="CO85">
        <f>zip_raw!CO85-'pp-by-modzcta'!CO113</f>
        <v>9.9999999999997868E-3</v>
      </c>
      <c r="CP85">
        <f>zip_raw!CP85-'pp-by-modzcta'!CP113</f>
        <v>-0.21000000000000085</v>
      </c>
      <c r="CQ85">
        <f>zip_raw!CQ85-'pp-by-modzcta'!CQ113</f>
        <v>-4.9999999999999822E-2</v>
      </c>
      <c r="CR85">
        <f>zip_raw!CR85-'pp-by-modzcta'!CR113</f>
        <v>0</v>
      </c>
      <c r="CS85">
        <f>zip_raw!CS85-'pp-by-modzcta'!CS113</f>
        <v>-5.9999999999999831E-2</v>
      </c>
      <c r="CT85">
        <f>zip_raw!CT85-'pp-by-modzcta'!CT113</f>
        <v>-5.0000000000000266E-2</v>
      </c>
      <c r="CU85">
        <f>zip_raw!CU85-'pp-by-modzcta'!CU113</f>
        <v>0</v>
      </c>
      <c r="CV85">
        <f>zip_raw!CV85-'pp-by-modzcta'!CV113</f>
        <v>0</v>
      </c>
      <c r="CW85">
        <f>zip_raw!CW85-'pp-by-modzcta'!CW113</f>
        <v>9.9999999999997868E-3</v>
      </c>
      <c r="CX85">
        <f>zip_raw!CX85-'pp-by-modzcta'!CX113</f>
        <v>-3.0000000000000249E-2</v>
      </c>
      <c r="CY85">
        <f>zip_raw!CY85-'pp-by-modzcta'!CY113</f>
        <v>1.9999999999999574E-2</v>
      </c>
      <c r="CZ85">
        <f>zip_raw!CZ85-'pp-by-modzcta'!CZ113</f>
        <v>0</v>
      </c>
      <c r="DA85">
        <f>zip_raw!DA85-'pp-by-modzcta'!DA113</f>
        <v>9.9999999999997868E-3</v>
      </c>
      <c r="DB85">
        <f>zip_raw!DB85-'pp-by-modzcta'!DB113</f>
        <v>0</v>
      </c>
      <c r="DC85">
        <f>zip_raw!DC85-'pp-by-modzcta'!DC113</f>
        <v>-5.0000000000000266E-2</v>
      </c>
      <c r="DD85">
        <f>zip_raw!DD85-'pp-by-modzcta'!DD113</f>
        <v>1.0000000000000231E-2</v>
      </c>
      <c r="DE85">
        <f>zip_raw!DE85-'pp-by-modzcta'!DE113</f>
        <v>-3.0000000000000249E-2</v>
      </c>
      <c r="DF85">
        <f>zip_raw!DF85-'pp-by-modzcta'!DF113</f>
        <v>0</v>
      </c>
      <c r="DG85">
        <f>zip_raw!DG85-'pp-by-modzcta'!DG113</f>
        <v>4.0000000000000036E-2</v>
      </c>
      <c r="DH85">
        <f>zip_raw!DH85-'pp-by-modzcta'!DH113</f>
        <v>1.0000000000000009E-2</v>
      </c>
      <c r="DI85">
        <f>zip_raw!DI85-'pp-by-modzcta'!DI113</f>
        <v>0</v>
      </c>
      <c r="DJ85">
        <f>zip_raw!DJ85-'pp-by-modzcta'!DJ113</f>
        <v>-5.9999999999999609E-2</v>
      </c>
      <c r="DK85">
        <f>zip_raw!DK85-'pp-by-modzcta'!DK113</f>
        <v>0</v>
      </c>
      <c r="DL85">
        <f>zip_raw!DL85-'pp-by-modzcta'!DL113</f>
        <v>0</v>
      </c>
      <c r="DM85">
        <f>zip_raw!DM85-'pp-by-modzcta'!DM113</f>
        <v>1.0000000000000009E-2</v>
      </c>
      <c r="DN85">
        <f>zip_raw!DN85-'pp-by-modzcta'!DN113</f>
        <v>-0.11999999999999922</v>
      </c>
      <c r="DO85">
        <f>zip_raw!DO85-'pp-by-modzcta'!DO113</f>
        <v>9.9999999999997868E-3</v>
      </c>
      <c r="DP85">
        <f>zip_raw!DP85-'pp-by-modzcta'!DP113</f>
        <v>-9.000000000000008E-2</v>
      </c>
      <c r="DQ85">
        <f>zip_raw!DQ85-'pp-by-modzcta'!DQ113</f>
        <v>-6.0000000000000053E-2</v>
      </c>
      <c r="DR85">
        <f>zip_raw!DR85-'pp-by-modzcta'!DR113</f>
        <v>-6.0000000000000497E-2</v>
      </c>
      <c r="DS85">
        <f>zip_raw!DS85-'pp-by-modzcta'!DS113</f>
        <v>-3.0000000000000249E-2</v>
      </c>
      <c r="DT85">
        <f>zip_raw!DT85-'pp-by-modzcta'!DT113</f>
        <v>-2.9999999999999361E-2</v>
      </c>
      <c r="DU85">
        <f>zip_raw!DU85-'pp-by-modzcta'!DU113</f>
        <v>1.0000000000000009E-2</v>
      </c>
      <c r="DV85">
        <f>zip_raw!DV85-'pp-by-modzcta'!DV113</f>
        <v>-9.9999999999997868E-3</v>
      </c>
      <c r="DW85">
        <f>zip_raw!DW85-'pp-by-modzcta'!DW113</f>
        <v>0</v>
      </c>
      <c r="DX85">
        <f>zip_raw!DX85-'pp-by-modzcta'!DX113</f>
        <v>-1.9999999999999574E-2</v>
      </c>
      <c r="DY85">
        <f>zip_raw!DY85-'pp-by-modzcta'!DY113</f>
        <v>4.0000000000000036E-2</v>
      </c>
      <c r="DZ85">
        <f>zip_raw!DZ85-'pp-by-modzcta'!DZ113</f>
        <v>-4.0000000000000036E-2</v>
      </c>
      <c r="EA85">
        <f>zip_raw!EA85-'pp-by-modzcta'!EA113</f>
        <v>-6.0000000000000053E-2</v>
      </c>
      <c r="EB85">
        <f>zip_raw!EB85-'pp-by-modzcta'!EB113</f>
        <v>-3.0000000000000027E-2</v>
      </c>
      <c r="EC85">
        <f>zip_raw!EC85-'pp-by-modzcta'!EC113</f>
        <v>0</v>
      </c>
      <c r="ED85">
        <f>zip_raw!ED85-'pp-by-modzcta'!ED113</f>
        <v>1.9999999999999574E-2</v>
      </c>
      <c r="EE85">
        <f>zip_raw!EE85-'pp-by-modzcta'!EE113</f>
        <v>-0.1800000000000006</v>
      </c>
      <c r="EF85">
        <f>zip_raw!EF85-'pp-by-modzcta'!EF113</f>
        <v>2.0000000000000462E-2</v>
      </c>
      <c r="EG85">
        <f>zip_raw!EG85-'pp-by-modzcta'!EG113</f>
        <v>-5.0000000000000711E-2</v>
      </c>
      <c r="EH85">
        <f>zip_raw!EH85-'pp-by-modzcta'!EH113</f>
        <v>-0.16999999999999993</v>
      </c>
      <c r="EI85">
        <f>zip_raw!EI85-'pp-by-modzcta'!EI113</f>
        <v>-0.14999999999999991</v>
      </c>
      <c r="EJ85">
        <f>zip_raw!EJ85-'pp-by-modzcta'!EJ113</f>
        <v>1.0000000000000231E-2</v>
      </c>
      <c r="EK85">
        <f>zip_raw!EK85-'pp-by-modzcta'!EK113</f>
        <v>9.9999999999997868E-3</v>
      </c>
      <c r="EL85">
        <f>zip_raw!EL85-'pp-by-modzcta'!EL113</f>
        <v>0</v>
      </c>
      <c r="EM85">
        <f>zip_raw!EM85-'pp-by-modzcta'!EM113</f>
        <v>9.9999999999997868E-3</v>
      </c>
      <c r="EN85">
        <f>zip_raw!EN85-'pp-by-modzcta'!EN113</f>
        <v>9.9999999999997868E-3</v>
      </c>
      <c r="EO85">
        <f>zip_raw!EO85-'pp-by-modzcta'!EO113</f>
        <v>0</v>
      </c>
      <c r="EP85">
        <f>zip_raw!EP85-'pp-by-modzcta'!EP113</f>
        <v>1.0000000000000231E-2</v>
      </c>
      <c r="EQ85">
        <f>zip_raw!EQ85-'pp-by-modzcta'!EQ113</f>
        <v>-0.10000000000000053</v>
      </c>
      <c r="ER85">
        <f>zip_raw!ER85-'pp-by-modzcta'!ER113</f>
        <v>-0.16000000000000014</v>
      </c>
      <c r="ES85">
        <f>zip_raw!ES85-'pp-by-modzcta'!ES113</f>
        <v>-0.73000000000000043</v>
      </c>
      <c r="ET85">
        <f>zip_raw!ET85-'pp-by-modzcta'!ET113</f>
        <v>-4.0000000000000036E-2</v>
      </c>
      <c r="EU85">
        <f>zip_raw!EU85-'pp-by-modzcta'!EU113</f>
        <v>-1.0000000000000675E-2</v>
      </c>
      <c r="EV85">
        <f>zip_raw!EV85-'pp-by-modzcta'!EV113</f>
        <v>2.0000000000000462E-2</v>
      </c>
      <c r="EW85">
        <f>zip_raw!EW85-'pp-by-modzcta'!EW113</f>
        <v>-0.10999999999999988</v>
      </c>
      <c r="EX85">
        <f>zip_raw!EX85-'pp-by-modzcta'!EX113</f>
        <v>-1.9999999999999574E-2</v>
      </c>
      <c r="EY85">
        <f>zip_raw!EY85-'pp-by-modzcta'!EY113</f>
        <v>4.9999999999999822E-2</v>
      </c>
      <c r="EZ85">
        <f>zip_raw!EZ85-'pp-by-modzcta'!EZ113</f>
        <v>1.0000000000000231E-2</v>
      </c>
      <c r="FA85">
        <f>zip_raw!FA85-'pp-by-modzcta'!FA113</f>
        <v>-5.9999999999999609E-2</v>
      </c>
      <c r="FB85">
        <f>zip_raw!FB85-'pp-by-modzcta'!FB113</f>
        <v>9.9999999999997868E-3</v>
      </c>
      <c r="FC85">
        <f>zip_raw!FC85-'pp-by-modzcta'!FC113</f>
        <v>9.9999999999997868E-3</v>
      </c>
      <c r="FD85">
        <f>zip_raw!FD85-'pp-by-modzcta'!FD113</f>
        <v>9.9999999999997868E-3</v>
      </c>
      <c r="FE85">
        <f>zip_raw!FE85-'pp-by-modzcta'!FE113</f>
        <v>-0.12000000000000011</v>
      </c>
      <c r="FF85">
        <f>zip_raw!FF85-'pp-by-modzcta'!FF113</f>
        <v>-0.14000000000000057</v>
      </c>
      <c r="FG85">
        <f>zip_raw!FG85-'pp-by-modzcta'!FG113</f>
        <v>1.0000000000000675E-2</v>
      </c>
      <c r="FH85">
        <f>zip_raw!FH85-'pp-by-modzcta'!FH113</f>
        <v>2.9999999999999361E-2</v>
      </c>
      <c r="FI85">
        <f>zip_raw!FI85-'pp-by-modzcta'!FI113</f>
        <v>-5.9999999999999609E-2</v>
      </c>
      <c r="FJ85">
        <f>zip_raw!FJ85-'pp-by-modzcta'!FJ113</f>
        <v>0</v>
      </c>
      <c r="FK85">
        <f>zip_raw!FK85-'pp-by-modzcta'!FK113</f>
        <v>-8.0000000000000071E-2</v>
      </c>
      <c r="FL85">
        <f>zip_raw!FL85-'pp-by-modzcta'!FL113</f>
        <v>-0.17999999999999972</v>
      </c>
      <c r="FM85">
        <f>zip_raw!FM85-'pp-by-modzcta'!FM113</f>
        <v>3.0000000000000249E-2</v>
      </c>
      <c r="FN85">
        <f>zip_raw!FN85-'pp-by-modzcta'!FN113</f>
        <v>1.0000000000000675E-2</v>
      </c>
      <c r="FO85">
        <f>zip_raw!FO85-'pp-by-modzcta'!FO113</f>
        <v>-0.17999999999999972</v>
      </c>
      <c r="FP85">
        <f>zip_raw!FP85-'pp-by-modzcta'!FP113</f>
        <v>-0.14000000000000012</v>
      </c>
      <c r="FQ85">
        <f>zip_raw!FQ85-'pp-by-modzcta'!FQ113</f>
        <v>4.0000000000000036E-2</v>
      </c>
      <c r="FR85">
        <f>zip_raw!FR85-'pp-by-modzcta'!FR113</f>
        <v>-0.11000000000000032</v>
      </c>
      <c r="FS85">
        <f>zip_raw!FS85-'pp-by-modzcta'!FS113</f>
        <v>-8.0000000000000071E-2</v>
      </c>
      <c r="FT85">
        <f>zip_raw!FT85-'pp-by-modzcta'!FT113</f>
        <v>3.0000000000000249E-2</v>
      </c>
      <c r="FU85">
        <f>zip_raw!FU85-'pp-by-modzcta'!FU113</f>
        <v>2.0000000000000018E-2</v>
      </c>
      <c r="FV85">
        <f>zip_raw!FV85-'pp-by-modzcta'!FV113</f>
        <v>-0.12999999999999989</v>
      </c>
      <c r="FW85">
        <f>zip_raw!FW85-'pp-by-modzcta'!FW113</f>
        <v>-9.9999999999997868E-3</v>
      </c>
      <c r="FX85">
        <f>zip_raw!FX85-'pp-by-modzcta'!FX113</f>
        <v>9.9999999999997868E-3</v>
      </c>
      <c r="FY85">
        <f>zip_raw!FY85-'pp-by-modzcta'!FY113</f>
        <v>1.0000000000000231E-2</v>
      </c>
      <c r="FZ85">
        <f>zip_raw!FZ85-'pp-by-modzcta'!FZ113</f>
        <v>2.0000000000000018E-2</v>
      </c>
      <c r="GA85">
        <f>zip_raw!GA85-'pp-by-modzcta'!GA113</f>
        <v>0</v>
      </c>
      <c r="GB85">
        <f>zip_raw!GB85-'pp-by-modzcta'!GB113</f>
        <v>-2.9999999999999361E-2</v>
      </c>
    </row>
    <row r="86" spans="1:184" x14ac:dyDescent="0.3">
      <c r="A86" t="b">
        <f>zip_raw!A86='pp-by-modzcta'!A114</f>
        <v>1</v>
      </c>
      <c r="B86">
        <f>zip_raw!B86-'pp-by-modzcta'!B114</f>
        <v>-4.9999999999999822E-2</v>
      </c>
      <c r="C86">
        <f>zip_raw!C86-'pp-by-modzcta'!C114</f>
        <v>-2.0000000000000018E-2</v>
      </c>
      <c r="D86">
        <f>zip_raw!D86-'pp-by-modzcta'!D114</f>
        <v>-2.0000000000000018E-2</v>
      </c>
      <c r="E86">
        <f>zip_raw!E86-'pp-by-modzcta'!E114</f>
        <v>-4.9999999999999822E-2</v>
      </c>
      <c r="F86">
        <f>zip_raw!F86-'pp-by-modzcta'!F114</f>
        <v>9.9999999999997868E-3</v>
      </c>
      <c r="G86">
        <f>zip_raw!G86-'pp-by-modzcta'!G114</f>
        <v>-1.1999999999999567E-2</v>
      </c>
      <c r="H86">
        <f>zip_raw!H86-'pp-by-modzcta'!H114</f>
        <v>-7.0000000000000062E-2</v>
      </c>
      <c r="I86">
        <f>zip_raw!I86-'pp-by-modzcta'!I114</f>
        <v>-3.0000000000000249E-2</v>
      </c>
      <c r="J86">
        <f>zip_raw!J86-'pp-by-modzcta'!J114</f>
        <v>0</v>
      </c>
      <c r="K86">
        <f>zip_raw!K86-'pp-by-modzcta'!K114</f>
        <v>0</v>
      </c>
      <c r="L86">
        <f>zip_raw!L86-'pp-by-modzcta'!L114</f>
        <v>1.0000000000000231E-2</v>
      </c>
      <c r="M86">
        <f>zip_raw!M86-'pp-by-modzcta'!M114</f>
        <v>2.0000000000000462E-2</v>
      </c>
      <c r="N86">
        <f>zip_raw!N86-'pp-by-modzcta'!N114</f>
        <v>1.0000000000000009E-2</v>
      </c>
      <c r="O86">
        <f>zip_raw!O86-'pp-by-modzcta'!O114</f>
        <v>1.0000000000000231E-2</v>
      </c>
      <c r="P86">
        <f>zip_raw!P86-'pp-by-modzcta'!P114</f>
        <v>-4.0000000000000036E-2</v>
      </c>
      <c r="Q86">
        <f>zip_raw!Q86-'pp-by-modzcta'!Q114</f>
        <v>1.0000000000000009E-2</v>
      </c>
      <c r="R86">
        <f>zip_raw!R86-'pp-by-modzcta'!R114</f>
        <v>1.0000000000000231E-2</v>
      </c>
      <c r="S86">
        <f>zip_raw!S86-'pp-by-modzcta'!S114</f>
        <v>1.9999999999999574E-2</v>
      </c>
      <c r="T86">
        <f>zip_raw!T86-'pp-by-modzcta'!T114</f>
        <v>1.0000000000000009E-2</v>
      </c>
      <c r="U86">
        <f>zip_raw!U86-'pp-by-modzcta'!U114</f>
        <v>-2.0000000000000018E-2</v>
      </c>
      <c r="V86">
        <f>zip_raw!V86-'pp-by-modzcta'!V114</f>
        <v>-0.12000000000000011</v>
      </c>
      <c r="W86">
        <f>zip_raw!W86-'pp-by-modzcta'!W114</f>
        <v>9.9999999999997868E-3</v>
      </c>
      <c r="X86">
        <f>zip_raw!X86-'pp-by-modzcta'!X114</f>
        <v>-7.9999999999999849E-2</v>
      </c>
      <c r="Y86">
        <f>zip_raw!Y86-'pp-by-modzcta'!Y114</f>
        <v>-6.0000000000000053E-2</v>
      </c>
      <c r="Z86">
        <f>zip_raw!Z86-'pp-by-modzcta'!Z114</f>
        <v>2.0000000000000018E-2</v>
      </c>
      <c r="AA86">
        <f>zip_raw!AA86-'pp-by-modzcta'!AA114</f>
        <v>-9.9999999999997868E-3</v>
      </c>
      <c r="AB86">
        <f>zip_raw!AB86-'pp-by-modzcta'!AB114</f>
        <v>1.0000000000000009E-2</v>
      </c>
      <c r="AC86">
        <f>zip_raw!AC86-'pp-by-modzcta'!AC114</f>
        <v>-2.9999999999999805E-2</v>
      </c>
      <c r="AD86">
        <f>zip_raw!AD86-'pp-by-modzcta'!AD114</f>
        <v>-4.9999999999999822E-2</v>
      </c>
      <c r="AE86">
        <f>zip_raw!AE86-'pp-by-modzcta'!AE114</f>
        <v>0</v>
      </c>
      <c r="AF86">
        <f>zip_raw!AF86-'pp-by-modzcta'!AF114</f>
        <v>1.0000000000000009E-2</v>
      </c>
      <c r="AG86">
        <f>zip_raw!AG86-'pp-by-modzcta'!AG114</f>
        <v>2.0000000000000018E-2</v>
      </c>
      <c r="AH86">
        <f>zip_raw!AH86-'pp-by-modzcta'!AH114</f>
        <v>-0.17999999999999972</v>
      </c>
      <c r="AI86">
        <f>zip_raw!AI86-'pp-by-modzcta'!AI114</f>
        <v>-8.0000000000000071E-2</v>
      </c>
      <c r="AJ86">
        <f>zip_raw!AJ86-'pp-by-modzcta'!AJ114</f>
        <v>4.0000000000000036E-2</v>
      </c>
      <c r="AK86">
        <f>zip_raw!AK86-'pp-by-modzcta'!AK114</f>
        <v>-4.0000000000000036E-2</v>
      </c>
      <c r="AL86">
        <f>zip_raw!AL86-'pp-by-modzcta'!AL114</f>
        <v>3.0000000000000249E-2</v>
      </c>
      <c r="AM86">
        <f>zip_raw!AM86-'pp-by-modzcta'!AM114</f>
        <v>9.9999999999997868E-3</v>
      </c>
      <c r="AN86">
        <f>zip_raw!AN86-'pp-by-modzcta'!AN114</f>
        <v>-7.0000000000000284E-2</v>
      </c>
      <c r="AO86">
        <f>zip_raw!AO86-'pp-by-modzcta'!AO114</f>
        <v>9.9999999999997868E-3</v>
      </c>
      <c r="AP86">
        <f>zip_raw!AP86-'pp-by-modzcta'!AP114</f>
        <v>4.0000000000000036E-2</v>
      </c>
      <c r="AQ86">
        <f>zip_raw!AQ86-'pp-by-modzcta'!AQ114</f>
        <v>-9.9999999999999645E-2</v>
      </c>
      <c r="AR86">
        <f>zip_raw!AR86-'pp-by-modzcta'!AR114</f>
        <v>-4.0000000000000036E-2</v>
      </c>
      <c r="AS86">
        <f>zip_raw!AS86-'pp-by-modzcta'!AS114</f>
        <v>6.0000000000000053E-2</v>
      </c>
      <c r="AT86">
        <f>zip_raw!AT86-'pp-by-modzcta'!AT114</f>
        <v>-0.14000000000000012</v>
      </c>
      <c r="AU86">
        <f>zip_raw!AU86-'pp-by-modzcta'!AU114</f>
        <v>5.0000000000000266E-2</v>
      </c>
      <c r="AV86">
        <f>zip_raw!AV86-'pp-by-modzcta'!AV114</f>
        <v>-4.0000000000000036E-2</v>
      </c>
      <c r="AW86">
        <f>zip_raw!AW86-'pp-by-modzcta'!AW114</f>
        <v>-2.0000000000000018E-2</v>
      </c>
      <c r="AX86">
        <f>zip_raw!AX86-'pp-by-modzcta'!AX114</f>
        <v>-0.25999999999999979</v>
      </c>
      <c r="AY86">
        <f>zip_raw!AY86-'pp-by-modzcta'!AY114</f>
        <v>-0.41000000000000014</v>
      </c>
      <c r="AZ86">
        <f>zip_raw!AZ86-'pp-by-modzcta'!AZ114</f>
        <v>2.0000000000000462E-2</v>
      </c>
      <c r="BA86">
        <f>zip_raw!BA86-'pp-by-modzcta'!BA114</f>
        <v>0</v>
      </c>
      <c r="BB86">
        <f>zip_raw!BB86-'pp-by-modzcta'!BB114</f>
        <v>0</v>
      </c>
      <c r="BC86">
        <f>zip_raw!BC86-'pp-by-modzcta'!BC114</f>
        <v>-4.9999999999999822E-2</v>
      </c>
      <c r="BD86">
        <f>zip_raw!BD86-'pp-by-modzcta'!BD114</f>
        <v>-4.0000000000000036E-2</v>
      </c>
      <c r="BE86">
        <f>zip_raw!BE86-'pp-by-modzcta'!BE114</f>
        <v>1.9999999999999574E-2</v>
      </c>
      <c r="BF86">
        <f>zip_raw!BF86-'pp-by-modzcta'!BF114</f>
        <v>4.0000000000000036E-2</v>
      </c>
      <c r="BG86">
        <f>zip_raw!BG86-'pp-by-modzcta'!BG114</f>
        <v>2.000000000000135E-2</v>
      </c>
      <c r="BH86">
        <f>zip_raw!BH86-'pp-by-modzcta'!BH114</f>
        <v>2.0000000000000462E-2</v>
      </c>
      <c r="BI86">
        <f>zip_raw!BI86-'pp-by-modzcta'!BI114</f>
        <v>3.0000000000000249E-2</v>
      </c>
      <c r="BJ86">
        <f>zip_raw!BJ86-'pp-by-modzcta'!BJ114</f>
        <v>1.9999999999999574E-2</v>
      </c>
      <c r="BK86">
        <f>zip_raw!BK86-'pp-by-modzcta'!BK114</f>
        <v>4.0000000000000036E-2</v>
      </c>
      <c r="BL86">
        <f>zip_raw!BL86-'pp-by-modzcta'!BL114</f>
        <v>-0.14000000000000057</v>
      </c>
      <c r="BM86">
        <f>zip_raw!BM86-'pp-by-modzcta'!BM114</f>
        <v>-2.9999999999999361E-2</v>
      </c>
      <c r="BN86">
        <f>zip_raw!BN86-'pp-by-modzcta'!BN114</f>
        <v>-1.9999999999999574E-2</v>
      </c>
      <c r="BO86">
        <f>zip_raw!BO86-'pp-by-modzcta'!BO114</f>
        <v>-0.16000000000000014</v>
      </c>
      <c r="BP86">
        <f>zip_raw!BP86-'pp-by-modzcta'!BP114</f>
        <v>1.9999999999999574E-2</v>
      </c>
      <c r="BQ86">
        <f>zip_raw!BQ86-'pp-by-modzcta'!BQ114</f>
        <v>-0.11000000000000032</v>
      </c>
      <c r="BR86">
        <f>zip_raw!BR86-'pp-by-modzcta'!BR114</f>
        <v>-7.0000000000000284E-2</v>
      </c>
      <c r="BS86">
        <f>zip_raw!BS86-'pp-by-modzcta'!BS114</f>
        <v>2.0000000000000462E-2</v>
      </c>
      <c r="BT86">
        <f>zip_raw!BT86-'pp-by-modzcta'!BT114</f>
        <v>3.0000000000000249E-2</v>
      </c>
      <c r="BU86">
        <f>zip_raw!BU86-'pp-by-modzcta'!BU114</f>
        <v>-7.0000000000000284E-2</v>
      </c>
      <c r="BV86">
        <f>zip_raw!BV86-'pp-by-modzcta'!BV114</f>
        <v>0</v>
      </c>
      <c r="BW86">
        <f>zip_raw!BW86-'pp-by-modzcta'!BW114</f>
        <v>9.0000000000000746E-2</v>
      </c>
      <c r="BX86">
        <f>zip_raw!BX86-'pp-by-modzcta'!BX114</f>
        <v>-0.11000000000000032</v>
      </c>
      <c r="BY86">
        <f>zip_raw!BY86-'pp-by-modzcta'!BY114</f>
        <v>9.9999999999999645E-2</v>
      </c>
      <c r="BZ86">
        <f>zip_raw!BZ86-'pp-by-modzcta'!BZ114</f>
        <v>-0.16000000000000014</v>
      </c>
      <c r="CA86">
        <f>zip_raw!CA86-'pp-by-modzcta'!CA114</f>
        <v>2.9999999999999805E-2</v>
      </c>
      <c r="CB86">
        <f>zip_raw!CB86-'pp-by-modzcta'!CB114</f>
        <v>-2.0000000000000462E-2</v>
      </c>
      <c r="CC86">
        <f>zip_raw!CC86-'pp-by-modzcta'!CC114</f>
        <v>-5.9999999999999609E-2</v>
      </c>
      <c r="CD86">
        <f>zip_raw!CD86-'pp-by-modzcta'!CD114</f>
        <v>-9.0000000000000746E-2</v>
      </c>
      <c r="CE86">
        <f>zip_raw!CE86-'pp-by-modzcta'!CE114</f>
        <v>4.0000000000000036E-2</v>
      </c>
      <c r="CF86">
        <f>zip_raw!CF86-'pp-by-modzcta'!CF114</f>
        <v>5.9999999999999609E-2</v>
      </c>
      <c r="CG86">
        <f>zip_raw!CG86-'pp-by-modzcta'!CG114</f>
        <v>-8.9999999999999858E-2</v>
      </c>
      <c r="CH86">
        <f>zip_raw!CH86-'pp-by-modzcta'!CH114</f>
        <v>-0.15000000000000036</v>
      </c>
      <c r="CI86">
        <f>zip_raw!CI86-'pp-by-modzcta'!CI114</f>
        <v>4.0000000000000924E-2</v>
      </c>
      <c r="CJ86">
        <f>zip_raw!CJ86-'pp-by-modzcta'!CJ114</f>
        <v>-6.0000000000000053E-2</v>
      </c>
      <c r="CK86">
        <f>zip_raw!CK86-'pp-by-modzcta'!CK114</f>
        <v>2.0000000000000018E-2</v>
      </c>
      <c r="CL86">
        <f>zip_raw!CL86-'pp-by-modzcta'!CL114</f>
        <v>-4.0000000000000036E-2</v>
      </c>
      <c r="CM86">
        <f>zip_raw!CM86-'pp-by-modzcta'!CM114</f>
        <v>0</v>
      </c>
      <c r="CN86">
        <f>zip_raw!CN86-'pp-by-modzcta'!CN114</f>
        <v>0</v>
      </c>
      <c r="CO86">
        <f>zip_raw!CO86-'pp-by-modzcta'!CO114</f>
        <v>9.9999999999997868E-3</v>
      </c>
      <c r="CP86">
        <f>zip_raw!CP86-'pp-by-modzcta'!CP114</f>
        <v>-0.21999999999999975</v>
      </c>
      <c r="CQ86">
        <f>zip_raw!CQ86-'pp-by-modzcta'!CQ114</f>
        <v>-4.0000000000000036E-2</v>
      </c>
      <c r="CR86">
        <f>zip_raw!CR86-'pp-by-modzcta'!CR114</f>
        <v>-0.26000000000000023</v>
      </c>
      <c r="CS86">
        <f>zip_raw!CS86-'pp-by-modzcta'!CS114</f>
        <v>-6.0000000000000053E-2</v>
      </c>
      <c r="CT86">
        <f>zip_raw!CT86-'pp-by-modzcta'!CT114</f>
        <v>-4.9999999999999822E-2</v>
      </c>
      <c r="CU86">
        <f>zip_raw!CU86-'pp-by-modzcta'!CU114</f>
        <v>9.9999999999997868E-3</v>
      </c>
      <c r="CV86">
        <f>zip_raw!CV86-'pp-by-modzcta'!CV114</f>
        <v>0</v>
      </c>
      <c r="CW86">
        <f>zip_raw!CW86-'pp-by-modzcta'!CW114</f>
        <v>9.9999999999997868E-3</v>
      </c>
      <c r="CX86">
        <f>zip_raw!CX86-'pp-by-modzcta'!CX114</f>
        <v>-2.9999999999999361E-2</v>
      </c>
      <c r="CY86">
        <f>zip_raw!CY86-'pp-by-modzcta'!CY114</f>
        <v>1.9999999999999574E-2</v>
      </c>
      <c r="CZ86">
        <f>zip_raw!CZ86-'pp-by-modzcta'!CZ114</f>
        <v>9.9999999999997868E-3</v>
      </c>
      <c r="DA86">
        <f>zip_raw!DA86-'pp-by-modzcta'!DA114</f>
        <v>9.9999999999997868E-3</v>
      </c>
      <c r="DB86">
        <f>zip_raw!DB86-'pp-by-modzcta'!DB114</f>
        <v>-1.0000000000000231E-2</v>
      </c>
      <c r="DC86">
        <f>zip_raw!DC86-'pp-by-modzcta'!DC114</f>
        <v>-4.0000000000000036E-2</v>
      </c>
      <c r="DD86">
        <f>zip_raw!DD86-'pp-by-modzcta'!DD114</f>
        <v>1.0000000000000231E-2</v>
      </c>
      <c r="DE86">
        <f>zip_raw!DE86-'pp-by-modzcta'!DE114</f>
        <v>-4.0000000000000036E-2</v>
      </c>
      <c r="DF86">
        <f>zip_raw!DF86-'pp-by-modzcta'!DF114</f>
        <v>2.0000000000000018E-2</v>
      </c>
      <c r="DG86">
        <f>zip_raw!DG86-'pp-by-modzcta'!DG114</f>
        <v>4.0000000000000036E-2</v>
      </c>
      <c r="DH86">
        <f>zip_raw!DH86-'pp-by-modzcta'!DH114</f>
        <v>1.0000000000000231E-2</v>
      </c>
      <c r="DI86">
        <f>zip_raw!DI86-'pp-by-modzcta'!DI114</f>
        <v>0</v>
      </c>
      <c r="DJ86">
        <f>zip_raw!DJ86-'pp-by-modzcta'!DJ114</f>
        <v>-4.9999999999999822E-2</v>
      </c>
      <c r="DK86">
        <f>zip_raw!DK86-'pp-by-modzcta'!DK114</f>
        <v>9.9999999999997868E-3</v>
      </c>
      <c r="DL86">
        <f>zip_raw!DL86-'pp-by-modzcta'!DL114</f>
        <v>0</v>
      </c>
      <c r="DM86">
        <f>zip_raw!DM86-'pp-by-modzcta'!DM114</f>
        <v>0</v>
      </c>
      <c r="DN86">
        <f>zip_raw!DN86-'pp-by-modzcta'!DN114</f>
        <v>-0.12000000000000099</v>
      </c>
      <c r="DO86">
        <f>zip_raw!DO86-'pp-by-modzcta'!DO114</f>
        <v>9.9999999999997868E-3</v>
      </c>
      <c r="DP86">
        <f>zip_raw!DP86-'pp-by-modzcta'!DP114</f>
        <v>-0.10000000000000009</v>
      </c>
      <c r="DQ86">
        <f>zip_raw!DQ86-'pp-by-modzcta'!DQ114</f>
        <v>-7.0000000000000284E-2</v>
      </c>
      <c r="DR86">
        <f>zip_raw!DR86-'pp-by-modzcta'!DR114</f>
        <v>-6.9999999999999396E-2</v>
      </c>
      <c r="DS86">
        <f>zip_raw!DS86-'pp-by-modzcta'!DS114</f>
        <v>-1.9999999999999574E-2</v>
      </c>
      <c r="DT86">
        <f>zip_raw!DT86-'pp-by-modzcta'!DT114</f>
        <v>-2.0000000000000462E-2</v>
      </c>
      <c r="DU86">
        <f>zip_raw!DU86-'pp-by-modzcta'!DU114</f>
        <v>-4.0000000000000036E-2</v>
      </c>
      <c r="DV86">
        <f>zip_raw!DV86-'pp-by-modzcta'!DV114</f>
        <v>-1.0000000000000231E-2</v>
      </c>
      <c r="DW86">
        <f>zip_raw!DW86-'pp-by-modzcta'!DW114</f>
        <v>9.9999999999997868E-3</v>
      </c>
      <c r="DX86">
        <f>zip_raw!DX86-'pp-by-modzcta'!DX114</f>
        <v>-2.0000000000000462E-2</v>
      </c>
      <c r="DY86">
        <f>zip_raw!DY86-'pp-by-modzcta'!DY114</f>
        <v>1.9999999999999574E-2</v>
      </c>
      <c r="DZ86">
        <f>zip_raw!DZ86-'pp-by-modzcta'!DZ114</f>
        <v>-2.9999999999999805E-2</v>
      </c>
      <c r="EA86">
        <f>zip_raw!EA86-'pp-by-modzcta'!EA114</f>
        <v>-6.999999999999984E-2</v>
      </c>
      <c r="EB86">
        <f>zip_raw!EB86-'pp-by-modzcta'!EB114</f>
        <v>-2.9999999999999805E-2</v>
      </c>
      <c r="EC86">
        <f>zip_raw!EC86-'pp-by-modzcta'!EC114</f>
        <v>-9.9999999999997868E-3</v>
      </c>
      <c r="ED86">
        <f>zip_raw!ED86-'pp-by-modzcta'!ED114</f>
        <v>2.0000000000000462E-2</v>
      </c>
      <c r="EE86">
        <f>zip_raw!EE86-'pp-by-modzcta'!EE114</f>
        <v>-0.16000000000000014</v>
      </c>
      <c r="EF86">
        <f>zip_raw!EF86-'pp-by-modzcta'!EF114</f>
        <v>3.0000000000000249E-2</v>
      </c>
      <c r="EG86">
        <f>zip_raw!EG86-'pp-by-modzcta'!EG114</f>
        <v>-4.9999999999999822E-2</v>
      </c>
      <c r="EH86">
        <f>zip_raw!EH86-'pp-by-modzcta'!EH114</f>
        <v>-0.1800000000000006</v>
      </c>
      <c r="EI86">
        <f>zip_raw!EI86-'pp-by-modzcta'!EI114</f>
        <v>-0.14999999999999991</v>
      </c>
      <c r="EJ86">
        <f>zip_raw!EJ86-'pp-by-modzcta'!EJ114</f>
        <v>2.0000000000000018E-2</v>
      </c>
      <c r="EK86">
        <f>zip_raw!EK86-'pp-by-modzcta'!EK114</f>
        <v>9.9999999999997868E-3</v>
      </c>
      <c r="EL86">
        <f>zip_raw!EL86-'pp-by-modzcta'!EL114</f>
        <v>0</v>
      </c>
      <c r="EM86">
        <f>zip_raw!EM86-'pp-by-modzcta'!EM114</f>
        <v>1.0000000000000231E-2</v>
      </c>
      <c r="EN86">
        <f>zip_raw!EN86-'pp-by-modzcta'!EN114</f>
        <v>-7.0000000000000284E-2</v>
      </c>
      <c r="EO86">
        <f>zip_raw!EO86-'pp-by-modzcta'!EO114</f>
        <v>0</v>
      </c>
      <c r="EP86">
        <f>zip_raw!EP86-'pp-by-modzcta'!EP114</f>
        <v>1.0000000000000231E-2</v>
      </c>
      <c r="EQ86">
        <f>zip_raw!EQ86-'pp-by-modzcta'!EQ114</f>
        <v>-0.10000000000000053</v>
      </c>
      <c r="ER86">
        <f>zip_raw!ER86-'pp-by-modzcta'!ER114</f>
        <v>-0.13999999999999879</v>
      </c>
      <c r="ES86">
        <f>zip_raw!ES86-'pp-by-modzcta'!ES114</f>
        <v>-0.71</v>
      </c>
      <c r="ET86">
        <f>zip_raw!ET86-'pp-by-modzcta'!ET114</f>
        <v>-4.0000000000000036E-2</v>
      </c>
      <c r="EU86">
        <f>zip_raw!EU86-'pp-by-modzcta'!EU114</f>
        <v>-2.0000000000000462E-2</v>
      </c>
      <c r="EV86">
        <f>zip_raw!EV86-'pp-by-modzcta'!EV114</f>
        <v>1.9999999999999574E-2</v>
      </c>
      <c r="EW86">
        <f>zip_raw!EW86-'pp-by-modzcta'!EW114</f>
        <v>-0.10999999999999988</v>
      </c>
      <c r="EX86">
        <f>zip_raw!EX86-'pp-by-modzcta'!EX114</f>
        <v>-9.9999999999997868E-3</v>
      </c>
      <c r="EY86">
        <f>zip_raw!EY86-'pp-by-modzcta'!EY114</f>
        <v>7.0000000000000284E-2</v>
      </c>
      <c r="EZ86">
        <f>zip_raw!EZ86-'pp-by-modzcta'!EZ114</f>
        <v>1.0000000000000231E-2</v>
      </c>
      <c r="FA86">
        <f>zip_raw!FA86-'pp-by-modzcta'!FA114</f>
        <v>-0.10000000000000053</v>
      </c>
      <c r="FB86">
        <f>zip_raw!FB86-'pp-by-modzcta'!FB114</f>
        <v>9.9999999999997868E-3</v>
      </c>
      <c r="FC86">
        <f>zip_raw!FC86-'pp-by-modzcta'!FC114</f>
        <v>0</v>
      </c>
      <c r="FD86">
        <f>zip_raw!FD86-'pp-by-modzcta'!FD114</f>
        <v>9.9999999999997868E-3</v>
      </c>
      <c r="FE86">
        <f>zip_raw!FE86-'pp-by-modzcta'!FE114</f>
        <v>0</v>
      </c>
      <c r="FF86">
        <f>zip_raw!FF86-'pp-by-modzcta'!FF114</f>
        <v>-0.12999999999999989</v>
      </c>
      <c r="FG86">
        <f>zip_raw!FG86-'pp-by-modzcta'!FG114</f>
        <v>1.9999999999999574E-2</v>
      </c>
      <c r="FH86">
        <f>zip_raw!FH86-'pp-by-modzcta'!FH114</f>
        <v>2.9999999999999361E-2</v>
      </c>
      <c r="FI86">
        <f>zip_raw!FI86-'pp-by-modzcta'!FI114</f>
        <v>2.9999999999999361E-2</v>
      </c>
      <c r="FJ86">
        <f>zip_raw!FJ86-'pp-by-modzcta'!FJ114</f>
        <v>0</v>
      </c>
      <c r="FK86">
        <f>zip_raw!FK86-'pp-by-modzcta'!FK114</f>
        <v>-8.9999999999999858E-2</v>
      </c>
      <c r="FL86">
        <f>zip_raw!FL86-'pp-by-modzcta'!FL114</f>
        <v>-8.9999999999999858E-2</v>
      </c>
      <c r="FM86">
        <f>zip_raw!FM86-'pp-by-modzcta'!FM114</f>
        <v>3.0000000000000249E-2</v>
      </c>
      <c r="FN86">
        <f>zip_raw!FN86-'pp-by-modzcta'!FN114</f>
        <v>9.9999999999997868E-3</v>
      </c>
      <c r="FO86">
        <f>zip_raw!FO86-'pp-by-modzcta'!FO114</f>
        <v>-0.16999999999999993</v>
      </c>
      <c r="FP86">
        <f>zip_raw!FP86-'pp-by-modzcta'!FP114</f>
        <v>-0.12999999999999989</v>
      </c>
      <c r="FQ86">
        <f>zip_raw!FQ86-'pp-by-modzcta'!FQ114</f>
        <v>4.0000000000000036E-2</v>
      </c>
      <c r="FR86">
        <f>zip_raw!FR86-'pp-by-modzcta'!FR114</f>
        <v>-9.9999999999999645E-2</v>
      </c>
      <c r="FS86">
        <f>zip_raw!FS86-'pp-by-modzcta'!FS114</f>
        <v>-8.0000000000000071E-2</v>
      </c>
      <c r="FT86">
        <f>zip_raw!FT86-'pp-by-modzcta'!FT114</f>
        <v>3.0000000000000249E-2</v>
      </c>
      <c r="FU86">
        <f>zip_raw!FU86-'pp-by-modzcta'!FU114</f>
        <v>-2.9999999999999805E-2</v>
      </c>
      <c r="FV86">
        <f>zip_raw!FV86-'pp-by-modzcta'!FV114</f>
        <v>-0.13999999999999968</v>
      </c>
      <c r="FW86">
        <f>zip_raw!FW86-'pp-by-modzcta'!FW114</f>
        <v>-9.9999999999997868E-3</v>
      </c>
      <c r="FX86">
        <f>zip_raw!FX86-'pp-by-modzcta'!FX114</f>
        <v>2.0000000000000462E-2</v>
      </c>
      <c r="FY86">
        <f>zip_raw!FY86-'pp-by-modzcta'!FY114</f>
        <v>0</v>
      </c>
      <c r="FZ86">
        <f>zip_raw!FZ86-'pp-by-modzcta'!FZ114</f>
        <v>1.0000000000000231E-2</v>
      </c>
      <c r="GA86">
        <f>zip_raw!GA86-'pp-by-modzcta'!GA114</f>
        <v>-8.9999999999999858E-2</v>
      </c>
      <c r="GB86">
        <f>zip_raw!GB86-'pp-by-modzcta'!GB114</f>
        <v>-3.0000000000001137E-2</v>
      </c>
    </row>
    <row r="87" spans="1:184" x14ac:dyDescent="0.3">
      <c r="A87" t="b">
        <f>zip_raw!A87='pp-by-modzcta'!A115</f>
        <v>1</v>
      </c>
      <c r="B87">
        <f>zip_raw!B87-'pp-by-modzcta'!B115</f>
        <v>-6.0000000000000497E-2</v>
      </c>
      <c r="C87">
        <f>zip_raw!C87-'pp-by-modzcta'!C115</f>
        <v>-1.9999999999999574E-2</v>
      </c>
      <c r="D87">
        <f>zip_raw!D87-'pp-by-modzcta'!D115</f>
        <v>-2.0000000000000018E-2</v>
      </c>
      <c r="E87">
        <f>zip_raw!E87-'pp-by-modzcta'!E115</f>
        <v>-5.9999999999999609E-2</v>
      </c>
      <c r="F87">
        <f>zip_raw!F87-'pp-by-modzcta'!F115</f>
        <v>-1.9999999999999574E-2</v>
      </c>
      <c r="G87">
        <f>zip_raw!G87-'pp-by-modzcta'!G115</f>
        <v>-1.6000000000000014E-2</v>
      </c>
      <c r="H87">
        <f>zip_raw!H87-'pp-by-modzcta'!H115</f>
        <v>-6.0000000000000053E-2</v>
      </c>
      <c r="I87">
        <f>zip_raw!I87-'pp-by-modzcta'!I115</f>
        <v>9.9999999999997868E-3</v>
      </c>
      <c r="J87">
        <f>zip_raw!J87-'pp-by-modzcta'!J115</f>
        <v>0</v>
      </c>
      <c r="K87">
        <f>zip_raw!K87-'pp-by-modzcta'!K115</f>
        <v>0</v>
      </c>
      <c r="L87">
        <f>zip_raw!L87-'pp-by-modzcta'!L115</f>
        <v>9.9999999999997868E-3</v>
      </c>
      <c r="M87">
        <f>zip_raw!M87-'pp-by-modzcta'!M115</f>
        <v>0</v>
      </c>
      <c r="N87">
        <f>zip_raw!N87-'pp-by-modzcta'!N115</f>
        <v>1.0000000000000009E-2</v>
      </c>
      <c r="O87">
        <f>zip_raw!O87-'pp-by-modzcta'!O115</f>
        <v>1.0000000000000231E-2</v>
      </c>
      <c r="P87">
        <f>zip_raw!P87-'pp-by-modzcta'!P115</f>
        <v>-4.0000000000000036E-2</v>
      </c>
      <c r="Q87">
        <f>zip_raw!Q87-'pp-by-modzcta'!Q115</f>
        <v>1.0000000000000009E-2</v>
      </c>
      <c r="R87">
        <f>zip_raw!R87-'pp-by-modzcta'!R115</f>
        <v>-7.0000000000000284E-2</v>
      </c>
      <c r="S87">
        <f>zip_raw!S87-'pp-by-modzcta'!S115</f>
        <v>2.0000000000000018E-2</v>
      </c>
      <c r="T87">
        <f>zip_raw!T87-'pp-by-modzcta'!T115</f>
        <v>1.0000000000000009E-2</v>
      </c>
      <c r="U87">
        <f>zip_raw!U87-'pp-by-modzcta'!U115</f>
        <v>-2.9999999999999805E-2</v>
      </c>
      <c r="V87">
        <f>zip_raw!V87-'pp-by-modzcta'!V115</f>
        <v>-0.11999999999999988</v>
      </c>
      <c r="W87">
        <f>zip_raw!W87-'pp-by-modzcta'!W115</f>
        <v>1.0000000000000231E-2</v>
      </c>
      <c r="X87">
        <f>zip_raw!X87-'pp-by-modzcta'!X115</f>
        <v>-0.12000000000000011</v>
      </c>
      <c r="Y87">
        <f>zip_raw!Y87-'pp-by-modzcta'!Y115</f>
        <v>-9.0000000000000302E-2</v>
      </c>
      <c r="Z87">
        <f>zip_raw!Z87-'pp-by-modzcta'!Z115</f>
        <v>2.0000000000000018E-2</v>
      </c>
      <c r="AA87">
        <f>zip_raw!AA87-'pp-by-modzcta'!AA115</f>
        <v>-1.0000000000000231E-2</v>
      </c>
      <c r="AB87">
        <f>zip_raw!AB87-'pp-by-modzcta'!AB115</f>
        <v>2.0000000000000018E-2</v>
      </c>
      <c r="AC87">
        <f>zip_raw!AC87-'pp-by-modzcta'!AC115</f>
        <v>-5.0000000000000266E-2</v>
      </c>
      <c r="AD87">
        <f>zip_raw!AD87-'pp-by-modzcta'!AD115</f>
        <v>2.9999999999999805E-2</v>
      </c>
      <c r="AE87">
        <f>zip_raw!AE87-'pp-by-modzcta'!AE115</f>
        <v>-2.9999999999999805E-2</v>
      </c>
      <c r="AF87">
        <f>zip_raw!AF87-'pp-by-modzcta'!AF115</f>
        <v>-2.0000000000000018E-2</v>
      </c>
      <c r="AG87">
        <f>zip_raw!AG87-'pp-by-modzcta'!AG115</f>
        <v>9.9999999999997868E-3</v>
      </c>
      <c r="AH87">
        <f>zip_raw!AH87-'pp-by-modzcta'!AH115</f>
        <v>-0.17999999999999972</v>
      </c>
      <c r="AI87">
        <f>zip_raw!AI87-'pp-by-modzcta'!AI115</f>
        <v>-8.0000000000000071E-2</v>
      </c>
      <c r="AJ87">
        <f>zip_raw!AJ87-'pp-by-modzcta'!AJ115</f>
        <v>-4.0000000000000036E-2</v>
      </c>
      <c r="AK87">
        <f>zip_raw!AK87-'pp-by-modzcta'!AK115</f>
        <v>-4.0000000000000036E-2</v>
      </c>
      <c r="AL87">
        <f>zip_raw!AL87-'pp-by-modzcta'!AL115</f>
        <v>4.0000000000000036E-2</v>
      </c>
      <c r="AM87">
        <f>zip_raw!AM87-'pp-by-modzcta'!AM115</f>
        <v>9.9999999999997868E-3</v>
      </c>
      <c r="AN87">
        <f>zip_raw!AN87-'pp-by-modzcta'!AN115</f>
        <v>-8.0000000000000071E-2</v>
      </c>
      <c r="AO87">
        <f>zip_raw!AO87-'pp-by-modzcta'!AO115</f>
        <v>9.9999999999997868E-3</v>
      </c>
      <c r="AP87">
        <f>zip_raw!AP87-'pp-by-modzcta'!AP115</f>
        <v>5.0000000000000266E-2</v>
      </c>
      <c r="AQ87">
        <f>zip_raw!AQ87-'pp-by-modzcta'!AQ115</f>
        <v>-0.10999999999999943</v>
      </c>
      <c r="AR87">
        <f>zip_raw!AR87-'pp-by-modzcta'!AR115</f>
        <v>-2.9999999999999361E-2</v>
      </c>
      <c r="AS87">
        <f>zip_raw!AS87-'pp-by-modzcta'!AS115</f>
        <v>4.9999999999999822E-2</v>
      </c>
      <c r="AT87">
        <f>zip_raw!AT87-'pp-by-modzcta'!AT115</f>
        <v>-0.12999999999999989</v>
      </c>
      <c r="AU87">
        <f>zip_raw!AU87-'pp-by-modzcta'!AU115</f>
        <v>5.0000000000000266E-2</v>
      </c>
      <c r="AV87">
        <f>zip_raw!AV87-'pp-by-modzcta'!AV115</f>
        <v>-5.0000000000000044E-2</v>
      </c>
      <c r="AW87">
        <f>zip_raw!AW87-'pp-by-modzcta'!AW115</f>
        <v>-2.0000000000000018E-2</v>
      </c>
      <c r="AX87">
        <f>zip_raw!AX87-'pp-by-modzcta'!AX115</f>
        <v>-0.25</v>
      </c>
      <c r="AY87">
        <f>zip_raw!AY87-'pp-by-modzcta'!AY115</f>
        <v>-0.43000000000000005</v>
      </c>
      <c r="AZ87">
        <f>zip_raw!AZ87-'pp-by-modzcta'!AZ115</f>
        <v>1.9999999999999574E-2</v>
      </c>
      <c r="BA87">
        <f>zip_raw!BA87-'pp-by-modzcta'!BA115</f>
        <v>9.9999999999997868E-3</v>
      </c>
      <c r="BB87">
        <f>zip_raw!BB87-'pp-by-modzcta'!BB115</f>
        <v>-8.0000000000000071E-2</v>
      </c>
      <c r="BC87">
        <f>zip_raw!BC87-'pp-by-modzcta'!BC115</f>
        <v>-4.0000000000000036E-2</v>
      </c>
      <c r="BD87">
        <f>zip_raw!BD87-'pp-by-modzcta'!BD115</f>
        <v>-2.000000000000135E-2</v>
      </c>
      <c r="BE87">
        <f>zip_raw!BE87-'pp-by-modzcta'!BE115</f>
        <v>-4.9999999999998934E-2</v>
      </c>
      <c r="BF87">
        <f>zip_raw!BF87-'pp-by-modzcta'!BF115</f>
        <v>7.0000000000000284E-2</v>
      </c>
      <c r="BG87">
        <f>zip_raw!BG87-'pp-by-modzcta'!BG115</f>
        <v>1.9999999999999574E-2</v>
      </c>
      <c r="BH87">
        <f>zip_raw!BH87-'pp-by-modzcta'!BH115</f>
        <v>-4.0000000000000036E-2</v>
      </c>
      <c r="BI87">
        <f>zip_raw!BI87-'pp-by-modzcta'!BI115</f>
        <v>2.9999999999999361E-2</v>
      </c>
      <c r="BJ87">
        <f>zip_raw!BJ87-'pp-by-modzcta'!BJ115</f>
        <v>-8.9999999999999858E-2</v>
      </c>
      <c r="BK87">
        <f>zip_raw!BK87-'pp-by-modzcta'!BK115</f>
        <v>9.9999999999997868E-3</v>
      </c>
      <c r="BL87">
        <f>zip_raw!BL87-'pp-by-modzcta'!BL115</f>
        <v>-0.12999999999999989</v>
      </c>
      <c r="BM87">
        <f>zip_raw!BM87-'pp-by-modzcta'!BM115</f>
        <v>-4.0000000000000036E-2</v>
      </c>
      <c r="BN87">
        <f>zip_raw!BN87-'pp-by-modzcta'!BN115</f>
        <v>-6.0000000000000497E-2</v>
      </c>
      <c r="BO87">
        <f>zip_raw!BO87-'pp-by-modzcta'!BO115</f>
        <v>-0.15999999999999925</v>
      </c>
      <c r="BP87">
        <f>zip_raw!BP87-'pp-by-modzcta'!BP115</f>
        <v>0</v>
      </c>
      <c r="BQ87">
        <f>zip_raw!BQ87-'pp-by-modzcta'!BQ115</f>
        <v>-0.15000000000000036</v>
      </c>
      <c r="BR87">
        <f>zip_raw!BR87-'pp-by-modzcta'!BR115</f>
        <v>-7.0000000000000284E-2</v>
      </c>
      <c r="BS87">
        <f>zip_raw!BS87-'pp-by-modzcta'!BS115</f>
        <v>3.0000000000000249E-2</v>
      </c>
      <c r="BT87">
        <f>zip_raw!BT87-'pp-by-modzcta'!BT115</f>
        <v>2.0000000000000462E-2</v>
      </c>
      <c r="BU87">
        <f>zip_raw!BU87-'pp-by-modzcta'!BU115</f>
        <v>-6.0000000000000497E-2</v>
      </c>
      <c r="BV87">
        <f>zip_raw!BV87-'pp-by-modzcta'!BV115</f>
        <v>-0.13999999999999968</v>
      </c>
      <c r="BW87">
        <f>zip_raw!BW87-'pp-by-modzcta'!BW115</f>
        <v>4.0000000000000036E-2</v>
      </c>
      <c r="BX87">
        <f>zip_raw!BX87-'pp-by-modzcta'!BX115</f>
        <v>-0.11000000000000032</v>
      </c>
      <c r="BY87">
        <f>zip_raw!BY87-'pp-by-modzcta'!BY115</f>
        <v>0.12000000000000011</v>
      </c>
      <c r="BZ87">
        <f>zip_raw!BZ87-'pp-by-modzcta'!BZ115</f>
        <v>-0.20000000000000018</v>
      </c>
      <c r="CA87">
        <f>zip_raw!CA87-'pp-by-modzcta'!CA115</f>
        <v>4.0000000000000036E-2</v>
      </c>
      <c r="CB87">
        <f>zip_raw!CB87-'pp-by-modzcta'!CB115</f>
        <v>-2.0000000000000462E-2</v>
      </c>
      <c r="CC87">
        <f>zip_raw!CC87-'pp-by-modzcta'!CC115</f>
        <v>-4.9999999999999822E-2</v>
      </c>
      <c r="CD87">
        <f>zip_raw!CD87-'pp-by-modzcta'!CD115</f>
        <v>-8.0000000000000071E-2</v>
      </c>
      <c r="CE87">
        <f>zip_raw!CE87-'pp-by-modzcta'!CE115</f>
        <v>3.0000000000000249E-2</v>
      </c>
      <c r="CF87">
        <f>zip_raw!CF87-'pp-by-modzcta'!CF115</f>
        <v>7.0000000000000284E-2</v>
      </c>
      <c r="CG87">
        <f>zip_raw!CG87-'pp-by-modzcta'!CG115</f>
        <v>-0.10000000000000053</v>
      </c>
      <c r="CH87">
        <f>zip_raw!CH87-'pp-by-modzcta'!CH115</f>
        <v>-0.14999999999999947</v>
      </c>
      <c r="CI87">
        <f>zip_raw!CI87-'pp-by-modzcta'!CI115</f>
        <v>3.0000000000000249E-2</v>
      </c>
      <c r="CJ87">
        <f>zip_raw!CJ87-'pp-by-modzcta'!CJ115</f>
        <v>-0.12999999999999989</v>
      </c>
      <c r="CK87">
        <f>zip_raw!CK87-'pp-by-modzcta'!CK115</f>
        <v>1.9999999999999574E-2</v>
      </c>
      <c r="CL87">
        <f>zip_raw!CL87-'pp-by-modzcta'!CL115</f>
        <v>-4.0000000000000036E-2</v>
      </c>
      <c r="CM87">
        <f>zip_raw!CM87-'pp-by-modzcta'!CM115</f>
        <v>-8.0000000000000071E-2</v>
      </c>
      <c r="CN87">
        <f>zip_raw!CN87-'pp-by-modzcta'!CN115</f>
        <v>1.0000000000000009E-2</v>
      </c>
      <c r="CO87">
        <f>zip_raw!CO87-'pp-by-modzcta'!CO115</f>
        <v>1.0000000000000231E-2</v>
      </c>
      <c r="CP87">
        <f>zip_raw!CP87-'pp-by-modzcta'!CP115</f>
        <v>-0.21999999999999975</v>
      </c>
      <c r="CQ87">
        <f>zip_raw!CQ87-'pp-by-modzcta'!CQ115</f>
        <v>-3.9999999999999147E-2</v>
      </c>
      <c r="CR87">
        <f>zip_raw!CR87-'pp-by-modzcta'!CR115</f>
        <v>-0.27</v>
      </c>
      <c r="CS87">
        <f>zip_raw!CS87-'pp-by-modzcta'!CS115</f>
        <v>-6.0000000000000053E-2</v>
      </c>
      <c r="CT87">
        <f>zip_raw!CT87-'pp-by-modzcta'!CT115</f>
        <v>0</v>
      </c>
      <c r="CU87">
        <f>zip_raw!CU87-'pp-by-modzcta'!CU115</f>
        <v>9.9999999999997868E-3</v>
      </c>
      <c r="CV87">
        <f>zip_raw!CV87-'pp-by-modzcta'!CV115</f>
        <v>0</v>
      </c>
      <c r="CW87">
        <f>zip_raw!CW87-'pp-by-modzcta'!CW115</f>
        <v>9.9999999999997868E-3</v>
      </c>
      <c r="CX87">
        <f>zip_raw!CX87-'pp-by-modzcta'!CX115</f>
        <v>-6.9999999999999396E-2</v>
      </c>
      <c r="CY87">
        <f>zip_raw!CY87-'pp-by-modzcta'!CY115</f>
        <v>1.9999999999999574E-2</v>
      </c>
      <c r="CZ87">
        <f>zip_raw!CZ87-'pp-by-modzcta'!CZ115</f>
        <v>1.9999999999999574E-2</v>
      </c>
      <c r="DA87">
        <f>zip_raw!DA87-'pp-by-modzcta'!DA115</f>
        <v>9.9999999999997868E-3</v>
      </c>
      <c r="DB87">
        <f>zip_raw!DB87-'pp-by-modzcta'!DB115</f>
        <v>-2.0000000000000018E-2</v>
      </c>
      <c r="DC87">
        <f>zip_raw!DC87-'pp-by-modzcta'!DC115</f>
        <v>-4.9999999999999822E-2</v>
      </c>
      <c r="DD87">
        <f>zip_raw!DD87-'pp-by-modzcta'!DD115</f>
        <v>9.9999999999997868E-3</v>
      </c>
      <c r="DE87">
        <f>zip_raw!DE87-'pp-by-modzcta'!DE115</f>
        <v>-4.0000000000000036E-2</v>
      </c>
      <c r="DF87">
        <f>zip_raw!DF87-'pp-by-modzcta'!DF115</f>
        <v>3.0000000000000249E-2</v>
      </c>
      <c r="DG87">
        <f>zip_raw!DG87-'pp-by-modzcta'!DG115</f>
        <v>5.0000000000000266E-2</v>
      </c>
      <c r="DH87">
        <f>zip_raw!DH87-'pp-by-modzcta'!DH115</f>
        <v>9.9999999999997868E-3</v>
      </c>
      <c r="DI87">
        <f>zip_raw!DI87-'pp-by-modzcta'!DI115</f>
        <v>0</v>
      </c>
      <c r="DJ87">
        <f>zip_raw!DJ87-'pp-by-modzcta'!DJ115</f>
        <v>-4.9999999999999822E-2</v>
      </c>
      <c r="DK87">
        <f>zip_raw!DK87-'pp-by-modzcta'!DK115</f>
        <v>9.9999999999997868E-3</v>
      </c>
      <c r="DL87">
        <f>zip_raw!DL87-'pp-by-modzcta'!DL115</f>
        <v>0</v>
      </c>
      <c r="DM87">
        <f>zip_raw!DM87-'pp-by-modzcta'!DM115</f>
        <v>0</v>
      </c>
      <c r="DN87">
        <f>zip_raw!DN87-'pp-by-modzcta'!DN115</f>
        <v>-8.0000000000000071E-2</v>
      </c>
      <c r="DO87">
        <f>zip_raw!DO87-'pp-by-modzcta'!DO115</f>
        <v>1.0000000000000675E-2</v>
      </c>
      <c r="DP87">
        <f>zip_raw!DP87-'pp-by-modzcta'!DP115</f>
        <v>-0.10000000000000009</v>
      </c>
      <c r="DQ87">
        <f>zip_raw!DQ87-'pp-by-modzcta'!DQ115</f>
        <v>-6.0000000000000053E-2</v>
      </c>
      <c r="DR87">
        <f>zip_raw!DR87-'pp-by-modzcta'!DR115</f>
        <v>-7.0000000000000284E-2</v>
      </c>
      <c r="DS87">
        <f>zip_raw!DS87-'pp-by-modzcta'!DS115</f>
        <v>-7.0000000000000284E-2</v>
      </c>
      <c r="DT87">
        <f>zip_raw!DT87-'pp-by-modzcta'!DT115</f>
        <v>-1.9999999999999574E-2</v>
      </c>
      <c r="DU87">
        <f>zip_raw!DU87-'pp-by-modzcta'!DU115</f>
        <v>-3.9999999999999591E-2</v>
      </c>
      <c r="DV87">
        <f>zip_raw!DV87-'pp-by-modzcta'!DV115</f>
        <v>0</v>
      </c>
      <c r="DW87">
        <f>zip_raw!DW87-'pp-by-modzcta'!DW115</f>
        <v>9.9999999999997868E-3</v>
      </c>
      <c r="DX87">
        <f>zip_raw!DX87-'pp-by-modzcta'!DX115</f>
        <v>9.9999999999997868E-3</v>
      </c>
      <c r="DY87">
        <f>zip_raw!DY87-'pp-by-modzcta'!DY115</f>
        <v>3.0000000000000249E-2</v>
      </c>
      <c r="DZ87">
        <f>zip_raw!DZ87-'pp-by-modzcta'!DZ115</f>
        <v>-6.999999999999984E-2</v>
      </c>
      <c r="EA87">
        <f>zip_raw!EA87-'pp-by-modzcta'!EA115</f>
        <v>-5.9999999999999609E-2</v>
      </c>
      <c r="EB87">
        <f>zip_raw!EB87-'pp-by-modzcta'!EB115</f>
        <v>-3.0000000000000027E-2</v>
      </c>
      <c r="EC87">
        <f>zip_raw!EC87-'pp-by-modzcta'!EC115</f>
        <v>0</v>
      </c>
      <c r="ED87">
        <f>zip_raw!ED87-'pp-by-modzcta'!ED115</f>
        <v>2.0000000000000462E-2</v>
      </c>
      <c r="EE87">
        <f>zip_raw!EE87-'pp-by-modzcta'!EE115</f>
        <v>-0.16000000000000014</v>
      </c>
      <c r="EF87">
        <f>zip_raw!EF87-'pp-by-modzcta'!EF115</f>
        <v>4.9999999999999822E-2</v>
      </c>
      <c r="EG87">
        <f>zip_raw!EG87-'pp-by-modzcta'!EG115</f>
        <v>-4.0000000000000036E-2</v>
      </c>
      <c r="EH87">
        <f>zip_raw!EH87-'pp-by-modzcta'!EH115</f>
        <v>-0.16999999999999993</v>
      </c>
      <c r="EI87">
        <f>zip_raw!EI87-'pp-by-modzcta'!EI115</f>
        <v>-0.1599999999999997</v>
      </c>
      <c r="EJ87">
        <f>zip_raw!EJ87-'pp-by-modzcta'!EJ115</f>
        <v>-0.11999999999999966</v>
      </c>
      <c r="EK87">
        <f>zip_raw!EK87-'pp-by-modzcta'!EK115</f>
        <v>-0.1800000000000006</v>
      </c>
      <c r="EL87">
        <f>zip_raw!EL87-'pp-by-modzcta'!EL115</f>
        <v>0</v>
      </c>
      <c r="EM87">
        <f>zip_raw!EM87-'pp-by-modzcta'!EM115</f>
        <v>0</v>
      </c>
      <c r="EN87">
        <f>zip_raw!EN87-'pp-by-modzcta'!EN115</f>
        <v>-8.0000000000000071E-2</v>
      </c>
      <c r="EO87">
        <f>zip_raw!EO87-'pp-by-modzcta'!EO115</f>
        <v>0</v>
      </c>
      <c r="EP87">
        <f>zip_raw!EP87-'pp-by-modzcta'!EP115</f>
        <v>9.9999999999997868E-3</v>
      </c>
      <c r="EQ87">
        <f>zip_raw!EQ87-'pp-by-modzcta'!EQ115</f>
        <v>-0.10000000000000053</v>
      </c>
      <c r="ER87">
        <f>zip_raw!ER87-'pp-by-modzcta'!ER115</f>
        <v>-0.14000000000000057</v>
      </c>
      <c r="ES87">
        <f>zip_raw!ES87-'pp-by-modzcta'!ES115</f>
        <v>-0.73000000000000043</v>
      </c>
      <c r="ET87">
        <f>zip_raw!ET87-'pp-by-modzcta'!ET115</f>
        <v>-3.0000000000000249E-2</v>
      </c>
      <c r="EU87">
        <f>zip_raw!EU87-'pp-by-modzcta'!EU115</f>
        <v>-9.9999999999997868E-3</v>
      </c>
      <c r="EV87">
        <f>zip_raw!EV87-'pp-by-modzcta'!EV115</f>
        <v>3.0000000000000249E-2</v>
      </c>
      <c r="EW87">
        <f>zip_raw!EW87-'pp-by-modzcta'!EW115</f>
        <v>-0.10999999999999988</v>
      </c>
      <c r="EX87">
        <f>zip_raw!EX87-'pp-by-modzcta'!EX115</f>
        <v>-9.9999999999997868E-3</v>
      </c>
      <c r="EY87">
        <f>zip_raw!EY87-'pp-by-modzcta'!EY115</f>
        <v>6.0000000000000497E-2</v>
      </c>
      <c r="EZ87">
        <f>zip_raw!EZ87-'pp-by-modzcta'!EZ115</f>
        <v>9.9999999999997868E-3</v>
      </c>
      <c r="FA87">
        <f>zip_raw!FA87-'pp-by-modzcta'!FA115</f>
        <v>-9.9999999999999645E-2</v>
      </c>
      <c r="FB87">
        <f>zip_raw!FB87-'pp-by-modzcta'!FB115</f>
        <v>0</v>
      </c>
      <c r="FC87">
        <f>zip_raw!FC87-'pp-by-modzcta'!FC115</f>
        <v>1.0000000000000675E-2</v>
      </c>
      <c r="FD87">
        <f>zip_raw!FD87-'pp-by-modzcta'!FD115</f>
        <v>1.9999999999999574E-2</v>
      </c>
      <c r="FE87">
        <f>zip_raw!FE87-'pp-by-modzcta'!FE115</f>
        <v>0</v>
      </c>
      <c r="FF87">
        <f>zip_raw!FF87-'pp-by-modzcta'!FF115</f>
        <v>-0.12999999999999989</v>
      </c>
      <c r="FG87">
        <f>zip_raw!FG87-'pp-by-modzcta'!FG115</f>
        <v>1.9999999999999574E-2</v>
      </c>
      <c r="FH87">
        <f>zip_raw!FH87-'pp-by-modzcta'!FH115</f>
        <v>1.9999999999999574E-2</v>
      </c>
      <c r="FI87">
        <f>zip_raw!FI87-'pp-by-modzcta'!FI115</f>
        <v>4.0000000000000036E-2</v>
      </c>
      <c r="FJ87">
        <f>zip_raw!FJ87-'pp-by-modzcta'!FJ115</f>
        <v>0</v>
      </c>
      <c r="FK87">
        <f>zip_raw!FK87-'pp-by-modzcta'!FK115</f>
        <v>-8.9999999999999858E-2</v>
      </c>
      <c r="FL87">
        <f>zip_raw!FL87-'pp-by-modzcta'!FL115</f>
        <v>-8.0000000000000071E-2</v>
      </c>
      <c r="FM87">
        <f>zip_raw!FM87-'pp-by-modzcta'!FM115</f>
        <v>3.0000000000000249E-2</v>
      </c>
      <c r="FN87">
        <f>zip_raw!FN87-'pp-by-modzcta'!FN115</f>
        <v>0</v>
      </c>
      <c r="FO87">
        <f>zip_raw!FO87-'pp-by-modzcta'!FO115</f>
        <v>-0.13999999999999968</v>
      </c>
      <c r="FP87">
        <f>zip_raw!FP87-'pp-by-modzcta'!FP115</f>
        <v>9.9999999999997868E-3</v>
      </c>
      <c r="FQ87">
        <f>zip_raw!FQ87-'pp-by-modzcta'!FQ115</f>
        <v>4.9999999999999822E-2</v>
      </c>
      <c r="FR87">
        <f>zip_raw!FR87-'pp-by-modzcta'!FR115</f>
        <v>-8.9999999999999858E-2</v>
      </c>
      <c r="FS87">
        <f>zip_raw!FS87-'pp-by-modzcta'!FS115</f>
        <v>-7.0000000000000284E-2</v>
      </c>
      <c r="FT87">
        <f>zip_raw!FT87-'pp-by-modzcta'!FT115</f>
        <v>2.0000000000000462E-2</v>
      </c>
      <c r="FU87">
        <f>zip_raw!FU87-'pp-by-modzcta'!FU115</f>
        <v>-2.9999999999999805E-2</v>
      </c>
      <c r="FV87">
        <f>zip_raw!FV87-'pp-by-modzcta'!FV115</f>
        <v>-0.13000000000000078</v>
      </c>
      <c r="FW87">
        <f>zip_raw!FW87-'pp-by-modzcta'!FW115</f>
        <v>0</v>
      </c>
      <c r="FX87">
        <f>zip_raw!FX87-'pp-by-modzcta'!FX115</f>
        <v>1.0000000000000675E-2</v>
      </c>
      <c r="FY87">
        <f>zip_raw!FY87-'pp-by-modzcta'!FY115</f>
        <v>0</v>
      </c>
      <c r="FZ87">
        <f>zip_raw!FZ87-'pp-by-modzcta'!FZ115</f>
        <v>2.0000000000000462E-2</v>
      </c>
      <c r="GA87">
        <f>zip_raw!GA87-'pp-by-modzcta'!GA115</f>
        <v>-8.9999999999999858E-2</v>
      </c>
      <c r="GB87">
        <f>zip_raw!GB87-'pp-by-modzcta'!GB115</f>
        <v>-3.0000000000001137E-2</v>
      </c>
    </row>
    <row r="88" spans="1:184" x14ac:dyDescent="0.3">
      <c r="A88" t="b">
        <f>zip_raw!A88='pp-by-modzcta'!A116</f>
        <v>1</v>
      </c>
      <c r="B88">
        <f>zip_raw!B88-'pp-by-modzcta'!B116</f>
        <v>-6.9999999999999396E-2</v>
      </c>
      <c r="C88">
        <f>zip_raw!C88-'pp-by-modzcta'!C116</f>
        <v>-2.0000000000000462E-2</v>
      </c>
      <c r="D88">
        <f>zip_raw!D88-'pp-by-modzcta'!D116</f>
        <v>-2.9999999999999805E-2</v>
      </c>
      <c r="E88">
        <f>zip_raw!E88-'pp-by-modzcta'!E116</f>
        <v>-5.9999999999999609E-2</v>
      </c>
      <c r="F88">
        <f>zip_raw!F88-'pp-by-modzcta'!F116</f>
        <v>-7.0000000000000284E-2</v>
      </c>
      <c r="G88">
        <f>zip_raw!G88-'pp-by-modzcta'!G116</f>
        <v>-1.7999999999999794E-2</v>
      </c>
      <c r="H88">
        <f>zip_raw!H88-'pp-by-modzcta'!H116</f>
        <v>-5.9999999999999609E-2</v>
      </c>
      <c r="I88">
        <f>zip_raw!I88-'pp-by-modzcta'!I116</f>
        <v>2.9999999999999805E-2</v>
      </c>
      <c r="J88">
        <f>zip_raw!J88-'pp-by-modzcta'!J116</f>
        <v>1.0000000000000009E-2</v>
      </c>
      <c r="K88">
        <f>zip_raw!K88-'pp-by-modzcta'!K116</f>
        <v>0</v>
      </c>
      <c r="L88">
        <f>zip_raw!L88-'pp-by-modzcta'!L116</f>
        <v>-0.25999999999999979</v>
      </c>
      <c r="M88">
        <f>zip_raw!M88-'pp-by-modzcta'!M116</f>
        <v>0</v>
      </c>
      <c r="N88">
        <f>zip_raw!N88-'pp-by-modzcta'!N116</f>
        <v>1.0000000000000009E-2</v>
      </c>
      <c r="O88">
        <f>zip_raw!O88-'pp-by-modzcta'!O116</f>
        <v>2.0000000000000018E-2</v>
      </c>
      <c r="P88">
        <f>zip_raw!P88-'pp-by-modzcta'!P116</f>
        <v>-4.0000000000000036E-2</v>
      </c>
      <c r="Q88">
        <f>zip_raw!Q88-'pp-by-modzcta'!Q116</f>
        <v>1.0000000000000231E-2</v>
      </c>
      <c r="R88">
        <f>zip_raw!R88-'pp-by-modzcta'!R116</f>
        <v>-8.0000000000000071E-2</v>
      </c>
      <c r="S88">
        <f>zip_raw!S88-'pp-by-modzcta'!S116</f>
        <v>-2.9999999999999805E-2</v>
      </c>
      <c r="T88">
        <f>zip_raw!T88-'pp-by-modzcta'!T116</f>
        <v>9.9999999999997868E-3</v>
      </c>
      <c r="U88">
        <f>zip_raw!U88-'pp-by-modzcta'!U116</f>
        <v>-3.0000000000000249E-2</v>
      </c>
      <c r="V88">
        <f>zip_raw!V88-'pp-by-modzcta'!V116</f>
        <v>2.0000000000000018E-2</v>
      </c>
      <c r="W88">
        <f>zip_raw!W88-'pp-by-modzcta'!W116</f>
        <v>1.0000000000000231E-2</v>
      </c>
      <c r="X88">
        <f>zip_raw!X88-'pp-by-modzcta'!X116</f>
        <v>-0.27</v>
      </c>
      <c r="Y88">
        <f>zip_raw!Y88-'pp-by-modzcta'!Y116</f>
        <v>-8.0000000000000071E-2</v>
      </c>
      <c r="Z88">
        <f>zip_raw!Z88-'pp-by-modzcta'!Z116</f>
        <v>5.0000000000000266E-2</v>
      </c>
      <c r="AA88">
        <f>zip_raw!AA88-'pp-by-modzcta'!AA116</f>
        <v>-2.9999999999999805E-2</v>
      </c>
      <c r="AB88">
        <f>zip_raw!AB88-'pp-by-modzcta'!AB116</f>
        <v>0</v>
      </c>
      <c r="AC88">
        <f>zip_raw!AC88-'pp-by-modzcta'!AC116</f>
        <v>-5.0000000000000044E-2</v>
      </c>
      <c r="AD88">
        <f>zip_raw!AD88-'pp-by-modzcta'!AD116</f>
        <v>6.0000000000000053E-2</v>
      </c>
      <c r="AE88">
        <f>zip_raw!AE88-'pp-by-modzcta'!AE116</f>
        <v>0</v>
      </c>
      <c r="AF88">
        <f>zip_raw!AF88-'pp-by-modzcta'!AF116</f>
        <v>-2.0000000000000018E-2</v>
      </c>
      <c r="AG88">
        <f>zip_raw!AG88-'pp-by-modzcta'!AG116</f>
        <v>3.0000000000000249E-2</v>
      </c>
      <c r="AH88">
        <f>zip_raw!AH88-'pp-by-modzcta'!AH116</f>
        <v>-7.0000000000000284E-2</v>
      </c>
      <c r="AI88">
        <f>zip_raw!AI88-'pp-by-modzcta'!AI116</f>
        <v>-4.0000000000000036E-2</v>
      </c>
      <c r="AJ88">
        <f>zip_raw!AJ88-'pp-by-modzcta'!AJ116</f>
        <v>-8.0000000000000071E-2</v>
      </c>
      <c r="AK88">
        <f>zip_raw!AK88-'pp-by-modzcta'!AK116</f>
        <v>-0.11000000000000032</v>
      </c>
      <c r="AL88">
        <f>zip_raw!AL88-'pp-by-modzcta'!AL116</f>
        <v>1.9999999999999574E-2</v>
      </c>
      <c r="AM88">
        <f>zip_raw!AM88-'pp-by-modzcta'!AM116</f>
        <v>9.9999999999997868E-3</v>
      </c>
      <c r="AN88">
        <f>zip_raw!AN88-'pp-by-modzcta'!AN116</f>
        <v>-5.9999999999999609E-2</v>
      </c>
      <c r="AO88">
        <f>zip_raw!AO88-'pp-by-modzcta'!AO116</f>
        <v>2.0000000000000018E-2</v>
      </c>
      <c r="AP88">
        <f>zip_raw!AP88-'pp-by-modzcta'!AP116</f>
        <v>-3.0000000000000249E-2</v>
      </c>
      <c r="AQ88">
        <f>zip_raw!AQ88-'pp-by-modzcta'!AQ116</f>
        <v>-7.0000000000000284E-2</v>
      </c>
      <c r="AR88">
        <f>zip_raw!AR88-'pp-by-modzcta'!AR116</f>
        <v>-0.13999999999999968</v>
      </c>
      <c r="AS88">
        <f>zip_raw!AS88-'pp-by-modzcta'!AS116</f>
        <v>6.999999999999984E-2</v>
      </c>
      <c r="AT88">
        <f>zip_raw!AT88-'pp-by-modzcta'!AT116</f>
        <v>-7.9999999999999849E-2</v>
      </c>
      <c r="AU88">
        <f>zip_raw!AU88-'pp-by-modzcta'!AU116</f>
        <v>0.12999999999999989</v>
      </c>
      <c r="AV88">
        <f>zip_raw!AV88-'pp-by-modzcta'!AV116</f>
        <v>4.9999999999999822E-2</v>
      </c>
      <c r="AW88">
        <f>zip_raw!AW88-'pp-by-modzcta'!AW116</f>
        <v>-3.0000000000000249E-2</v>
      </c>
      <c r="AX88">
        <f>zip_raw!AX88-'pp-by-modzcta'!AX116</f>
        <v>-0.27</v>
      </c>
      <c r="AY88">
        <f>zip_raw!AY88-'pp-by-modzcta'!AY116</f>
        <v>-0.49</v>
      </c>
      <c r="AZ88">
        <f>zip_raw!AZ88-'pp-by-modzcta'!AZ116</f>
        <v>-7.0000000000000284E-2</v>
      </c>
      <c r="BA88">
        <f>zip_raw!BA88-'pp-by-modzcta'!BA116</f>
        <v>-6.0000000000000497E-2</v>
      </c>
      <c r="BB88">
        <f>zip_raw!BB88-'pp-by-modzcta'!BB116</f>
        <v>9.9999999999997868E-3</v>
      </c>
      <c r="BC88">
        <f>zip_raw!BC88-'pp-by-modzcta'!BC116</f>
        <v>-0.12000000000000011</v>
      </c>
      <c r="BD88">
        <f>zip_raw!BD88-'pp-by-modzcta'!BD116</f>
        <v>9.9999999999997868E-3</v>
      </c>
      <c r="BE88">
        <f>zip_raw!BE88-'pp-by-modzcta'!BE116</f>
        <v>-8.9999999999999858E-2</v>
      </c>
      <c r="BF88">
        <f>zip_raw!BF88-'pp-by-modzcta'!BF116</f>
        <v>9.9999999999999645E-2</v>
      </c>
      <c r="BG88">
        <f>zip_raw!BG88-'pp-by-modzcta'!BG116</f>
        <v>-4.9999999999998934E-2</v>
      </c>
      <c r="BH88">
        <f>zip_raw!BH88-'pp-by-modzcta'!BH116</f>
        <v>-0.12000000000000011</v>
      </c>
      <c r="BI88">
        <f>zip_raw!BI88-'pp-by-modzcta'!BI116</f>
        <v>-8.0000000000000071E-2</v>
      </c>
      <c r="BJ88">
        <f>zip_raw!BJ88-'pp-by-modzcta'!BJ116</f>
        <v>-0.24000000000000021</v>
      </c>
      <c r="BK88">
        <f>zip_raw!BK88-'pp-by-modzcta'!BK116</f>
        <v>-2.0000000000000462E-2</v>
      </c>
      <c r="BL88">
        <f>zip_raw!BL88-'pp-by-modzcta'!BL116</f>
        <v>-8.9999999999999858E-2</v>
      </c>
      <c r="BM88">
        <f>zip_raw!BM88-'pp-by-modzcta'!BM116</f>
        <v>2.0000000000000462E-2</v>
      </c>
      <c r="BN88">
        <f>zip_raw!BN88-'pp-by-modzcta'!BN116</f>
        <v>-0.29000000000000004</v>
      </c>
      <c r="BO88">
        <f>zip_raw!BO88-'pp-by-modzcta'!BO116</f>
        <v>-9.9999999999999645E-2</v>
      </c>
      <c r="BP88">
        <f>zip_raw!BP88-'pp-by-modzcta'!BP116</f>
        <v>5.9999999999999609E-2</v>
      </c>
      <c r="BQ88">
        <f>zip_raw!BQ88-'pp-by-modzcta'!BQ116</f>
        <v>-0.13999999999999968</v>
      </c>
      <c r="BR88">
        <f>zip_raw!BR88-'pp-by-modzcta'!BR116</f>
        <v>0.11000000000000032</v>
      </c>
      <c r="BS88">
        <f>zip_raw!BS88-'pp-by-modzcta'!BS116</f>
        <v>6.9999999999999396E-2</v>
      </c>
      <c r="BT88">
        <f>zip_raw!BT88-'pp-by-modzcta'!BT116</f>
        <v>5.9999999999999609E-2</v>
      </c>
      <c r="BU88">
        <f>zip_raw!BU88-'pp-by-modzcta'!BU116</f>
        <v>0</v>
      </c>
      <c r="BV88">
        <f>zip_raw!BV88-'pp-by-modzcta'!BV116</f>
        <v>-0.29000000000000004</v>
      </c>
      <c r="BW88">
        <f>zip_raw!BW88-'pp-by-modzcta'!BW116</f>
        <v>-0.10999999999999943</v>
      </c>
      <c r="BX88">
        <f>zip_raw!BX88-'pp-by-modzcta'!BX116</f>
        <v>-2.9999999999999361E-2</v>
      </c>
      <c r="BY88">
        <f>zip_raw!BY88-'pp-by-modzcta'!BY116</f>
        <v>0.19999999999999929</v>
      </c>
      <c r="BZ88">
        <f>zip_raw!BZ88-'pp-by-modzcta'!BZ116</f>
        <v>-0.30000000000000071</v>
      </c>
      <c r="CA88">
        <f>zip_raw!CA88-'pp-by-modzcta'!CA116</f>
        <v>-8.9999999999999858E-2</v>
      </c>
      <c r="CB88">
        <f>zip_raw!CB88-'pp-by-modzcta'!CB116</f>
        <v>-1.9999999999999574E-2</v>
      </c>
      <c r="CC88">
        <f>zip_raw!CC88-'pp-by-modzcta'!CC116</f>
        <v>4.9999999999999822E-2</v>
      </c>
      <c r="CD88">
        <f>zip_raw!CD88-'pp-by-modzcta'!CD116</f>
        <v>-6.9999999999999396E-2</v>
      </c>
      <c r="CE88">
        <f>zip_raw!CE88-'pp-by-modzcta'!CE116</f>
        <v>-0.14999999999999947</v>
      </c>
      <c r="CF88">
        <f>zip_raw!CF88-'pp-by-modzcta'!CF116</f>
        <v>0.12000000000000011</v>
      </c>
      <c r="CG88">
        <f>zip_raw!CG88-'pp-by-modzcta'!CG116</f>
        <v>9.9999999999997868E-3</v>
      </c>
      <c r="CH88">
        <f>zip_raw!CH88-'pp-by-modzcta'!CH116</f>
        <v>-0.25</v>
      </c>
      <c r="CI88">
        <f>zip_raw!CI88-'pp-by-modzcta'!CI116</f>
        <v>9.9999999999999645E-2</v>
      </c>
      <c r="CJ88">
        <f>zip_raw!CJ88-'pp-by-modzcta'!CJ116</f>
        <v>-0.18999999999999995</v>
      </c>
      <c r="CK88">
        <f>zip_raw!CK88-'pp-by-modzcta'!CK116</f>
        <v>1.9999999999999574E-2</v>
      </c>
      <c r="CL88">
        <f>zip_raw!CL88-'pp-by-modzcta'!CL116</f>
        <v>-8.9999999999999858E-2</v>
      </c>
      <c r="CM88">
        <f>zip_raw!CM88-'pp-by-modzcta'!CM116</f>
        <v>-0.16000000000000014</v>
      </c>
      <c r="CN88">
        <f>zip_raw!CN88-'pp-by-modzcta'!CN116</f>
        <v>-6.0000000000000053E-2</v>
      </c>
      <c r="CO88">
        <f>zip_raw!CO88-'pp-by-modzcta'!CO116</f>
        <v>2.0000000000000462E-2</v>
      </c>
      <c r="CP88">
        <f>zip_raw!CP88-'pp-by-modzcta'!CP116</f>
        <v>-0.24000000000000021</v>
      </c>
      <c r="CQ88">
        <f>zip_raw!CQ88-'pp-by-modzcta'!CQ116</f>
        <v>-4.0000000000000036E-2</v>
      </c>
      <c r="CR88">
        <f>zip_raw!CR88-'pp-by-modzcta'!CR116</f>
        <v>-0.28999999999999959</v>
      </c>
      <c r="CS88">
        <f>zip_raw!CS88-'pp-by-modzcta'!CS116</f>
        <v>-7.0000000000000062E-2</v>
      </c>
      <c r="CT88">
        <f>zip_raw!CT88-'pp-by-modzcta'!CT116</f>
        <v>1.0000000000000231E-2</v>
      </c>
      <c r="CU88">
        <f>zip_raw!CU88-'pp-by-modzcta'!CU116</f>
        <v>-3.9999999999999147E-2</v>
      </c>
      <c r="CV88">
        <f>zip_raw!CV88-'pp-by-modzcta'!CV116</f>
        <v>1.0000000000000231E-2</v>
      </c>
      <c r="CW88">
        <f>zip_raw!CW88-'pp-by-modzcta'!CW116</f>
        <v>-1.9999999999999574E-2</v>
      </c>
      <c r="CX88">
        <f>zip_raw!CX88-'pp-by-modzcta'!CX116</f>
        <v>-6.0000000000000497E-2</v>
      </c>
      <c r="CY88">
        <f>zip_raw!CY88-'pp-by-modzcta'!CY116</f>
        <v>8.0000000000000071E-2</v>
      </c>
      <c r="CZ88">
        <f>zip_raw!CZ88-'pp-by-modzcta'!CZ116</f>
        <v>-9.9999999999997868E-3</v>
      </c>
      <c r="DA88">
        <f>zip_raw!DA88-'pp-by-modzcta'!DA116</f>
        <v>2.0000000000000462E-2</v>
      </c>
      <c r="DB88">
        <f>zip_raw!DB88-'pp-by-modzcta'!DB116</f>
        <v>-1.0000000000000231E-2</v>
      </c>
      <c r="DC88">
        <f>zip_raw!DC88-'pp-by-modzcta'!DC116</f>
        <v>-3.0000000000000249E-2</v>
      </c>
      <c r="DD88">
        <f>zip_raw!DD88-'pp-by-modzcta'!DD116</f>
        <v>9.9999999999997868E-3</v>
      </c>
      <c r="DE88">
        <f>zip_raw!DE88-'pp-by-modzcta'!DE116</f>
        <v>-1.9999999999999574E-2</v>
      </c>
      <c r="DF88">
        <f>zip_raw!DF88-'pp-by-modzcta'!DF116</f>
        <v>4.0000000000000036E-2</v>
      </c>
      <c r="DG88">
        <f>zip_raw!DG88-'pp-by-modzcta'!DG116</f>
        <v>0</v>
      </c>
      <c r="DH88">
        <f>zip_raw!DH88-'pp-by-modzcta'!DH116</f>
        <v>1.0000000000000231E-2</v>
      </c>
      <c r="DI88">
        <f>zip_raw!DI88-'pp-by-modzcta'!DI116</f>
        <v>1.0000000000000231E-2</v>
      </c>
      <c r="DJ88">
        <f>zip_raw!DJ88-'pp-by-modzcta'!DJ116</f>
        <v>-2.9999999999999361E-2</v>
      </c>
      <c r="DK88">
        <f>zip_raw!DK88-'pp-by-modzcta'!DK116</f>
        <v>4.9999999999999822E-2</v>
      </c>
      <c r="DL88">
        <f>zip_raw!DL88-'pp-by-modzcta'!DL116</f>
        <v>1.0000000000000231E-2</v>
      </c>
      <c r="DM88">
        <f>zip_raw!DM88-'pp-by-modzcta'!DM116</f>
        <v>2.0000000000000018E-2</v>
      </c>
      <c r="DN88">
        <f>zip_raw!DN88-'pp-by-modzcta'!DN116</f>
        <v>-0.13999999999999879</v>
      </c>
      <c r="DO88">
        <f>zip_raw!DO88-'pp-by-modzcta'!DO116</f>
        <v>1.9999999999999574E-2</v>
      </c>
      <c r="DP88">
        <f>zip_raw!DP88-'pp-by-modzcta'!DP116</f>
        <v>-9.0000000000000302E-2</v>
      </c>
      <c r="DQ88">
        <f>zip_raw!DQ88-'pp-by-modzcta'!DQ116</f>
        <v>-8.0000000000000071E-2</v>
      </c>
      <c r="DR88">
        <f>zip_raw!DR88-'pp-by-modzcta'!DR116</f>
        <v>-8.9999999999999858E-2</v>
      </c>
      <c r="DS88">
        <f>zip_raw!DS88-'pp-by-modzcta'!DS116</f>
        <v>2.9999999999999361E-2</v>
      </c>
      <c r="DT88">
        <f>zip_raw!DT88-'pp-by-modzcta'!DT116</f>
        <v>-9.9999999999997868E-3</v>
      </c>
      <c r="DU88">
        <f>zip_raw!DU88-'pp-by-modzcta'!DU116</f>
        <v>-9.0000000000000302E-2</v>
      </c>
      <c r="DV88">
        <f>zip_raw!DV88-'pp-by-modzcta'!DV116</f>
        <v>1.9999999999999574E-2</v>
      </c>
      <c r="DW88">
        <f>zip_raw!DW88-'pp-by-modzcta'!DW116</f>
        <v>9.9999999999997868E-3</v>
      </c>
      <c r="DX88">
        <f>zip_raw!DX88-'pp-by-modzcta'!DX116</f>
        <v>-3.0000000000000249E-2</v>
      </c>
      <c r="DY88">
        <f>zip_raw!DY88-'pp-by-modzcta'!DY116</f>
        <v>2.0000000000000462E-2</v>
      </c>
      <c r="DZ88">
        <f>zip_raw!DZ88-'pp-by-modzcta'!DZ116</f>
        <v>-8.0000000000000071E-2</v>
      </c>
      <c r="EA88">
        <f>zip_raw!EA88-'pp-by-modzcta'!EA116</f>
        <v>2.0000000000000462E-2</v>
      </c>
      <c r="EB88">
        <f>zip_raw!EB88-'pp-by-modzcta'!EB116</f>
        <v>-7.0000000000000062E-2</v>
      </c>
      <c r="EC88">
        <f>zip_raw!EC88-'pp-by-modzcta'!EC116</f>
        <v>4.0000000000000036E-2</v>
      </c>
      <c r="ED88">
        <f>zip_raw!ED88-'pp-by-modzcta'!ED116</f>
        <v>3.9999999999999147E-2</v>
      </c>
      <c r="EE88">
        <f>zip_raw!EE88-'pp-by-modzcta'!EE116</f>
        <v>-0.11000000000000032</v>
      </c>
      <c r="EF88">
        <f>zip_raw!EF88-'pp-by-modzcta'!EF116</f>
        <v>-5.0000000000000711E-2</v>
      </c>
      <c r="EG88">
        <f>zip_raw!EG88-'pp-by-modzcta'!EG116</f>
        <v>-0.10999999999999943</v>
      </c>
      <c r="EH88">
        <f>zip_raw!EH88-'pp-by-modzcta'!EH116</f>
        <v>-0.16999999999999993</v>
      </c>
      <c r="EI88">
        <f>zip_raw!EI88-'pp-by-modzcta'!EI116</f>
        <v>2.0000000000000462E-2</v>
      </c>
      <c r="EJ88">
        <f>zip_raw!EJ88-'pp-by-modzcta'!EJ116</f>
        <v>-0.11000000000000032</v>
      </c>
      <c r="EK88">
        <f>zip_raw!EK88-'pp-by-modzcta'!EK116</f>
        <v>-0.20000000000000018</v>
      </c>
      <c r="EL88">
        <f>zip_raw!EL88-'pp-by-modzcta'!EL116</f>
        <v>0</v>
      </c>
      <c r="EM88">
        <f>zip_raw!EM88-'pp-by-modzcta'!EM116</f>
        <v>2.0000000000000462E-2</v>
      </c>
      <c r="EN88">
        <f>zip_raw!EN88-'pp-by-modzcta'!EN116</f>
        <v>-4.9999999999999822E-2</v>
      </c>
      <c r="EO88">
        <f>zip_raw!EO88-'pp-by-modzcta'!EO116</f>
        <v>-0.24000000000000021</v>
      </c>
      <c r="EP88">
        <f>zip_raw!EP88-'pp-by-modzcta'!EP116</f>
        <v>2.0000000000000018E-2</v>
      </c>
      <c r="EQ88">
        <f>zip_raw!EQ88-'pp-by-modzcta'!EQ116</f>
        <v>-0.12000000000000011</v>
      </c>
      <c r="ER88">
        <f>zip_raw!ER88-'pp-by-modzcta'!ER116</f>
        <v>-5.9999999999998721E-2</v>
      </c>
      <c r="ES88">
        <f>zip_raw!ES88-'pp-by-modzcta'!ES116</f>
        <v>-0.71</v>
      </c>
      <c r="ET88">
        <f>zip_raw!ET88-'pp-by-modzcta'!ET116</f>
        <v>-4.9999999999999822E-2</v>
      </c>
      <c r="EU88">
        <f>zip_raw!EU88-'pp-by-modzcta'!EU116</f>
        <v>-9.9999999999997868E-3</v>
      </c>
      <c r="EV88">
        <f>zip_raw!EV88-'pp-by-modzcta'!EV116</f>
        <v>-4.0000000000000036E-2</v>
      </c>
      <c r="EW88">
        <f>zip_raw!EW88-'pp-by-modzcta'!EW116</f>
        <v>-0.24000000000000021</v>
      </c>
      <c r="EX88">
        <f>zip_raw!EX88-'pp-by-modzcta'!EX116</f>
        <v>9.9999999999997868E-3</v>
      </c>
      <c r="EY88">
        <f>zip_raw!EY88-'pp-by-modzcta'!EY116</f>
        <v>8.0000000000000071E-2</v>
      </c>
      <c r="EZ88">
        <f>zip_raw!EZ88-'pp-by-modzcta'!EZ116</f>
        <v>9.9999999999997868E-3</v>
      </c>
      <c r="FA88">
        <f>zip_raw!FA88-'pp-by-modzcta'!FA116</f>
        <v>-8.0000000000000071E-2</v>
      </c>
      <c r="FB88">
        <f>zip_raw!FB88-'pp-by-modzcta'!FB116</f>
        <v>2.0000000000000462E-2</v>
      </c>
      <c r="FC88">
        <f>zip_raw!FC88-'pp-by-modzcta'!FC116</f>
        <v>9.9999999999997868E-3</v>
      </c>
      <c r="FD88">
        <f>zip_raw!FD88-'pp-by-modzcta'!FD116</f>
        <v>1.9999999999999574E-2</v>
      </c>
      <c r="FE88">
        <f>zip_raw!FE88-'pp-by-modzcta'!FE116</f>
        <v>9.9999999999997868E-3</v>
      </c>
      <c r="FF88">
        <f>zip_raw!FF88-'pp-by-modzcta'!FF116</f>
        <v>-0.10999999999999943</v>
      </c>
      <c r="FG88">
        <f>zip_raw!FG88-'pp-by-modzcta'!FG116</f>
        <v>1.9999999999999574E-2</v>
      </c>
      <c r="FH88">
        <f>zip_raw!FH88-'pp-by-modzcta'!FH116</f>
        <v>4.0000000000000036E-2</v>
      </c>
      <c r="FI88">
        <f>zip_raw!FI88-'pp-by-modzcta'!FI116</f>
        <v>5.9999999999999609E-2</v>
      </c>
      <c r="FJ88">
        <f>zip_raw!FJ88-'pp-by-modzcta'!FJ116</f>
        <v>-5.9999999999999609E-2</v>
      </c>
      <c r="FK88">
        <f>zip_raw!FK88-'pp-by-modzcta'!FK116</f>
        <v>-7.0000000000000284E-2</v>
      </c>
      <c r="FL88">
        <f>zip_raw!FL88-'pp-by-modzcta'!FL116</f>
        <v>-6.9999999999999396E-2</v>
      </c>
      <c r="FM88">
        <f>zip_raw!FM88-'pp-by-modzcta'!FM116</f>
        <v>4.0000000000000036E-2</v>
      </c>
      <c r="FN88">
        <f>zip_raw!FN88-'pp-by-modzcta'!FN116</f>
        <v>-7.9999999999999183E-2</v>
      </c>
      <c r="FO88">
        <f>zip_raw!FO88-'pp-by-modzcta'!FO116</f>
        <v>4.9999999999998934E-2</v>
      </c>
      <c r="FP88">
        <f>zip_raw!FP88-'pp-by-modzcta'!FP116</f>
        <v>2.0000000000000462E-2</v>
      </c>
      <c r="FQ88">
        <f>zip_raw!FQ88-'pp-by-modzcta'!FQ116</f>
        <v>4.9999999999999822E-2</v>
      </c>
      <c r="FR88">
        <f>zip_raw!FR88-'pp-by-modzcta'!FR116</f>
        <v>3.0000000000000249E-2</v>
      </c>
      <c r="FS88">
        <f>zip_raw!FS88-'pp-by-modzcta'!FS116</f>
        <v>-5.9999999999999609E-2</v>
      </c>
      <c r="FT88">
        <f>zip_raw!FT88-'pp-by-modzcta'!FT116</f>
        <v>-5.9999999999999609E-2</v>
      </c>
      <c r="FU88">
        <f>zip_raw!FU88-'pp-by-modzcta'!FU116</f>
        <v>-1.9999999999999574E-2</v>
      </c>
      <c r="FV88">
        <f>zip_raw!FV88-'pp-by-modzcta'!FV116</f>
        <v>-0.19000000000000039</v>
      </c>
      <c r="FW88">
        <f>zip_raw!FW88-'pp-by-modzcta'!FW116</f>
        <v>0</v>
      </c>
      <c r="FX88">
        <f>zip_raw!FX88-'pp-by-modzcta'!FX116</f>
        <v>1.9999999999999574E-2</v>
      </c>
      <c r="FY88">
        <f>zip_raw!FY88-'pp-by-modzcta'!FY116</f>
        <v>0</v>
      </c>
      <c r="FZ88">
        <f>zip_raw!FZ88-'pp-by-modzcta'!FZ116</f>
        <v>1.9999999999999574E-2</v>
      </c>
      <c r="GA88">
        <f>zip_raw!GA88-'pp-by-modzcta'!GA116</f>
        <v>-8.0000000000000071E-2</v>
      </c>
      <c r="GB88">
        <f>zip_raw!GB88-'pp-by-modzcta'!GB116</f>
        <v>0</v>
      </c>
    </row>
    <row r="89" spans="1:184" x14ac:dyDescent="0.3">
      <c r="A89" t="b">
        <f>zip_raw!A89='pp-by-modzcta'!A117</f>
        <v>1</v>
      </c>
      <c r="B89">
        <f>zip_raw!B89-'pp-by-modzcta'!B117</f>
        <v>-0.13999999999999968</v>
      </c>
      <c r="C89">
        <f>zip_raw!C89-'pp-by-modzcta'!C117</f>
        <v>-2.0000000000000462E-2</v>
      </c>
      <c r="D89">
        <f>zip_raw!D89-'pp-by-modzcta'!D117</f>
        <v>-4.0000000000000036E-2</v>
      </c>
      <c r="E89">
        <f>zip_raw!E89-'pp-by-modzcta'!E117</f>
        <v>-6.0000000000000497E-2</v>
      </c>
      <c r="F89">
        <f>zip_raw!F89-'pp-by-modzcta'!F117</f>
        <v>-5.0000000000000711E-2</v>
      </c>
      <c r="G89">
        <f>zip_raw!G89-'pp-by-modzcta'!G117</f>
        <v>-2.9999999999999361E-2</v>
      </c>
      <c r="H89">
        <f>zip_raw!H89-'pp-by-modzcta'!H117</f>
        <v>-0.12000000000000011</v>
      </c>
      <c r="I89">
        <f>zip_raw!I89-'pp-by-modzcta'!I117</f>
        <v>1.0000000000000231E-2</v>
      </c>
      <c r="J89">
        <f>zip_raw!J89-'pp-by-modzcta'!J117</f>
        <v>-9.9999999999997868E-3</v>
      </c>
      <c r="K89">
        <f>zip_raw!K89-'pp-by-modzcta'!K117</f>
        <v>0</v>
      </c>
      <c r="L89">
        <f>zip_raw!L89-'pp-by-modzcta'!L117</f>
        <v>-0.25</v>
      </c>
      <c r="M89">
        <f>zip_raw!M89-'pp-by-modzcta'!M117</f>
        <v>0.18999999999999995</v>
      </c>
      <c r="N89">
        <f>zip_raw!N89-'pp-by-modzcta'!N117</f>
        <v>2.9999999999999805E-2</v>
      </c>
      <c r="O89">
        <f>zip_raw!O89-'pp-by-modzcta'!O117</f>
        <v>2.9999999999999805E-2</v>
      </c>
      <c r="P89">
        <f>zip_raw!P89-'pp-by-modzcta'!P117</f>
        <v>-8.0000000000000071E-2</v>
      </c>
      <c r="Q89">
        <f>zip_raw!Q89-'pp-by-modzcta'!Q117</f>
        <v>-1.0000000000000231E-2</v>
      </c>
      <c r="R89">
        <f>zip_raw!R89-'pp-by-modzcta'!R117</f>
        <v>-6.999999999999984E-2</v>
      </c>
      <c r="S89">
        <f>zip_raw!S89-'pp-by-modzcta'!S117</f>
        <v>-3.0000000000000249E-2</v>
      </c>
      <c r="T89">
        <f>zip_raw!T89-'pp-by-modzcta'!T117</f>
        <v>-3.0000000000000249E-2</v>
      </c>
      <c r="U89">
        <f>zip_raw!U89-'pp-by-modzcta'!U117</f>
        <v>2.9999999999999805E-2</v>
      </c>
      <c r="V89">
        <f>zip_raw!V89-'pp-by-modzcta'!V117</f>
        <v>-0.12000000000000011</v>
      </c>
      <c r="W89">
        <f>zip_raw!W89-'pp-by-modzcta'!W117</f>
        <v>6.0000000000000053E-2</v>
      </c>
      <c r="X89">
        <f>zip_raw!X89-'pp-by-modzcta'!X117</f>
        <v>-0.25999999999999979</v>
      </c>
      <c r="Y89">
        <f>zip_raw!Y89-'pp-by-modzcta'!Y117</f>
        <v>-6.0000000000000053E-2</v>
      </c>
      <c r="Z89">
        <f>zip_raw!Z89-'pp-by-modzcta'!Z117</f>
        <v>1.0000000000000231E-2</v>
      </c>
      <c r="AA89">
        <f>zip_raw!AA89-'pp-by-modzcta'!AA117</f>
        <v>2.9999999999999805E-2</v>
      </c>
      <c r="AB89">
        <f>zip_raw!AB89-'pp-by-modzcta'!AB117</f>
        <v>2.0000000000000018E-2</v>
      </c>
      <c r="AC89">
        <f>zip_raw!AC89-'pp-by-modzcta'!AC117</f>
        <v>-6.0000000000000053E-2</v>
      </c>
      <c r="AD89">
        <f>zip_raw!AD89-'pp-by-modzcta'!AD117</f>
        <v>2.0000000000000462E-2</v>
      </c>
      <c r="AE89">
        <f>zip_raw!AE89-'pp-by-modzcta'!AE117</f>
        <v>2.0000000000000018E-2</v>
      </c>
      <c r="AF89">
        <f>zip_raw!AF89-'pp-by-modzcta'!AF117</f>
        <v>-4.0000000000000036E-2</v>
      </c>
      <c r="AG89">
        <f>zip_raw!AG89-'pp-by-modzcta'!AG117</f>
        <v>8.0000000000000071E-2</v>
      </c>
      <c r="AH89">
        <f>zip_raw!AH89-'pp-by-modzcta'!AH117</f>
        <v>-0.19000000000000039</v>
      </c>
      <c r="AI89">
        <f>zip_raw!AI89-'pp-by-modzcta'!AI117</f>
        <v>4.9999999999999822E-2</v>
      </c>
      <c r="AJ89">
        <f>zip_raw!AJ89-'pp-by-modzcta'!AJ117</f>
        <v>-7.9999999999999183E-2</v>
      </c>
      <c r="AK89">
        <f>zip_raw!AK89-'pp-by-modzcta'!AK117</f>
        <v>-0.10000000000000053</v>
      </c>
      <c r="AL89">
        <f>zip_raw!AL89-'pp-by-modzcta'!AL117</f>
        <v>-9.9999999999999645E-2</v>
      </c>
      <c r="AM89">
        <f>zip_raw!AM89-'pp-by-modzcta'!AM117</f>
        <v>-6.0000000000000053E-2</v>
      </c>
      <c r="AN89">
        <f>zip_raw!AN89-'pp-by-modzcta'!AN117</f>
        <v>-0.14000000000000057</v>
      </c>
      <c r="AO89">
        <f>zip_raw!AO89-'pp-by-modzcta'!AO117</f>
        <v>-0.25</v>
      </c>
      <c r="AP89">
        <f>zip_raw!AP89-'pp-by-modzcta'!AP117</f>
        <v>2.0000000000000018E-2</v>
      </c>
      <c r="AQ89">
        <f>zip_raw!AQ89-'pp-by-modzcta'!AQ117</f>
        <v>0.16999999999999993</v>
      </c>
      <c r="AR89">
        <f>zip_raw!AR89-'pp-by-modzcta'!AR117</f>
        <v>-0.22999999999999954</v>
      </c>
      <c r="AS89">
        <f>zip_raw!AS89-'pp-by-modzcta'!AS117</f>
        <v>-0.15000000000000036</v>
      </c>
      <c r="AT89">
        <f>zip_raw!AT89-'pp-by-modzcta'!AT117</f>
        <v>-0.12999999999999989</v>
      </c>
      <c r="AU89">
        <f>zip_raw!AU89-'pp-by-modzcta'!AU117</f>
        <v>0.22999999999999998</v>
      </c>
      <c r="AV89">
        <f>zip_raw!AV89-'pp-by-modzcta'!AV117</f>
        <v>8.0000000000000071E-2</v>
      </c>
      <c r="AW89">
        <f>zip_raw!AW89-'pp-by-modzcta'!AW117</f>
        <v>-2.9999999999999805E-2</v>
      </c>
      <c r="AX89">
        <f>zip_raw!AX89-'pp-by-modzcta'!AX117</f>
        <v>6.0000000000000053E-2</v>
      </c>
      <c r="AY89">
        <f>zip_raw!AY89-'pp-by-modzcta'!AY117</f>
        <v>3.0000000000000027E-2</v>
      </c>
      <c r="AZ89">
        <f>zip_raw!AZ89-'pp-by-modzcta'!AZ117</f>
        <v>-0.14999999999999947</v>
      </c>
      <c r="BA89">
        <f>zip_raw!BA89-'pp-by-modzcta'!BA117</f>
        <v>2.9999999999999361E-2</v>
      </c>
      <c r="BB89">
        <f>zip_raw!BB89-'pp-by-modzcta'!BB117</f>
        <v>-2.9999999999999361E-2</v>
      </c>
      <c r="BC89">
        <f>zip_raw!BC89-'pp-by-modzcta'!BC117</f>
        <v>-6.9999999999999396E-2</v>
      </c>
      <c r="BD89">
        <f>zip_raw!BD89-'pp-by-modzcta'!BD117</f>
        <v>0.11999999999999922</v>
      </c>
      <c r="BE89">
        <f>zip_raw!BE89-'pp-by-modzcta'!BE117</f>
        <v>-8.9999999999999858E-2</v>
      </c>
      <c r="BF89">
        <f>zip_raw!BF89-'pp-by-modzcta'!BF117</f>
        <v>0.23000000000000043</v>
      </c>
      <c r="BG89">
        <f>zip_raw!BG89-'pp-by-modzcta'!BG117</f>
        <v>1.9999999999999574E-2</v>
      </c>
      <c r="BH89">
        <f>zip_raw!BH89-'pp-by-modzcta'!BH117</f>
        <v>-0.24000000000000021</v>
      </c>
      <c r="BI89">
        <f>zip_raw!BI89-'pp-by-modzcta'!BI117</f>
        <v>-0.19000000000000128</v>
      </c>
      <c r="BJ89">
        <f>zip_raw!BJ89-'pp-by-modzcta'!BJ117</f>
        <v>-0.20000000000000107</v>
      </c>
      <c r="BK89">
        <f>zip_raw!BK89-'pp-by-modzcta'!BK117</f>
        <v>9.9999999999997868E-3</v>
      </c>
      <c r="BL89">
        <f>zip_raw!BL89-'pp-by-modzcta'!BL117</f>
        <v>-8.0000000000000071E-2</v>
      </c>
      <c r="BM89">
        <f>zip_raw!BM89-'pp-by-modzcta'!BM117</f>
        <v>9.9999999999997868E-3</v>
      </c>
      <c r="BN89">
        <f>zip_raw!BN89-'pp-by-modzcta'!BN117</f>
        <v>-0.35999999999999943</v>
      </c>
      <c r="BO89">
        <f>zip_raw!BO89-'pp-by-modzcta'!BO117</f>
        <v>-8.0000000000000071E-2</v>
      </c>
      <c r="BP89">
        <f>zip_raw!BP89-'pp-by-modzcta'!BP117</f>
        <v>-0.11000000000000032</v>
      </c>
      <c r="BQ89">
        <f>zip_raw!BQ89-'pp-by-modzcta'!BQ117</f>
        <v>-0.33000000000000007</v>
      </c>
      <c r="BR89">
        <f>zip_raw!BR89-'pp-by-modzcta'!BR117</f>
        <v>-9.9999999999999645E-2</v>
      </c>
      <c r="BS89">
        <f>zip_raw!BS89-'pp-by-modzcta'!BS117</f>
        <v>0</v>
      </c>
      <c r="BT89">
        <f>zip_raw!BT89-'pp-by-modzcta'!BT117</f>
        <v>-8.9999999999999858E-2</v>
      </c>
      <c r="BU89">
        <f>zip_raw!BU89-'pp-by-modzcta'!BU117</f>
        <v>-5.9999999999998721E-2</v>
      </c>
      <c r="BV89">
        <f>zip_raw!BV89-'pp-by-modzcta'!BV117</f>
        <v>-0.39000000000000057</v>
      </c>
      <c r="BW89">
        <f>zip_raw!BW89-'pp-by-modzcta'!BW117</f>
        <v>-0.23000000000000043</v>
      </c>
      <c r="BX89">
        <f>zip_raw!BX89-'pp-by-modzcta'!BX117</f>
        <v>0.22000000000000064</v>
      </c>
      <c r="BY89">
        <f>zip_raw!BY89-'pp-by-modzcta'!BY117</f>
        <v>0.42999999999999972</v>
      </c>
      <c r="BZ89">
        <f>zip_raw!BZ89-'pp-by-modzcta'!BZ117</f>
        <v>-0.87000000000000011</v>
      </c>
      <c r="CA89">
        <f>zip_raw!CA89-'pp-by-modzcta'!CA117</f>
        <v>-0.16000000000000014</v>
      </c>
      <c r="CB89">
        <f>zip_raw!CB89-'pp-by-modzcta'!CB117</f>
        <v>2.0000000000000462E-2</v>
      </c>
      <c r="CC89">
        <f>zip_raw!CC89-'pp-by-modzcta'!CC117</f>
        <v>-9.9999999999997868E-3</v>
      </c>
      <c r="CD89">
        <f>zip_raw!CD89-'pp-by-modzcta'!CD117</f>
        <v>-0.11000000000000032</v>
      </c>
      <c r="CE89">
        <f>zip_raw!CE89-'pp-by-modzcta'!CE117</f>
        <v>-0.11000000000000032</v>
      </c>
      <c r="CF89">
        <f>zip_raw!CF89-'pp-by-modzcta'!CF117</f>
        <v>-8.0000000000000071E-2</v>
      </c>
      <c r="CG89">
        <f>zip_raw!CG89-'pp-by-modzcta'!CG117</f>
        <v>0.14000000000000057</v>
      </c>
      <c r="CH89">
        <f>zip_raw!CH89-'pp-by-modzcta'!CH117</f>
        <v>-0.28000000000000025</v>
      </c>
      <c r="CI89">
        <f>zip_raw!CI89-'pp-by-modzcta'!CI117</f>
        <v>0.14999999999999947</v>
      </c>
      <c r="CJ89">
        <f>zip_raw!CJ89-'pp-by-modzcta'!CJ117</f>
        <v>-0.18999999999999995</v>
      </c>
      <c r="CK89">
        <f>zip_raw!CK89-'pp-by-modzcta'!CK117</f>
        <v>8.0000000000000071E-2</v>
      </c>
      <c r="CL89">
        <f>zip_raw!CL89-'pp-by-modzcta'!CL117</f>
        <v>-0.12000000000000011</v>
      </c>
      <c r="CM89">
        <f>zip_raw!CM89-'pp-by-modzcta'!CM117</f>
        <v>-0.10999999999999988</v>
      </c>
      <c r="CN89">
        <f>zip_raw!CN89-'pp-by-modzcta'!CN117</f>
        <v>-0.12999999999999989</v>
      </c>
      <c r="CO89">
        <f>zip_raw!CO89-'pp-by-modzcta'!CO117</f>
        <v>8.0000000000000071E-2</v>
      </c>
      <c r="CP89">
        <f>zip_raw!CP89-'pp-by-modzcta'!CP117</f>
        <v>-0.29000000000000004</v>
      </c>
      <c r="CQ89">
        <f>zip_raw!CQ89-'pp-by-modzcta'!CQ117</f>
        <v>0</v>
      </c>
      <c r="CR89">
        <f>zip_raw!CR89-'pp-by-modzcta'!CR117</f>
        <v>-0.30000000000000027</v>
      </c>
      <c r="CS89">
        <f>zip_raw!CS89-'pp-by-modzcta'!CS117</f>
        <v>-6.999999999999984E-2</v>
      </c>
      <c r="CT89">
        <f>zip_raw!CT89-'pp-by-modzcta'!CT117</f>
        <v>-4.0000000000000036E-2</v>
      </c>
      <c r="CU89">
        <f>zip_raw!CU89-'pp-by-modzcta'!CU117</f>
        <v>9.9999999999997868E-3</v>
      </c>
      <c r="CV89">
        <f>zip_raw!CV89-'pp-by-modzcta'!CV117</f>
        <v>4.0000000000000036E-2</v>
      </c>
      <c r="CW89">
        <f>zip_raw!CW89-'pp-by-modzcta'!CW117</f>
        <v>-0.16000000000000014</v>
      </c>
      <c r="CX89">
        <f>zip_raw!CX89-'pp-by-modzcta'!CX117</f>
        <v>2.0000000000000462E-2</v>
      </c>
      <c r="CY89">
        <f>zip_raw!CY89-'pp-by-modzcta'!CY117</f>
        <v>7.0000000000000284E-2</v>
      </c>
      <c r="CZ89">
        <f>zip_raw!CZ89-'pp-by-modzcta'!CZ117</f>
        <v>5.9999999999999609E-2</v>
      </c>
      <c r="DA89">
        <f>zip_raw!DA89-'pp-by-modzcta'!DA117</f>
        <v>9.9999999999997868E-3</v>
      </c>
      <c r="DB89">
        <f>zip_raw!DB89-'pp-by-modzcta'!DB117</f>
        <v>-2.0000000000000462E-2</v>
      </c>
      <c r="DC89">
        <f>zip_raw!DC89-'pp-by-modzcta'!DC117</f>
        <v>9.9999999999999645E-2</v>
      </c>
      <c r="DD89">
        <f>zip_raw!DD89-'pp-by-modzcta'!DD117</f>
        <v>0.13999999999999968</v>
      </c>
      <c r="DE89">
        <f>zip_raw!DE89-'pp-by-modzcta'!DE117</f>
        <v>-9.9999999999997868E-3</v>
      </c>
      <c r="DF89">
        <f>zip_raw!DF89-'pp-by-modzcta'!DF117</f>
        <v>3.0000000000000249E-2</v>
      </c>
      <c r="DG89">
        <f>zip_raw!DG89-'pp-by-modzcta'!DG117</f>
        <v>-2.0000000000000018E-2</v>
      </c>
      <c r="DH89">
        <f>zip_raw!DH89-'pp-by-modzcta'!DH117</f>
        <v>0</v>
      </c>
      <c r="DI89">
        <f>zip_raw!DI89-'pp-by-modzcta'!DI117</f>
        <v>8.0000000000000071E-2</v>
      </c>
      <c r="DJ89">
        <f>zip_raw!DJ89-'pp-by-modzcta'!DJ117</f>
        <v>-0.14999999999999947</v>
      </c>
      <c r="DK89">
        <f>zip_raw!DK89-'pp-by-modzcta'!DK117</f>
        <v>0.16999999999999993</v>
      </c>
      <c r="DL89">
        <f>zip_raw!DL89-'pp-by-modzcta'!DL117</f>
        <v>-2.0000000000000018E-2</v>
      </c>
      <c r="DM89">
        <f>zip_raw!DM89-'pp-by-modzcta'!DM117</f>
        <v>4.0000000000000036E-2</v>
      </c>
      <c r="DN89">
        <f>zip_raw!DN89-'pp-by-modzcta'!DN117</f>
        <v>1.9999999999999574E-2</v>
      </c>
      <c r="DO89">
        <f>zip_raw!DO89-'pp-by-modzcta'!DO117</f>
        <v>-0.41999999999999993</v>
      </c>
      <c r="DP89">
        <f>zip_raw!DP89-'pp-by-modzcta'!DP117</f>
        <v>-0.22999999999999998</v>
      </c>
      <c r="DQ89">
        <f>zip_raw!DQ89-'pp-by-modzcta'!DQ117</f>
        <v>-3.0000000000000249E-2</v>
      </c>
      <c r="DR89">
        <f>zip_raw!DR89-'pp-by-modzcta'!DR117</f>
        <v>-4.9999999999999822E-2</v>
      </c>
      <c r="DS89">
        <f>zip_raw!DS89-'pp-by-modzcta'!DS117</f>
        <v>-0.23999999999999844</v>
      </c>
      <c r="DT89">
        <f>zip_raw!DT89-'pp-by-modzcta'!DT117</f>
        <v>2.9999999999999361E-2</v>
      </c>
      <c r="DU89">
        <f>zip_raw!DU89-'pp-by-modzcta'!DU117</f>
        <v>-0.2200000000000002</v>
      </c>
      <c r="DV89">
        <f>zip_raw!DV89-'pp-by-modzcta'!DV117</f>
        <v>0.29000000000000004</v>
      </c>
      <c r="DW89">
        <f>zip_raw!DW89-'pp-by-modzcta'!DW117</f>
        <v>4.0000000000000036E-2</v>
      </c>
      <c r="DX89">
        <f>zip_raw!DX89-'pp-by-modzcta'!DX117</f>
        <v>-0.22999999999999954</v>
      </c>
      <c r="DY89">
        <f>zip_raw!DY89-'pp-by-modzcta'!DY117</f>
        <v>7.0000000000000284E-2</v>
      </c>
      <c r="DZ89">
        <f>zip_raw!DZ89-'pp-by-modzcta'!DZ117</f>
        <v>-0.12000000000000011</v>
      </c>
      <c r="EA89">
        <f>zip_raw!EA89-'pp-by-modzcta'!EA117</f>
        <v>8.9999999999999858E-2</v>
      </c>
      <c r="EB89">
        <f>zip_raw!EB89-'pp-by-modzcta'!EB117</f>
        <v>-4.0000000000000036E-2</v>
      </c>
      <c r="EC89">
        <f>zip_raw!EC89-'pp-by-modzcta'!EC117</f>
        <v>0.14999999999999947</v>
      </c>
      <c r="ED89">
        <f>zip_raw!ED89-'pp-by-modzcta'!ED117</f>
        <v>-6.0000000000000497E-2</v>
      </c>
      <c r="EE89">
        <f>zip_raw!EE89-'pp-by-modzcta'!EE117</f>
        <v>-9.0000000000000746E-2</v>
      </c>
      <c r="EF89">
        <f>zip_raw!EF89-'pp-by-modzcta'!EF117</f>
        <v>-8.9999999999999858E-2</v>
      </c>
      <c r="EG89">
        <f>zip_raw!EG89-'pp-by-modzcta'!EG117</f>
        <v>2.0000000000000462E-2</v>
      </c>
      <c r="EH89">
        <f>zip_raw!EH89-'pp-by-modzcta'!EH117</f>
        <v>-0.24000000000000021</v>
      </c>
      <c r="EI89">
        <f>zip_raw!EI89-'pp-by-modzcta'!EI117</f>
        <v>4.0000000000000036E-2</v>
      </c>
      <c r="EJ89">
        <f>zip_raw!EJ89-'pp-by-modzcta'!EJ117</f>
        <v>-0.10000000000000053</v>
      </c>
      <c r="EK89">
        <f>zip_raw!EK89-'pp-by-modzcta'!EK117</f>
        <v>-0.20000000000000018</v>
      </c>
      <c r="EL89">
        <f>zip_raw!EL89-'pp-by-modzcta'!EL117</f>
        <v>3.0000000000000027E-2</v>
      </c>
      <c r="EM89">
        <f>zip_raw!EM89-'pp-by-modzcta'!EM117</f>
        <v>-0.18000000000000016</v>
      </c>
      <c r="EN89">
        <f>zip_raw!EN89-'pp-by-modzcta'!EN117</f>
        <v>2.0000000000000462E-2</v>
      </c>
      <c r="EO89">
        <f>zip_raw!EO89-'pp-by-modzcta'!EO117</f>
        <v>-0.14999999999999947</v>
      </c>
      <c r="EP89">
        <f>zip_raw!EP89-'pp-by-modzcta'!EP117</f>
        <v>5.9999999999999609E-2</v>
      </c>
      <c r="EQ89">
        <f>zip_raw!EQ89-'pp-by-modzcta'!EQ117</f>
        <v>-7.0000000000000284E-2</v>
      </c>
      <c r="ER89">
        <f>zip_raw!ER89-'pp-by-modzcta'!ER117</f>
        <v>-8.999999999999897E-2</v>
      </c>
      <c r="ES89">
        <f>zip_raw!ES89-'pp-by-modzcta'!ES117</f>
        <v>-0.39999999999999947</v>
      </c>
      <c r="ET89">
        <f>zip_raw!ET89-'pp-by-modzcta'!ET117</f>
        <v>-8.9999999999999858E-2</v>
      </c>
      <c r="EU89">
        <f>zip_raw!EU89-'pp-by-modzcta'!EU117</f>
        <v>-8.9999999999999858E-2</v>
      </c>
      <c r="EV89">
        <f>zip_raw!EV89-'pp-by-modzcta'!EV117</f>
        <v>-4.9999999999999822E-2</v>
      </c>
      <c r="EW89">
        <f>zip_raw!EW89-'pp-by-modzcta'!EW117</f>
        <v>-0.16999999999999993</v>
      </c>
      <c r="EX89">
        <f>zip_raw!EX89-'pp-by-modzcta'!EX117</f>
        <v>7.0000000000000284E-2</v>
      </c>
      <c r="EY89">
        <f>zip_raw!EY89-'pp-by-modzcta'!EY117</f>
        <v>-0.53000000000000025</v>
      </c>
      <c r="EZ89">
        <f>zip_raw!EZ89-'pp-by-modzcta'!EZ117</f>
        <v>-9.0000000000000746E-2</v>
      </c>
      <c r="FA89">
        <f>zip_raw!FA89-'pp-by-modzcta'!FA117</f>
        <v>4.9999999999999822E-2</v>
      </c>
      <c r="FB89">
        <f>zip_raw!FB89-'pp-by-modzcta'!FB117</f>
        <v>-0.25</v>
      </c>
      <c r="FC89">
        <f>zip_raw!FC89-'pp-by-modzcta'!FC117</f>
        <v>-4.0000000000000036E-2</v>
      </c>
      <c r="FD89">
        <f>zip_raw!FD89-'pp-by-modzcta'!FD117</f>
        <v>8.0000000000000071E-2</v>
      </c>
      <c r="FE89">
        <f>zip_raw!FE89-'pp-by-modzcta'!FE117</f>
        <v>6.0000000000000497E-2</v>
      </c>
      <c r="FF89">
        <f>zip_raw!FF89-'pp-by-modzcta'!FF117</f>
        <v>-4.9999999999999822E-2</v>
      </c>
      <c r="FG89">
        <f>zip_raw!FG89-'pp-by-modzcta'!FG117</f>
        <v>0.17999999999999972</v>
      </c>
      <c r="FH89">
        <f>zip_raw!FH89-'pp-by-modzcta'!FH117</f>
        <v>-1.9999999999999574E-2</v>
      </c>
      <c r="FI89">
        <f>zip_raw!FI89-'pp-by-modzcta'!FI117</f>
        <v>0.25</v>
      </c>
      <c r="FJ89">
        <f>zip_raw!FJ89-'pp-by-modzcta'!FJ117</f>
        <v>-0.28000000000000025</v>
      </c>
      <c r="FK89">
        <f>zip_raw!FK89-'pp-by-modzcta'!FK117</f>
        <v>0.11999999999999922</v>
      </c>
      <c r="FL89">
        <f>zip_raw!FL89-'pp-by-modzcta'!FL117</f>
        <v>-0.26999999999999957</v>
      </c>
      <c r="FM89">
        <f>zip_raw!FM89-'pp-by-modzcta'!FM117</f>
        <v>9.9999999999997868E-3</v>
      </c>
      <c r="FN89">
        <f>zip_raw!FN89-'pp-by-modzcta'!FN117</f>
        <v>-1.0000000000000675E-2</v>
      </c>
      <c r="FO89">
        <f>zip_raw!FO89-'pp-by-modzcta'!FO117</f>
        <v>0.11999999999999922</v>
      </c>
      <c r="FP89">
        <f>zip_raw!FP89-'pp-by-modzcta'!FP117</f>
        <v>7.0000000000000284E-2</v>
      </c>
      <c r="FQ89">
        <f>zip_raw!FQ89-'pp-by-modzcta'!FQ117</f>
        <v>9.9999999999999645E-2</v>
      </c>
      <c r="FR89">
        <f>zip_raw!FR89-'pp-by-modzcta'!FR117</f>
        <v>9.9999999999999645E-2</v>
      </c>
      <c r="FS89">
        <f>zip_raw!FS89-'pp-by-modzcta'!FS117</f>
        <v>-1.0000000000000675E-2</v>
      </c>
      <c r="FT89">
        <f>zip_raw!FT89-'pp-by-modzcta'!FT117</f>
        <v>0</v>
      </c>
      <c r="FU89">
        <f>zip_raw!FU89-'pp-by-modzcta'!FU117</f>
        <v>-4.0000000000000036E-2</v>
      </c>
      <c r="FV89">
        <f>zip_raw!FV89-'pp-by-modzcta'!FV117</f>
        <v>-4.0000000000000036E-2</v>
      </c>
      <c r="FW89">
        <f>zip_raw!FW89-'pp-by-modzcta'!FW117</f>
        <v>8.0000000000000071E-2</v>
      </c>
      <c r="FX89">
        <f>zip_raw!FX89-'pp-by-modzcta'!FX117</f>
        <v>-4.9999999999999822E-2</v>
      </c>
      <c r="FY89">
        <f>zip_raw!FY89-'pp-by-modzcta'!FY117</f>
        <v>4.0000000000000036E-2</v>
      </c>
      <c r="FZ89">
        <f>zip_raw!FZ89-'pp-by-modzcta'!FZ117</f>
        <v>8.0000000000000071E-2</v>
      </c>
      <c r="GA89">
        <f>zip_raw!GA89-'pp-by-modzcta'!GA117</f>
        <v>-2.9999999999999361E-2</v>
      </c>
      <c r="GB89">
        <f>zip_raw!GB89-'pp-by-modzcta'!GB117</f>
        <v>6.0000000000000497E-2</v>
      </c>
    </row>
    <row r="90" spans="1:184" x14ac:dyDescent="0.3">
      <c r="A90" t="b">
        <f>zip_raw!A90='pp-by-modzcta'!A118</f>
        <v>1</v>
      </c>
      <c r="B90">
        <f>zip_raw!B90-'pp-by-modzcta'!B118</f>
        <v>-0.19999999999999929</v>
      </c>
      <c r="C90">
        <f>zip_raw!C90-'pp-by-modzcta'!C118</f>
        <v>0</v>
      </c>
      <c r="D90">
        <f>zip_raw!D90-'pp-by-modzcta'!D118</f>
        <v>-8.0000000000000071E-2</v>
      </c>
      <c r="E90">
        <f>zip_raw!E90-'pp-by-modzcta'!E118</f>
        <v>-4.0000000000000036E-2</v>
      </c>
      <c r="F90">
        <f>zip_raw!F90-'pp-by-modzcta'!F118</f>
        <v>-0.16999999999999993</v>
      </c>
      <c r="G90">
        <f>zip_raw!G90-'pp-by-modzcta'!G118</f>
        <v>-4.1999999999999815E-2</v>
      </c>
      <c r="H90">
        <f>zip_raw!H90-'pp-by-modzcta'!H118</f>
        <v>-0.56999999999999984</v>
      </c>
      <c r="I90">
        <f>zip_raw!I90-'pp-by-modzcta'!I118</f>
        <v>-0.10000000000000009</v>
      </c>
      <c r="J90">
        <f>zip_raw!J90-'pp-by-modzcta'!J118</f>
        <v>0</v>
      </c>
      <c r="K90">
        <f>zip_raw!K90-'pp-by-modzcta'!K118</f>
        <v>8.9999999999999858E-2</v>
      </c>
      <c r="L90">
        <f>zip_raw!L90-'pp-by-modzcta'!L118</f>
        <v>-0.43999999999999995</v>
      </c>
      <c r="M90">
        <f>zip_raw!M90-'pp-by-modzcta'!M118</f>
        <v>0.20999999999999996</v>
      </c>
      <c r="N90">
        <f>zip_raw!N90-'pp-by-modzcta'!N118</f>
        <v>-0.18999999999999995</v>
      </c>
      <c r="O90">
        <f>zip_raw!O90-'pp-by-modzcta'!O118</f>
        <v>6.0000000000000053E-2</v>
      </c>
      <c r="P90">
        <f>zip_raw!P90-'pp-by-modzcta'!P118</f>
        <v>2.0000000000000018E-2</v>
      </c>
      <c r="Q90">
        <f>zip_raw!Q90-'pp-by-modzcta'!Q118</f>
        <v>-4.9999999999999822E-2</v>
      </c>
      <c r="R90">
        <f>zip_raw!R90-'pp-by-modzcta'!R118</f>
        <v>-9.9999999999997868E-3</v>
      </c>
      <c r="S90">
        <f>zip_raw!S90-'pp-by-modzcta'!S118</f>
        <v>-9.9999999999999645E-2</v>
      </c>
      <c r="T90">
        <f>zip_raw!T90-'pp-by-modzcta'!T118</f>
        <v>-0.18000000000000016</v>
      </c>
      <c r="U90">
        <f>zip_raw!U90-'pp-by-modzcta'!U118</f>
        <v>4.0000000000000036E-2</v>
      </c>
      <c r="V90">
        <f>zip_raw!V90-'pp-by-modzcta'!V118</f>
        <v>9.9999999999997868E-3</v>
      </c>
      <c r="W90">
        <f>zip_raw!W90-'pp-by-modzcta'!W118</f>
        <v>0.15000000000000036</v>
      </c>
      <c r="X90">
        <f>zip_raw!X90-'pp-by-modzcta'!X118</f>
        <v>-0.14999999999999991</v>
      </c>
      <c r="Y90">
        <f>zip_raw!Y90-'pp-by-modzcta'!Y118</f>
        <v>-2.9999999999999805E-2</v>
      </c>
      <c r="Z90">
        <f>zip_raw!Z90-'pp-by-modzcta'!Z118</f>
        <v>-0.10000000000000009</v>
      </c>
      <c r="AA90">
        <f>zip_raw!AA90-'pp-by-modzcta'!AA118</f>
        <v>9.9999999999999645E-2</v>
      </c>
      <c r="AB90">
        <f>zip_raw!AB90-'pp-by-modzcta'!AB118</f>
        <v>3.0000000000000027E-2</v>
      </c>
      <c r="AC90">
        <f>zip_raw!AC90-'pp-by-modzcta'!AC118</f>
        <v>-0.10999999999999988</v>
      </c>
      <c r="AD90">
        <f>zip_raw!AD90-'pp-by-modzcta'!AD118</f>
        <v>0.11000000000000032</v>
      </c>
      <c r="AE90">
        <f>zip_raw!AE90-'pp-by-modzcta'!AE118</f>
        <v>-0.12999999999999989</v>
      </c>
      <c r="AF90">
        <f>zip_raw!AF90-'pp-by-modzcta'!AF118</f>
        <v>-0.14999999999999991</v>
      </c>
      <c r="AG90">
        <f>zip_raw!AG90-'pp-by-modzcta'!AG118</f>
        <v>-4.0000000000000036E-2</v>
      </c>
      <c r="AH90">
        <f>zip_raw!AH90-'pp-by-modzcta'!AH118</f>
        <v>-8.0000000000000071E-2</v>
      </c>
      <c r="AI90">
        <f>zip_raw!AI90-'pp-by-modzcta'!AI118</f>
        <v>-0.24000000000000021</v>
      </c>
      <c r="AJ90">
        <f>zip_raw!AJ90-'pp-by-modzcta'!AJ118</f>
        <v>-0.17999999999999972</v>
      </c>
      <c r="AK90">
        <f>zip_raw!AK90-'pp-by-modzcta'!AK118</f>
        <v>-0.21999999999999975</v>
      </c>
      <c r="AL90">
        <f>zip_raw!AL90-'pp-by-modzcta'!AL118</f>
        <v>-4.0000000000000036E-2</v>
      </c>
      <c r="AM90">
        <f>zip_raw!AM90-'pp-by-modzcta'!AM118</f>
        <v>3.0000000000000249E-2</v>
      </c>
      <c r="AN90">
        <f>zip_raw!AN90-'pp-by-modzcta'!AN118</f>
        <v>-0.31999999999999984</v>
      </c>
      <c r="AO90">
        <f>zip_raw!AO90-'pp-by-modzcta'!AO118</f>
        <v>-0.20999999999999996</v>
      </c>
      <c r="AP90">
        <f>zip_raw!AP90-'pp-by-modzcta'!AP118</f>
        <v>-4.0000000000000036E-2</v>
      </c>
      <c r="AQ90">
        <f>zip_raw!AQ90-'pp-by-modzcta'!AQ118</f>
        <v>0.16999999999999993</v>
      </c>
      <c r="AR90">
        <f>zip_raw!AR90-'pp-by-modzcta'!AR118</f>
        <v>-0.22000000000000064</v>
      </c>
      <c r="AS90">
        <f>zip_raw!AS90-'pp-by-modzcta'!AS118</f>
        <v>-0.1599999999999997</v>
      </c>
      <c r="AT90">
        <f>zip_raw!AT90-'pp-by-modzcta'!AT118</f>
        <v>1.0000000000000009E-2</v>
      </c>
      <c r="AU90">
        <f>zip_raw!AU90-'pp-by-modzcta'!AU118</f>
        <v>0.31999999999999984</v>
      </c>
      <c r="AV90">
        <f>zip_raw!AV90-'pp-by-modzcta'!AV118</f>
        <v>0.14000000000000012</v>
      </c>
      <c r="AW90">
        <f>zip_raw!AW90-'pp-by-modzcta'!AW118</f>
        <v>0</v>
      </c>
      <c r="AX90">
        <f>zip_raw!AX90-'pp-by-modzcta'!AX118</f>
        <v>0.14999999999999991</v>
      </c>
      <c r="AY90">
        <f>zip_raw!AY90-'pp-by-modzcta'!AY118</f>
        <v>6.0000000000000053E-2</v>
      </c>
      <c r="AZ90">
        <f>zip_raw!AZ90-'pp-by-modzcta'!AZ118</f>
        <v>-0.14000000000000057</v>
      </c>
      <c r="BA90">
        <f>zip_raw!BA90-'pp-by-modzcta'!BA118</f>
        <v>8.9999999999999858E-2</v>
      </c>
      <c r="BB90">
        <f>zip_raw!BB90-'pp-by-modzcta'!BB118</f>
        <v>-5.9999999999999609E-2</v>
      </c>
      <c r="BC90">
        <f>zip_raw!BC90-'pp-by-modzcta'!BC118</f>
        <v>4.0000000000000036E-2</v>
      </c>
      <c r="BD90">
        <f>zip_raw!BD90-'pp-by-modzcta'!BD118</f>
        <v>-5.0000000000000711E-2</v>
      </c>
      <c r="BE90">
        <f>zip_raw!BE90-'pp-by-modzcta'!BE118</f>
        <v>-0.16999999999999993</v>
      </c>
      <c r="BF90">
        <f>zip_raw!BF90-'pp-by-modzcta'!BF118</f>
        <v>0.13999999999999879</v>
      </c>
      <c r="BG90">
        <f>zip_raw!BG90-'pp-by-modzcta'!BG118</f>
        <v>-0.1899999999999995</v>
      </c>
      <c r="BH90">
        <f>zip_raw!BH90-'pp-by-modzcta'!BH118</f>
        <v>-0.19000000000000128</v>
      </c>
      <c r="BI90">
        <f>zip_raw!BI90-'pp-by-modzcta'!BI118</f>
        <v>-0.76000000000000068</v>
      </c>
      <c r="BJ90">
        <f>zip_raw!BJ90-'pp-by-modzcta'!BJ118</f>
        <v>-0.51999999999999957</v>
      </c>
      <c r="BK90">
        <f>zip_raw!BK90-'pp-by-modzcta'!BK118</f>
        <v>-8.0000000000000071E-2</v>
      </c>
      <c r="BL90">
        <f>zip_raw!BL90-'pp-by-modzcta'!BL118</f>
        <v>-0.23999999999999932</v>
      </c>
      <c r="BM90">
        <f>zip_raw!BM90-'pp-by-modzcta'!BM118</f>
        <v>-0.20000000000000018</v>
      </c>
      <c r="BN90">
        <f>zip_raw!BN90-'pp-by-modzcta'!BN118</f>
        <v>-0.48000000000000043</v>
      </c>
      <c r="BO90">
        <f>zip_raw!BO90-'pp-by-modzcta'!BO118</f>
        <v>-1.9999999999999574E-2</v>
      </c>
      <c r="BP90">
        <f>zip_raw!BP90-'pp-by-modzcta'!BP118</f>
        <v>-3.0000000000000249E-2</v>
      </c>
      <c r="BQ90">
        <f>zip_raw!BQ90-'pp-by-modzcta'!BQ118</f>
        <v>-0.35999999999999943</v>
      </c>
      <c r="BR90">
        <f>zip_raw!BR90-'pp-by-modzcta'!BR118</f>
        <v>-0.10000000000000053</v>
      </c>
      <c r="BS90">
        <f>zip_raw!BS90-'pp-by-modzcta'!BS118</f>
        <v>-0.21999999999999975</v>
      </c>
      <c r="BT90">
        <f>zip_raw!BT90-'pp-by-modzcta'!BT118</f>
        <v>-8.0000000000000071E-2</v>
      </c>
      <c r="BU90">
        <f>zip_raw!BU90-'pp-by-modzcta'!BU118</f>
        <v>-0.33999999999999986</v>
      </c>
      <c r="BV90">
        <f>zip_raw!BV90-'pp-by-modzcta'!BV118</f>
        <v>-0.35999999999999943</v>
      </c>
      <c r="BW90">
        <f>zip_raw!BW90-'pp-by-modzcta'!BW118</f>
        <v>-0.23000000000000043</v>
      </c>
      <c r="BX90">
        <f>zip_raw!BX90-'pp-by-modzcta'!BX118</f>
        <v>0.21999999999999975</v>
      </c>
      <c r="BY90">
        <f>zip_raw!BY90-'pp-by-modzcta'!BY118</f>
        <v>-0.28999999999999915</v>
      </c>
      <c r="BZ90">
        <f>zip_raw!BZ90-'pp-by-modzcta'!BZ118</f>
        <v>-0.96999999999999975</v>
      </c>
      <c r="CA90">
        <f>zip_raw!CA90-'pp-by-modzcta'!CA118</f>
        <v>-0.41000000000000014</v>
      </c>
      <c r="CB90">
        <f>zip_raw!CB90-'pp-by-modzcta'!CB118</f>
        <v>-7.0000000000000284E-2</v>
      </c>
      <c r="CC90">
        <f>zip_raw!CC90-'pp-by-modzcta'!CC118</f>
        <v>-0.12000000000000011</v>
      </c>
      <c r="CD90">
        <f>zip_raw!CD90-'pp-by-modzcta'!CD118</f>
        <v>-5.9999999999999609E-2</v>
      </c>
      <c r="CE90">
        <f>zip_raw!CE90-'pp-by-modzcta'!CE118</f>
        <v>6.9999999999999396E-2</v>
      </c>
      <c r="CF90">
        <f>zip_raw!CF90-'pp-by-modzcta'!CF118</f>
        <v>-0.11000000000000032</v>
      </c>
      <c r="CG90">
        <f>zip_raw!CG90-'pp-by-modzcta'!CG118</f>
        <v>0.29000000000000004</v>
      </c>
      <c r="CH90">
        <f>zip_raw!CH90-'pp-by-modzcta'!CH118</f>
        <v>-0.35000000000000053</v>
      </c>
      <c r="CI90">
        <f>zip_raw!CI90-'pp-by-modzcta'!CI118</f>
        <v>0.34999999999999964</v>
      </c>
      <c r="CJ90">
        <f>zip_raw!CJ90-'pp-by-modzcta'!CJ118</f>
        <v>-0.22999999999999998</v>
      </c>
      <c r="CK90">
        <f>zip_raw!CK90-'pp-by-modzcta'!CK118</f>
        <v>-7.0000000000000284E-2</v>
      </c>
      <c r="CL90">
        <f>zip_raw!CL90-'pp-by-modzcta'!CL118</f>
        <v>4.0000000000000036E-2</v>
      </c>
      <c r="CM90">
        <f>zip_raw!CM90-'pp-by-modzcta'!CM118</f>
        <v>-2.0000000000000018E-2</v>
      </c>
      <c r="CN90">
        <f>zip_raw!CN90-'pp-by-modzcta'!CN118</f>
        <v>-0.2799999999999998</v>
      </c>
      <c r="CO90">
        <f>zip_raw!CO90-'pp-by-modzcta'!CO118</f>
        <v>7.0000000000000284E-2</v>
      </c>
      <c r="CP90">
        <f>zip_raw!CP90-'pp-by-modzcta'!CP118</f>
        <v>-0.59999999999999964</v>
      </c>
      <c r="CQ90">
        <f>zip_raw!CQ90-'pp-by-modzcta'!CQ118</f>
        <v>-9.9999999999999645E-2</v>
      </c>
      <c r="CR90">
        <f>zip_raw!CR90-'pp-by-modzcta'!CR118</f>
        <v>-0.29000000000000004</v>
      </c>
      <c r="CS90">
        <f>zip_raw!CS90-'pp-by-modzcta'!CS118</f>
        <v>-1.0000000000000231E-2</v>
      </c>
      <c r="CT90">
        <f>zip_raw!CT90-'pp-by-modzcta'!CT118</f>
        <v>-0.11999999999999966</v>
      </c>
      <c r="CU90">
        <f>zip_raw!CU90-'pp-by-modzcta'!CU118</f>
        <v>0</v>
      </c>
      <c r="CV90">
        <f>zip_raw!CV90-'pp-by-modzcta'!CV118</f>
        <v>-0.18000000000000016</v>
      </c>
      <c r="CW90">
        <f>zip_raw!CW90-'pp-by-modzcta'!CW118</f>
        <v>-0.29999999999999982</v>
      </c>
      <c r="CX90">
        <f>zip_raw!CX90-'pp-by-modzcta'!CX118</f>
        <v>-6.0000000000000497E-2</v>
      </c>
      <c r="CY90">
        <f>zip_raw!CY90-'pp-by-modzcta'!CY118</f>
        <v>-0.14000000000000057</v>
      </c>
      <c r="CZ90">
        <f>zip_raw!CZ90-'pp-by-modzcta'!CZ118</f>
        <v>-0.19000000000000039</v>
      </c>
      <c r="DA90">
        <f>zip_raw!DA90-'pp-by-modzcta'!DA118</f>
        <v>0.13999999999999968</v>
      </c>
      <c r="DB90">
        <f>zip_raw!DB90-'pp-by-modzcta'!DB118</f>
        <v>-1.0000000000000675E-2</v>
      </c>
      <c r="DC90">
        <f>zip_raw!DC90-'pp-by-modzcta'!DC118</f>
        <v>0.21999999999999975</v>
      </c>
      <c r="DD90">
        <f>zip_raw!DD90-'pp-by-modzcta'!DD118</f>
        <v>0.38999999999999968</v>
      </c>
      <c r="DE90">
        <f>zip_raw!DE90-'pp-by-modzcta'!DE118</f>
        <v>8.9999999999999858E-2</v>
      </c>
      <c r="DF90">
        <f>zip_raw!DF90-'pp-by-modzcta'!DF118</f>
        <v>4.9999999999999822E-2</v>
      </c>
      <c r="DG90">
        <f>zip_raw!DG90-'pp-by-modzcta'!DG118</f>
        <v>0</v>
      </c>
      <c r="DH90">
        <f>zip_raw!DH90-'pp-by-modzcta'!DH118</f>
        <v>3.0000000000000249E-2</v>
      </c>
      <c r="DI90">
        <f>zip_raw!DI90-'pp-by-modzcta'!DI118</f>
        <v>0.16000000000000014</v>
      </c>
      <c r="DJ90">
        <f>zip_raw!DJ90-'pp-by-modzcta'!DJ118</f>
        <v>1.9999999999999574E-2</v>
      </c>
      <c r="DK90">
        <f>zip_raw!DK90-'pp-by-modzcta'!DK118</f>
        <v>0.24000000000000021</v>
      </c>
      <c r="DL90">
        <f>zip_raw!DL90-'pp-by-modzcta'!DL118</f>
        <v>-0.33000000000000052</v>
      </c>
      <c r="DM90">
        <f>zip_raw!DM90-'pp-by-modzcta'!DM118</f>
        <v>0</v>
      </c>
      <c r="DN90">
        <f>zip_raw!DN90-'pp-by-modzcta'!DN118</f>
        <v>0.17999999999999972</v>
      </c>
      <c r="DO90">
        <f>zip_raw!DO90-'pp-by-modzcta'!DO118</f>
        <v>-0.32000000000000028</v>
      </c>
      <c r="DP90">
        <f>zip_raw!DP90-'pp-by-modzcta'!DP118</f>
        <v>-9.9999999999997868E-3</v>
      </c>
      <c r="DQ90">
        <f>zip_raw!DQ90-'pp-by-modzcta'!DQ118</f>
        <v>1.9999999999999574E-2</v>
      </c>
      <c r="DR90">
        <f>zip_raw!DR90-'pp-by-modzcta'!DR118</f>
        <v>0.16999999999999993</v>
      </c>
      <c r="DS90">
        <f>zip_raw!DS90-'pp-by-modzcta'!DS118</f>
        <v>-0.11000000000000121</v>
      </c>
      <c r="DT90">
        <f>zip_raw!DT90-'pp-by-modzcta'!DT118</f>
        <v>0.68000000000000149</v>
      </c>
      <c r="DU90">
        <f>zip_raw!DU90-'pp-by-modzcta'!DU118</f>
        <v>-0.41000000000000014</v>
      </c>
      <c r="DV90">
        <f>zip_raw!DV90-'pp-by-modzcta'!DV118</f>
        <v>0.34999999999999964</v>
      </c>
      <c r="DW90">
        <f>zip_raw!DW90-'pp-by-modzcta'!DW118</f>
        <v>-0.15000000000000036</v>
      </c>
      <c r="DX90">
        <f>zip_raw!DX90-'pp-by-modzcta'!DX118</f>
        <v>-0.12999999999999989</v>
      </c>
      <c r="DY90">
        <f>zip_raw!DY90-'pp-by-modzcta'!DY118</f>
        <v>-9.9999999999999645E-2</v>
      </c>
      <c r="DZ90">
        <f>zip_raw!DZ90-'pp-by-modzcta'!DZ118</f>
        <v>-0.22999999999999954</v>
      </c>
      <c r="EA90">
        <f>zip_raw!EA90-'pp-by-modzcta'!EA118</f>
        <v>9.9999999999999645E-2</v>
      </c>
      <c r="EB90">
        <f>zip_raw!EB90-'pp-by-modzcta'!EB118</f>
        <v>0</v>
      </c>
      <c r="EC90">
        <f>zip_raw!EC90-'pp-by-modzcta'!EC118</f>
        <v>2.0000000000000462E-2</v>
      </c>
      <c r="ED90">
        <f>zip_raw!ED90-'pp-by-modzcta'!ED118</f>
        <v>-0.13999999999999968</v>
      </c>
      <c r="EE90">
        <f>zip_raw!EE90-'pp-by-modzcta'!EE118</f>
        <v>-7.0000000000000284E-2</v>
      </c>
      <c r="EF90">
        <f>zip_raw!EF90-'pp-by-modzcta'!EF118</f>
        <v>-0.26999999999999957</v>
      </c>
      <c r="EG90">
        <f>zip_raw!EG90-'pp-by-modzcta'!EG118</f>
        <v>0.16999999999999993</v>
      </c>
      <c r="EH90">
        <f>zip_raw!EH90-'pp-by-modzcta'!EH118</f>
        <v>-0.16999999999999993</v>
      </c>
      <c r="EI90">
        <f>zip_raw!EI90-'pp-by-modzcta'!EI118</f>
        <v>9.9999999999999645E-2</v>
      </c>
      <c r="EJ90">
        <f>zip_raw!EJ90-'pp-by-modzcta'!EJ118</f>
        <v>-2.9999999999999361E-2</v>
      </c>
      <c r="EK90">
        <f>zip_raw!EK90-'pp-by-modzcta'!EK118</f>
        <v>-4.9999999999999822E-2</v>
      </c>
      <c r="EL90">
        <f>zip_raw!EL90-'pp-by-modzcta'!EL118</f>
        <v>0.28000000000000025</v>
      </c>
      <c r="EM90">
        <f>zip_raw!EM90-'pp-by-modzcta'!EM118</f>
        <v>-0.31000000000000005</v>
      </c>
      <c r="EN90">
        <f>zip_raw!EN90-'pp-by-modzcta'!EN118</f>
        <v>-0.14000000000000057</v>
      </c>
      <c r="EO90">
        <f>zip_raw!EO90-'pp-by-modzcta'!EO118</f>
        <v>-0.58999999999999986</v>
      </c>
      <c r="EP90">
        <f>zip_raw!EP90-'pp-by-modzcta'!EP118</f>
        <v>-0.13999999999999968</v>
      </c>
      <c r="EQ90">
        <f>zip_raw!EQ90-'pp-by-modzcta'!EQ118</f>
        <v>-5.0000000000000711E-2</v>
      </c>
      <c r="ER90">
        <f>zip_raw!ER90-'pp-by-modzcta'!ER118</f>
        <v>-8.9999999999999858E-2</v>
      </c>
      <c r="ES90">
        <f>zip_raw!ES90-'pp-by-modzcta'!ES118</f>
        <v>-0.11000000000000032</v>
      </c>
      <c r="ET90">
        <f>zip_raw!ET90-'pp-by-modzcta'!ET118</f>
        <v>-8.9999999999999858E-2</v>
      </c>
      <c r="EU90">
        <f>zip_raw!EU90-'pp-by-modzcta'!EU118</f>
        <v>-8.0000000000000071E-2</v>
      </c>
      <c r="EV90">
        <f>zip_raw!EV90-'pp-by-modzcta'!EV118</f>
        <v>-0.12000000000000011</v>
      </c>
      <c r="EW90">
        <f>zip_raw!EW90-'pp-by-modzcta'!EW118</f>
        <v>-3.0000000000000249E-2</v>
      </c>
      <c r="EX90">
        <f>zip_raw!EX90-'pp-by-modzcta'!EX118</f>
        <v>0.14000000000000057</v>
      </c>
      <c r="EY90">
        <f>zip_raw!EY90-'pp-by-modzcta'!EY118</f>
        <v>-0.48999999999999932</v>
      </c>
      <c r="EZ90">
        <f>zip_raw!EZ90-'pp-by-modzcta'!EZ118</f>
        <v>2.0000000000000462E-2</v>
      </c>
      <c r="FA90">
        <f>zip_raw!FA90-'pp-by-modzcta'!FA118</f>
        <v>-4.9999999999999822E-2</v>
      </c>
      <c r="FB90">
        <f>zip_raw!FB90-'pp-by-modzcta'!FB118</f>
        <v>-0.37999999999999945</v>
      </c>
      <c r="FC90">
        <f>zip_raw!FC90-'pp-by-modzcta'!FC118</f>
        <v>-3.0000000000000249E-2</v>
      </c>
      <c r="FD90">
        <f>zip_raw!FD90-'pp-by-modzcta'!FD118</f>
        <v>-4.0000000000000036E-2</v>
      </c>
      <c r="FE90">
        <f>zip_raw!FE90-'pp-by-modzcta'!FE118</f>
        <v>0.19000000000000039</v>
      </c>
      <c r="FF90">
        <f>zip_raw!FF90-'pp-by-modzcta'!FF118</f>
        <v>-3.0000000000000249E-2</v>
      </c>
      <c r="FG90">
        <f>zip_raw!FG90-'pp-by-modzcta'!FG118</f>
        <v>8.0000000000000071E-2</v>
      </c>
      <c r="FH90">
        <f>zip_raw!FH90-'pp-by-modzcta'!FH118</f>
        <v>0.24000000000000021</v>
      </c>
      <c r="FI90">
        <f>zip_raw!FI90-'pp-by-modzcta'!FI118</f>
        <v>0.38000000000000078</v>
      </c>
      <c r="FJ90">
        <f>zip_raw!FJ90-'pp-by-modzcta'!FJ118</f>
        <v>-6.0000000000000497E-2</v>
      </c>
      <c r="FK90">
        <f>zip_raw!FK90-'pp-by-modzcta'!FK118</f>
        <v>0.19000000000000039</v>
      </c>
      <c r="FL90">
        <f>zip_raw!FL90-'pp-by-modzcta'!FL118</f>
        <v>-0.29999999999999982</v>
      </c>
      <c r="FM90">
        <f>zip_raw!FM90-'pp-by-modzcta'!FM118</f>
        <v>-6.0000000000000497E-2</v>
      </c>
      <c r="FN90">
        <f>zip_raw!FN90-'pp-by-modzcta'!FN118</f>
        <v>-0.20999999999999996</v>
      </c>
      <c r="FO90">
        <f>zip_raw!FO90-'pp-by-modzcta'!FO118</f>
        <v>0.39000000000000057</v>
      </c>
      <c r="FP90">
        <f>zip_raw!FP90-'pp-by-modzcta'!FP118</f>
        <v>-0.20999999999999996</v>
      </c>
      <c r="FQ90">
        <f>zip_raw!FQ90-'pp-by-modzcta'!FQ118</f>
        <v>0.12999999999999989</v>
      </c>
      <c r="FR90">
        <f>zip_raw!FR90-'pp-by-modzcta'!FR118</f>
        <v>0.22999999999999954</v>
      </c>
      <c r="FS90">
        <f>zip_raw!FS90-'pp-by-modzcta'!FS118</f>
        <v>8.9999999999999858E-2</v>
      </c>
      <c r="FT90">
        <f>zip_raw!FT90-'pp-by-modzcta'!FT118</f>
        <v>0.1899999999999995</v>
      </c>
      <c r="FU90">
        <f>zip_raw!FU90-'pp-by-modzcta'!FU118</f>
        <v>2.0000000000000462E-2</v>
      </c>
      <c r="FV90">
        <f>zip_raw!FV90-'pp-by-modzcta'!FV118</f>
        <v>-4.0000000000000036E-2</v>
      </c>
      <c r="FW90">
        <f>zip_raw!FW90-'pp-by-modzcta'!FW118</f>
        <v>-0.19999999999999929</v>
      </c>
      <c r="FX90">
        <f>zip_raw!FX90-'pp-by-modzcta'!FX118</f>
        <v>9.9999999999999645E-2</v>
      </c>
      <c r="FY90">
        <f>zip_raw!FY90-'pp-by-modzcta'!FY118</f>
        <v>-2.9999999999999805E-2</v>
      </c>
      <c r="FZ90">
        <f>zip_raw!FZ90-'pp-by-modzcta'!FZ118</f>
        <v>0.16999999999999993</v>
      </c>
      <c r="GA90">
        <f>zip_raw!GA90-'pp-by-modzcta'!GA118</f>
        <v>-0.16000000000000014</v>
      </c>
      <c r="GB90">
        <f>zip_raw!GB90-'pp-by-modzcta'!GB118</f>
        <v>8.9999999999999858E-2</v>
      </c>
    </row>
    <row r="91" spans="1:184" x14ac:dyDescent="0.3">
      <c r="A91" t="b">
        <f>zip_raw!A91='pp-by-modzcta'!A119</f>
        <v>1</v>
      </c>
      <c r="B91">
        <f>zip_raw!B91-'pp-by-modzcta'!B119</f>
        <v>-0.33999999999999986</v>
      </c>
      <c r="C91">
        <f>zip_raw!C91-'pp-by-modzcta'!C119</f>
        <v>-0.12000000000000011</v>
      </c>
      <c r="D91">
        <f>zip_raw!D91-'pp-by-modzcta'!D119</f>
        <v>-0.10999999999999988</v>
      </c>
      <c r="E91">
        <f>zip_raw!E91-'pp-by-modzcta'!E119</f>
        <v>-0.14999999999999947</v>
      </c>
      <c r="F91">
        <f>zip_raw!F91-'pp-by-modzcta'!F119</f>
        <v>-0.16999999999999993</v>
      </c>
      <c r="G91">
        <f>zip_raw!G91-'pp-by-modzcta'!G119</f>
        <v>-0.14100000000000001</v>
      </c>
      <c r="H91">
        <f>zip_raw!H91-'pp-by-modzcta'!H119</f>
        <v>-0.37999999999999989</v>
      </c>
      <c r="I91">
        <f>zip_raw!I91-'pp-by-modzcta'!I119</f>
        <v>-0.18999999999999995</v>
      </c>
      <c r="J91">
        <f>zip_raw!J91-'pp-by-modzcta'!J119</f>
        <v>-8.0000000000000071E-2</v>
      </c>
      <c r="K91">
        <f>zip_raw!K91-'pp-by-modzcta'!K119</f>
        <v>-0.20000000000000018</v>
      </c>
      <c r="L91">
        <f>zip_raw!L91-'pp-by-modzcta'!L119</f>
        <v>-0.27</v>
      </c>
      <c r="M91">
        <f>zip_raw!M91-'pp-by-modzcta'!M119</f>
        <v>0.29999999999999982</v>
      </c>
      <c r="N91">
        <f>zip_raw!N91-'pp-by-modzcta'!N119</f>
        <v>-2.0000000000000018E-2</v>
      </c>
      <c r="O91">
        <f>zip_raw!O91-'pp-by-modzcta'!O119</f>
        <v>-8.9999999999999858E-2</v>
      </c>
      <c r="P91">
        <f>zip_raw!P91-'pp-by-modzcta'!P119</f>
        <v>7.0000000000000062E-2</v>
      </c>
      <c r="Q91">
        <f>zip_raw!Q91-'pp-by-modzcta'!Q119</f>
        <v>-6.0000000000000053E-2</v>
      </c>
      <c r="R91">
        <f>zip_raw!R91-'pp-by-modzcta'!R119</f>
        <v>0</v>
      </c>
      <c r="S91">
        <f>zip_raw!S91-'pp-by-modzcta'!S119</f>
        <v>-0.13999999999999968</v>
      </c>
      <c r="T91">
        <f>zip_raw!T91-'pp-by-modzcta'!T119</f>
        <v>-7.9999999999999849E-2</v>
      </c>
      <c r="U91">
        <f>zip_raw!U91-'pp-by-modzcta'!U119</f>
        <v>9.9999999999997868E-3</v>
      </c>
      <c r="V91">
        <f>zip_raw!V91-'pp-by-modzcta'!V119</f>
        <v>-4.0000000000000036E-2</v>
      </c>
      <c r="W91">
        <f>zip_raw!W91-'pp-by-modzcta'!W119</f>
        <v>2.9999999999999805E-2</v>
      </c>
      <c r="X91">
        <f>zip_raw!X91-'pp-by-modzcta'!X119</f>
        <v>-0.11000000000000032</v>
      </c>
      <c r="Y91">
        <f>zip_raw!Y91-'pp-by-modzcta'!Y119</f>
        <v>2.0000000000000018E-2</v>
      </c>
      <c r="Z91">
        <f>zip_raw!Z91-'pp-by-modzcta'!Z119</f>
        <v>-4.9999999999999822E-2</v>
      </c>
      <c r="AA91">
        <f>zip_raw!AA91-'pp-by-modzcta'!AA119</f>
        <v>0.14000000000000012</v>
      </c>
      <c r="AB91">
        <f>zip_raw!AB91-'pp-by-modzcta'!AB119</f>
        <v>-9.000000000000008E-2</v>
      </c>
      <c r="AC91">
        <f>zip_raw!AC91-'pp-by-modzcta'!AC119</f>
        <v>-0.12999999999999989</v>
      </c>
      <c r="AD91">
        <f>zip_raw!AD91-'pp-by-modzcta'!AD119</f>
        <v>-0.22999999999999998</v>
      </c>
      <c r="AE91">
        <f>zip_raw!AE91-'pp-by-modzcta'!AE119</f>
        <v>-0.2200000000000002</v>
      </c>
      <c r="AF91">
        <f>zip_raw!AF91-'pp-by-modzcta'!AF119</f>
        <v>-0.21000000000000041</v>
      </c>
      <c r="AG91">
        <f>zip_raw!AG91-'pp-by-modzcta'!AG119</f>
        <v>-0.16999999999999993</v>
      </c>
      <c r="AH91">
        <f>zip_raw!AH91-'pp-by-modzcta'!AH119</f>
        <v>-0.41999999999999993</v>
      </c>
      <c r="AI91">
        <f>zip_raw!AI91-'pp-by-modzcta'!AI119</f>
        <v>-8.0000000000000071E-2</v>
      </c>
      <c r="AJ91">
        <f>zip_raw!AJ91-'pp-by-modzcta'!AJ119</f>
        <v>-0.33999999999999986</v>
      </c>
      <c r="AK91">
        <f>zip_raw!AK91-'pp-by-modzcta'!AK119</f>
        <v>-0.19000000000000039</v>
      </c>
      <c r="AL91">
        <f>zip_raw!AL91-'pp-by-modzcta'!AL119</f>
        <v>-0.16000000000000014</v>
      </c>
      <c r="AM91">
        <f>zip_raw!AM91-'pp-by-modzcta'!AM119</f>
        <v>-9.9999999999997868E-3</v>
      </c>
      <c r="AN91">
        <f>zip_raw!AN91-'pp-by-modzcta'!AN119</f>
        <v>-0.45999999999999996</v>
      </c>
      <c r="AO91">
        <f>zip_raw!AO91-'pp-by-modzcta'!AO119</f>
        <v>-0.29000000000000004</v>
      </c>
      <c r="AP91">
        <f>zip_raw!AP91-'pp-by-modzcta'!AP119</f>
        <v>-0.17999999999999972</v>
      </c>
      <c r="AQ91">
        <f>zip_raw!AQ91-'pp-by-modzcta'!AQ119</f>
        <v>0.2799999999999998</v>
      </c>
      <c r="AR91">
        <f>zip_raw!AR91-'pp-by-modzcta'!AR119</f>
        <v>-0.28000000000000025</v>
      </c>
      <c r="AS91">
        <f>zip_raw!AS91-'pp-by-modzcta'!AS119</f>
        <v>-0.72</v>
      </c>
      <c r="AT91">
        <f>zip_raw!AT91-'pp-by-modzcta'!AT119</f>
        <v>-3.0000000000000027E-2</v>
      </c>
      <c r="AU91">
        <f>zip_raw!AU91-'pp-by-modzcta'!AU119</f>
        <v>0.37999999999999989</v>
      </c>
      <c r="AV91">
        <f>zip_raw!AV91-'pp-by-modzcta'!AV119</f>
        <v>3.0000000000000249E-2</v>
      </c>
      <c r="AW91">
        <f>zip_raw!AW91-'pp-by-modzcta'!AW119</f>
        <v>4.0000000000000036E-2</v>
      </c>
      <c r="AX91">
        <f>zip_raw!AX91-'pp-by-modzcta'!AX119</f>
        <v>2.0000000000000018E-2</v>
      </c>
      <c r="AY91">
        <f>zip_raw!AY91-'pp-by-modzcta'!AY119</f>
        <v>0.10000000000000009</v>
      </c>
      <c r="AZ91">
        <f>zip_raw!AZ91-'pp-by-modzcta'!AZ119</f>
        <v>-0.16999999999999993</v>
      </c>
      <c r="BA91">
        <f>zip_raw!BA91-'pp-by-modzcta'!BA119</f>
        <v>0.24000000000000021</v>
      </c>
      <c r="BB91">
        <f>zip_raw!BB91-'pp-by-modzcta'!BB119</f>
        <v>8.9999999999999858E-2</v>
      </c>
      <c r="BC91">
        <f>zip_raw!BC91-'pp-by-modzcta'!BC119</f>
        <v>-0.16000000000000014</v>
      </c>
      <c r="BD91">
        <f>zip_raw!BD91-'pp-by-modzcta'!BD119</f>
        <v>0.25999999999999979</v>
      </c>
      <c r="BE91">
        <f>zip_raw!BE91-'pp-by-modzcta'!BE119</f>
        <v>-0.24000000000000021</v>
      </c>
      <c r="BF91">
        <f>zip_raw!BF91-'pp-by-modzcta'!BF119</f>
        <v>-0.32000000000000028</v>
      </c>
      <c r="BG91">
        <f>zip_raw!BG91-'pp-by-modzcta'!BG119</f>
        <v>-8.0000000000000071E-2</v>
      </c>
      <c r="BH91">
        <f>zip_raw!BH91-'pp-by-modzcta'!BH119</f>
        <v>-7.0000000000000284E-2</v>
      </c>
      <c r="BI91">
        <f>zip_raw!BI91-'pp-by-modzcta'!BI119</f>
        <v>-1.0199999999999996</v>
      </c>
      <c r="BJ91">
        <f>zip_raw!BJ91-'pp-by-modzcta'!BJ119</f>
        <v>-0.46000000000000085</v>
      </c>
      <c r="BK91">
        <f>zip_raw!BK91-'pp-by-modzcta'!BK119</f>
        <v>-7.0000000000000284E-2</v>
      </c>
      <c r="BL91">
        <f>zip_raw!BL91-'pp-by-modzcta'!BL119</f>
        <v>-0.32000000000000028</v>
      </c>
      <c r="BM91">
        <f>zip_raw!BM91-'pp-by-modzcta'!BM119</f>
        <v>-0.41000000000000014</v>
      </c>
      <c r="BN91">
        <f>zip_raw!BN91-'pp-by-modzcta'!BN119</f>
        <v>-0.40000000000000036</v>
      </c>
      <c r="BO91">
        <f>zip_raw!BO91-'pp-by-modzcta'!BO119</f>
        <v>0.15000000000000036</v>
      </c>
      <c r="BP91">
        <f>zip_raw!BP91-'pp-by-modzcta'!BP119</f>
        <v>-4.0000000000000036E-2</v>
      </c>
      <c r="BQ91">
        <f>zip_raw!BQ91-'pp-by-modzcta'!BQ119</f>
        <v>-0.37000000000000011</v>
      </c>
      <c r="BR91">
        <f>zip_raw!BR91-'pp-by-modzcta'!BR119</f>
        <v>-0.20999999999999996</v>
      </c>
      <c r="BS91">
        <f>zip_raw!BS91-'pp-by-modzcta'!BS119</f>
        <v>-0.36000000000000032</v>
      </c>
      <c r="BT91">
        <f>zip_raw!BT91-'pp-by-modzcta'!BT119</f>
        <v>4.9999999999999822E-2</v>
      </c>
      <c r="BU91">
        <f>zip_raw!BU91-'pp-by-modzcta'!BU119</f>
        <v>-0.98000000000000043</v>
      </c>
      <c r="BV91">
        <f>zip_raw!BV91-'pp-by-modzcta'!BV119</f>
        <v>-0.62000000000000011</v>
      </c>
      <c r="BW91">
        <f>zip_raw!BW91-'pp-by-modzcta'!BW119</f>
        <v>-0.42999999999999972</v>
      </c>
      <c r="BX91">
        <f>zip_raw!BX91-'pp-by-modzcta'!BX119</f>
        <v>0.13999999999999968</v>
      </c>
      <c r="BY91">
        <f>zip_raw!BY91-'pp-by-modzcta'!BY119</f>
        <v>0</v>
      </c>
      <c r="BZ91">
        <f>zip_raw!BZ91-'pp-by-modzcta'!BZ119</f>
        <v>-1.5300000000000011</v>
      </c>
      <c r="CA91">
        <f>zip_raw!CA91-'pp-by-modzcta'!CA119</f>
        <v>-0.55000000000000071</v>
      </c>
      <c r="CB91">
        <f>zip_raw!CB91-'pp-by-modzcta'!CB119</f>
        <v>-0.14000000000000057</v>
      </c>
      <c r="CC91">
        <f>zip_raw!CC91-'pp-by-modzcta'!CC119</f>
        <v>-0.12999999999999989</v>
      </c>
      <c r="CD91">
        <f>zip_raw!CD91-'pp-by-modzcta'!CD119</f>
        <v>-0.29999999999999982</v>
      </c>
      <c r="CE91">
        <f>zip_raw!CE91-'pp-by-modzcta'!CE119</f>
        <v>0.39999999999999947</v>
      </c>
      <c r="CF91">
        <f>zip_raw!CF91-'pp-by-modzcta'!CF119</f>
        <v>-0.23999999999999977</v>
      </c>
      <c r="CG91">
        <f>zip_raw!CG91-'pp-by-modzcta'!CG119</f>
        <v>-0.41999999999999993</v>
      </c>
      <c r="CH91">
        <f>zip_raw!CH91-'pp-by-modzcta'!CH119</f>
        <v>-0.50999999999999979</v>
      </c>
      <c r="CI91">
        <f>zip_raw!CI91-'pp-by-modzcta'!CI119</f>
        <v>-0.11000000000000032</v>
      </c>
      <c r="CJ91">
        <f>zip_raw!CJ91-'pp-by-modzcta'!CJ119</f>
        <v>-0.14999999999999991</v>
      </c>
      <c r="CK91">
        <f>zip_raw!CK91-'pp-by-modzcta'!CK119</f>
        <v>4.0000000000000036E-2</v>
      </c>
      <c r="CL91">
        <f>zip_raw!CL91-'pp-by-modzcta'!CL119</f>
        <v>-0.25</v>
      </c>
      <c r="CM91">
        <f>zip_raw!CM91-'pp-by-modzcta'!CM119</f>
        <v>2.0000000000000018E-2</v>
      </c>
      <c r="CN91">
        <f>zip_raw!CN91-'pp-by-modzcta'!CN119</f>
        <v>-0.29000000000000004</v>
      </c>
      <c r="CO91">
        <f>zip_raw!CO91-'pp-by-modzcta'!CO119</f>
        <v>0.15000000000000036</v>
      </c>
      <c r="CP91">
        <f>zip_raw!CP91-'pp-by-modzcta'!CP119</f>
        <v>-0.48999999999999932</v>
      </c>
      <c r="CQ91">
        <f>zip_raw!CQ91-'pp-by-modzcta'!CQ119</f>
        <v>-0.12000000000000011</v>
      </c>
      <c r="CR91">
        <f>zip_raw!CR91-'pp-by-modzcta'!CR119</f>
        <v>0</v>
      </c>
      <c r="CS91">
        <f>zip_raw!CS91-'pp-by-modzcta'!CS119</f>
        <v>9.9999999999997868E-3</v>
      </c>
      <c r="CT91">
        <f>zip_raw!CT91-'pp-by-modzcta'!CT119</f>
        <v>-2.0000000000000018E-2</v>
      </c>
      <c r="CU91">
        <f>zip_raw!CU91-'pp-by-modzcta'!CU119</f>
        <v>-0.39999999999999858</v>
      </c>
      <c r="CV91">
        <f>zip_raw!CV91-'pp-by-modzcta'!CV119</f>
        <v>-0.35999999999999988</v>
      </c>
      <c r="CW91">
        <f>zip_raw!CW91-'pp-by-modzcta'!CW119</f>
        <v>-0.47000000000000064</v>
      </c>
      <c r="CX91">
        <f>zip_raw!CX91-'pp-by-modzcta'!CX119</f>
        <v>-0.27000000000000046</v>
      </c>
      <c r="CY91">
        <f>zip_raw!CY91-'pp-by-modzcta'!CY119</f>
        <v>-0.37999999999999989</v>
      </c>
      <c r="CZ91">
        <f>zip_raw!CZ91-'pp-by-modzcta'!CZ119</f>
        <v>-0.29000000000000004</v>
      </c>
      <c r="DA91">
        <f>zip_raw!DA91-'pp-by-modzcta'!DA119</f>
        <v>1.9999999999999574E-2</v>
      </c>
      <c r="DB91">
        <f>zip_raw!DB91-'pp-by-modzcta'!DB119</f>
        <v>-0.16999999999999993</v>
      </c>
      <c r="DC91">
        <f>zip_raw!DC91-'pp-by-modzcta'!DC119</f>
        <v>-0.13999999999999968</v>
      </c>
      <c r="DD91">
        <f>zip_raw!DD91-'pp-by-modzcta'!DD119</f>
        <v>3.0000000000000249E-2</v>
      </c>
      <c r="DE91">
        <f>zip_raw!DE91-'pp-by-modzcta'!DE119</f>
        <v>-0.13999999999999968</v>
      </c>
      <c r="DF91">
        <f>zip_raw!DF91-'pp-by-modzcta'!DF119</f>
        <v>-6.0000000000000053E-2</v>
      </c>
      <c r="DG91">
        <f>zip_raw!DG91-'pp-by-modzcta'!DG119</f>
        <v>-0.14999999999999991</v>
      </c>
      <c r="DH91">
        <f>zip_raw!DH91-'pp-by-modzcta'!DH119</f>
        <v>-6.0000000000000053E-2</v>
      </c>
      <c r="DI91">
        <f>zip_raw!DI91-'pp-by-modzcta'!DI119</f>
        <v>-2.9999999999999361E-2</v>
      </c>
      <c r="DJ91">
        <f>zip_raw!DJ91-'pp-by-modzcta'!DJ119</f>
        <v>-7.0000000000000284E-2</v>
      </c>
      <c r="DK91">
        <f>zip_raw!DK91-'pp-by-modzcta'!DK119</f>
        <v>0.20999999999999996</v>
      </c>
      <c r="DL91">
        <f>zip_raw!DL91-'pp-by-modzcta'!DL119</f>
        <v>-0.24000000000000021</v>
      </c>
      <c r="DM91">
        <f>zip_raw!DM91-'pp-by-modzcta'!DM119</f>
        <v>-0.10999999999999988</v>
      </c>
      <c r="DN91">
        <f>zip_raw!DN91-'pp-by-modzcta'!DN119</f>
        <v>6.0000000000000497E-2</v>
      </c>
      <c r="DO91">
        <f>zip_raw!DO91-'pp-by-modzcta'!DO119</f>
        <v>-0.59999999999999964</v>
      </c>
      <c r="DP91">
        <f>zip_raw!DP91-'pp-by-modzcta'!DP119</f>
        <v>-4.9999999999999822E-2</v>
      </c>
      <c r="DQ91">
        <f>zip_raw!DQ91-'pp-by-modzcta'!DQ119</f>
        <v>-0.16000000000000014</v>
      </c>
      <c r="DR91">
        <f>zip_raw!DR91-'pp-by-modzcta'!DR119</f>
        <v>-0.10999999999999943</v>
      </c>
      <c r="DS91">
        <f>zip_raw!DS91-'pp-by-modzcta'!DS119</f>
        <v>-0.23000000000000043</v>
      </c>
      <c r="DT91">
        <f>zip_raw!DT91-'pp-by-modzcta'!DT119</f>
        <v>0.5600000000000005</v>
      </c>
      <c r="DU91">
        <f>zip_raw!DU91-'pp-by-modzcta'!DU119</f>
        <v>-0.37000000000000011</v>
      </c>
      <c r="DV91">
        <f>zip_raw!DV91-'pp-by-modzcta'!DV119</f>
        <v>0.26999999999999957</v>
      </c>
      <c r="DW91">
        <f>zip_raw!DW91-'pp-by-modzcta'!DW119</f>
        <v>-8.9999999999999858E-2</v>
      </c>
      <c r="DX91">
        <f>zip_raw!DX91-'pp-by-modzcta'!DX119</f>
        <v>-0.37000000000000011</v>
      </c>
      <c r="DY91">
        <f>zip_raw!DY91-'pp-by-modzcta'!DY119</f>
        <v>-0.12000000000000011</v>
      </c>
      <c r="DZ91">
        <f>zip_raw!DZ91-'pp-by-modzcta'!DZ119</f>
        <v>-0.25999999999999979</v>
      </c>
      <c r="EA91">
        <f>zip_raw!EA91-'pp-by-modzcta'!EA119</f>
        <v>2.9999999999999361E-2</v>
      </c>
      <c r="EB91">
        <f>zip_raw!EB91-'pp-by-modzcta'!EB119</f>
        <v>-7.9999999999999849E-2</v>
      </c>
      <c r="EC91">
        <f>zip_raw!EC91-'pp-by-modzcta'!EC119</f>
        <v>-0.52999999999999936</v>
      </c>
      <c r="ED91">
        <f>zip_raw!ED91-'pp-by-modzcta'!ED119</f>
        <v>-0.47999999999999954</v>
      </c>
      <c r="EE91">
        <f>zip_raw!EE91-'pp-by-modzcta'!EE119</f>
        <v>-0.66000000000000014</v>
      </c>
      <c r="EF91">
        <f>zip_raw!EF91-'pp-by-modzcta'!EF119</f>
        <v>-0.53000000000000025</v>
      </c>
      <c r="EG91">
        <f>zip_raw!EG91-'pp-by-modzcta'!EG119</f>
        <v>-4.9999999999999822E-2</v>
      </c>
      <c r="EH91">
        <f>zip_raw!EH91-'pp-by-modzcta'!EH119</f>
        <v>-0.11000000000000032</v>
      </c>
      <c r="EI91">
        <f>zip_raw!EI91-'pp-by-modzcta'!EI119</f>
        <v>0.35000000000000053</v>
      </c>
      <c r="EJ91">
        <f>zip_raw!EJ91-'pp-by-modzcta'!EJ119</f>
        <v>8.9999999999999858E-2</v>
      </c>
      <c r="EK91">
        <f>zip_raw!EK91-'pp-by-modzcta'!EK119</f>
        <v>-0.42999999999999972</v>
      </c>
      <c r="EL91">
        <f>zip_raw!EL91-'pp-by-modzcta'!EL119</f>
        <v>0.67999999999999972</v>
      </c>
      <c r="EM91">
        <f>zip_raw!EM91-'pp-by-modzcta'!EM119</f>
        <v>-0.37000000000000011</v>
      </c>
      <c r="EN91">
        <f>zip_raw!EN91-'pp-by-modzcta'!EN119</f>
        <v>-0.38999999999999968</v>
      </c>
      <c r="EO91">
        <f>zip_raw!EO91-'pp-by-modzcta'!EO119</f>
        <v>-1.0499999999999998</v>
      </c>
      <c r="EP91">
        <f>zip_raw!EP91-'pp-by-modzcta'!EP119</f>
        <v>-0.14000000000000057</v>
      </c>
      <c r="EQ91">
        <f>zip_raw!EQ91-'pp-by-modzcta'!EQ119</f>
        <v>-0.17999999999999972</v>
      </c>
      <c r="ER91">
        <f>zip_raw!ER91-'pp-by-modzcta'!ER119</f>
        <v>-0.37999999999999989</v>
      </c>
      <c r="ES91">
        <f>zip_raw!ES91-'pp-by-modzcta'!ES119</f>
        <v>-4.9999999999999822E-2</v>
      </c>
      <c r="ET91">
        <f>zip_raw!ET91-'pp-by-modzcta'!ET119</f>
        <v>-0.24000000000000021</v>
      </c>
      <c r="EU91">
        <f>zip_raw!EU91-'pp-by-modzcta'!EU119</f>
        <v>-0.16999999999999993</v>
      </c>
      <c r="EV91">
        <f>zip_raw!EV91-'pp-by-modzcta'!EV119</f>
        <v>-0.21000000000000041</v>
      </c>
      <c r="EW91">
        <f>zip_raw!EW91-'pp-by-modzcta'!EW119</f>
        <v>-0.20999999999999996</v>
      </c>
      <c r="EX91">
        <f>zip_raw!EX91-'pp-by-modzcta'!EX119</f>
        <v>0.11000000000000032</v>
      </c>
      <c r="EY91">
        <f>zip_raw!EY91-'pp-by-modzcta'!EY119</f>
        <v>-0.4300000000000006</v>
      </c>
      <c r="EZ91">
        <f>zip_raw!EZ91-'pp-by-modzcta'!EZ119</f>
        <v>-0.46999999999999975</v>
      </c>
      <c r="FA91">
        <f>zip_raw!FA91-'pp-by-modzcta'!FA119</f>
        <v>-0.36000000000000032</v>
      </c>
      <c r="FB91">
        <f>zip_raw!FB91-'pp-by-modzcta'!FB119</f>
        <v>-0.34999999999999964</v>
      </c>
      <c r="FC91">
        <f>zip_raw!FC91-'pp-by-modzcta'!FC119</f>
        <v>-6.0000000000000497E-2</v>
      </c>
      <c r="FD91">
        <f>zip_raw!FD91-'pp-by-modzcta'!FD119</f>
        <v>-0.12000000000000011</v>
      </c>
      <c r="FE91">
        <f>zip_raw!FE91-'pp-by-modzcta'!FE119</f>
        <v>-0.47000000000000064</v>
      </c>
      <c r="FF91">
        <f>zip_raw!FF91-'pp-by-modzcta'!FF119</f>
        <v>-7.9999999999999183E-2</v>
      </c>
      <c r="FG91">
        <f>zip_raw!FG91-'pp-by-modzcta'!FG119</f>
        <v>-0.35000000000000142</v>
      </c>
      <c r="FH91">
        <f>zip_raw!FH91-'pp-by-modzcta'!FH119</f>
        <v>-0.27000000000000135</v>
      </c>
      <c r="FI91">
        <f>zip_raw!FI91-'pp-by-modzcta'!FI119</f>
        <v>2.000000000000135E-2</v>
      </c>
      <c r="FJ91">
        <f>zip_raw!FJ91-'pp-by-modzcta'!FJ119</f>
        <v>0.20999999999999908</v>
      </c>
      <c r="FK91">
        <f>zip_raw!FK91-'pp-by-modzcta'!FK119</f>
        <v>-0.13000000000000078</v>
      </c>
      <c r="FL91">
        <f>zip_raw!FL91-'pp-by-modzcta'!FL119</f>
        <v>-0.77999999999999936</v>
      </c>
      <c r="FM91">
        <f>zip_raw!FM91-'pp-by-modzcta'!FM119</f>
        <v>-0.16999999999999993</v>
      </c>
      <c r="FN91">
        <f>zip_raw!FN91-'pp-by-modzcta'!FN119</f>
        <v>-0.10000000000000053</v>
      </c>
      <c r="FO91">
        <f>zip_raw!FO91-'pp-by-modzcta'!FO119</f>
        <v>0.26999999999999957</v>
      </c>
      <c r="FP91">
        <f>zip_raw!FP91-'pp-by-modzcta'!FP119</f>
        <v>-0.25999999999999979</v>
      </c>
      <c r="FQ91">
        <f>zip_raw!FQ91-'pp-by-modzcta'!FQ119</f>
        <v>-0.42999999999999972</v>
      </c>
      <c r="FR91">
        <f>zip_raw!FR91-'pp-by-modzcta'!FR119</f>
        <v>0.33000000000000007</v>
      </c>
      <c r="FS91">
        <f>zip_raw!FS91-'pp-by-modzcta'!FS119</f>
        <v>0.25999999999999979</v>
      </c>
      <c r="FT91">
        <f>zip_raw!FT91-'pp-by-modzcta'!FT119</f>
        <v>0.29999999999999982</v>
      </c>
      <c r="FU91">
        <f>zip_raw!FU91-'pp-by-modzcta'!FU119</f>
        <v>8.0000000000000071E-2</v>
      </c>
      <c r="FV91">
        <f>zip_raw!FV91-'pp-by-modzcta'!FV119</f>
        <v>-6.0000000000000497E-2</v>
      </c>
      <c r="FW91">
        <f>zip_raw!FW91-'pp-by-modzcta'!FW119</f>
        <v>-5.9999999999999609E-2</v>
      </c>
      <c r="FX91">
        <f>zip_raw!FX91-'pp-by-modzcta'!FX119</f>
        <v>0.23999999999999932</v>
      </c>
      <c r="FY91">
        <f>zip_raw!FY91-'pp-by-modzcta'!FY119</f>
        <v>3.0000000000000249E-2</v>
      </c>
      <c r="FZ91">
        <f>zip_raw!FZ91-'pp-by-modzcta'!FZ119</f>
        <v>0.3100000000000005</v>
      </c>
      <c r="GA91">
        <f>zip_raw!GA91-'pp-by-modzcta'!GA119</f>
        <v>-0.15000000000000036</v>
      </c>
      <c r="GB91">
        <f>zip_raw!GB91-'pp-by-modzcta'!GB119</f>
        <v>0.13999999999999879</v>
      </c>
    </row>
  </sheetData>
  <conditionalFormatting sqref="A1:GB1">
    <cfRule type="cellIs" dxfId="3" priority="4" operator="equal">
      <formula>FALSE</formula>
    </cfRule>
  </conditionalFormatting>
  <conditionalFormatting sqref="A2:GB91">
    <cfRule type="cellIs" dxfId="2" priority="3" operator="equal">
      <formula>FALSE</formula>
    </cfRule>
  </conditionalFormatting>
  <conditionalFormatting sqref="B2:GB91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pp-by-modzcta</vt:lpstr>
      <vt:lpstr>nyc_positivity_zip</vt:lpstr>
      <vt:lpstr>Students</vt:lpstr>
      <vt:lpstr>analysis</vt:lpstr>
      <vt:lpstr>zip_raw</vt:lpstr>
      <vt:lpstr>differential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Rohan</dc:creator>
  <cp:lastModifiedBy>Rohan</cp:lastModifiedBy>
  <dcterms:created xsi:type="dcterms:W3CDTF">2020-12-07T05:16:56Z</dcterms:created>
  <dcterms:modified xsi:type="dcterms:W3CDTF">2020-12-13T20:56:51Z</dcterms:modified>
</cp:coreProperties>
</file>