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PycharmProjects\covidScraper\final\"/>
    </mc:Choice>
  </mc:AlternateContent>
  <xr:revisionPtr revIDLastSave="0" documentId="13_ncr:1_{A81F0235-7024-4A10-B637-D6CF2F44254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nyc_positivity" sheetId="1" r:id="rId1"/>
    <sheet name="input" sheetId="2" r:id="rId2"/>
  </sheets>
  <calcPr calcId="191029"/>
</workbook>
</file>

<file path=xl/calcChain.xml><?xml version="1.0" encoding="utf-8"?>
<calcChain xmlns="http://schemas.openxmlformats.org/spreadsheetml/2006/main">
  <c r="A118" i="1" l="1"/>
  <c r="B118" i="1"/>
  <c r="C118" i="1"/>
  <c r="D118" i="1" s="1"/>
  <c r="H118" i="1"/>
  <c r="G118" i="1" l="1"/>
  <c r="E118" i="1"/>
  <c r="F118" i="1"/>
  <c r="A116" i="1"/>
  <c r="B116" i="1"/>
  <c r="D116" i="1" s="1"/>
  <c r="C116" i="1"/>
  <c r="H116" i="1"/>
  <c r="A117" i="1"/>
  <c r="B117" i="1"/>
  <c r="D117" i="1" s="1"/>
  <c r="C117" i="1"/>
  <c r="H117" i="1"/>
  <c r="A115" i="1" l="1"/>
  <c r="B115" i="1"/>
  <c r="C115" i="1"/>
  <c r="H115" i="1"/>
  <c r="D115" i="1" l="1"/>
  <c r="A114" i="1"/>
  <c r="B114" i="1"/>
  <c r="C114" i="1"/>
  <c r="H114" i="1"/>
  <c r="D114" i="1" l="1"/>
  <c r="A113" i="1"/>
  <c r="B113" i="1"/>
  <c r="C113" i="1"/>
  <c r="H113" i="1"/>
  <c r="D113" i="1" l="1"/>
  <c r="A112" i="1"/>
  <c r="B112" i="1"/>
  <c r="C112" i="1"/>
  <c r="H112" i="1"/>
  <c r="D112" i="1" l="1"/>
  <c r="A110" i="1"/>
  <c r="B110" i="1"/>
  <c r="C110" i="1"/>
  <c r="H110" i="1"/>
  <c r="A111" i="1"/>
  <c r="B111" i="1"/>
  <c r="C111" i="1"/>
  <c r="H111" i="1"/>
  <c r="G117" i="1" l="1"/>
  <c r="E117" i="1"/>
  <c r="G116" i="1"/>
  <c r="E116" i="1"/>
  <c r="D111" i="1"/>
  <c r="D110" i="1"/>
  <c r="A109" i="1"/>
  <c r="B109" i="1"/>
  <c r="C109" i="1"/>
  <c r="H109" i="1"/>
  <c r="G115" i="1" l="1"/>
  <c r="E115" i="1"/>
  <c r="D109" i="1"/>
  <c r="A108" i="1"/>
  <c r="B108" i="1"/>
  <c r="C108" i="1"/>
  <c r="H108" i="1"/>
  <c r="G114" i="1" l="1"/>
  <c r="E114" i="1"/>
  <c r="D108" i="1"/>
  <c r="A106" i="1"/>
  <c r="B106" i="1"/>
  <c r="C106" i="1"/>
  <c r="H106" i="1"/>
  <c r="A107" i="1"/>
  <c r="B107" i="1"/>
  <c r="C107" i="1"/>
  <c r="H107" i="1"/>
  <c r="G113" i="1" l="1"/>
  <c r="E113" i="1"/>
  <c r="D107" i="1"/>
  <c r="G112" i="1"/>
  <c r="E112" i="1"/>
  <c r="D106" i="1"/>
  <c r="A105" i="1"/>
  <c r="B105" i="1"/>
  <c r="C105" i="1"/>
  <c r="H105" i="1"/>
  <c r="G111" i="1" l="1"/>
  <c r="E111" i="1"/>
  <c r="D105" i="1"/>
  <c r="A104" i="1"/>
  <c r="B104" i="1"/>
  <c r="C104" i="1"/>
  <c r="H104" i="1"/>
  <c r="F117" i="1" l="1"/>
  <c r="E110" i="1"/>
  <c r="G110" i="1"/>
  <c r="D104" i="1"/>
  <c r="A103" i="1"/>
  <c r="B103" i="1"/>
  <c r="C103" i="1"/>
  <c r="F116" i="1" s="1"/>
  <c r="H103" i="1"/>
  <c r="E109" i="1" l="1"/>
  <c r="G109" i="1"/>
  <c r="D103" i="1"/>
  <c r="A102" i="1"/>
  <c r="B102" i="1"/>
  <c r="C102" i="1"/>
  <c r="F115" i="1" s="1"/>
  <c r="H102" i="1"/>
  <c r="E108" i="1" l="1"/>
  <c r="G108" i="1"/>
  <c r="D102" i="1"/>
  <c r="A101" i="1"/>
  <c r="B101" i="1"/>
  <c r="C101" i="1"/>
  <c r="F114" i="1" s="1"/>
  <c r="H101" i="1"/>
  <c r="D101" i="1" l="1"/>
  <c r="G107" i="1"/>
  <c r="E107" i="1"/>
  <c r="A100" i="1"/>
  <c r="B100" i="1"/>
  <c r="C100" i="1"/>
  <c r="F113" i="1" s="1"/>
  <c r="H100" i="1"/>
  <c r="D100" i="1" l="1"/>
  <c r="G106" i="1"/>
  <c r="E106" i="1"/>
  <c r="A99" i="1"/>
  <c r="B99" i="1"/>
  <c r="C99" i="1"/>
  <c r="H99" i="1"/>
  <c r="F112" i="1" l="1"/>
  <c r="G105" i="1"/>
  <c r="E105" i="1"/>
  <c r="D99" i="1"/>
  <c r="A98" i="1"/>
  <c r="B98" i="1"/>
  <c r="C98" i="1"/>
  <c r="F111" i="1" s="1"/>
  <c r="H98" i="1"/>
  <c r="G104" i="1" l="1"/>
  <c r="E104" i="1"/>
  <c r="D98" i="1"/>
  <c r="H97" i="1"/>
  <c r="C97" i="1"/>
  <c r="B97" i="1"/>
  <c r="A9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H2" i="1"/>
  <c r="C2" i="1"/>
  <c r="B2" i="1"/>
  <c r="A2" i="1"/>
  <c r="B1" i="1"/>
  <c r="C1" i="1"/>
  <c r="D1" i="1"/>
  <c r="E1" i="1"/>
  <c r="F1" i="1"/>
  <c r="G1" i="1"/>
  <c r="H1" i="1"/>
  <c r="A1" i="1"/>
  <c r="F110" i="1" l="1"/>
  <c r="F109" i="1"/>
  <c r="F108" i="1"/>
  <c r="F106" i="1"/>
  <c r="F107" i="1"/>
  <c r="F105" i="1"/>
  <c r="F104" i="1"/>
  <c r="F102" i="1"/>
  <c r="F103" i="1"/>
  <c r="E103" i="1"/>
  <c r="G103" i="1"/>
  <c r="E102" i="1"/>
  <c r="G102" i="1"/>
  <c r="F101" i="1"/>
  <c r="G101" i="1"/>
  <c r="E101" i="1"/>
  <c r="F100" i="1"/>
  <c r="G100" i="1"/>
  <c r="E100" i="1"/>
  <c r="F99" i="1"/>
  <c r="E99" i="1"/>
  <c r="G99" i="1"/>
  <c r="F98" i="1"/>
  <c r="E98" i="1"/>
  <c r="G98" i="1"/>
  <c r="G97" i="1"/>
  <c r="D97" i="1"/>
  <c r="E97" i="1"/>
  <c r="F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<sst xmlns="http://schemas.openxmlformats.org/spreadsheetml/2006/main" count="33" uniqueCount="9">
  <si>
    <t>Date</t>
  </si>
  <si>
    <t>Tests</t>
  </si>
  <si>
    <t>Positives</t>
  </si>
  <si>
    <t>1-Day %</t>
  </si>
  <si>
    <t>7-Day %</t>
  </si>
  <si>
    <t>14-Day %</t>
  </si>
  <si>
    <t>7-day Positives Average</t>
  </si>
  <si>
    <t>baseline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</si>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</sst>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tabSelected="1" topLeftCell="A99" workbookViewId="0">
      <selection activeCell="A118" sqref="A118"/>
    </sheetView>
  </sheetViews>
  <sheetFormatPr defaultRowHeight="14.4" x14ac:dyDescent="0.3"/>
  <cols>
    <col min="1" max="1" width="10.5546875" bestFit="1" customWidth="1"/>
  </cols>
  <sheetData>
    <row r="1" spans="1:8" x14ac:dyDescent="0.3">
      <c r="A1" t="str">
        <f>input!A1</f>
        <v>Date</v>
      </c>
      <c r="B1" t="str">
        <f>input!B1</f>
        <v>Tests</v>
      </c>
      <c r="C1" t="str">
        <f>input!C1</f>
        <v>Positives</v>
      </c>
      <c r="D1" t="str">
        <f>input!D1</f>
        <v>1-Day %</v>
      </c>
      <c r="E1" t="str">
        <f>input!E1</f>
        <v>7-Day %</v>
      </c>
      <c r="F1" t="str">
        <f>input!F1</f>
        <v>14-Day %</v>
      </c>
      <c r="G1" t="str">
        <f>input!G1</f>
        <v>7-day Positives Average</v>
      </c>
      <c r="H1" t="str">
        <f>input!H1</f>
        <v>baseline</v>
      </c>
    </row>
    <row r="2" spans="1:8" x14ac:dyDescent="0.3">
      <c r="A2" s="1">
        <f>input!A3</f>
        <v>44046</v>
      </c>
      <c r="B2">
        <f>input!B3</f>
        <v>36577</v>
      </c>
      <c r="C2">
        <f>input!C3</f>
        <v>469</v>
      </c>
      <c r="D2" s="2">
        <f t="shared" ref="D2:D65" si="0">IFERROR(C2/B2,"-")</f>
        <v>1.2822265358011866E-2</v>
      </c>
      <c r="E2" s="3" t="s">
        <v>8</v>
      </c>
      <c r="F2" s="3" t="s">
        <v>8</v>
      </c>
      <c r="G2" s="3" t="s">
        <v>8</v>
      </c>
      <c r="H2">
        <f>input!H3</f>
        <v>0</v>
      </c>
    </row>
    <row r="3" spans="1:8" x14ac:dyDescent="0.3">
      <c r="A3" s="1">
        <f>input!A4</f>
        <v>44047</v>
      </c>
      <c r="B3">
        <f>input!B4</f>
        <v>23928</v>
      </c>
      <c r="C3">
        <f>input!C4</f>
        <v>273</v>
      </c>
      <c r="D3" s="2">
        <f t="shared" si="0"/>
        <v>1.1409227683049148E-2</v>
      </c>
      <c r="E3" s="3" t="s">
        <v>8</v>
      </c>
      <c r="F3" s="3" t="s">
        <v>8</v>
      </c>
      <c r="G3" s="3" t="s">
        <v>8</v>
      </c>
      <c r="H3">
        <f>input!H4</f>
        <v>0</v>
      </c>
    </row>
    <row r="4" spans="1:8" x14ac:dyDescent="0.3">
      <c r="A4" s="1">
        <f>input!A5</f>
        <v>44048</v>
      </c>
      <c r="B4">
        <f>input!B5</f>
        <v>33575</v>
      </c>
      <c r="C4">
        <f>input!C5</f>
        <v>420</v>
      </c>
      <c r="D4" s="2">
        <f t="shared" si="0"/>
        <v>1.2509307520476545E-2</v>
      </c>
      <c r="E4" s="3" t="s">
        <v>8</v>
      </c>
      <c r="F4" s="3" t="s">
        <v>8</v>
      </c>
      <c r="G4" s="3" t="s">
        <v>8</v>
      </c>
      <c r="H4">
        <f>input!H5</f>
        <v>0</v>
      </c>
    </row>
    <row r="5" spans="1:8" x14ac:dyDescent="0.3">
      <c r="A5" s="1">
        <f>input!A6</f>
        <v>44049</v>
      </c>
      <c r="B5">
        <f>input!B6</f>
        <v>32883</v>
      </c>
      <c r="C5">
        <f>input!C6</f>
        <v>384</v>
      </c>
      <c r="D5" s="2">
        <f t="shared" si="0"/>
        <v>1.167776662713256E-2</v>
      </c>
      <c r="E5" s="3" t="s">
        <v>8</v>
      </c>
      <c r="F5" s="3" t="s">
        <v>8</v>
      </c>
      <c r="G5" s="3" t="s">
        <v>8</v>
      </c>
      <c r="H5">
        <f>input!H6</f>
        <v>0</v>
      </c>
    </row>
    <row r="6" spans="1:8" x14ac:dyDescent="0.3">
      <c r="A6" s="1">
        <f>input!A7</f>
        <v>44050</v>
      </c>
      <c r="B6">
        <f>input!B7</f>
        <v>28678</v>
      </c>
      <c r="C6">
        <f>input!C7</f>
        <v>346</v>
      </c>
      <c r="D6" s="2">
        <f t="shared" si="0"/>
        <v>1.206499755910454E-2</v>
      </c>
      <c r="E6" s="3" t="s">
        <v>8</v>
      </c>
      <c r="F6" s="3" t="s">
        <v>8</v>
      </c>
      <c r="G6" s="3" t="s">
        <v>8</v>
      </c>
      <c r="H6">
        <f>input!H7</f>
        <v>0</v>
      </c>
    </row>
    <row r="7" spans="1:8" x14ac:dyDescent="0.3">
      <c r="A7" s="1">
        <f>input!A8</f>
        <v>44051</v>
      </c>
      <c r="B7">
        <f>input!B8</f>
        <v>14703</v>
      </c>
      <c r="C7">
        <f>input!C8</f>
        <v>207</v>
      </c>
      <c r="D7" s="2">
        <f t="shared" si="0"/>
        <v>1.4078759436849622E-2</v>
      </c>
      <c r="E7" s="3" t="s">
        <v>8</v>
      </c>
      <c r="F7" s="3" t="s">
        <v>8</v>
      </c>
      <c r="G7" s="3" t="s">
        <v>8</v>
      </c>
      <c r="H7">
        <f>input!H8</f>
        <v>0</v>
      </c>
    </row>
    <row r="8" spans="1:8" x14ac:dyDescent="0.3">
      <c r="A8" s="1">
        <f>input!A9</f>
        <v>44052</v>
      </c>
      <c r="B8">
        <f>input!B9</f>
        <v>11950</v>
      </c>
      <c r="C8">
        <f>input!C9</f>
        <v>190</v>
      </c>
      <c r="D8" s="2">
        <f t="shared" si="0"/>
        <v>1.5899581589958158E-2</v>
      </c>
      <c r="E8" s="2">
        <f t="shared" ref="E8:E71" si="1">IFERROR(SUM(C2:C8)/SUM(B2:B8),"-")</f>
        <v>1.2556639275017279E-2</v>
      </c>
      <c r="F8" s="3" t="s">
        <v>8</v>
      </c>
      <c r="G8" s="4">
        <f t="shared" ref="G8:G71" si="2">IFERROR(AVERAGE(C2:C8),"-")</f>
        <v>327</v>
      </c>
      <c r="H8">
        <f>input!H9</f>
        <v>0</v>
      </c>
    </row>
    <row r="9" spans="1:8" x14ac:dyDescent="0.3">
      <c r="A9" s="1">
        <f>input!A10</f>
        <v>44053</v>
      </c>
      <c r="B9">
        <f>input!B10</f>
        <v>37585</v>
      </c>
      <c r="C9">
        <f>input!C10</f>
        <v>425</v>
      </c>
      <c r="D9" s="2">
        <f t="shared" si="0"/>
        <v>1.1307702540907277E-2</v>
      </c>
      <c r="E9" s="2">
        <f t="shared" si="1"/>
        <v>1.2247547762708536E-2</v>
      </c>
      <c r="F9" s="3" t="s">
        <v>8</v>
      </c>
      <c r="G9" s="4">
        <f t="shared" si="2"/>
        <v>320.71428571428572</v>
      </c>
      <c r="H9">
        <f>input!H10</f>
        <v>0</v>
      </c>
    </row>
    <row r="10" spans="1:8" x14ac:dyDescent="0.3">
      <c r="A10" s="1">
        <f>input!A11</f>
        <v>44054</v>
      </c>
      <c r="B10">
        <f>input!B11</f>
        <v>31865</v>
      </c>
      <c r="C10">
        <f>input!C11</f>
        <v>375</v>
      </c>
      <c r="D10" s="2">
        <f t="shared" si="0"/>
        <v>1.1768397928761965E-2</v>
      </c>
      <c r="E10" s="2">
        <f t="shared" si="1"/>
        <v>1.227260129994405E-2</v>
      </c>
      <c r="F10" s="3" t="s">
        <v>8</v>
      </c>
      <c r="G10" s="4">
        <f t="shared" si="2"/>
        <v>335.28571428571428</v>
      </c>
      <c r="H10">
        <f>input!H11</f>
        <v>0</v>
      </c>
    </row>
    <row r="11" spans="1:8" x14ac:dyDescent="0.3">
      <c r="A11" s="1">
        <f>input!A12</f>
        <v>44055</v>
      </c>
      <c r="B11">
        <f>input!B12</f>
        <v>34172</v>
      </c>
      <c r="C11">
        <f>input!C12</f>
        <v>405</v>
      </c>
      <c r="D11" s="2">
        <f t="shared" si="0"/>
        <v>1.1851808498185649E-2</v>
      </c>
      <c r="E11" s="2">
        <f t="shared" si="1"/>
        <v>1.2156216768489752E-2</v>
      </c>
      <c r="F11" s="3" t="s">
        <v>8</v>
      </c>
      <c r="G11" s="4">
        <f t="shared" si="2"/>
        <v>333.14285714285717</v>
      </c>
      <c r="H11">
        <f>input!H12</f>
        <v>0</v>
      </c>
    </row>
    <row r="12" spans="1:8" x14ac:dyDescent="0.3">
      <c r="A12" s="1">
        <f>input!A13</f>
        <v>44056</v>
      </c>
      <c r="B12">
        <f>input!B13</f>
        <v>31060</v>
      </c>
      <c r="C12">
        <f>input!C13</f>
        <v>353</v>
      </c>
      <c r="D12" s="2">
        <f t="shared" si="0"/>
        <v>1.1365099806825499E-2</v>
      </c>
      <c r="E12" s="2">
        <f t="shared" si="1"/>
        <v>1.2109697757521853E-2</v>
      </c>
      <c r="F12" s="3" t="s">
        <v>8</v>
      </c>
      <c r="G12" s="4">
        <f t="shared" si="2"/>
        <v>328.71428571428572</v>
      </c>
      <c r="H12">
        <f>input!H13</f>
        <v>0</v>
      </c>
    </row>
    <row r="13" spans="1:8" x14ac:dyDescent="0.3">
      <c r="A13" s="1">
        <f>input!A14</f>
        <v>44057</v>
      </c>
      <c r="B13">
        <f>input!B14</f>
        <v>29230</v>
      </c>
      <c r="C13">
        <f>input!C14</f>
        <v>369</v>
      </c>
      <c r="D13" s="2">
        <f t="shared" si="0"/>
        <v>1.2624016421484776E-2</v>
      </c>
      <c r="E13" s="2">
        <f t="shared" si="1"/>
        <v>1.2195313934877864E-2</v>
      </c>
      <c r="F13" s="3" t="s">
        <v>8</v>
      </c>
      <c r="G13" s="4">
        <f t="shared" si="2"/>
        <v>332</v>
      </c>
      <c r="H13">
        <f>input!H14</f>
        <v>0</v>
      </c>
    </row>
    <row r="14" spans="1:8" x14ac:dyDescent="0.3">
      <c r="A14" s="1">
        <f>input!A15</f>
        <v>44058</v>
      </c>
      <c r="B14">
        <f>input!B15</f>
        <v>15114</v>
      </c>
      <c r="C14">
        <f>input!C15</f>
        <v>196</v>
      </c>
      <c r="D14" s="2">
        <f t="shared" si="0"/>
        <v>1.2968109037978034E-2</v>
      </c>
      <c r="E14" s="2">
        <f t="shared" si="1"/>
        <v>1.2111469504021448E-2</v>
      </c>
      <c r="F14" s="3" t="s">
        <v>8</v>
      </c>
      <c r="G14" s="4">
        <f t="shared" si="2"/>
        <v>330.42857142857144</v>
      </c>
      <c r="H14">
        <f>input!H15</f>
        <v>0</v>
      </c>
    </row>
    <row r="15" spans="1:8" x14ac:dyDescent="0.3">
      <c r="A15" s="1">
        <f>input!A16</f>
        <v>44059</v>
      </c>
      <c r="B15">
        <f>input!B16</f>
        <v>12021</v>
      </c>
      <c r="C15">
        <f>input!C16</f>
        <v>180</v>
      </c>
      <c r="D15" s="2">
        <f t="shared" si="0"/>
        <v>1.4973795857249813E-2</v>
      </c>
      <c r="E15" s="2">
        <f t="shared" si="1"/>
        <v>1.2054625301627347E-2</v>
      </c>
      <c r="F15" s="2">
        <f t="shared" ref="F15:F29" si="3">IFERROR(SUM(C2:C15)/SUM(B2:B15),"-")</f>
        <v>1.229974741590128E-2</v>
      </c>
      <c r="G15" s="4">
        <f t="shared" si="2"/>
        <v>329</v>
      </c>
      <c r="H15">
        <f>input!H16</f>
        <v>0</v>
      </c>
    </row>
    <row r="16" spans="1:8" x14ac:dyDescent="0.3">
      <c r="A16" s="1">
        <f>input!A17</f>
        <v>44060</v>
      </c>
      <c r="B16">
        <f>input!B17</f>
        <v>40197</v>
      </c>
      <c r="C16">
        <f>input!C17</f>
        <v>432</v>
      </c>
      <c r="D16" s="2">
        <f t="shared" si="0"/>
        <v>1.0747070676916187E-2</v>
      </c>
      <c r="E16" s="2">
        <f t="shared" si="1"/>
        <v>1.1928183043390703E-2</v>
      </c>
      <c r="F16" s="2">
        <f t="shared" si="3"/>
        <v>1.2083478131690016E-2</v>
      </c>
      <c r="G16" s="4">
        <f t="shared" si="2"/>
        <v>330</v>
      </c>
      <c r="H16">
        <f>input!H17</f>
        <v>0</v>
      </c>
    </row>
    <row r="17" spans="1:8" x14ac:dyDescent="0.3">
      <c r="A17" s="1">
        <f>input!A18</f>
        <v>44061</v>
      </c>
      <c r="B17">
        <f>input!B18</f>
        <v>39068</v>
      </c>
      <c r="C17">
        <f>input!C18</f>
        <v>377</v>
      </c>
      <c r="D17" s="2">
        <f t="shared" si="0"/>
        <v>9.6498413023446295E-3</v>
      </c>
      <c r="E17" s="2">
        <f t="shared" si="1"/>
        <v>1.1510390218159732E-2</v>
      </c>
      <c r="F17" s="2">
        <f t="shared" si="3"/>
        <v>1.1882142611214968E-2</v>
      </c>
      <c r="G17" s="4">
        <f t="shared" si="2"/>
        <v>330.28571428571428</v>
      </c>
      <c r="H17">
        <f>input!H18</f>
        <v>0</v>
      </c>
    </row>
    <row r="18" spans="1:8" x14ac:dyDescent="0.3">
      <c r="A18" s="1">
        <f>input!A19</f>
        <v>44062</v>
      </c>
      <c r="B18">
        <f>input!B19</f>
        <v>37584</v>
      </c>
      <c r="C18">
        <f>input!C19</f>
        <v>345</v>
      </c>
      <c r="D18" s="2">
        <f t="shared" si="0"/>
        <v>9.1794380587484035E-3</v>
      </c>
      <c r="E18" s="2">
        <f t="shared" si="1"/>
        <v>1.102440839264909E-2</v>
      </c>
      <c r="F18" s="2">
        <f t="shared" si="3"/>
        <v>1.1572542980485219E-2</v>
      </c>
      <c r="G18" s="4">
        <f t="shared" si="2"/>
        <v>321.71428571428572</v>
      </c>
      <c r="H18">
        <f>input!H19</f>
        <v>0</v>
      </c>
    </row>
    <row r="19" spans="1:8" x14ac:dyDescent="0.3">
      <c r="A19" s="1">
        <f>input!A20</f>
        <v>44063</v>
      </c>
      <c r="B19">
        <f>input!B20</f>
        <v>35768</v>
      </c>
      <c r="C19">
        <f>input!C20</f>
        <v>316</v>
      </c>
      <c r="D19" s="2">
        <f t="shared" si="0"/>
        <v>8.8347125922612398E-3</v>
      </c>
      <c r="E19" s="2">
        <f t="shared" si="1"/>
        <v>1.0598998956847959E-2</v>
      </c>
      <c r="F19" s="2">
        <f t="shared" si="3"/>
        <v>1.1318437574405694E-2</v>
      </c>
      <c r="G19" s="4">
        <f t="shared" si="2"/>
        <v>316.42857142857144</v>
      </c>
      <c r="H19">
        <f>input!H20</f>
        <v>0</v>
      </c>
    </row>
    <row r="20" spans="1:8" x14ac:dyDescent="0.3">
      <c r="A20" s="1">
        <f>input!A21</f>
        <v>44064</v>
      </c>
      <c r="B20">
        <f>input!B21</f>
        <v>32479</v>
      </c>
      <c r="C20">
        <f>input!C21</f>
        <v>337</v>
      </c>
      <c r="D20" s="2">
        <f t="shared" si="0"/>
        <v>1.0375935219680409E-2</v>
      </c>
      <c r="E20" s="2">
        <f t="shared" si="1"/>
        <v>1.0285961994242122E-2</v>
      </c>
      <c r="F20" s="2">
        <f t="shared" si="3"/>
        <v>1.1189286884676113E-2</v>
      </c>
      <c r="G20" s="4">
        <f t="shared" si="2"/>
        <v>311.85714285714283</v>
      </c>
      <c r="H20">
        <f>input!H21</f>
        <v>0</v>
      </c>
    </row>
    <row r="21" spans="1:8" x14ac:dyDescent="0.3">
      <c r="A21" s="1">
        <f>input!A22</f>
        <v>44065</v>
      </c>
      <c r="B21">
        <f>input!B22</f>
        <v>15009</v>
      </c>
      <c r="C21">
        <f>input!C22</f>
        <v>182</v>
      </c>
      <c r="D21" s="2">
        <f t="shared" si="0"/>
        <v>1.2126057698714105E-2</v>
      </c>
      <c r="E21" s="2">
        <f t="shared" si="1"/>
        <v>1.0225054920188945E-2</v>
      </c>
      <c r="F21" s="2">
        <f t="shared" si="3"/>
        <v>1.1118773908340818E-2</v>
      </c>
      <c r="G21" s="4">
        <f t="shared" si="2"/>
        <v>309.85714285714283</v>
      </c>
      <c r="H21">
        <f>input!H22</f>
        <v>0</v>
      </c>
    </row>
    <row r="22" spans="1:8" x14ac:dyDescent="0.3">
      <c r="A22" s="1">
        <f>input!A23</f>
        <v>44066</v>
      </c>
      <c r="B22">
        <f>input!B23</f>
        <v>13165</v>
      </c>
      <c r="C22">
        <f>input!C23</f>
        <v>186</v>
      </c>
      <c r="D22" s="2">
        <f t="shared" si="0"/>
        <v>1.4128370679832891E-2</v>
      </c>
      <c r="E22" s="2">
        <f t="shared" si="1"/>
        <v>1.0198340132226754E-2</v>
      </c>
      <c r="F22" s="2">
        <f t="shared" si="3"/>
        <v>1.1075468011486038E-2</v>
      </c>
      <c r="G22" s="4">
        <f t="shared" si="2"/>
        <v>310.71428571428572</v>
      </c>
      <c r="H22">
        <f>input!H23</f>
        <v>0</v>
      </c>
    </row>
    <row r="23" spans="1:8" x14ac:dyDescent="0.3">
      <c r="A23" s="1">
        <f>input!A24</f>
        <v>44067</v>
      </c>
      <c r="B23">
        <f>input!B24</f>
        <v>40985</v>
      </c>
      <c r="C23">
        <f>input!C24</f>
        <v>402</v>
      </c>
      <c r="D23" s="2">
        <f t="shared" si="0"/>
        <v>9.8084665121385868E-3</v>
      </c>
      <c r="E23" s="2">
        <f t="shared" si="1"/>
        <v>1.0020648609255436E-2</v>
      </c>
      <c r="F23" s="2">
        <f t="shared" si="3"/>
        <v>1.0926696703841145E-2</v>
      </c>
      <c r="G23" s="4">
        <f t="shared" si="2"/>
        <v>306.42857142857144</v>
      </c>
      <c r="H23">
        <f>input!H24</f>
        <v>0</v>
      </c>
    </row>
    <row r="24" spans="1:8" x14ac:dyDescent="0.3">
      <c r="A24" s="1">
        <f>input!A25</f>
        <v>44068</v>
      </c>
      <c r="B24">
        <f>input!B25</f>
        <v>37659</v>
      </c>
      <c r="C24">
        <f>input!C25</f>
        <v>372</v>
      </c>
      <c r="D24" s="2">
        <f t="shared" si="0"/>
        <v>9.8781167848323113E-3</v>
      </c>
      <c r="E24" s="2">
        <f t="shared" si="1"/>
        <v>1.0063531923498348E-2</v>
      </c>
      <c r="F24" s="2">
        <f t="shared" si="3"/>
        <v>1.0766339952262454E-2</v>
      </c>
      <c r="G24" s="4">
        <f t="shared" si="2"/>
        <v>305.71428571428572</v>
      </c>
      <c r="H24">
        <f>input!H25</f>
        <v>0</v>
      </c>
    </row>
    <row r="25" spans="1:8" x14ac:dyDescent="0.3">
      <c r="A25" s="1">
        <f>input!A26</f>
        <v>44069</v>
      </c>
      <c r="B25">
        <f>input!B26</f>
        <v>38727</v>
      </c>
      <c r="C25">
        <f>input!C26</f>
        <v>410</v>
      </c>
      <c r="D25" s="2">
        <f t="shared" si="0"/>
        <v>1.0586929015932037E-2</v>
      </c>
      <c r="E25" s="2">
        <f t="shared" si="1"/>
        <v>1.031376290974405E-2</v>
      </c>
      <c r="F25" s="2">
        <f t="shared" si="3"/>
        <v>1.0660996110661953E-2</v>
      </c>
      <c r="G25" s="4">
        <f t="shared" si="2"/>
        <v>315</v>
      </c>
      <c r="H25">
        <f>input!H26</f>
        <v>0</v>
      </c>
    </row>
    <row r="26" spans="1:8" x14ac:dyDescent="0.3">
      <c r="A26" s="1">
        <f>input!A27</f>
        <v>44070</v>
      </c>
      <c r="B26">
        <f>input!B27</f>
        <v>34252</v>
      </c>
      <c r="C26">
        <f>input!C27</f>
        <v>352</v>
      </c>
      <c r="D26" s="2">
        <f t="shared" si="0"/>
        <v>1.0276772159289968E-2</v>
      </c>
      <c r="E26" s="2">
        <f t="shared" si="1"/>
        <v>1.0557010684203585E-2</v>
      </c>
      <c r="F26" s="2">
        <f t="shared" si="3"/>
        <v>1.0577840658218953E-2</v>
      </c>
      <c r="G26" s="4">
        <f t="shared" si="2"/>
        <v>320.14285714285717</v>
      </c>
      <c r="H26">
        <f>input!H27</f>
        <v>0</v>
      </c>
    </row>
    <row r="27" spans="1:8" x14ac:dyDescent="0.3">
      <c r="A27" s="1">
        <f>input!A28</f>
        <v>44071</v>
      </c>
      <c r="B27">
        <f>input!B28</f>
        <v>32692</v>
      </c>
      <c r="C27">
        <f>input!C28</f>
        <v>352</v>
      </c>
      <c r="D27" s="2">
        <f t="shared" si="0"/>
        <v>1.0767160161507403E-2</v>
      </c>
      <c r="E27" s="2">
        <f t="shared" si="1"/>
        <v>1.0617020175162008E-2</v>
      </c>
      <c r="F27" s="2">
        <f t="shared" si="3"/>
        <v>1.0451591636843097E-2</v>
      </c>
      <c r="G27" s="4">
        <f t="shared" si="2"/>
        <v>322.28571428571428</v>
      </c>
      <c r="H27">
        <f>input!H28</f>
        <v>0</v>
      </c>
    </row>
    <row r="28" spans="1:8" x14ac:dyDescent="0.3">
      <c r="A28" s="1">
        <f>input!A29</f>
        <v>44072</v>
      </c>
      <c r="B28">
        <f>input!B29</f>
        <v>15724</v>
      </c>
      <c r="C28">
        <f>input!C29</f>
        <v>162</v>
      </c>
      <c r="D28" s="2">
        <f t="shared" si="0"/>
        <v>1.0302721953701348E-2</v>
      </c>
      <c r="E28" s="2">
        <f t="shared" si="1"/>
        <v>1.0487608112418154E-2</v>
      </c>
      <c r="F28" s="2">
        <f t="shared" si="3"/>
        <v>1.0356664237180542E-2</v>
      </c>
      <c r="G28" s="4">
        <f t="shared" si="2"/>
        <v>319.42857142857144</v>
      </c>
      <c r="H28">
        <f>input!H29</f>
        <v>0</v>
      </c>
    </row>
    <row r="29" spans="1:8" x14ac:dyDescent="0.3">
      <c r="A29" s="1">
        <f>input!A30</f>
        <v>44073</v>
      </c>
      <c r="B29">
        <f>input!B30</f>
        <v>12876</v>
      </c>
      <c r="C29">
        <f>input!C30</f>
        <v>221</v>
      </c>
      <c r="D29" s="2">
        <f t="shared" si="0"/>
        <v>1.7163715439577509E-2</v>
      </c>
      <c r="E29" s="2">
        <f t="shared" si="1"/>
        <v>1.0666228307070896E-2</v>
      </c>
      <c r="F29" s="2">
        <f t="shared" si="3"/>
        <v>1.0432089350868754E-2</v>
      </c>
      <c r="G29" s="4">
        <f t="shared" si="2"/>
        <v>324.42857142857144</v>
      </c>
      <c r="H29">
        <f>input!H30</f>
        <v>0</v>
      </c>
    </row>
    <row r="30" spans="1:8" x14ac:dyDescent="0.3">
      <c r="A30" s="1">
        <f>input!A31</f>
        <v>44074</v>
      </c>
      <c r="B30">
        <f>input!B31</f>
        <v>44813</v>
      </c>
      <c r="C30">
        <f>input!C31</f>
        <v>406</v>
      </c>
      <c r="D30" s="2">
        <f t="shared" si="0"/>
        <v>9.0598710195702141E-3</v>
      </c>
      <c r="E30" s="2">
        <f t="shared" si="1"/>
        <v>1.0496302072039235E-2</v>
      </c>
      <c r="F30" s="2">
        <f t="shared" ref="F30:F86" si="4">IFERROR(SUM(C17:C30)/SUM(B17:B30),"-")</f>
        <v>1.0259957613840265E-2</v>
      </c>
      <c r="G30" s="4">
        <f t="shared" si="2"/>
        <v>325</v>
      </c>
      <c r="H30">
        <f>input!H31</f>
        <v>0</v>
      </c>
    </row>
    <row r="31" spans="1:8" x14ac:dyDescent="0.3">
      <c r="A31" s="1">
        <f>input!A32</f>
        <v>44075</v>
      </c>
      <c r="B31">
        <f>input!B32</f>
        <v>40519</v>
      </c>
      <c r="C31">
        <f>input!C32</f>
        <v>388</v>
      </c>
      <c r="D31" s="2">
        <f t="shared" si="0"/>
        <v>9.5757545842691076E-3</v>
      </c>
      <c r="E31" s="2">
        <f t="shared" si="1"/>
        <v>1.0432462215907797E-2</v>
      </c>
      <c r="F31" s="2">
        <f t="shared" si="4"/>
        <v>1.0250964715027346E-2</v>
      </c>
      <c r="G31" s="4">
        <f t="shared" si="2"/>
        <v>327.28571428571428</v>
      </c>
      <c r="H31">
        <f>input!H32</f>
        <v>0</v>
      </c>
    </row>
    <row r="32" spans="1:8" x14ac:dyDescent="0.3">
      <c r="A32" s="1">
        <f>input!A33</f>
        <v>44076</v>
      </c>
      <c r="B32">
        <f>input!B33</f>
        <v>41281</v>
      </c>
      <c r="C32">
        <f>input!C33</f>
        <v>358</v>
      </c>
      <c r="D32" s="2">
        <f t="shared" si="0"/>
        <v>8.672270536081975E-3</v>
      </c>
      <c r="E32" s="2">
        <f t="shared" si="1"/>
        <v>1.0078458027431051E-2</v>
      </c>
      <c r="F32" s="2">
        <f t="shared" si="4"/>
        <v>1.0193852950689187E-2</v>
      </c>
      <c r="G32" s="4">
        <f t="shared" si="2"/>
        <v>319.85714285714283</v>
      </c>
      <c r="H32">
        <f>input!H33</f>
        <v>0</v>
      </c>
    </row>
    <row r="33" spans="1:8" x14ac:dyDescent="0.3">
      <c r="A33" s="1">
        <f>input!A34</f>
        <v>44077</v>
      </c>
      <c r="B33">
        <f>input!B34</f>
        <v>41363</v>
      </c>
      <c r="C33">
        <f>input!C34</f>
        <v>370</v>
      </c>
      <c r="D33" s="2">
        <f t="shared" si="0"/>
        <v>8.9451925634020744E-3</v>
      </c>
      <c r="E33" s="2">
        <f t="shared" si="1"/>
        <v>9.8443742694139611E-3</v>
      </c>
      <c r="F33" s="2">
        <f t="shared" si="4"/>
        <v>1.0186980233000562E-2</v>
      </c>
      <c r="G33" s="4">
        <f t="shared" si="2"/>
        <v>322.42857142857144</v>
      </c>
      <c r="H33">
        <f>input!H34</f>
        <v>0</v>
      </c>
    </row>
    <row r="34" spans="1:8" x14ac:dyDescent="0.3">
      <c r="A34" s="1">
        <f>input!A35</f>
        <v>44078</v>
      </c>
      <c r="B34">
        <f>input!B35</f>
        <v>37346</v>
      </c>
      <c r="C34">
        <f>input!C35</f>
        <v>313</v>
      </c>
      <c r="D34" s="2">
        <f t="shared" si="0"/>
        <v>8.3810849890215821E-3</v>
      </c>
      <c r="E34" s="2">
        <f t="shared" si="1"/>
        <v>9.4817930763245861E-3</v>
      </c>
      <c r="F34" s="2">
        <f t="shared" si="4"/>
        <v>1.0022154472000017E-2</v>
      </c>
      <c r="G34" s="4">
        <f t="shared" si="2"/>
        <v>316.85714285714283</v>
      </c>
      <c r="H34">
        <f>input!H35</f>
        <v>0</v>
      </c>
    </row>
    <row r="35" spans="1:8" x14ac:dyDescent="0.3">
      <c r="A35" s="1">
        <f>input!A36</f>
        <v>44079</v>
      </c>
      <c r="B35">
        <f>input!B36</f>
        <v>17837</v>
      </c>
      <c r="C35">
        <f>input!C36</f>
        <v>198</v>
      </c>
      <c r="D35" s="2">
        <f t="shared" si="0"/>
        <v>1.1100521388125806E-2</v>
      </c>
      <c r="E35" s="2">
        <f t="shared" si="1"/>
        <v>9.5494312284195148E-3</v>
      </c>
      <c r="F35" s="2">
        <f t="shared" si="4"/>
        <v>9.9946798919951299E-3</v>
      </c>
      <c r="G35" s="4">
        <f t="shared" si="2"/>
        <v>322</v>
      </c>
      <c r="H35">
        <f>input!H36</f>
        <v>0</v>
      </c>
    </row>
    <row r="36" spans="1:8" x14ac:dyDescent="0.3">
      <c r="A36" s="1">
        <f>input!A37</f>
        <v>44080</v>
      </c>
      <c r="B36">
        <f>input!B37</f>
        <v>14215</v>
      </c>
      <c r="C36">
        <f>input!C37</f>
        <v>261</v>
      </c>
      <c r="D36" s="2">
        <f t="shared" si="0"/>
        <v>1.8360886387618711E-2</v>
      </c>
      <c r="E36" s="2">
        <f t="shared" si="1"/>
        <v>9.664074414215542E-3</v>
      </c>
      <c r="F36" s="2">
        <f t="shared" si="4"/>
        <v>1.0137933638174595E-2</v>
      </c>
      <c r="G36" s="4">
        <f t="shared" si="2"/>
        <v>327.71428571428572</v>
      </c>
      <c r="H36">
        <f>input!H37</f>
        <v>0</v>
      </c>
    </row>
    <row r="37" spans="1:8" x14ac:dyDescent="0.3">
      <c r="A37" s="1">
        <f>input!A38</f>
        <v>44081</v>
      </c>
      <c r="B37">
        <f>input!B38</f>
        <v>18900</v>
      </c>
      <c r="C37">
        <f>input!C38</f>
        <v>272</v>
      </c>
      <c r="D37" s="2">
        <f t="shared" si="0"/>
        <v>1.4391534391534391E-2</v>
      </c>
      <c r="E37" s="2">
        <f t="shared" si="1"/>
        <v>1.0214649509838693E-2</v>
      </c>
      <c r="F37" s="2">
        <f t="shared" si="4"/>
        <v>1.0357212917207686E-2</v>
      </c>
      <c r="G37" s="4">
        <f t="shared" si="2"/>
        <v>308.57142857142856</v>
      </c>
      <c r="H37">
        <f>input!H38</f>
        <v>0</v>
      </c>
    </row>
    <row r="38" spans="1:8" x14ac:dyDescent="0.3">
      <c r="A38" s="1">
        <f>input!A39</f>
        <v>44082</v>
      </c>
      <c r="B38">
        <f>input!B39</f>
        <v>47138</v>
      </c>
      <c r="C38">
        <f>input!C39</f>
        <v>526</v>
      </c>
      <c r="D38" s="2">
        <f t="shared" si="0"/>
        <v>1.1158725444439729E-2</v>
      </c>
      <c r="E38" s="2">
        <f t="shared" si="1"/>
        <v>1.0537417461482025E-2</v>
      </c>
      <c r="F38" s="2">
        <f t="shared" si="4"/>
        <v>1.048475723297455E-2</v>
      </c>
      <c r="G38" s="4">
        <f t="shared" si="2"/>
        <v>328.28571428571428</v>
      </c>
      <c r="H38">
        <f>input!H39</f>
        <v>0</v>
      </c>
    </row>
    <row r="39" spans="1:8" x14ac:dyDescent="0.3">
      <c r="A39" s="1">
        <f>input!A40</f>
        <v>44083</v>
      </c>
      <c r="B39">
        <f>input!B40</f>
        <v>44418</v>
      </c>
      <c r="C39">
        <f>input!C40</f>
        <v>435</v>
      </c>
      <c r="D39" s="2">
        <f t="shared" si="0"/>
        <v>9.7933270295826012E-3</v>
      </c>
      <c r="E39" s="2">
        <f t="shared" si="1"/>
        <v>1.0736064588164562E-2</v>
      </c>
      <c r="F39" s="2">
        <f t="shared" si="4"/>
        <v>1.0406564209899542E-2</v>
      </c>
      <c r="G39" s="4">
        <f t="shared" si="2"/>
        <v>339.28571428571428</v>
      </c>
      <c r="H39">
        <f>input!H40</f>
        <v>0</v>
      </c>
    </row>
    <row r="40" spans="1:8" x14ac:dyDescent="0.3">
      <c r="A40" s="1">
        <f>input!A41</f>
        <v>44084</v>
      </c>
      <c r="B40">
        <f>input!B41</f>
        <v>39790</v>
      </c>
      <c r="C40">
        <f>input!C41</f>
        <v>414</v>
      </c>
      <c r="D40" s="2">
        <f t="shared" si="0"/>
        <v>1.0404624277456647E-2</v>
      </c>
      <c r="E40" s="2">
        <f t="shared" si="1"/>
        <v>1.1013276028482453E-2</v>
      </c>
      <c r="F40" s="2">
        <f t="shared" si="4"/>
        <v>1.0416295398652742E-2</v>
      </c>
      <c r="G40" s="4">
        <f t="shared" si="2"/>
        <v>345.57142857142856</v>
      </c>
      <c r="H40">
        <f>input!H41</f>
        <v>0</v>
      </c>
    </row>
    <row r="41" spans="1:8" x14ac:dyDescent="0.3">
      <c r="A41" s="1">
        <f>input!A42</f>
        <v>44085</v>
      </c>
      <c r="B41">
        <f>input!B42</f>
        <v>36482</v>
      </c>
      <c r="C41">
        <f>input!C42</f>
        <v>406</v>
      </c>
      <c r="D41" s="2">
        <f t="shared" si="0"/>
        <v>1.1128775834658187E-2</v>
      </c>
      <c r="E41" s="2">
        <f t="shared" si="1"/>
        <v>1.1481853917177072E-2</v>
      </c>
      <c r="F41" s="2">
        <f t="shared" si="4"/>
        <v>1.044837442732747E-2</v>
      </c>
      <c r="G41" s="4">
        <f t="shared" si="2"/>
        <v>358.85714285714283</v>
      </c>
      <c r="H41">
        <f>input!H42</f>
        <v>0</v>
      </c>
    </row>
    <row r="42" spans="1:8" x14ac:dyDescent="0.3">
      <c r="A42" s="1">
        <f>input!A43</f>
        <v>44086</v>
      </c>
      <c r="B42">
        <f>input!B43</f>
        <v>17252</v>
      </c>
      <c r="C42">
        <f>input!C43</f>
        <v>252</v>
      </c>
      <c r="D42" s="2">
        <f t="shared" si="0"/>
        <v>1.4607002086714584E-2</v>
      </c>
      <c r="E42" s="2">
        <f t="shared" si="1"/>
        <v>1.1760122825912602E-2</v>
      </c>
      <c r="F42" s="2">
        <f t="shared" si="4"/>
        <v>1.0611364286815049E-2</v>
      </c>
      <c r="G42" s="4">
        <f t="shared" si="2"/>
        <v>366.57142857142856</v>
      </c>
      <c r="H42">
        <f>input!H43</f>
        <v>0</v>
      </c>
    </row>
    <row r="43" spans="1:8" x14ac:dyDescent="0.3">
      <c r="A43" s="1">
        <f>input!A44</f>
        <v>44087</v>
      </c>
      <c r="B43">
        <f>input!B44</f>
        <v>14730</v>
      </c>
      <c r="C43">
        <f>input!C44</f>
        <v>324</v>
      </c>
      <c r="D43" s="2">
        <f t="shared" si="0"/>
        <v>2.1995926680244398E-2</v>
      </c>
      <c r="E43" s="2">
        <f t="shared" si="1"/>
        <v>1.2020483745599195E-2</v>
      </c>
      <c r="F43" s="2">
        <f t="shared" si="4"/>
        <v>1.0794064251322125E-2</v>
      </c>
      <c r="G43" s="4">
        <f t="shared" si="2"/>
        <v>375.57142857142856</v>
      </c>
      <c r="H43">
        <f>input!H44</f>
        <v>0</v>
      </c>
    </row>
    <row r="44" spans="1:8" x14ac:dyDescent="0.3">
      <c r="A44" s="1">
        <f>input!A45</f>
        <v>44088</v>
      </c>
      <c r="B44">
        <f>input!B45</f>
        <v>45153</v>
      </c>
      <c r="C44">
        <f>input!C45</f>
        <v>556</v>
      </c>
      <c r="D44" s="2">
        <f t="shared" si="0"/>
        <v>1.2313689012911655E-2</v>
      </c>
      <c r="E44" s="2">
        <f t="shared" si="1"/>
        <v>1.1891591791413397E-2</v>
      </c>
      <c r="F44" s="2">
        <f t="shared" si="4"/>
        <v>1.1114665311201866E-2</v>
      </c>
      <c r="G44" s="4">
        <f t="shared" si="2"/>
        <v>416.14285714285717</v>
      </c>
      <c r="H44">
        <f>input!H45</f>
        <v>0</v>
      </c>
    </row>
    <row r="45" spans="1:8" x14ac:dyDescent="0.3">
      <c r="A45" s="1">
        <f>input!A46</f>
        <v>44089</v>
      </c>
      <c r="B45">
        <f>input!B46</f>
        <v>42597</v>
      </c>
      <c r="C45">
        <f>input!C46</f>
        <v>435</v>
      </c>
      <c r="D45" s="2">
        <f t="shared" si="0"/>
        <v>1.021198675963096E-2</v>
      </c>
      <c r="E45" s="2">
        <f t="shared" si="1"/>
        <v>1.1737694553743003E-2</v>
      </c>
      <c r="F45" s="2">
        <f t="shared" si="4"/>
        <v>1.116679970861632E-2</v>
      </c>
      <c r="G45" s="4">
        <f t="shared" si="2"/>
        <v>403.14285714285717</v>
      </c>
      <c r="H45">
        <f>input!H46</f>
        <v>0</v>
      </c>
    </row>
    <row r="46" spans="1:8" x14ac:dyDescent="0.3">
      <c r="A46" s="1">
        <f>input!A47</f>
        <v>44090</v>
      </c>
      <c r="B46">
        <f>input!B47</f>
        <v>42675</v>
      </c>
      <c r="C46">
        <f>input!C47</f>
        <v>487</v>
      </c>
      <c r="D46" s="2">
        <f t="shared" si="0"/>
        <v>1.1411833626244873E-2</v>
      </c>
      <c r="E46" s="2">
        <f t="shared" si="1"/>
        <v>1.2041277196569451E-2</v>
      </c>
      <c r="F46" s="2">
        <f t="shared" si="4"/>
        <v>1.1413449997390714E-2</v>
      </c>
      <c r="G46" s="4">
        <f t="shared" si="2"/>
        <v>410.57142857142856</v>
      </c>
      <c r="H46">
        <f>input!H47</f>
        <v>0</v>
      </c>
    </row>
    <row r="47" spans="1:8" x14ac:dyDescent="0.3">
      <c r="A47" s="1">
        <f>input!A48</f>
        <v>44091</v>
      </c>
      <c r="B47">
        <f>input!B48</f>
        <v>41750</v>
      </c>
      <c r="C47">
        <f>input!C48</f>
        <v>472</v>
      </c>
      <c r="D47" s="2">
        <f t="shared" si="0"/>
        <v>1.1305389221556886E-2</v>
      </c>
      <c r="E47" s="2">
        <f t="shared" si="1"/>
        <v>1.2184226164503676E-2</v>
      </c>
      <c r="F47" s="2">
        <f t="shared" si="4"/>
        <v>1.1625456512623755E-2</v>
      </c>
      <c r="G47" s="4">
        <f t="shared" si="2"/>
        <v>418.85714285714283</v>
      </c>
      <c r="H47">
        <f>input!H48</f>
        <v>0</v>
      </c>
    </row>
    <row r="48" spans="1:8" x14ac:dyDescent="0.3">
      <c r="A48" s="1">
        <f>input!A49</f>
        <v>44092</v>
      </c>
      <c r="B48">
        <f>input!B49</f>
        <v>34355</v>
      </c>
      <c r="C48">
        <f>input!C49</f>
        <v>380</v>
      </c>
      <c r="D48" s="2">
        <f t="shared" si="0"/>
        <v>1.106098093436181E-2</v>
      </c>
      <c r="E48" s="2">
        <f t="shared" si="1"/>
        <v>1.2183873348091501E-2</v>
      </c>
      <c r="F48" s="2">
        <f t="shared" si="4"/>
        <v>1.1848009586872283E-2</v>
      </c>
      <c r="G48" s="4">
        <f t="shared" si="2"/>
        <v>415.14285714285717</v>
      </c>
      <c r="H48">
        <f>input!H49</f>
        <v>0</v>
      </c>
    </row>
    <row r="49" spans="1:8" x14ac:dyDescent="0.3">
      <c r="A49" s="1">
        <f>input!A50</f>
        <v>44093</v>
      </c>
      <c r="B49">
        <f>input!B50</f>
        <v>15455</v>
      </c>
      <c r="C49">
        <f>input!C50</f>
        <v>205</v>
      </c>
      <c r="D49" s="2">
        <f t="shared" si="0"/>
        <v>1.3264315755418959E-2</v>
      </c>
      <c r="E49" s="2">
        <f t="shared" si="1"/>
        <v>1.20778150941005E-2</v>
      </c>
      <c r="F49" s="2">
        <f t="shared" si="4"/>
        <v>1.1925435800488009E-2</v>
      </c>
      <c r="G49" s="4">
        <f t="shared" si="2"/>
        <v>408.42857142857144</v>
      </c>
      <c r="H49">
        <f>input!H50</f>
        <v>0</v>
      </c>
    </row>
    <row r="50" spans="1:8" x14ac:dyDescent="0.3">
      <c r="A50" s="1">
        <f>input!A51</f>
        <v>44094</v>
      </c>
      <c r="B50">
        <f>input!B51</f>
        <v>12553</v>
      </c>
      <c r="C50">
        <f>input!C51</f>
        <v>202</v>
      </c>
      <c r="D50" s="2">
        <f t="shared" si="0"/>
        <v>1.6091770891420377E-2</v>
      </c>
      <c r="E50" s="2">
        <f t="shared" si="1"/>
        <v>1.1669750744015895E-2</v>
      </c>
      <c r="F50" s="2">
        <f t="shared" si="4"/>
        <v>1.18389932222536E-2</v>
      </c>
      <c r="G50" s="4">
        <f t="shared" si="2"/>
        <v>391</v>
      </c>
      <c r="H50">
        <f>input!H51</f>
        <v>0</v>
      </c>
    </row>
    <row r="51" spans="1:8" x14ac:dyDescent="0.3">
      <c r="A51" s="1">
        <f>input!A52</f>
        <v>44095</v>
      </c>
      <c r="B51">
        <f>input!B52</f>
        <v>43354</v>
      </c>
      <c r="C51">
        <f>input!C52</f>
        <v>656</v>
      </c>
      <c r="D51" s="2">
        <f t="shared" si="0"/>
        <v>1.5131245098491489E-2</v>
      </c>
      <c r="E51" s="2">
        <f t="shared" si="1"/>
        <v>1.2189620132423015E-2</v>
      </c>
      <c r="F51" s="2">
        <f t="shared" si="4"/>
        <v>1.2036792812255339E-2</v>
      </c>
      <c r="G51" s="4">
        <f t="shared" si="2"/>
        <v>405.28571428571428</v>
      </c>
      <c r="H51">
        <f>input!H52</f>
        <v>0</v>
      </c>
    </row>
    <row r="52" spans="1:8" x14ac:dyDescent="0.3">
      <c r="A52" s="1">
        <f>input!A53</f>
        <v>44096</v>
      </c>
      <c r="B52">
        <f>input!B53</f>
        <v>40910</v>
      </c>
      <c r="C52">
        <f>input!C53</f>
        <v>505</v>
      </c>
      <c r="D52" s="2">
        <f t="shared" si="0"/>
        <v>1.2344170129552677E-2</v>
      </c>
      <c r="E52" s="2">
        <f t="shared" si="1"/>
        <v>1.2581583366514897E-2</v>
      </c>
      <c r="F52" s="2">
        <f t="shared" si="4"/>
        <v>1.2151253303469544E-2</v>
      </c>
      <c r="G52" s="4">
        <f t="shared" si="2"/>
        <v>415.28571428571428</v>
      </c>
      <c r="H52">
        <f>input!H53</f>
        <v>0</v>
      </c>
    </row>
    <row r="53" spans="1:8" x14ac:dyDescent="0.3">
      <c r="A53" s="1">
        <f>input!A54</f>
        <v>44097</v>
      </c>
      <c r="B53">
        <f>input!B54</f>
        <v>46176</v>
      </c>
      <c r="C53">
        <f>input!C54</f>
        <v>650</v>
      </c>
      <c r="D53" s="2">
        <f t="shared" si="0"/>
        <v>1.4076576576576577E-2</v>
      </c>
      <c r="E53" s="2">
        <f t="shared" si="1"/>
        <v>1.3088726215396947E-2</v>
      </c>
      <c r="F53" s="2">
        <f t="shared" si="4"/>
        <v>1.2560435473509822E-2</v>
      </c>
      <c r="G53" s="4">
        <f t="shared" si="2"/>
        <v>438.57142857142856</v>
      </c>
      <c r="H53">
        <f>input!H54</f>
        <v>0</v>
      </c>
    </row>
    <row r="54" spans="1:8" x14ac:dyDescent="0.3">
      <c r="A54" s="1">
        <f>input!A55</f>
        <v>44098</v>
      </c>
      <c r="B54">
        <f>input!B55</f>
        <v>40970</v>
      </c>
      <c r="C54">
        <f>input!C55</f>
        <v>582</v>
      </c>
      <c r="D54" s="2">
        <f t="shared" si="0"/>
        <v>1.4205516231388821E-2</v>
      </c>
      <c r="E54" s="2">
        <f t="shared" si="1"/>
        <v>1.3602939603803691E-2</v>
      </c>
      <c r="F54" s="2">
        <f t="shared" si="4"/>
        <v>1.2883316610878309E-2</v>
      </c>
      <c r="G54" s="4">
        <f t="shared" si="2"/>
        <v>454.28571428571428</v>
      </c>
      <c r="H54">
        <f>input!H55</f>
        <v>0</v>
      </c>
    </row>
    <row r="55" spans="1:8" x14ac:dyDescent="0.3">
      <c r="A55" s="1">
        <f>input!A56</f>
        <v>44099</v>
      </c>
      <c r="B55">
        <f>input!B56</f>
        <v>36391</v>
      </c>
      <c r="C55">
        <f>input!C56</f>
        <v>580</v>
      </c>
      <c r="D55" s="2">
        <f t="shared" si="0"/>
        <v>1.5938006649995878E-2</v>
      </c>
      <c r="E55" s="2">
        <f t="shared" si="1"/>
        <v>1.4333634424470653E-2</v>
      </c>
      <c r="F55" s="2">
        <f t="shared" si="4"/>
        <v>1.3252628494205401E-2</v>
      </c>
      <c r="G55" s="4">
        <f t="shared" si="2"/>
        <v>482.85714285714283</v>
      </c>
      <c r="H55">
        <f>input!H56</f>
        <v>0</v>
      </c>
    </row>
    <row r="56" spans="1:8" x14ac:dyDescent="0.3">
      <c r="A56" s="1">
        <f>input!A57</f>
        <v>44100</v>
      </c>
      <c r="B56">
        <f>input!B57</f>
        <v>19375</v>
      </c>
      <c r="C56">
        <f>input!C57</f>
        <v>337</v>
      </c>
      <c r="D56" s="2">
        <f t="shared" si="0"/>
        <v>1.7393548387096773E-2</v>
      </c>
      <c r="E56" s="2">
        <f t="shared" si="1"/>
        <v>1.4649875484401137E-2</v>
      </c>
      <c r="F56" s="2">
        <f t="shared" si="4"/>
        <v>1.3371980757444736E-2</v>
      </c>
      <c r="G56" s="4">
        <f t="shared" si="2"/>
        <v>501.71428571428572</v>
      </c>
      <c r="H56">
        <f>input!H57</f>
        <v>0</v>
      </c>
    </row>
    <row r="57" spans="1:8" x14ac:dyDescent="0.3">
      <c r="A57" s="1">
        <f>input!A58</f>
        <v>44101</v>
      </c>
      <c r="B57">
        <f>input!B58</f>
        <v>14674</v>
      </c>
      <c r="C57">
        <f>input!C58</f>
        <v>460</v>
      </c>
      <c r="D57" s="2">
        <f t="shared" si="0"/>
        <v>3.1347962382445138E-2</v>
      </c>
      <c r="E57" s="2">
        <f t="shared" si="1"/>
        <v>1.5588174488319206E-2</v>
      </c>
      <c r="F57" s="2">
        <f t="shared" si="4"/>
        <v>1.3659034232600318E-2</v>
      </c>
      <c r="G57" s="4">
        <f t="shared" si="2"/>
        <v>538.57142857142856</v>
      </c>
      <c r="H57">
        <f>input!H58</f>
        <v>0</v>
      </c>
    </row>
    <row r="58" spans="1:8" x14ac:dyDescent="0.3">
      <c r="A58" s="1">
        <f>input!A59</f>
        <v>44102</v>
      </c>
      <c r="B58">
        <f>input!B59</f>
        <v>43919</v>
      </c>
      <c r="C58">
        <f>input!C59</f>
        <v>542</v>
      </c>
      <c r="D58" s="2">
        <f t="shared" si="0"/>
        <v>1.2340900293722534E-2</v>
      </c>
      <c r="E58" s="2">
        <f t="shared" si="1"/>
        <v>1.5081574985046305E-2</v>
      </c>
      <c r="F58" s="2">
        <f t="shared" si="4"/>
        <v>1.3665043333319303E-2</v>
      </c>
      <c r="G58" s="4">
        <f t="shared" si="2"/>
        <v>522.28571428571433</v>
      </c>
      <c r="H58">
        <f>input!H59</f>
        <v>0</v>
      </c>
    </row>
    <row r="59" spans="1:8" x14ac:dyDescent="0.3">
      <c r="A59" s="1">
        <f>input!A60</f>
        <v>44103</v>
      </c>
      <c r="B59">
        <f>input!B60</f>
        <v>42794</v>
      </c>
      <c r="C59">
        <f>input!C60</f>
        <v>816</v>
      </c>
      <c r="D59" s="2">
        <f t="shared" si="0"/>
        <v>1.9068093657989438E-2</v>
      </c>
      <c r="E59" s="2">
        <f t="shared" si="1"/>
        <v>1.623829815103623E-2</v>
      </c>
      <c r="F59" s="2">
        <f t="shared" si="4"/>
        <v>1.4460893108460906E-2</v>
      </c>
      <c r="G59" s="4">
        <f t="shared" si="2"/>
        <v>566.71428571428567</v>
      </c>
      <c r="H59">
        <f>input!H60</f>
        <v>0</v>
      </c>
    </row>
    <row r="60" spans="1:8" x14ac:dyDescent="0.3">
      <c r="A60" s="1">
        <f>input!A61</f>
        <v>44104</v>
      </c>
      <c r="B60">
        <f>input!B61</f>
        <v>43032</v>
      </c>
      <c r="C60">
        <f>input!C61</f>
        <v>751</v>
      </c>
      <c r="D60" s="2">
        <f t="shared" si="0"/>
        <v>1.7452128648447668E-2</v>
      </c>
      <c r="E60" s="2">
        <f t="shared" si="1"/>
        <v>1.686881880947938E-2</v>
      </c>
      <c r="F60" s="2">
        <f t="shared" si="4"/>
        <v>1.5005003069109622E-2</v>
      </c>
      <c r="G60" s="4">
        <f t="shared" si="2"/>
        <v>581.14285714285711</v>
      </c>
      <c r="H60">
        <f>input!H61</f>
        <v>0</v>
      </c>
    </row>
    <row r="61" spans="1:8" x14ac:dyDescent="0.3">
      <c r="A61" s="1">
        <f>input!A62</f>
        <v>44105</v>
      </c>
      <c r="B61">
        <f>input!B62</f>
        <v>41511</v>
      </c>
      <c r="C61">
        <f>input!C62</f>
        <v>740</v>
      </c>
      <c r="D61" s="2">
        <f t="shared" si="0"/>
        <v>1.7826600178266001E-2</v>
      </c>
      <c r="E61" s="2">
        <f t="shared" si="1"/>
        <v>1.7484774261882694E-2</v>
      </c>
      <c r="F61" s="2">
        <f t="shared" si="4"/>
        <v>1.5576199499862241E-2</v>
      </c>
      <c r="G61" s="4">
        <f t="shared" si="2"/>
        <v>603.71428571428567</v>
      </c>
      <c r="H61">
        <f>input!H62</f>
        <v>0</v>
      </c>
    </row>
    <row r="62" spans="1:8" x14ac:dyDescent="0.3">
      <c r="A62" s="1">
        <f>input!A63</f>
        <v>44106</v>
      </c>
      <c r="B62">
        <f>input!B63</f>
        <v>43378</v>
      </c>
      <c r="C62">
        <f>input!C63</f>
        <v>730</v>
      </c>
      <c r="D62" s="2">
        <f t="shared" si="0"/>
        <v>1.6828807229471162E-2</v>
      </c>
      <c r="E62" s="2">
        <f t="shared" si="1"/>
        <v>1.7596699412505076E-2</v>
      </c>
      <c r="F62" s="2">
        <f t="shared" si="4"/>
        <v>1.6008520264524491E-2</v>
      </c>
      <c r="G62" s="4">
        <f t="shared" si="2"/>
        <v>625.14285714285711</v>
      </c>
      <c r="H62">
        <f>input!H63</f>
        <v>0</v>
      </c>
    </row>
    <row r="63" spans="1:8" x14ac:dyDescent="0.3">
      <c r="A63" s="1">
        <f>input!A64</f>
        <v>44107</v>
      </c>
      <c r="B63">
        <f>input!B64</f>
        <v>21282</v>
      </c>
      <c r="C63">
        <f>input!C64</f>
        <v>350</v>
      </c>
      <c r="D63" s="2">
        <f t="shared" si="0"/>
        <v>1.6445822761018702E-2</v>
      </c>
      <c r="E63" s="2">
        <f t="shared" si="1"/>
        <v>1.7514665389680353E-2</v>
      </c>
      <c r="F63" s="2">
        <f t="shared" si="4"/>
        <v>1.611399925354718E-2</v>
      </c>
      <c r="G63" s="4">
        <f t="shared" si="2"/>
        <v>627</v>
      </c>
      <c r="H63">
        <f>input!H64</f>
        <v>0</v>
      </c>
    </row>
    <row r="64" spans="1:8" x14ac:dyDescent="0.3">
      <c r="A64" s="1">
        <f>input!A65</f>
        <v>44108</v>
      </c>
      <c r="B64">
        <f>input!B65</f>
        <v>17655</v>
      </c>
      <c r="C64">
        <f>input!C65</f>
        <v>405</v>
      </c>
      <c r="D64" s="2">
        <f t="shared" si="0"/>
        <v>2.2939677145284623E-2</v>
      </c>
      <c r="E64" s="2">
        <f t="shared" si="1"/>
        <v>1.7091859873565984E-2</v>
      </c>
      <c r="F64" s="2">
        <f t="shared" si="4"/>
        <v>1.6357804776139889E-2</v>
      </c>
      <c r="G64" s="4">
        <f t="shared" si="2"/>
        <v>619.14285714285711</v>
      </c>
      <c r="H64">
        <f>input!H65</f>
        <v>0</v>
      </c>
    </row>
    <row r="65" spans="1:8" x14ac:dyDescent="0.3">
      <c r="A65" s="1">
        <f>input!A66</f>
        <v>44109</v>
      </c>
      <c r="B65">
        <f>input!B66</f>
        <v>55021</v>
      </c>
      <c r="C65">
        <f>input!C66</f>
        <v>948</v>
      </c>
      <c r="D65" s="2">
        <f t="shared" si="0"/>
        <v>1.7229784991185184E-2</v>
      </c>
      <c r="E65" s="2">
        <f t="shared" si="1"/>
        <v>1.7908891348947568E-2</v>
      </c>
      <c r="F65" s="2">
        <f t="shared" si="4"/>
        <v>1.6557283942826493E-2</v>
      </c>
      <c r="G65" s="4">
        <f t="shared" si="2"/>
        <v>677.14285714285711</v>
      </c>
      <c r="H65">
        <f>input!H66</f>
        <v>0</v>
      </c>
    </row>
    <row r="66" spans="1:8" x14ac:dyDescent="0.3">
      <c r="A66" s="1">
        <f>input!A67</f>
        <v>44110</v>
      </c>
      <c r="B66">
        <f>input!B67</f>
        <v>53872</v>
      </c>
      <c r="C66">
        <f>input!C67</f>
        <v>719</v>
      </c>
      <c r="D66" s="2">
        <f t="shared" ref="D66:D96" si="5">IFERROR(C66/B66,"-")</f>
        <v>1.3346450846450846E-2</v>
      </c>
      <c r="E66" s="2">
        <f t="shared" si="1"/>
        <v>1.6837654260546654E-2</v>
      </c>
      <c r="F66" s="2">
        <f t="shared" si="4"/>
        <v>1.6556100374963946E-2</v>
      </c>
      <c r="G66" s="4">
        <f t="shared" si="2"/>
        <v>663.28571428571433</v>
      </c>
      <c r="H66">
        <f>input!H67</f>
        <v>0</v>
      </c>
    </row>
    <row r="67" spans="1:8" x14ac:dyDescent="0.3">
      <c r="A67" s="1">
        <f>input!A68</f>
        <v>44111</v>
      </c>
      <c r="B67">
        <f>input!B68</f>
        <v>56228</v>
      </c>
      <c r="C67">
        <f>input!C68</f>
        <v>712</v>
      </c>
      <c r="D67" s="2">
        <f t="shared" si="5"/>
        <v>1.2662730312299923E-2</v>
      </c>
      <c r="E67" s="2">
        <f t="shared" si="1"/>
        <v>1.5933717948274251E-2</v>
      </c>
      <c r="F67" s="2">
        <f t="shared" si="4"/>
        <v>1.6359115792809686E-2</v>
      </c>
      <c r="G67" s="4">
        <f t="shared" si="2"/>
        <v>657.71428571428567</v>
      </c>
      <c r="H67">
        <f>input!H68</f>
        <v>0</v>
      </c>
    </row>
    <row r="68" spans="1:8" x14ac:dyDescent="0.3">
      <c r="A68" s="1">
        <f>input!A69</f>
        <v>44112</v>
      </c>
      <c r="B68">
        <f>input!B69</f>
        <v>49496</v>
      </c>
      <c r="C68">
        <f>input!C69</f>
        <v>678</v>
      </c>
      <c r="D68" s="2">
        <f t="shared" si="5"/>
        <v>1.3698076612251494E-2</v>
      </c>
      <c r="E68" s="2">
        <f t="shared" si="1"/>
        <v>1.5296431506203441E-2</v>
      </c>
      <c r="F68" s="2">
        <f t="shared" si="4"/>
        <v>1.6278396221510949E-2</v>
      </c>
      <c r="G68" s="4">
        <f t="shared" si="2"/>
        <v>648.85714285714289</v>
      </c>
      <c r="H68">
        <f>input!H69</f>
        <v>0</v>
      </c>
    </row>
    <row r="69" spans="1:8" x14ac:dyDescent="0.3">
      <c r="A69" s="1">
        <f>input!A70</f>
        <v>44113</v>
      </c>
      <c r="B69">
        <f>input!B70</f>
        <v>44791</v>
      </c>
      <c r="C69">
        <f>input!C70</f>
        <v>697</v>
      </c>
      <c r="D69" s="2">
        <f t="shared" si="5"/>
        <v>1.5561161840548324E-2</v>
      </c>
      <c r="E69" s="2">
        <f t="shared" si="1"/>
        <v>1.5113375454591162E-2</v>
      </c>
      <c r="F69" s="2">
        <f t="shared" si="4"/>
        <v>1.6242313007743661E-2</v>
      </c>
      <c r="G69" s="4">
        <f t="shared" si="2"/>
        <v>644.14285714285711</v>
      </c>
      <c r="H69">
        <f>input!H70</f>
        <v>0</v>
      </c>
    </row>
    <row r="70" spans="1:8" x14ac:dyDescent="0.3">
      <c r="A70" s="1">
        <f>input!A71</f>
        <v>44114</v>
      </c>
      <c r="B70">
        <f>input!B71</f>
        <v>21702</v>
      </c>
      <c r="C70">
        <f>input!C71</f>
        <v>421</v>
      </c>
      <c r="D70" s="2">
        <f t="shared" si="5"/>
        <v>1.9399133720394434E-2</v>
      </c>
      <c r="E70" s="2">
        <f t="shared" si="1"/>
        <v>1.5329774237276789E-2</v>
      </c>
      <c r="F70" s="2">
        <f t="shared" si="4"/>
        <v>1.6326419164292671E-2</v>
      </c>
      <c r="G70" s="4">
        <f t="shared" si="2"/>
        <v>654.28571428571433</v>
      </c>
      <c r="H70">
        <f>input!H71</f>
        <v>0</v>
      </c>
    </row>
    <row r="71" spans="1:8" x14ac:dyDescent="0.3">
      <c r="A71" s="1">
        <f>input!A72</f>
        <v>44115</v>
      </c>
      <c r="B71">
        <f>input!B72</f>
        <v>15866</v>
      </c>
      <c r="C71">
        <f>input!C72</f>
        <v>412</v>
      </c>
      <c r="D71" s="2">
        <f t="shared" si="5"/>
        <v>2.59674776251103E-2</v>
      </c>
      <c r="E71" s="2">
        <f t="shared" si="1"/>
        <v>1.5445692581218685E-2</v>
      </c>
      <c r="F71" s="2">
        <f t="shared" si="4"/>
        <v>1.6203884500324221E-2</v>
      </c>
      <c r="G71" s="4">
        <f t="shared" si="2"/>
        <v>655.28571428571433</v>
      </c>
      <c r="H71">
        <f>input!H72</f>
        <v>0</v>
      </c>
    </row>
    <row r="72" spans="1:8" x14ac:dyDescent="0.3">
      <c r="A72" s="1">
        <f>input!A73</f>
        <v>44116</v>
      </c>
      <c r="B72">
        <f>input!B73</f>
        <v>44237</v>
      </c>
      <c r="C72">
        <f>input!C73</f>
        <v>681</v>
      </c>
      <c r="D72" s="2">
        <f t="shared" si="5"/>
        <v>1.5394353143296336E-2</v>
      </c>
      <c r="E72" s="2">
        <f t="shared" ref="E72:E96" si="6">IFERROR(SUM(C66:C72)/SUM(B66:B72),"-")</f>
        <v>1.5094761558673897E-2</v>
      </c>
      <c r="F72" s="2">
        <f t="shared" si="4"/>
        <v>1.6446860846123824E-2</v>
      </c>
      <c r="G72" s="4">
        <f t="shared" ref="G72:G96" si="7">IFERROR(AVERAGE(C66:C72),"-")</f>
        <v>617.14285714285711</v>
      </c>
      <c r="H72">
        <f>input!H73</f>
        <v>0</v>
      </c>
    </row>
    <row r="73" spans="1:8" x14ac:dyDescent="0.3">
      <c r="A73" s="1">
        <f>input!A74</f>
        <v>44117</v>
      </c>
      <c r="B73">
        <f>input!B74</f>
        <v>48615</v>
      </c>
      <c r="C73">
        <f>input!C74</f>
        <v>730</v>
      </c>
      <c r="D73" s="2">
        <f t="shared" si="5"/>
        <v>1.5015941581816312E-2</v>
      </c>
      <c r="E73" s="2">
        <f t="shared" si="6"/>
        <v>1.5416377453859433E-2</v>
      </c>
      <c r="F73" s="2">
        <f t="shared" si="4"/>
        <v>1.6120398213714734E-2</v>
      </c>
      <c r="G73" s="4">
        <f t="shared" si="7"/>
        <v>618.71428571428567</v>
      </c>
      <c r="H73">
        <f>input!H74</f>
        <v>0</v>
      </c>
    </row>
    <row r="74" spans="1:8" x14ac:dyDescent="0.3">
      <c r="A74" s="1">
        <f>input!A75</f>
        <v>44118</v>
      </c>
      <c r="B74">
        <f>input!B75</f>
        <v>52322</v>
      </c>
      <c r="C74">
        <f>input!C75</f>
        <v>795</v>
      </c>
      <c r="D74" s="2">
        <f t="shared" si="5"/>
        <v>1.5194373303772792E-2</v>
      </c>
      <c r="E74" s="2">
        <f t="shared" si="6"/>
        <v>1.5933349938093123E-2</v>
      </c>
      <c r="F74" s="2">
        <f t="shared" si="4"/>
        <v>1.5933537817858001E-2</v>
      </c>
      <c r="G74" s="4">
        <f t="shared" si="7"/>
        <v>630.57142857142856</v>
      </c>
      <c r="H74">
        <f>input!H75</f>
        <v>0</v>
      </c>
    </row>
    <row r="75" spans="1:8" x14ac:dyDescent="0.3">
      <c r="A75" s="1">
        <f>input!A76</f>
        <v>44119</v>
      </c>
      <c r="B75">
        <f>input!B76</f>
        <v>51629</v>
      </c>
      <c r="C75">
        <f>input!C76</f>
        <v>786</v>
      </c>
      <c r="D75" s="2">
        <f t="shared" si="5"/>
        <v>1.5224002014371768E-2</v>
      </c>
      <c r="E75" s="2">
        <f t="shared" si="6"/>
        <v>1.6198479735780657E-2</v>
      </c>
      <c r="F75" s="2">
        <f t="shared" si="4"/>
        <v>1.573354348422306E-2</v>
      </c>
      <c r="G75" s="4">
        <f t="shared" si="7"/>
        <v>646</v>
      </c>
      <c r="H75">
        <f>input!H76</f>
        <v>0</v>
      </c>
    </row>
    <row r="76" spans="1:8" x14ac:dyDescent="0.3">
      <c r="A76" s="1">
        <f>input!A77</f>
        <v>44120</v>
      </c>
      <c r="B76">
        <f>input!B77</f>
        <v>44124</v>
      </c>
      <c r="C76">
        <f>input!C77</f>
        <v>655</v>
      </c>
      <c r="D76" s="2">
        <f t="shared" si="5"/>
        <v>1.4844529054482821E-2</v>
      </c>
      <c r="E76" s="2">
        <f t="shared" si="6"/>
        <v>1.6086464748020612E-2</v>
      </c>
      <c r="F76" s="2">
        <f t="shared" si="4"/>
        <v>1.5583177310866099E-2</v>
      </c>
      <c r="G76" s="4">
        <f t="shared" si="7"/>
        <v>640</v>
      </c>
      <c r="H76">
        <f>input!H77</f>
        <v>0</v>
      </c>
    </row>
    <row r="77" spans="1:8" x14ac:dyDescent="0.3">
      <c r="A77" s="1">
        <f>input!A78</f>
        <v>44121</v>
      </c>
      <c r="B77">
        <f>input!B78</f>
        <v>19515</v>
      </c>
      <c r="C77">
        <f>input!C78</f>
        <v>501</v>
      </c>
      <c r="D77" s="2">
        <f t="shared" si="5"/>
        <v>2.5672559569561874E-2</v>
      </c>
      <c r="E77" s="2">
        <f t="shared" si="6"/>
        <v>1.6503322379373742E-2</v>
      </c>
      <c r="F77" s="2">
        <f t="shared" si="4"/>
        <v>1.5893634373375206E-2</v>
      </c>
      <c r="G77" s="4">
        <f t="shared" si="7"/>
        <v>651.42857142857144</v>
      </c>
      <c r="H77">
        <f>input!H78</f>
        <v>0</v>
      </c>
    </row>
    <row r="78" spans="1:8" x14ac:dyDescent="0.3">
      <c r="A78" s="1">
        <f>input!A79</f>
        <v>44122</v>
      </c>
      <c r="B78">
        <f>input!B79</f>
        <v>16304</v>
      </c>
      <c r="C78">
        <f>input!C79</f>
        <v>513</v>
      </c>
      <c r="D78" s="2">
        <f t="shared" si="5"/>
        <v>3.1464671246319922E-2</v>
      </c>
      <c r="E78" s="2">
        <f t="shared" si="6"/>
        <v>1.6842158513582853E-2</v>
      </c>
      <c r="F78" s="2">
        <f t="shared" si="4"/>
        <v>1.6119305168705401E-2</v>
      </c>
      <c r="G78" s="4">
        <f t="shared" si="7"/>
        <v>665.85714285714289</v>
      </c>
      <c r="H78">
        <f>input!H79</f>
        <v>0</v>
      </c>
    </row>
    <row r="79" spans="1:8" x14ac:dyDescent="0.3">
      <c r="A79" s="1">
        <f>input!A80</f>
        <v>44123</v>
      </c>
      <c r="B79">
        <f>input!B80</f>
        <v>55168</v>
      </c>
      <c r="C79">
        <f>input!C80</f>
        <v>856</v>
      </c>
      <c r="D79" s="2">
        <f t="shared" si="5"/>
        <v>1.5516241299303945E-2</v>
      </c>
      <c r="E79" s="2">
        <f t="shared" si="6"/>
        <v>1.6810520131953544E-2</v>
      </c>
      <c r="F79" s="2">
        <f t="shared" si="4"/>
        <v>1.5954860778330943E-2</v>
      </c>
      <c r="G79" s="4">
        <f t="shared" si="7"/>
        <v>690.85714285714289</v>
      </c>
      <c r="H79">
        <f>input!H80</f>
        <v>0</v>
      </c>
    </row>
    <row r="80" spans="1:8" x14ac:dyDescent="0.3">
      <c r="A80" s="1">
        <f>input!A81</f>
        <v>44124</v>
      </c>
      <c r="B80">
        <f>input!B81</f>
        <v>50456</v>
      </c>
      <c r="C80">
        <f>input!C81</f>
        <v>776</v>
      </c>
      <c r="D80" s="2">
        <f t="shared" si="5"/>
        <v>1.5379736800380529E-2</v>
      </c>
      <c r="E80" s="2">
        <f t="shared" si="6"/>
        <v>1.6862509412195442E-2</v>
      </c>
      <c r="F80" s="2">
        <f t="shared" si="4"/>
        <v>1.6150322638324281E-2</v>
      </c>
      <c r="G80" s="4">
        <f t="shared" si="7"/>
        <v>697.42857142857144</v>
      </c>
      <c r="H80">
        <f>input!H81</f>
        <v>0</v>
      </c>
    </row>
    <row r="81" spans="1:8" x14ac:dyDescent="0.3">
      <c r="A81" s="1">
        <f>input!A82</f>
        <v>44125</v>
      </c>
      <c r="B81">
        <f>input!B82</f>
        <v>55423</v>
      </c>
      <c r="C81">
        <f>input!C82</f>
        <v>819</v>
      </c>
      <c r="D81" s="2">
        <f t="shared" si="5"/>
        <v>1.4777258538873753E-2</v>
      </c>
      <c r="E81" s="2">
        <f t="shared" si="6"/>
        <v>1.6765828603064054E-2</v>
      </c>
      <c r="F81" s="2">
        <f t="shared" si="4"/>
        <v>1.6360980816223353E-2</v>
      </c>
      <c r="G81" s="4">
        <f t="shared" si="7"/>
        <v>700.85714285714289</v>
      </c>
      <c r="H81">
        <f>input!H82</f>
        <v>0</v>
      </c>
    </row>
    <row r="82" spans="1:8" x14ac:dyDescent="0.3">
      <c r="A82" s="1">
        <f>input!A83</f>
        <v>44126</v>
      </c>
      <c r="B82">
        <f>input!B83</f>
        <v>50020</v>
      </c>
      <c r="C82">
        <f>input!C83</f>
        <v>966</v>
      </c>
      <c r="D82" s="2">
        <f t="shared" si="5"/>
        <v>1.9312275089964016E-2</v>
      </c>
      <c r="E82" s="2">
        <f t="shared" si="6"/>
        <v>1.74770626438954E-2</v>
      </c>
      <c r="F82" s="2">
        <f t="shared" si="4"/>
        <v>1.6851055470980685E-2</v>
      </c>
      <c r="G82" s="4">
        <f t="shared" si="7"/>
        <v>726.57142857142856</v>
      </c>
      <c r="H82">
        <f>input!H83</f>
        <v>0</v>
      </c>
    </row>
    <row r="83" spans="1:8" x14ac:dyDescent="0.3">
      <c r="A83" s="1">
        <f>input!A84</f>
        <v>44127</v>
      </c>
      <c r="B83">
        <f>input!B84</f>
        <v>46910</v>
      </c>
      <c r="C83">
        <f>input!C84</f>
        <v>797</v>
      </c>
      <c r="D83" s="2">
        <f t="shared" si="5"/>
        <v>1.6989980814325303E-2</v>
      </c>
      <c r="E83" s="2">
        <f t="shared" si="6"/>
        <v>1.7794660240438943E-2</v>
      </c>
      <c r="F83" s="2">
        <f t="shared" si="4"/>
        <v>1.6963397991581208E-2</v>
      </c>
      <c r="G83" s="4">
        <f t="shared" si="7"/>
        <v>746.85714285714289</v>
      </c>
      <c r="H83">
        <f>input!H84</f>
        <v>0</v>
      </c>
    </row>
    <row r="84" spans="1:8" x14ac:dyDescent="0.3">
      <c r="A84" s="1">
        <f>input!A85</f>
        <v>44128</v>
      </c>
      <c r="B84">
        <f>input!B85</f>
        <v>18749</v>
      </c>
      <c r="C84">
        <f>input!C85</f>
        <v>492</v>
      </c>
      <c r="D84" s="2">
        <f t="shared" si="5"/>
        <v>2.6241399541308871E-2</v>
      </c>
      <c r="E84" s="2">
        <f t="shared" si="6"/>
        <v>1.7810463092516125E-2</v>
      </c>
      <c r="F84" s="2">
        <f t="shared" si="4"/>
        <v>1.7176088720584258E-2</v>
      </c>
      <c r="G84" s="4">
        <f t="shared" si="7"/>
        <v>745.57142857142856</v>
      </c>
      <c r="H84">
        <f>input!H85</f>
        <v>0</v>
      </c>
    </row>
    <row r="85" spans="1:8" x14ac:dyDescent="0.3">
      <c r="A85" s="1">
        <f>input!A86</f>
        <v>44129</v>
      </c>
      <c r="B85">
        <f>input!B86</f>
        <v>16441</v>
      </c>
      <c r="C85">
        <f>input!C86</f>
        <v>473</v>
      </c>
      <c r="D85" s="2">
        <f t="shared" si="5"/>
        <v>2.8769539565719846E-2</v>
      </c>
      <c r="E85" s="2">
        <f t="shared" si="6"/>
        <v>1.7665699072542271E-2</v>
      </c>
      <c r="F85" s="2">
        <f t="shared" si="4"/>
        <v>1.7265793200014739E-2</v>
      </c>
      <c r="G85" s="4">
        <f t="shared" si="7"/>
        <v>739.85714285714289</v>
      </c>
      <c r="H85">
        <f>input!H86</f>
        <v>0</v>
      </c>
    </row>
    <row r="86" spans="1:8" x14ac:dyDescent="0.3">
      <c r="A86" s="1">
        <f>input!A87</f>
        <v>44130</v>
      </c>
      <c r="B86">
        <f>input!B87</f>
        <v>53865</v>
      </c>
      <c r="C86">
        <f>input!C87</f>
        <v>901</v>
      </c>
      <c r="D86" s="2">
        <f t="shared" si="5"/>
        <v>1.6727002691914971E-2</v>
      </c>
      <c r="E86" s="2">
        <f t="shared" si="6"/>
        <v>1.7898747361784942E-2</v>
      </c>
      <c r="F86" s="2">
        <f t="shared" si="4"/>
        <v>1.7358564795243132E-2</v>
      </c>
      <c r="G86" s="4">
        <f t="shared" si="7"/>
        <v>746.28571428571433</v>
      </c>
      <c r="H86">
        <f>input!H87</f>
        <v>0</v>
      </c>
    </row>
    <row r="87" spans="1:8" x14ac:dyDescent="0.3">
      <c r="A87" s="1">
        <f>input!A88</f>
        <v>44131</v>
      </c>
      <c r="B87">
        <f>input!B88</f>
        <v>51817</v>
      </c>
      <c r="C87">
        <f>input!C88</f>
        <v>940</v>
      </c>
      <c r="D87" s="2">
        <f t="shared" si="5"/>
        <v>1.8140764613929793E-2</v>
      </c>
      <c r="E87" s="2">
        <f t="shared" si="6"/>
        <v>1.8374968027964872E-2</v>
      </c>
      <c r="F87" s="2">
        <f t="shared" ref="F87" si="8">IFERROR(SUM(C74:C87)/SUM(B74:B87),"-")</f>
        <v>1.7623549317623721E-2</v>
      </c>
      <c r="G87" s="4">
        <f t="shared" si="7"/>
        <v>769.71428571428567</v>
      </c>
      <c r="H87">
        <f>input!H88</f>
        <v>0</v>
      </c>
    </row>
    <row r="88" spans="1:8" x14ac:dyDescent="0.3">
      <c r="A88" s="1">
        <f>input!A89</f>
        <v>44132</v>
      </c>
      <c r="B88">
        <f>input!B89</f>
        <v>55373</v>
      </c>
      <c r="C88">
        <f>input!C89</f>
        <v>951</v>
      </c>
      <c r="D88" s="2">
        <f t="shared" si="5"/>
        <v>1.7174435194047641E-2</v>
      </c>
      <c r="E88" s="2">
        <f t="shared" si="6"/>
        <v>1.882834484522896E-2</v>
      </c>
      <c r="F88" s="2">
        <f t="shared" ref="F88:F96" si="9">IFERROR(SUM(C75:C88)/SUM(B75:B88),"-")</f>
        <v>1.7798065531569117E-2</v>
      </c>
      <c r="G88" s="4">
        <f t="shared" si="7"/>
        <v>788.57142857142856</v>
      </c>
      <c r="H88">
        <f>input!H89</f>
        <v>0</v>
      </c>
    </row>
    <row r="89" spans="1:8" x14ac:dyDescent="0.3">
      <c r="A89" s="1">
        <f>input!A90</f>
        <v>44133</v>
      </c>
      <c r="B89">
        <f>input!B90</f>
        <v>47100</v>
      </c>
      <c r="C89">
        <f>input!C90</f>
        <v>798</v>
      </c>
      <c r="D89" s="2">
        <f t="shared" si="5"/>
        <v>1.6942675159235667E-2</v>
      </c>
      <c r="E89" s="2">
        <f t="shared" si="6"/>
        <v>1.8438958846531499E-2</v>
      </c>
      <c r="F89" s="2">
        <f t="shared" si="9"/>
        <v>1.7957386045951502E-2</v>
      </c>
      <c r="G89" s="4">
        <f t="shared" si="7"/>
        <v>764.57142857142856</v>
      </c>
      <c r="H89">
        <f>input!H90</f>
        <v>0</v>
      </c>
    </row>
    <row r="90" spans="1:8" x14ac:dyDescent="0.3">
      <c r="A90" s="1">
        <f>input!A91</f>
        <v>44134</v>
      </c>
      <c r="B90">
        <f>input!B91</f>
        <v>46706</v>
      </c>
      <c r="C90">
        <f>input!C91</f>
        <v>821</v>
      </c>
      <c r="D90" s="2">
        <f t="shared" si="5"/>
        <v>1.7578041365135102E-2</v>
      </c>
      <c r="E90" s="2">
        <f t="shared" si="6"/>
        <v>1.853467148880714E-2</v>
      </c>
      <c r="F90" s="2">
        <f t="shared" si="9"/>
        <v>1.8162292518416639E-2</v>
      </c>
      <c r="G90" s="4">
        <f t="shared" si="7"/>
        <v>768</v>
      </c>
      <c r="H90">
        <f>input!H91</f>
        <v>0</v>
      </c>
    </row>
    <row r="91" spans="1:8" x14ac:dyDescent="0.3">
      <c r="A91" s="1">
        <f>input!A92</f>
        <v>44135</v>
      </c>
      <c r="B91">
        <f>input!B92</f>
        <v>18818</v>
      </c>
      <c r="C91">
        <f>input!C92</f>
        <v>533</v>
      </c>
      <c r="D91" s="2">
        <f t="shared" si="5"/>
        <v>2.8323945158890425E-2</v>
      </c>
      <c r="E91" s="2">
        <f t="shared" si="6"/>
        <v>1.867158417206673E-2</v>
      </c>
      <c r="F91" s="2">
        <f t="shared" si="9"/>
        <v>1.8238875075023579E-2</v>
      </c>
      <c r="G91" s="4">
        <f t="shared" si="7"/>
        <v>773.85714285714289</v>
      </c>
      <c r="H91">
        <f>input!H92</f>
        <v>0</v>
      </c>
    </row>
    <row r="92" spans="1:8" x14ac:dyDescent="0.3">
      <c r="A92" s="1">
        <f>input!A93</f>
        <v>44136</v>
      </c>
      <c r="B92">
        <f>input!B93</f>
        <v>22041</v>
      </c>
      <c r="C92">
        <f>input!C93</f>
        <v>613</v>
      </c>
      <c r="D92" s="2">
        <f t="shared" si="5"/>
        <v>2.7811805271993104E-2</v>
      </c>
      <c r="E92" s="2">
        <f t="shared" si="6"/>
        <v>1.879142432030299E-2</v>
      </c>
      <c r="F92" s="2">
        <f t="shared" si="9"/>
        <v>1.8231001873024875E-2</v>
      </c>
      <c r="G92" s="4">
        <f t="shared" si="7"/>
        <v>793.85714285714289</v>
      </c>
      <c r="H92">
        <f>input!H93</f>
        <v>0</v>
      </c>
    </row>
    <row r="93" spans="1:8" x14ac:dyDescent="0.3">
      <c r="A93" s="1">
        <f>input!A94</f>
        <v>44137</v>
      </c>
      <c r="B93">
        <f>input!B94</f>
        <v>59768</v>
      </c>
      <c r="C93">
        <f>input!C94</f>
        <v>1200</v>
      </c>
      <c r="D93" s="2">
        <f t="shared" si="5"/>
        <v>2.0077633516262884E-2</v>
      </c>
      <c r="E93" s="2">
        <f t="shared" si="6"/>
        <v>1.9414965039138261E-2</v>
      </c>
      <c r="F93" s="2">
        <f t="shared" si="9"/>
        <v>1.8669322158699347E-2</v>
      </c>
      <c r="G93" s="4">
        <f t="shared" si="7"/>
        <v>836.57142857142856</v>
      </c>
      <c r="H93">
        <f>input!H94</f>
        <v>0</v>
      </c>
    </row>
    <row r="94" spans="1:8" x14ac:dyDescent="0.3">
      <c r="A94" s="1">
        <f>input!A95</f>
        <v>44138</v>
      </c>
      <c r="B94">
        <f>input!B95</f>
        <v>45128</v>
      </c>
      <c r="C94">
        <f>input!C95</f>
        <v>1091</v>
      </c>
      <c r="D94" s="2">
        <f t="shared" si="5"/>
        <v>2.4175678071263959E-2</v>
      </c>
      <c r="E94" s="2">
        <f t="shared" si="6"/>
        <v>2.036726860924817E-2</v>
      </c>
      <c r="F94" s="2">
        <f t="shared" si="9"/>
        <v>1.9374012809461386E-2</v>
      </c>
      <c r="G94" s="4">
        <f t="shared" si="7"/>
        <v>858.14285714285711</v>
      </c>
      <c r="H94">
        <f>input!H95</f>
        <v>0</v>
      </c>
    </row>
    <row r="95" spans="1:8" x14ac:dyDescent="0.3">
      <c r="A95" s="1">
        <f>input!A96</f>
        <v>44139</v>
      </c>
      <c r="B95">
        <f>input!B96</f>
        <v>59940</v>
      </c>
      <c r="C95">
        <f>input!C96</f>
        <v>1292</v>
      </c>
      <c r="D95" s="2">
        <f t="shared" si="5"/>
        <v>2.1554888221554887E-2</v>
      </c>
      <c r="E95" s="2">
        <f t="shared" si="6"/>
        <v>2.1195254773773712E-2</v>
      </c>
      <c r="F95" s="2">
        <f t="shared" si="9"/>
        <v>2.0024431561257754E-2</v>
      </c>
      <c r="G95" s="4">
        <f t="shared" si="7"/>
        <v>906.85714285714289</v>
      </c>
      <c r="H95">
        <f>input!H96</f>
        <v>0</v>
      </c>
    </row>
    <row r="96" spans="1:8" x14ac:dyDescent="0.3">
      <c r="A96" s="1">
        <f>input!A97</f>
        <v>44140</v>
      </c>
      <c r="B96">
        <f>input!B97</f>
        <v>54331</v>
      </c>
      <c r="C96">
        <f>input!C97</f>
        <v>1326</v>
      </c>
      <c r="D96" s="2">
        <f t="shared" si="5"/>
        <v>2.4405956084003609E-2</v>
      </c>
      <c r="E96" s="2">
        <f t="shared" si="6"/>
        <v>2.241696334259223E-2</v>
      </c>
      <c r="F96" s="2">
        <f t="shared" si="9"/>
        <v>2.0482858085686957E-2</v>
      </c>
      <c r="G96" s="4">
        <f t="shared" si="7"/>
        <v>982.28571428571433</v>
      </c>
      <c r="H96">
        <f>input!H97</f>
        <v>0</v>
      </c>
    </row>
    <row r="97" spans="1:8" x14ac:dyDescent="0.3">
      <c r="A97" s="1">
        <f>input!A98</f>
        <v>44141</v>
      </c>
      <c r="B97">
        <f>input!B98</f>
        <v>49555</v>
      </c>
      <c r="C97">
        <f>input!C98</f>
        <v>1255</v>
      </c>
      <c r="D97" s="2">
        <f t="shared" ref="D97" si="10">IFERROR(C97/B97,"-")</f>
        <v>2.5325396024619109E-2</v>
      </c>
      <c r="E97" s="2">
        <f t="shared" ref="E97" si="11">IFERROR(SUM(C91:C97)/SUM(B91:B97),"-")</f>
        <v>2.3612560202337998E-2</v>
      </c>
      <c r="F97" s="2">
        <f t="shared" ref="F97" si="12">IFERROR(SUM(C84:C97)/SUM(B84:B97),"-")</f>
        <v>2.1156309202977827E-2</v>
      </c>
      <c r="G97" s="4">
        <f t="shared" ref="G97" si="13">IFERROR(AVERAGE(C91:C97),"-")</f>
        <v>1044.2857142857142</v>
      </c>
      <c r="H97">
        <f>input!H98</f>
        <v>0</v>
      </c>
    </row>
    <row r="98" spans="1:8" x14ac:dyDescent="0.3">
      <c r="A98" s="1">
        <f>input!A99</f>
        <v>44142</v>
      </c>
      <c r="B98">
        <f>input!B99</f>
        <v>21773</v>
      </c>
      <c r="C98">
        <f>input!C99</f>
        <v>972</v>
      </c>
      <c r="D98" s="2">
        <f t="shared" ref="D98" si="14">IFERROR(C98/B98,"-")</f>
        <v>4.4642447067468886E-2</v>
      </c>
      <c r="E98" s="2">
        <f t="shared" ref="E98" si="15">IFERROR(SUM(C92:C98)/SUM(B92:B98),"-")</f>
        <v>2.4793943737681418E-2</v>
      </c>
      <c r="F98" s="2">
        <f t="shared" ref="F98" si="16">IFERROR(SUM(C85:C98)/SUM(B85:B98),"-")</f>
        <v>2.1846625603992992E-2</v>
      </c>
      <c r="G98" s="4">
        <f t="shared" ref="G98" si="17">IFERROR(AVERAGE(C92:C98),"-")</f>
        <v>1107</v>
      </c>
      <c r="H98">
        <f>input!H99</f>
        <v>0</v>
      </c>
    </row>
    <row r="99" spans="1:8" x14ac:dyDescent="0.3">
      <c r="A99" s="1">
        <f>input!A100</f>
        <v>44143</v>
      </c>
      <c r="B99">
        <f>input!B100</f>
        <v>18565</v>
      </c>
      <c r="C99">
        <f>input!C100</f>
        <v>910</v>
      </c>
      <c r="D99" s="2">
        <f t="shared" ref="D99" si="18">IFERROR(C99/B99,"-")</f>
        <v>4.901696741179639E-2</v>
      </c>
      <c r="E99" s="2">
        <f t="shared" ref="E99" si="19">IFERROR(SUM(C93:C99)/SUM(B93:B99),"-")</f>
        <v>2.6033779848573094E-2</v>
      </c>
      <c r="F99" s="2">
        <f t="shared" ref="F99" si="20">IFERROR(SUM(C86:C99)/SUM(B86:B99),"-")</f>
        <v>2.2492476603062271E-2</v>
      </c>
      <c r="G99" s="4">
        <f t="shared" ref="G99" si="21">IFERROR(AVERAGE(C93:C99),"-")</f>
        <v>1149.4285714285713</v>
      </c>
      <c r="H99">
        <f>input!H100</f>
        <v>0</v>
      </c>
    </row>
    <row r="100" spans="1:8" x14ac:dyDescent="0.3">
      <c r="A100" s="1">
        <f>input!A101</f>
        <v>44144</v>
      </c>
      <c r="B100">
        <f>input!B101</f>
        <v>62252</v>
      </c>
      <c r="C100">
        <f>input!C101</f>
        <v>1813</v>
      </c>
      <c r="D100" s="2">
        <f t="shared" ref="D100" si="22">IFERROR(C100/B100,"-")</f>
        <v>2.9123562295187304E-2</v>
      </c>
      <c r="E100" s="2">
        <f t="shared" ref="E100" si="23">IFERROR(SUM(C94:C100)/SUM(B94:B100),"-")</f>
        <v>2.779382687517654E-2</v>
      </c>
      <c r="F100" s="2">
        <f t="shared" ref="F100" si="24">IFERROR(SUM(C87:C100)/SUM(B87:B100),"-")</f>
        <v>2.3672180662038238E-2</v>
      </c>
      <c r="G100" s="4">
        <f t="shared" ref="G100" si="25">IFERROR(AVERAGE(C94:C100),"-")</f>
        <v>1237</v>
      </c>
      <c r="H100">
        <f>input!H101</f>
        <v>0</v>
      </c>
    </row>
    <row r="101" spans="1:8" x14ac:dyDescent="0.3">
      <c r="A101" s="1">
        <f>input!A102</f>
        <v>44145</v>
      </c>
      <c r="B101">
        <f>input!B102</f>
        <v>61234</v>
      </c>
      <c r="C101">
        <f>input!C102</f>
        <v>1757</v>
      </c>
      <c r="D101" s="2">
        <f t="shared" ref="D101" si="26">IFERROR(C101/B101,"-")</f>
        <v>2.869320965476696E-2</v>
      </c>
      <c r="E101" s="2">
        <f t="shared" ref="E101" si="27">IFERROR(SUM(C95:C101)/SUM(B95:B101),"-")</f>
        <v>2.8460247215016023E-2</v>
      </c>
      <c r="F101" s="2">
        <f t="shared" ref="F101" si="28">IFERROR(SUM(C88:C101)/SUM(B88:B101),"-")</f>
        <v>2.4626395795587421E-2</v>
      </c>
      <c r="G101" s="4">
        <f t="shared" ref="G101" si="29">IFERROR(AVERAGE(C95:C101),"-")</f>
        <v>1332.1428571428571</v>
      </c>
      <c r="H101">
        <f>input!H102</f>
        <v>0</v>
      </c>
    </row>
    <row r="102" spans="1:8" x14ac:dyDescent="0.3">
      <c r="A102" s="1">
        <f>input!A103</f>
        <v>44146</v>
      </c>
      <c r="B102">
        <f>input!B103</f>
        <v>54311</v>
      </c>
      <c r="C102">
        <f>input!C103</f>
        <v>1698</v>
      </c>
      <c r="D102" s="2">
        <f t="shared" ref="D102" si="30">IFERROR(C102/B102,"-")</f>
        <v>3.1264384747104641E-2</v>
      </c>
      <c r="E102" s="2">
        <f t="shared" ref="E102" si="31">IFERROR(SUM(C96:C102)/SUM(B96:B102),"-")</f>
        <v>3.0218526120967266E-2</v>
      </c>
      <c r="F102" s="2">
        <f t="shared" ref="F102" si="32">IFERROR(SUM(C89:C102)/SUM(B89:B102),"-")</f>
        <v>2.5870363398238519E-2</v>
      </c>
      <c r="G102" s="4">
        <f t="shared" ref="G102" si="33">IFERROR(AVERAGE(C96:C102),"-")</f>
        <v>1390.1428571428571</v>
      </c>
      <c r="H102">
        <f>input!H103</f>
        <v>0</v>
      </c>
    </row>
    <row r="103" spans="1:8" x14ac:dyDescent="0.3">
      <c r="A103" s="1">
        <f>input!A104</f>
        <v>44147</v>
      </c>
      <c r="B103">
        <f>input!B104</f>
        <v>63233</v>
      </c>
      <c r="C103">
        <f>input!C104</f>
        <v>1651</v>
      </c>
      <c r="D103" s="2">
        <f t="shared" ref="D103" si="34">IFERROR(C103/B103,"-")</f>
        <v>2.6109784447993927E-2</v>
      </c>
      <c r="E103" s="2">
        <f t="shared" ref="E103" si="35">IFERROR(SUM(C97:C103)/SUM(B97:B103),"-")</f>
        <v>3.0387733702402071E-2</v>
      </c>
      <c r="F103" s="2">
        <f t="shared" ref="F103" si="36">IFERROR(SUM(C90:C103)/SUM(B90:B103),"-")</f>
        <v>2.6553543844241793E-2</v>
      </c>
      <c r="G103" s="4">
        <f t="shared" ref="G103" si="37">IFERROR(AVERAGE(C97:C103),"-")</f>
        <v>1436.5714285714287</v>
      </c>
      <c r="H103">
        <f>input!H104</f>
        <v>0</v>
      </c>
    </row>
    <row r="104" spans="1:8" x14ac:dyDescent="0.3">
      <c r="A104" s="1">
        <f>input!A105</f>
        <v>44148</v>
      </c>
      <c r="B104">
        <f>input!B105</f>
        <v>57747</v>
      </c>
      <c r="C104">
        <f>input!C105</f>
        <v>1747</v>
      </c>
      <c r="D104" s="2">
        <f t="shared" ref="D104" si="38">IFERROR(C104/B104,"-")</f>
        <v>3.0252653817514331E-2</v>
      </c>
      <c r="E104" s="2">
        <f t="shared" ref="E104" si="39">IFERROR(SUM(C98:C104)/SUM(B98:B104),"-")</f>
        <v>3.110449257626469E-2</v>
      </c>
      <c r="F104" s="2">
        <f t="shared" ref="F104" si="40">IFERROR(SUM(C91:C104)/SUM(B91:B104),"-")</f>
        <v>2.7529073710952433E-2</v>
      </c>
      <c r="G104" s="4">
        <f t="shared" ref="G104" si="41">IFERROR(AVERAGE(C98:C104),"-")</f>
        <v>1506.8571428571429</v>
      </c>
      <c r="H104">
        <f>input!H105</f>
        <v>0</v>
      </c>
    </row>
    <row r="105" spans="1:8" x14ac:dyDescent="0.3">
      <c r="A105" s="1">
        <f>input!A106</f>
        <v>44149</v>
      </c>
      <c r="B105">
        <f>input!B106</f>
        <v>27658</v>
      </c>
      <c r="C105">
        <f>input!C106</f>
        <v>1236</v>
      </c>
      <c r="D105" s="2">
        <f t="shared" ref="D105" si="42">IFERROR(C105/B105,"-")</f>
        <v>4.4688697664328585E-2</v>
      </c>
      <c r="E105" s="2">
        <f t="shared" ref="E105" si="43">IFERROR(SUM(C99:C105)/SUM(B99:B105),"-")</f>
        <v>3.1339130434782606E-2</v>
      </c>
      <c r="F105" s="2">
        <f t="shared" ref="F105" si="44">IFERROR(SUM(C92:C105)/SUM(B92:B105),"-")</f>
        <v>2.8228112225034067E-2</v>
      </c>
      <c r="G105" s="4">
        <f t="shared" ref="G105" si="45">IFERROR(AVERAGE(C99:C105),"-")</f>
        <v>1544.5714285714287</v>
      </c>
      <c r="H105">
        <f>input!H106</f>
        <v>0</v>
      </c>
    </row>
    <row r="106" spans="1:8" x14ac:dyDescent="0.3">
      <c r="A106" s="1">
        <f>input!A107</f>
        <v>44150</v>
      </c>
      <c r="B106">
        <f>input!B107</f>
        <v>22896</v>
      </c>
      <c r="C106">
        <f>input!C107</f>
        <v>1065</v>
      </c>
      <c r="D106" s="2">
        <f t="shared" ref="D106:D107" si="46">IFERROR(C106/B106,"-")</f>
        <v>4.65146750524109E-2</v>
      </c>
      <c r="E106" s="2">
        <f t="shared" ref="E106:E107" si="47">IFERROR(SUM(C100:C106)/SUM(B100:B106),"-")</f>
        <v>3.1394293664175239E-2</v>
      </c>
      <c r="F106" s="2">
        <f t="shared" ref="F106:F107" si="48">IFERROR(SUM(C93:C106)/SUM(B93:B106),"-")</f>
        <v>2.8877976764566951E-2</v>
      </c>
      <c r="G106" s="4">
        <f t="shared" ref="G106:G107" si="49">IFERROR(AVERAGE(C100:C106),"-")</f>
        <v>1566.7142857142858</v>
      </c>
      <c r="H106">
        <f>input!H107</f>
        <v>0</v>
      </c>
    </row>
    <row r="107" spans="1:8" x14ac:dyDescent="0.3">
      <c r="A107" s="1">
        <f>input!A108</f>
        <v>44151</v>
      </c>
      <c r="B107">
        <f>input!B108</f>
        <v>72880</v>
      </c>
      <c r="C107">
        <f>input!C108</f>
        <v>2179</v>
      </c>
      <c r="D107" s="2">
        <f t="shared" si="46"/>
        <v>2.9898463227222831E-2</v>
      </c>
      <c r="E107" s="2">
        <f t="shared" si="47"/>
        <v>3.1484141249420075E-2</v>
      </c>
      <c r="F107" s="2">
        <f t="shared" si="48"/>
        <v>2.9772018888969968E-2</v>
      </c>
      <c r="G107" s="4">
        <f t="shared" si="49"/>
        <v>1619</v>
      </c>
      <c r="H107">
        <f>input!H108</f>
        <v>0</v>
      </c>
    </row>
    <row r="108" spans="1:8" x14ac:dyDescent="0.3">
      <c r="A108" s="1">
        <f>input!A109</f>
        <v>44152</v>
      </c>
      <c r="B108">
        <f>input!B109</f>
        <v>69643</v>
      </c>
      <c r="C108">
        <f>input!C109</f>
        <v>1996</v>
      </c>
      <c r="D108" s="2">
        <f t="shared" ref="D108" si="50">IFERROR(C108/B108,"-")</f>
        <v>2.8660454029837888E-2</v>
      </c>
      <c r="E108" s="2">
        <f t="shared" ref="E108" si="51">IFERROR(SUM(C102:C108)/SUM(B102:B108),"-")</f>
        <v>3.1414237935977064E-2</v>
      </c>
      <c r="F108" s="2">
        <f t="shared" ref="F108" si="52">IFERROR(SUM(C95:C108)/SUM(B95:B108),"-")</f>
        <v>3.0023648813680106E-2</v>
      </c>
      <c r="G108" s="4">
        <f t="shared" ref="G108" si="53">IFERROR(AVERAGE(C102:C108),"-")</f>
        <v>1653.1428571428571</v>
      </c>
      <c r="H108">
        <f>input!H109</f>
        <v>0</v>
      </c>
    </row>
    <row r="109" spans="1:8" x14ac:dyDescent="0.3">
      <c r="A109" s="1">
        <f>input!A110</f>
        <v>44153</v>
      </c>
      <c r="B109">
        <f>input!B110</f>
        <v>71792</v>
      </c>
      <c r="C109">
        <f>input!C110</f>
        <v>2051</v>
      </c>
      <c r="D109" s="2">
        <f t="shared" ref="D109" si="54">IFERROR(C109/B109,"-")</f>
        <v>2.8568642745709829E-2</v>
      </c>
      <c r="E109" s="2">
        <f t="shared" ref="E109" si="55">IFERROR(SUM(C103:C109)/SUM(B103:B109),"-")</f>
        <v>3.0905872504528975E-2</v>
      </c>
      <c r="F109" s="2">
        <f t="shared" ref="F109" si="56">IFERROR(SUM(C96:C109)/SUM(B96:B109),"-")</f>
        <v>3.059318801474847E-2</v>
      </c>
      <c r="G109" s="4">
        <f t="shared" ref="G109" si="57">IFERROR(AVERAGE(C103:C109),"-")</f>
        <v>1703.5714285714287</v>
      </c>
      <c r="H109">
        <f>input!H110</f>
        <v>0</v>
      </c>
    </row>
    <row r="110" spans="1:8" x14ac:dyDescent="0.3">
      <c r="A110" s="1">
        <f>input!A111</f>
        <v>44154</v>
      </c>
      <c r="B110">
        <f>input!B111</f>
        <v>70639</v>
      </c>
      <c r="C110">
        <f>input!C111</f>
        <v>2213</v>
      </c>
      <c r="D110" s="2">
        <f t="shared" ref="D110:D111" si="58">IFERROR(C110/B110,"-")</f>
        <v>3.1328303062047876E-2</v>
      </c>
      <c r="E110" s="2">
        <f t="shared" ref="E110:E111" si="59">IFERROR(SUM(C104:C110)/SUM(B104:B110),"-")</f>
        <v>3.175293384699495E-2</v>
      </c>
      <c r="F110" s="2">
        <f t="shared" ref="F110:F111" si="60">IFERROR(SUM(C97:C110)/SUM(B97:B110),"-")</f>
        <v>3.1129087047659553E-2</v>
      </c>
      <c r="G110" s="4">
        <f t="shared" ref="G110:G111" si="61">IFERROR(AVERAGE(C104:C110),"-")</f>
        <v>1783.8571428571429</v>
      </c>
      <c r="H110">
        <f>input!H111</f>
        <v>0</v>
      </c>
    </row>
    <row r="111" spans="1:8" x14ac:dyDescent="0.3">
      <c r="A111" s="1">
        <f>input!A112</f>
        <v>44155</v>
      </c>
      <c r="B111">
        <f>input!B112</f>
        <v>68963</v>
      </c>
      <c r="C111">
        <f>input!C112</f>
        <v>2181</v>
      </c>
      <c r="D111" s="2">
        <f t="shared" si="58"/>
        <v>3.1625654336383278E-2</v>
      </c>
      <c r="E111" s="2">
        <f t="shared" si="59"/>
        <v>3.1945429956659437E-2</v>
      </c>
      <c r="F111" s="2">
        <f t="shared" si="60"/>
        <v>3.1561917518619233E-2</v>
      </c>
      <c r="G111" s="4">
        <f t="shared" si="61"/>
        <v>1845.8571428571429</v>
      </c>
      <c r="H111">
        <f>input!H112</f>
        <v>0</v>
      </c>
    </row>
    <row r="112" spans="1:8" x14ac:dyDescent="0.3">
      <c r="A112" s="1">
        <f>input!A113</f>
        <v>44156</v>
      </c>
      <c r="B112">
        <f>input!B113</f>
        <v>36266</v>
      </c>
      <c r="C112">
        <f>input!C113</f>
        <v>1452</v>
      </c>
      <c r="D112" s="2">
        <f t="shared" ref="D112" si="62">IFERROR(C112/B112,"-")</f>
        <v>4.0037500689350906E-2</v>
      </c>
      <c r="E112" s="2">
        <f t="shared" ref="E112" si="63">IFERROR(SUM(C106:C112)/SUM(B106:B112),"-")</f>
        <v>3.1802633394580698E-2</v>
      </c>
      <c r="F112" s="2">
        <f t="shared" ref="F112" si="64">IFERROR(SUM(C99:C112)/SUM(B99:B112),"-")</f>
        <v>3.159169426933077E-2</v>
      </c>
      <c r="G112" s="4">
        <f t="shared" ref="G112" si="65">IFERROR(AVERAGE(C106:C112),"-")</f>
        <v>1876.7142857142858</v>
      </c>
      <c r="H112">
        <f>input!H113</f>
        <v>0</v>
      </c>
    </row>
    <row r="113" spans="1:8" x14ac:dyDescent="0.3">
      <c r="A113" s="1">
        <f>input!A114</f>
        <v>44157</v>
      </c>
      <c r="B113">
        <f>input!B114</f>
        <v>32019</v>
      </c>
      <c r="C113">
        <f>input!C114</f>
        <v>1344</v>
      </c>
      <c r="D113" s="2">
        <f t="shared" ref="D113" si="66">IFERROR(C113/B113,"-")</f>
        <v>4.19750772978544E-2</v>
      </c>
      <c r="E113" s="2">
        <f t="shared" ref="E113" si="67">IFERROR(SUM(C107:C113)/SUM(B107:B113),"-")</f>
        <v>3.1776258757656287E-2</v>
      </c>
      <c r="F113" s="2">
        <f t="shared" ref="F113" si="68">IFERROR(SUM(C100:C113)/SUM(B100:B113),"-")</f>
        <v>3.1603314440211888E-2</v>
      </c>
      <c r="G113" s="4">
        <f t="shared" ref="G113" si="69">IFERROR(AVERAGE(C107:C113),"-")</f>
        <v>1916.5714285714287</v>
      </c>
      <c r="H113">
        <f>input!H114</f>
        <v>0</v>
      </c>
    </row>
    <row r="114" spans="1:8" x14ac:dyDescent="0.3">
      <c r="A114" s="1">
        <f>input!A115</f>
        <v>44158</v>
      </c>
      <c r="B114">
        <f>input!B115</f>
        <v>75806</v>
      </c>
      <c r="C114">
        <f>input!C115</f>
        <v>2463</v>
      </c>
      <c r="D114" s="2">
        <f t="shared" ref="D114" si="70">IFERROR(C114/B114,"-")</f>
        <v>3.2490831860274912E-2</v>
      </c>
      <c r="E114" s="2">
        <f t="shared" ref="E114" si="71">IFERROR(SUM(C108:C114)/SUM(B108:B114),"-")</f>
        <v>3.2225588528631374E-2</v>
      </c>
      <c r="F114" s="2">
        <f t="shared" ref="F114" si="72">IFERROR(SUM(C101:C114)/SUM(B101:B114),"-")</f>
        <v>3.1885638152204784E-2</v>
      </c>
      <c r="G114" s="4">
        <f t="shared" ref="G114" si="73">IFERROR(AVERAGE(C108:C114),"-")</f>
        <v>1957.1428571428571</v>
      </c>
      <c r="H114">
        <f>input!H115</f>
        <v>0</v>
      </c>
    </row>
    <row r="115" spans="1:8" x14ac:dyDescent="0.3">
      <c r="A115" s="1">
        <f>input!A116</f>
        <v>44159</v>
      </c>
      <c r="B115">
        <f>input!B116</f>
        <v>63727</v>
      </c>
      <c r="C115">
        <f>input!C116</f>
        <v>2158</v>
      </c>
      <c r="D115" s="2">
        <f t="shared" ref="D115" si="74">IFERROR(C115/B115,"-")</f>
        <v>3.3863197702700583E-2</v>
      </c>
      <c r="E115" s="2">
        <f t="shared" ref="E115" si="75">IFERROR(SUM(C109:C115)/SUM(B109:B115),"-")</f>
        <v>3.3066801522857167E-2</v>
      </c>
      <c r="F115" s="2">
        <f t="shared" ref="F115" si="76">IFERROR(SUM(C102:C115)/SUM(B102:B115),"-")</f>
        <v>3.2293862210823025E-2</v>
      </c>
      <c r="G115" s="4">
        <f t="shared" ref="G115" si="77">IFERROR(AVERAGE(C109:C115),"-")</f>
        <v>1980.2857142857142</v>
      </c>
      <c r="H115">
        <f>input!H116</f>
        <v>0</v>
      </c>
    </row>
    <row r="116" spans="1:8" x14ac:dyDescent="0.3">
      <c r="A116" s="1">
        <f>input!A117</f>
        <v>44160</v>
      </c>
      <c r="B116">
        <f>input!B117</f>
        <v>51525</v>
      </c>
      <c r="C116">
        <f>input!C117</f>
        <v>2213</v>
      </c>
      <c r="D116" s="2">
        <f t="shared" ref="D116:D117" si="78">IFERROR(C116/B116,"-")</f>
        <v>4.2950024260067929E-2</v>
      </c>
      <c r="E116" s="2">
        <f t="shared" ref="E116:E117" si="79">IFERROR(SUM(C110:C116)/SUM(B110:B116),"-")</f>
        <v>3.5152715286568326E-2</v>
      </c>
      <c r="F116" s="2">
        <f t="shared" ref="F116:F117" si="80">IFERROR(SUM(C103:C116)/SUM(B103:B116),"-")</f>
        <v>3.3064727813923146E-2</v>
      </c>
      <c r="G116" s="4">
        <f t="shared" ref="G116:G117" si="81">IFERROR(AVERAGE(C110:C116),"-")</f>
        <v>2003.4285714285713</v>
      </c>
      <c r="H116">
        <f>input!H117</f>
        <v>0</v>
      </c>
    </row>
    <row r="117" spans="1:8" x14ac:dyDescent="0.3">
      <c r="A117" s="1">
        <f>input!A118</f>
        <v>44161</v>
      </c>
      <c r="B117">
        <f>input!B118</f>
        <v>8862</v>
      </c>
      <c r="C117">
        <f>input!C118</f>
        <v>672</v>
      </c>
      <c r="D117" s="2">
        <f t="shared" si="78"/>
        <v>7.582938388625593E-2</v>
      </c>
      <c r="E117" s="2">
        <f t="shared" si="79"/>
        <v>3.7023086413894554E-2</v>
      </c>
      <c r="F117" s="2">
        <f t="shared" si="80"/>
        <v>3.4185670495041912E-2</v>
      </c>
      <c r="G117" s="4">
        <f t="shared" si="81"/>
        <v>1783.2857142857142</v>
      </c>
      <c r="H117">
        <f>input!H118</f>
        <v>0</v>
      </c>
    </row>
    <row r="118" spans="1:8" x14ac:dyDescent="0.3">
      <c r="A118" s="1">
        <f>input!A119</f>
        <v>44162</v>
      </c>
      <c r="B118">
        <f>input!B119</f>
        <v>27591</v>
      </c>
      <c r="C118">
        <f>input!C119</f>
        <v>1454</v>
      </c>
      <c r="D118" s="2">
        <f t="shared" ref="D118" si="82">IFERROR(C118/B118,"-")</f>
        <v>5.269834366278859E-2</v>
      </c>
      <c r="E118" s="2">
        <f t="shared" ref="E118" si="83">IFERROR(SUM(C112:C118)/SUM(B112:B118),"-")</f>
        <v>3.9743607080555521E-2</v>
      </c>
      <c r="F118" s="2">
        <f t="shared" ref="F118" si="84">IFERROR(SUM(C105:C118)/SUM(B105:B118),"-")</f>
        <v>3.5239415822821869E-2</v>
      </c>
      <c r="G118" s="4">
        <f t="shared" ref="G118" si="85">IFERROR(AVERAGE(C112:C118),"-")</f>
        <v>1679.4285714285713</v>
      </c>
      <c r="H118">
        <f>input!H119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AF6E-FCFE-4AD0-95C9-AE33F619262D}">
  <dimension ref="A1:H119"/>
  <sheetViews>
    <sheetView topLeftCell="A95" workbookViewId="0">
      <selection activeCell="F118" sqref="F11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44045</v>
      </c>
      <c r="B2">
        <v>11396</v>
      </c>
      <c r="C2">
        <v>183</v>
      </c>
      <c r="D2">
        <v>1.61E-2</v>
      </c>
      <c r="H2">
        <v>0</v>
      </c>
    </row>
    <row r="3" spans="1:8" x14ac:dyDescent="0.3">
      <c r="A3" s="1">
        <v>44046</v>
      </c>
      <c r="B3">
        <v>36577</v>
      </c>
      <c r="C3">
        <v>469</v>
      </c>
      <c r="D3">
        <v>1.2800000000000001E-2</v>
      </c>
      <c r="H3">
        <v>0</v>
      </c>
    </row>
    <row r="4" spans="1:8" x14ac:dyDescent="0.3">
      <c r="A4" s="1">
        <v>44047</v>
      </c>
      <c r="B4">
        <v>23928</v>
      </c>
      <c r="C4">
        <v>273</v>
      </c>
      <c r="D4">
        <v>1.14E-2</v>
      </c>
      <c r="H4">
        <v>0</v>
      </c>
    </row>
    <row r="5" spans="1:8" x14ac:dyDescent="0.3">
      <c r="A5" s="1">
        <v>44048</v>
      </c>
      <c r="B5">
        <v>33575</v>
      </c>
      <c r="C5">
        <v>420</v>
      </c>
      <c r="D5">
        <v>1.2500000000000001E-2</v>
      </c>
      <c r="H5">
        <v>0</v>
      </c>
    </row>
    <row r="6" spans="1:8" x14ac:dyDescent="0.3">
      <c r="A6" s="1">
        <v>44049</v>
      </c>
      <c r="B6">
        <v>32883</v>
      </c>
      <c r="C6">
        <v>384</v>
      </c>
      <c r="D6">
        <v>1.17E-2</v>
      </c>
      <c r="H6">
        <v>0</v>
      </c>
    </row>
    <row r="7" spans="1:8" x14ac:dyDescent="0.3">
      <c r="A7" s="1">
        <v>44050</v>
      </c>
      <c r="B7">
        <v>28678</v>
      </c>
      <c r="C7">
        <v>346</v>
      </c>
      <c r="D7">
        <v>1.21E-2</v>
      </c>
      <c r="H7">
        <v>0</v>
      </c>
    </row>
    <row r="8" spans="1:8" x14ac:dyDescent="0.3">
      <c r="A8" s="1">
        <v>44051</v>
      </c>
      <c r="B8">
        <v>14703</v>
      </c>
      <c r="C8">
        <v>207</v>
      </c>
      <c r="D8">
        <v>1.41E-2</v>
      </c>
      <c r="H8">
        <v>0</v>
      </c>
    </row>
    <row r="9" spans="1:8" x14ac:dyDescent="0.3">
      <c r="A9" s="1">
        <v>44052</v>
      </c>
      <c r="B9">
        <v>11950</v>
      </c>
      <c r="C9">
        <v>190</v>
      </c>
      <c r="D9">
        <v>1.5900000000000001E-2</v>
      </c>
      <c r="H9">
        <v>0</v>
      </c>
    </row>
    <row r="10" spans="1:8" x14ac:dyDescent="0.3">
      <c r="A10" s="1">
        <v>44053</v>
      </c>
      <c r="B10">
        <v>37585</v>
      </c>
      <c r="C10">
        <v>425</v>
      </c>
      <c r="D10">
        <v>1.1299999999999999E-2</v>
      </c>
      <c r="H10">
        <v>0</v>
      </c>
    </row>
    <row r="11" spans="1:8" x14ac:dyDescent="0.3">
      <c r="A11" s="1">
        <v>44054</v>
      </c>
      <c r="B11">
        <v>31865</v>
      </c>
      <c r="C11">
        <v>375</v>
      </c>
      <c r="D11">
        <v>1.18E-2</v>
      </c>
      <c r="H11">
        <v>0</v>
      </c>
    </row>
    <row r="12" spans="1:8" x14ac:dyDescent="0.3">
      <c r="A12" s="1">
        <v>44055</v>
      </c>
      <c r="B12">
        <v>34172</v>
      </c>
      <c r="C12">
        <v>405</v>
      </c>
      <c r="D12">
        <v>1.1900000000000001E-2</v>
      </c>
      <c r="H12">
        <v>0</v>
      </c>
    </row>
    <row r="13" spans="1:8" x14ac:dyDescent="0.3">
      <c r="A13" s="1">
        <v>44056</v>
      </c>
      <c r="B13">
        <v>31060</v>
      </c>
      <c r="C13">
        <v>353</v>
      </c>
      <c r="D13">
        <v>1.14E-2</v>
      </c>
      <c r="H13">
        <v>0</v>
      </c>
    </row>
    <row r="14" spans="1:8" x14ac:dyDescent="0.3">
      <c r="A14" s="1">
        <v>44057</v>
      </c>
      <c r="B14">
        <v>29230</v>
      </c>
      <c r="C14">
        <v>369</v>
      </c>
      <c r="D14">
        <v>1.26E-2</v>
      </c>
      <c r="H14">
        <v>0</v>
      </c>
    </row>
    <row r="15" spans="1:8" x14ac:dyDescent="0.3">
      <c r="A15" s="1">
        <v>44058</v>
      </c>
      <c r="B15">
        <v>15114</v>
      </c>
      <c r="C15">
        <v>196</v>
      </c>
      <c r="D15">
        <v>1.2999999999999999E-2</v>
      </c>
      <c r="H15">
        <v>0</v>
      </c>
    </row>
    <row r="16" spans="1:8" x14ac:dyDescent="0.3">
      <c r="A16" s="1">
        <v>44059</v>
      </c>
      <c r="B16">
        <v>12021</v>
      </c>
      <c r="C16">
        <v>180</v>
      </c>
      <c r="D16">
        <v>1.4999999999999999E-2</v>
      </c>
      <c r="H16">
        <v>0</v>
      </c>
    </row>
    <row r="17" spans="1:8" x14ac:dyDescent="0.3">
      <c r="A17" s="1">
        <v>44060</v>
      </c>
      <c r="B17">
        <v>40197</v>
      </c>
      <c r="C17">
        <v>432</v>
      </c>
      <c r="D17">
        <v>1.0699999999999999E-2</v>
      </c>
      <c r="H17">
        <v>0</v>
      </c>
    </row>
    <row r="18" spans="1:8" x14ac:dyDescent="0.3">
      <c r="A18" s="1">
        <v>44061</v>
      </c>
      <c r="B18">
        <v>39068</v>
      </c>
      <c r="C18">
        <v>377</v>
      </c>
      <c r="D18">
        <v>9.5999999999999992E-3</v>
      </c>
      <c r="H18">
        <v>0</v>
      </c>
    </row>
    <row r="19" spans="1:8" x14ac:dyDescent="0.3">
      <c r="A19" s="1">
        <v>44062</v>
      </c>
      <c r="B19">
        <v>37584</v>
      </c>
      <c r="C19">
        <v>345</v>
      </c>
      <c r="D19">
        <v>9.1999999999999998E-3</v>
      </c>
      <c r="H19">
        <v>0</v>
      </c>
    </row>
    <row r="20" spans="1:8" x14ac:dyDescent="0.3">
      <c r="A20" s="1">
        <v>44063</v>
      </c>
      <c r="B20">
        <v>35768</v>
      </c>
      <c r="C20">
        <v>316</v>
      </c>
      <c r="D20">
        <v>8.8000000000000005E-3</v>
      </c>
      <c r="H20">
        <v>0</v>
      </c>
    </row>
    <row r="21" spans="1:8" x14ac:dyDescent="0.3">
      <c r="A21" s="1">
        <v>44064</v>
      </c>
      <c r="B21">
        <v>32479</v>
      </c>
      <c r="C21">
        <v>337</v>
      </c>
      <c r="D21">
        <v>1.04E-2</v>
      </c>
      <c r="H21">
        <v>0</v>
      </c>
    </row>
    <row r="22" spans="1:8" x14ac:dyDescent="0.3">
      <c r="A22" s="1">
        <v>44065</v>
      </c>
      <c r="B22">
        <v>15009</v>
      </c>
      <c r="C22">
        <v>182</v>
      </c>
      <c r="D22">
        <v>1.21E-2</v>
      </c>
      <c r="H22">
        <v>0</v>
      </c>
    </row>
    <row r="23" spans="1:8" x14ac:dyDescent="0.3">
      <c r="A23" s="1">
        <v>44066</v>
      </c>
      <c r="B23">
        <v>13165</v>
      </c>
      <c r="C23">
        <v>186</v>
      </c>
      <c r="D23">
        <v>1.41E-2</v>
      </c>
      <c r="H23">
        <v>0</v>
      </c>
    </row>
    <row r="24" spans="1:8" x14ac:dyDescent="0.3">
      <c r="A24" s="1">
        <v>44067</v>
      </c>
      <c r="B24">
        <v>40985</v>
      </c>
      <c r="C24">
        <v>402</v>
      </c>
      <c r="D24">
        <v>9.7999999999999997E-3</v>
      </c>
      <c r="H24">
        <v>0</v>
      </c>
    </row>
    <row r="25" spans="1:8" x14ac:dyDescent="0.3">
      <c r="A25" s="1">
        <v>44068</v>
      </c>
      <c r="B25">
        <v>37659</v>
      </c>
      <c r="C25">
        <v>372</v>
      </c>
      <c r="D25">
        <v>9.9000000000000008E-3</v>
      </c>
      <c r="H25">
        <v>0</v>
      </c>
    </row>
    <row r="26" spans="1:8" x14ac:dyDescent="0.3">
      <c r="A26" s="1">
        <v>44069</v>
      </c>
      <c r="B26">
        <v>38727</v>
      </c>
      <c r="C26">
        <v>410</v>
      </c>
      <c r="D26">
        <v>1.06E-2</v>
      </c>
      <c r="H26">
        <v>0</v>
      </c>
    </row>
    <row r="27" spans="1:8" x14ac:dyDescent="0.3">
      <c r="A27" s="1">
        <v>44070</v>
      </c>
      <c r="B27">
        <v>34252</v>
      </c>
      <c r="C27">
        <v>352</v>
      </c>
      <c r="D27">
        <v>1.03E-2</v>
      </c>
      <c r="H27">
        <v>0</v>
      </c>
    </row>
    <row r="28" spans="1:8" x14ac:dyDescent="0.3">
      <c r="A28" s="1">
        <v>44071</v>
      </c>
      <c r="B28">
        <v>32692</v>
      </c>
      <c r="C28">
        <v>352</v>
      </c>
      <c r="D28">
        <v>1.0800000000000001E-2</v>
      </c>
      <c r="H28">
        <v>0</v>
      </c>
    </row>
    <row r="29" spans="1:8" x14ac:dyDescent="0.3">
      <c r="A29" s="1">
        <v>44072</v>
      </c>
      <c r="B29">
        <v>15724</v>
      </c>
      <c r="C29">
        <v>162</v>
      </c>
      <c r="D29">
        <v>1.03E-2</v>
      </c>
      <c r="H29">
        <v>0</v>
      </c>
    </row>
    <row r="30" spans="1:8" x14ac:dyDescent="0.3">
      <c r="A30" s="1">
        <v>44073</v>
      </c>
      <c r="B30">
        <v>12876</v>
      </c>
      <c r="C30">
        <v>221</v>
      </c>
      <c r="D30">
        <v>1.72E-2</v>
      </c>
      <c r="H30">
        <v>0</v>
      </c>
    </row>
    <row r="31" spans="1:8" x14ac:dyDescent="0.3">
      <c r="A31" s="1">
        <v>44074</v>
      </c>
      <c r="B31">
        <v>44813</v>
      </c>
      <c r="C31">
        <v>406</v>
      </c>
      <c r="D31">
        <v>9.1000000000000004E-3</v>
      </c>
      <c r="H31">
        <v>0</v>
      </c>
    </row>
    <row r="32" spans="1:8" x14ac:dyDescent="0.3">
      <c r="A32" s="1">
        <v>44075</v>
      </c>
      <c r="B32">
        <v>40519</v>
      </c>
      <c r="C32">
        <v>388</v>
      </c>
      <c r="D32">
        <v>9.5999999999999992E-3</v>
      </c>
      <c r="H32">
        <v>0</v>
      </c>
    </row>
    <row r="33" spans="1:8" x14ac:dyDescent="0.3">
      <c r="A33" s="1">
        <v>44076</v>
      </c>
      <c r="B33">
        <v>41281</v>
      </c>
      <c r="C33">
        <v>358</v>
      </c>
      <c r="D33">
        <v>8.6999999999999994E-3</v>
      </c>
      <c r="H33">
        <v>0</v>
      </c>
    </row>
    <row r="34" spans="1:8" x14ac:dyDescent="0.3">
      <c r="A34" s="1">
        <v>44077</v>
      </c>
      <c r="B34">
        <v>41363</v>
      </c>
      <c r="C34">
        <v>370</v>
      </c>
      <c r="D34">
        <v>8.8999999999999999E-3</v>
      </c>
      <c r="H34">
        <v>0</v>
      </c>
    </row>
    <row r="35" spans="1:8" x14ac:dyDescent="0.3">
      <c r="A35" s="1">
        <v>44078</v>
      </c>
      <c r="B35">
        <v>37346</v>
      </c>
      <c r="C35">
        <v>313</v>
      </c>
      <c r="D35">
        <v>8.3999999999999995E-3</v>
      </c>
      <c r="H35">
        <v>0</v>
      </c>
    </row>
    <row r="36" spans="1:8" x14ac:dyDescent="0.3">
      <c r="A36" s="1">
        <v>44079</v>
      </c>
      <c r="B36">
        <v>17837</v>
      </c>
      <c r="C36">
        <v>198</v>
      </c>
      <c r="D36">
        <v>1.11E-2</v>
      </c>
      <c r="H36">
        <v>0</v>
      </c>
    </row>
    <row r="37" spans="1:8" x14ac:dyDescent="0.3">
      <c r="A37" s="1">
        <v>44080</v>
      </c>
      <c r="B37">
        <v>14215</v>
      </c>
      <c r="C37">
        <v>261</v>
      </c>
      <c r="D37">
        <v>1.84E-2</v>
      </c>
      <c r="H37">
        <v>0</v>
      </c>
    </row>
    <row r="38" spans="1:8" x14ac:dyDescent="0.3">
      <c r="A38" s="1">
        <v>44081</v>
      </c>
      <c r="B38">
        <v>18900</v>
      </c>
      <c r="C38">
        <v>272</v>
      </c>
      <c r="D38">
        <v>1.44E-2</v>
      </c>
      <c r="H38">
        <v>0</v>
      </c>
    </row>
    <row r="39" spans="1:8" x14ac:dyDescent="0.3">
      <c r="A39" s="1">
        <v>44082</v>
      </c>
      <c r="B39">
        <v>47138</v>
      </c>
      <c r="C39">
        <v>526</v>
      </c>
      <c r="D39">
        <v>1.12E-2</v>
      </c>
      <c r="H39">
        <v>0</v>
      </c>
    </row>
    <row r="40" spans="1:8" x14ac:dyDescent="0.3">
      <c r="A40" s="1">
        <v>44083</v>
      </c>
      <c r="B40">
        <v>44418</v>
      </c>
      <c r="C40">
        <v>435</v>
      </c>
      <c r="D40">
        <v>9.7999999999999997E-3</v>
      </c>
      <c r="H40">
        <v>0</v>
      </c>
    </row>
    <row r="41" spans="1:8" x14ac:dyDescent="0.3">
      <c r="A41" s="1">
        <v>44084</v>
      </c>
      <c r="B41">
        <v>39790</v>
      </c>
      <c r="C41">
        <v>414</v>
      </c>
      <c r="D41">
        <v>1.04E-2</v>
      </c>
      <c r="H41">
        <v>0</v>
      </c>
    </row>
    <row r="42" spans="1:8" x14ac:dyDescent="0.3">
      <c r="A42" s="1">
        <v>44085</v>
      </c>
      <c r="B42">
        <v>36482</v>
      </c>
      <c r="C42">
        <v>406</v>
      </c>
      <c r="D42">
        <v>1.11E-2</v>
      </c>
      <c r="H42">
        <v>0</v>
      </c>
    </row>
    <row r="43" spans="1:8" x14ac:dyDescent="0.3">
      <c r="A43" s="1">
        <v>44086</v>
      </c>
      <c r="B43">
        <v>17252</v>
      </c>
      <c r="C43">
        <v>252</v>
      </c>
      <c r="D43">
        <v>1.46E-2</v>
      </c>
      <c r="H43">
        <v>0</v>
      </c>
    </row>
    <row r="44" spans="1:8" x14ac:dyDescent="0.3">
      <c r="A44" s="1">
        <v>44087</v>
      </c>
      <c r="B44">
        <v>14730</v>
      </c>
      <c r="C44">
        <v>324</v>
      </c>
      <c r="D44">
        <v>2.1999999999999999E-2</v>
      </c>
      <c r="H44">
        <v>0</v>
      </c>
    </row>
    <row r="45" spans="1:8" x14ac:dyDescent="0.3">
      <c r="A45" s="1">
        <v>44088</v>
      </c>
      <c r="B45">
        <v>45153</v>
      </c>
      <c r="C45">
        <v>556</v>
      </c>
      <c r="D45">
        <v>1.23E-2</v>
      </c>
      <c r="H45">
        <v>0</v>
      </c>
    </row>
    <row r="46" spans="1:8" x14ac:dyDescent="0.3">
      <c r="A46" s="1">
        <v>44089</v>
      </c>
      <c r="B46">
        <v>42597</v>
      </c>
      <c r="C46">
        <v>435</v>
      </c>
      <c r="D46">
        <v>1.0200000000000001E-2</v>
      </c>
      <c r="H46">
        <v>0</v>
      </c>
    </row>
    <row r="47" spans="1:8" x14ac:dyDescent="0.3">
      <c r="A47" s="1">
        <v>44090</v>
      </c>
      <c r="B47">
        <v>42675</v>
      </c>
      <c r="C47">
        <v>487</v>
      </c>
      <c r="D47">
        <v>1.14E-2</v>
      </c>
      <c r="H47">
        <v>0</v>
      </c>
    </row>
    <row r="48" spans="1:8" x14ac:dyDescent="0.3">
      <c r="A48" s="1">
        <v>44091</v>
      </c>
      <c r="B48">
        <v>41750</v>
      </c>
      <c r="C48">
        <v>472</v>
      </c>
      <c r="D48">
        <v>1.1299999999999999E-2</v>
      </c>
      <c r="H48">
        <v>0</v>
      </c>
    </row>
    <row r="49" spans="1:8" x14ac:dyDescent="0.3">
      <c r="A49" s="1">
        <v>44092</v>
      </c>
      <c r="B49">
        <v>34355</v>
      </c>
      <c r="C49">
        <v>380</v>
      </c>
      <c r="D49">
        <v>1.11E-2</v>
      </c>
      <c r="H49">
        <v>0</v>
      </c>
    </row>
    <row r="50" spans="1:8" x14ac:dyDescent="0.3">
      <c r="A50" s="1">
        <v>44093</v>
      </c>
      <c r="B50">
        <v>15455</v>
      </c>
      <c r="C50">
        <v>205</v>
      </c>
      <c r="D50">
        <v>1.3299999999999999E-2</v>
      </c>
      <c r="H50">
        <v>0</v>
      </c>
    </row>
    <row r="51" spans="1:8" x14ac:dyDescent="0.3">
      <c r="A51" s="1">
        <v>44094</v>
      </c>
      <c r="B51">
        <v>12553</v>
      </c>
      <c r="C51">
        <v>202</v>
      </c>
      <c r="D51">
        <v>1.61E-2</v>
      </c>
      <c r="H51">
        <v>0</v>
      </c>
    </row>
    <row r="52" spans="1:8" x14ac:dyDescent="0.3">
      <c r="A52" s="1">
        <v>44095</v>
      </c>
      <c r="B52">
        <v>43354</v>
      </c>
      <c r="C52">
        <v>656</v>
      </c>
      <c r="D52">
        <v>1.5100000000000001E-2</v>
      </c>
      <c r="H52">
        <v>0</v>
      </c>
    </row>
    <row r="53" spans="1:8" x14ac:dyDescent="0.3">
      <c r="A53" s="1">
        <v>44096</v>
      </c>
      <c r="B53">
        <v>40910</v>
      </c>
      <c r="C53">
        <v>505</v>
      </c>
      <c r="D53">
        <v>1.23E-2</v>
      </c>
      <c r="H53">
        <v>0</v>
      </c>
    </row>
    <row r="54" spans="1:8" x14ac:dyDescent="0.3">
      <c r="A54" s="1">
        <v>44097</v>
      </c>
      <c r="B54">
        <v>46176</v>
      </c>
      <c r="C54">
        <v>650</v>
      </c>
      <c r="D54">
        <v>1.41E-2</v>
      </c>
      <c r="H54">
        <v>0</v>
      </c>
    </row>
    <row r="55" spans="1:8" x14ac:dyDescent="0.3">
      <c r="A55" s="1">
        <v>44098</v>
      </c>
      <c r="B55">
        <v>40970</v>
      </c>
      <c r="C55">
        <v>582</v>
      </c>
      <c r="D55">
        <v>1.4200000000000001E-2</v>
      </c>
      <c r="H55">
        <v>0</v>
      </c>
    </row>
    <row r="56" spans="1:8" x14ac:dyDescent="0.3">
      <c r="A56" s="1">
        <v>44099</v>
      </c>
      <c r="B56">
        <v>36391</v>
      </c>
      <c r="C56">
        <v>580</v>
      </c>
      <c r="D56">
        <v>1.5900000000000001E-2</v>
      </c>
      <c r="H56">
        <v>0</v>
      </c>
    </row>
    <row r="57" spans="1:8" x14ac:dyDescent="0.3">
      <c r="A57" s="1">
        <v>44100</v>
      </c>
      <c r="B57">
        <v>19375</v>
      </c>
      <c r="C57">
        <v>337</v>
      </c>
      <c r="D57">
        <v>1.7399999999999999E-2</v>
      </c>
      <c r="H57">
        <v>0</v>
      </c>
    </row>
    <row r="58" spans="1:8" x14ac:dyDescent="0.3">
      <c r="A58" s="1">
        <v>44101</v>
      </c>
      <c r="B58">
        <v>14674</v>
      </c>
      <c r="C58">
        <v>460</v>
      </c>
      <c r="D58">
        <v>3.1300000000000001E-2</v>
      </c>
      <c r="H58">
        <v>0</v>
      </c>
    </row>
    <row r="59" spans="1:8" x14ac:dyDescent="0.3">
      <c r="A59" s="1">
        <v>44102</v>
      </c>
      <c r="B59">
        <v>43919</v>
      </c>
      <c r="C59">
        <v>542</v>
      </c>
      <c r="D59">
        <v>1.23E-2</v>
      </c>
      <c r="H59">
        <v>0</v>
      </c>
    </row>
    <row r="60" spans="1:8" x14ac:dyDescent="0.3">
      <c r="A60" s="1">
        <v>44103</v>
      </c>
      <c r="B60">
        <v>42794</v>
      </c>
      <c r="C60">
        <v>816</v>
      </c>
      <c r="D60">
        <v>1.9099999999999999E-2</v>
      </c>
      <c r="H60">
        <v>0</v>
      </c>
    </row>
    <row r="61" spans="1:8" x14ac:dyDescent="0.3">
      <c r="A61" s="1">
        <v>44104</v>
      </c>
      <c r="B61">
        <v>43032</v>
      </c>
      <c r="C61">
        <v>751</v>
      </c>
      <c r="D61">
        <v>1.7500000000000002E-2</v>
      </c>
      <c r="H61">
        <v>0</v>
      </c>
    </row>
    <row r="62" spans="1:8" x14ac:dyDescent="0.3">
      <c r="A62" s="1">
        <v>44105</v>
      </c>
      <c r="B62">
        <v>41511</v>
      </c>
      <c r="C62">
        <v>740</v>
      </c>
      <c r="D62">
        <v>1.78E-2</v>
      </c>
      <c r="H62">
        <v>0</v>
      </c>
    </row>
    <row r="63" spans="1:8" x14ac:dyDescent="0.3">
      <c r="A63" s="1">
        <v>44106</v>
      </c>
      <c r="B63">
        <v>43378</v>
      </c>
      <c r="C63">
        <v>730</v>
      </c>
      <c r="D63">
        <v>1.6799999999999999E-2</v>
      </c>
      <c r="H63">
        <v>0</v>
      </c>
    </row>
    <row r="64" spans="1:8" x14ac:dyDescent="0.3">
      <c r="A64" s="1">
        <v>44107</v>
      </c>
      <c r="B64">
        <v>21282</v>
      </c>
      <c r="C64">
        <v>350</v>
      </c>
      <c r="D64">
        <v>1.6400000000000001E-2</v>
      </c>
      <c r="H64">
        <v>0</v>
      </c>
    </row>
    <row r="65" spans="1:8" x14ac:dyDescent="0.3">
      <c r="A65" s="1">
        <v>44108</v>
      </c>
      <c r="B65">
        <v>17655</v>
      </c>
      <c r="C65">
        <v>405</v>
      </c>
      <c r="D65">
        <v>2.29E-2</v>
      </c>
      <c r="H65">
        <v>0</v>
      </c>
    </row>
    <row r="66" spans="1:8" x14ac:dyDescent="0.3">
      <c r="A66" s="1">
        <v>44109</v>
      </c>
      <c r="B66">
        <v>55021</v>
      </c>
      <c r="C66">
        <v>948</v>
      </c>
      <c r="D66">
        <v>1.72E-2</v>
      </c>
      <c r="H66">
        <v>0</v>
      </c>
    </row>
    <row r="67" spans="1:8" x14ac:dyDescent="0.3">
      <c r="A67" s="1">
        <v>44110</v>
      </c>
      <c r="B67">
        <v>53872</v>
      </c>
      <c r="C67">
        <v>719</v>
      </c>
      <c r="D67">
        <v>1.3299999999999999E-2</v>
      </c>
      <c r="H67">
        <v>0</v>
      </c>
    </row>
    <row r="68" spans="1:8" x14ac:dyDescent="0.3">
      <c r="A68" s="1">
        <v>44111</v>
      </c>
      <c r="B68">
        <v>56228</v>
      </c>
      <c r="C68">
        <v>712</v>
      </c>
      <c r="D68">
        <v>1.2699999999999999E-2</v>
      </c>
      <c r="H68">
        <v>0</v>
      </c>
    </row>
    <row r="69" spans="1:8" x14ac:dyDescent="0.3">
      <c r="A69" s="1">
        <v>44112</v>
      </c>
      <c r="B69">
        <v>49496</v>
      </c>
      <c r="C69">
        <v>678</v>
      </c>
      <c r="D69">
        <v>1.37E-2</v>
      </c>
      <c r="H69">
        <v>0</v>
      </c>
    </row>
    <row r="70" spans="1:8" x14ac:dyDescent="0.3">
      <c r="A70" s="1">
        <v>44113</v>
      </c>
      <c r="B70">
        <v>44791</v>
      </c>
      <c r="C70">
        <v>697</v>
      </c>
      <c r="D70">
        <v>1.5599999999999999E-2</v>
      </c>
      <c r="H70">
        <v>0</v>
      </c>
    </row>
    <row r="71" spans="1:8" x14ac:dyDescent="0.3">
      <c r="A71" s="1">
        <v>44114</v>
      </c>
      <c r="B71">
        <v>21702</v>
      </c>
      <c r="C71">
        <v>421</v>
      </c>
      <c r="D71">
        <v>1.9400000000000001E-2</v>
      </c>
      <c r="H71">
        <v>0</v>
      </c>
    </row>
    <row r="72" spans="1:8" x14ac:dyDescent="0.3">
      <c r="A72" s="1">
        <v>44115</v>
      </c>
      <c r="B72">
        <v>15866</v>
      </c>
      <c r="C72">
        <v>412</v>
      </c>
      <c r="D72">
        <v>2.5999999999999999E-2</v>
      </c>
      <c r="H72">
        <v>0</v>
      </c>
    </row>
    <row r="73" spans="1:8" x14ac:dyDescent="0.3">
      <c r="A73" s="1">
        <v>44116</v>
      </c>
      <c r="B73">
        <v>44237</v>
      </c>
      <c r="C73">
        <v>681</v>
      </c>
      <c r="D73">
        <v>1.54E-2</v>
      </c>
      <c r="H73">
        <v>0</v>
      </c>
    </row>
    <row r="74" spans="1:8" x14ac:dyDescent="0.3">
      <c r="A74" s="1">
        <v>44117</v>
      </c>
      <c r="B74">
        <v>48615</v>
      </c>
      <c r="C74">
        <v>730</v>
      </c>
      <c r="D74">
        <v>1.4999999999999999E-2</v>
      </c>
      <c r="H74">
        <v>0</v>
      </c>
    </row>
    <row r="75" spans="1:8" x14ac:dyDescent="0.3">
      <c r="A75" s="1">
        <v>44118</v>
      </c>
      <c r="B75">
        <v>52322</v>
      </c>
      <c r="C75">
        <v>795</v>
      </c>
      <c r="D75">
        <v>1.52E-2</v>
      </c>
      <c r="H75">
        <v>0</v>
      </c>
    </row>
    <row r="76" spans="1:8" x14ac:dyDescent="0.3">
      <c r="A76" s="1">
        <v>44119</v>
      </c>
      <c r="B76">
        <v>51629</v>
      </c>
      <c r="C76">
        <v>786</v>
      </c>
      <c r="D76">
        <v>1.52E-2</v>
      </c>
      <c r="H76">
        <v>0</v>
      </c>
    </row>
    <row r="77" spans="1:8" x14ac:dyDescent="0.3">
      <c r="A77" s="1">
        <v>44120</v>
      </c>
      <c r="B77">
        <v>44124</v>
      </c>
      <c r="C77">
        <v>655</v>
      </c>
      <c r="D77">
        <v>1.4800000000000001E-2</v>
      </c>
      <c r="H77">
        <v>0</v>
      </c>
    </row>
    <row r="78" spans="1:8" x14ac:dyDescent="0.3">
      <c r="A78" s="1">
        <v>44121</v>
      </c>
      <c r="B78">
        <v>19515</v>
      </c>
      <c r="C78">
        <v>501</v>
      </c>
      <c r="D78">
        <v>2.5700000000000001E-2</v>
      </c>
      <c r="H78">
        <v>0</v>
      </c>
    </row>
    <row r="79" spans="1:8" x14ac:dyDescent="0.3">
      <c r="A79" s="1">
        <v>44122</v>
      </c>
      <c r="B79">
        <v>16304</v>
      </c>
      <c r="C79">
        <v>513</v>
      </c>
      <c r="D79">
        <v>3.15E-2</v>
      </c>
      <c r="H79">
        <v>0</v>
      </c>
    </row>
    <row r="80" spans="1:8" x14ac:dyDescent="0.3">
      <c r="A80" s="1">
        <v>44123</v>
      </c>
      <c r="B80">
        <v>55168</v>
      </c>
      <c r="C80">
        <v>856</v>
      </c>
      <c r="D80">
        <v>1.55E-2</v>
      </c>
      <c r="H80">
        <v>0</v>
      </c>
    </row>
    <row r="81" spans="1:8" x14ac:dyDescent="0.3">
      <c r="A81" s="1">
        <v>44124</v>
      </c>
      <c r="B81">
        <v>50456</v>
      </c>
      <c r="C81">
        <v>776</v>
      </c>
      <c r="D81">
        <v>1.54E-2</v>
      </c>
      <c r="H81">
        <v>0</v>
      </c>
    </row>
    <row r="82" spans="1:8" x14ac:dyDescent="0.3">
      <c r="A82" s="1">
        <v>44125</v>
      </c>
      <c r="B82">
        <v>55423</v>
      </c>
      <c r="C82">
        <v>819</v>
      </c>
      <c r="D82">
        <v>1.4800000000000001E-2</v>
      </c>
      <c r="H82">
        <v>0</v>
      </c>
    </row>
    <row r="83" spans="1:8" x14ac:dyDescent="0.3">
      <c r="A83" s="1">
        <v>44126</v>
      </c>
      <c r="B83">
        <v>50020</v>
      </c>
      <c r="C83">
        <v>966</v>
      </c>
      <c r="D83">
        <v>1.9300000000000001E-2</v>
      </c>
      <c r="H83">
        <v>0</v>
      </c>
    </row>
    <row r="84" spans="1:8" x14ac:dyDescent="0.3">
      <c r="A84" s="1">
        <v>44127</v>
      </c>
      <c r="B84">
        <v>46910</v>
      </c>
      <c r="C84">
        <v>797</v>
      </c>
      <c r="D84">
        <v>1.7000000000000001E-2</v>
      </c>
      <c r="H84">
        <v>0</v>
      </c>
    </row>
    <row r="85" spans="1:8" x14ac:dyDescent="0.3">
      <c r="A85" s="1">
        <v>44128</v>
      </c>
      <c r="B85">
        <v>18749</v>
      </c>
      <c r="C85">
        <v>492</v>
      </c>
      <c r="D85">
        <v>2.6200000000000001E-2</v>
      </c>
      <c r="H85">
        <v>0</v>
      </c>
    </row>
    <row r="86" spans="1:8" x14ac:dyDescent="0.3">
      <c r="A86" s="1">
        <v>44129</v>
      </c>
      <c r="B86">
        <v>16441</v>
      </c>
      <c r="C86">
        <v>473</v>
      </c>
      <c r="D86">
        <v>2.8799999999999999E-2</v>
      </c>
      <c r="H86">
        <v>0</v>
      </c>
    </row>
    <row r="87" spans="1:8" x14ac:dyDescent="0.3">
      <c r="A87" s="1">
        <v>44130</v>
      </c>
      <c r="B87">
        <v>53865</v>
      </c>
      <c r="C87">
        <v>901</v>
      </c>
      <c r="D87">
        <v>1.67E-2</v>
      </c>
      <c r="H87">
        <v>0</v>
      </c>
    </row>
    <row r="88" spans="1:8" x14ac:dyDescent="0.3">
      <c r="A88" s="1">
        <v>44131</v>
      </c>
      <c r="B88">
        <v>51817</v>
      </c>
      <c r="C88">
        <v>940</v>
      </c>
      <c r="D88">
        <v>1.8100000000000002E-2</v>
      </c>
      <c r="H88">
        <v>0</v>
      </c>
    </row>
    <row r="89" spans="1:8" x14ac:dyDescent="0.3">
      <c r="A89" s="1">
        <v>44132</v>
      </c>
      <c r="B89">
        <v>55373</v>
      </c>
      <c r="C89">
        <v>951</v>
      </c>
      <c r="D89">
        <v>1.72E-2</v>
      </c>
      <c r="H89">
        <v>0</v>
      </c>
    </row>
    <row r="90" spans="1:8" x14ac:dyDescent="0.3">
      <c r="A90" s="1">
        <v>44133</v>
      </c>
      <c r="B90">
        <v>47100</v>
      </c>
      <c r="C90">
        <v>798</v>
      </c>
      <c r="D90">
        <v>1.6899999999999998E-2</v>
      </c>
      <c r="H90">
        <v>0</v>
      </c>
    </row>
    <row r="91" spans="1:8" x14ac:dyDescent="0.3">
      <c r="A91" s="1">
        <v>44134</v>
      </c>
      <c r="B91">
        <v>46706</v>
      </c>
      <c r="C91">
        <v>821</v>
      </c>
      <c r="D91">
        <v>1.7600000000000001E-2</v>
      </c>
      <c r="H91">
        <v>0</v>
      </c>
    </row>
    <row r="92" spans="1:8" x14ac:dyDescent="0.3">
      <c r="A92" s="1">
        <v>44135</v>
      </c>
      <c r="B92">
        <v>18818</v>
      </c>
      <c r="C92">
        <v>533</v>
      </c>
      <c r="D92">
        <v>2.8299999999999999E-2</v>
      </c>
      <c r="H92">
        <v>0</v>
      </c>
    </row>
    <row r="93" spans="1:8" x14ac:dyDescent="0.3">
      <c r="A93" s="1">
        <v>44136</v>
      </c>
      <c r="B93">
        <v>22041</v>
      </c>
      <c r="C93">
        <v>613</v>
      </c>
      <c r="D93">
        <v>2.7799999999999998E-2</v>
      </c>
      <c r="H93">
        <v>0</v>
      </c>
    </row>
    <row r="94" spans="1:8" x14ac:dyDescent="0.3">
      <c r="A94" s="1">
        <v>44137</v>
      </c>
      <c r="B94">
        <v>59768</v>
      </c>
      <c r="C94">
        <v>1200</v>
      </c>
      <c r="D94">
        <v>2.01E-2</v>
      </c>
      <c r="H94">
        <v>0</v>
      </c>
    </row>
    <row r="95" spans="1:8" x14ac:dyDescent="0.3">
      <c r="A95" s="1">
        <v>44138</v>
      </c>
      <c r="B95">
        <v>45128</v>
      </c>
      <c r="C95">
        <v>1091</v>
      </c>
      <c r="D95">
        <v>2.4199999999999999E-2</v>
      </c>
      <c r="H95">
        <v>0</v>
      </c>
    </row>
    <row r="96" spans="1:8" x14ac:dyDescent="0.3">
      <c r="A96" s="1">
        <v>44139</v>
      </c>
      <c r="B96">
        <v>59940</v>
      </c>
      <c r="C96">
        <v>1292</v>
      </c>
      <c r="D96">
        <v>2.1600000000000001E-2</v>
      </c>
      <c r="H96">
        <v>0</v>
      </c>
    </row>
    <row r="97" spans="1:8" x14ac:dyDescent="0.3">
      <c r="A97" s="1">
        <v>44140</v>
      </c>
      <c r="B97">
        <v>54331</v>
      </c>
      <c r="C97">
        <v>1326</v>
      </c>
      <c r="D97">
        <v>2.4400000000000002E-2</v>
      </c>
      <c r="H97">
        <v>0</v>
      </c>
    </row>
    <row r="98" spans="1:8" x14ac:dyDescent="0.3">
      <c r="A98" s="1">
        <v>44141</v>
      </c>
      <c r="B98">
        <v>49555</v>
      </c>
      <c r="C98">
        <v>1255</v>
      </c>
      <c r="D98">
        <v>2.53E-2</v>
      </c>
      <c r="H98">
        <v>0</v>
      </c>
    </row>
    <row r="99" spans="1:8" x14ac:dyDescent="0.3">
      <c r="A99" s="1">
        <v>44142</v>
      </c>
      <c r="B99">
        <v>21773</v>
      </c>
      <c r="C99">
        <v>972</v>
      </c>
      <c r="D99">
        <v>4.4600000000000001E-2</v>
      </c>
      <c r="H99">
        <v>0</v>
      </c>
    </row>
    <row r="100" spans="1:8" x14ac:dyDescent="0.3">
      <c r="A100" s="1">
        <v>44143</v>
      </c>
      <c r="B100">
        <v>18565</v>
      </c>
      <c r="C100">
        <v>910</v>
      </c>
      <c r="D100">
        <v>4.9000000000000002E-2</v>
      </c>
      <c r="H100">
        <v>0</v>
      </c>
    </row>
    <row r="101" spans="1:8" x14ac:dyDescent="0.3">
      <c r="A101" s="1">
        <v>44144</v>
      </c>
      <c r="B101">
        <v>62252</v>
      </c>
      <c r="C101">
        <v>1813</v>
      </c>
      <c r="D101">
        <v>2.9100000000000001E-2</v>
      </c>
      <c r="H101">
        <v>0</v>
      </c>
    </row>
    <row r="102" spans="1:8" x14ac:dyDescent="0.3">
      <c r="A102" s="1">
        <v>44145</v>
      </c>
      <c r="B102">
        <v>61234</v>
      </c>
      <c r="C102">
        <v>1757</v>
      </c>
      <c r="D102">
        <v>2.87E-2</v>
      </c>
      <c r="H102">
        <v>0</v>
      </c>
    </row>
    <row r="103" spans="1:8" x14ac:dyDescent="0.3">
      <c r="A103" s="1">
        <v>44146</v>
      </c>
      <c r="B103">
        <v>54311</v>
      </c>
      <c r="C103">
        <v>1698</v>
      </c>
      <c r="D103">
        <v>3.1300000000000001E-2</v>
      </c>
      <c r="H103">
        <v>0</v>
      </c>
    </row>
    <row r="104" spans="1:8" x14ac:dyDescent="0.3">
      <c r="A104" s="1">
        <v>44147</v>
      </c>
      <c r="B104">
        <v>63233</v>
      </c>
      <c r="C104">
        <v>1651</v>
      </c>
      <c r="D104">
        <v>2.6100000000000002E-2</v>
      </c>
      <c r="H104">
        <v>0</v>
      </c>
    </row>
    <row r="105" spans="1:8" x14ac:dyDescent="0.3">
      <c r="A105" s="1">
        <v>44148</v>
      </c>
      <c r="B105">
        <v>57747</v>
      </c>
      <c r="C105">
        <v>1747</v>
      </c>
      <c r="D105">
        <v>3.0300000000000001E-2</v>
      </c>
      <c r="H105">
        <v>0</v>
      </c>
    </row>
    <row r="106" spans="1:8" x14ac:dyDescent="0.3">
      <c r="A106" s="1">
        <v>44149</v>
      </c>
      <c r="B106">
        <v>27658</v>
      </c>
      <c r="C106">
        <v>1236</v>
      </c>
      <c r="D106">
        <v>4.4699999999999997E-2</v>
      </c>
      <c r="H106">
        <v>0</v>
      </c>
    </row>
    <row r="107" spans="1:8" x14ac:dyDescent="0.3">
      <c r="A107" s="1">
        <v>44150</v>
      </c>
      <c r="B107">
        <v>22896</v>
      </c>
      <c r="C107">
        <v>1065</v>
      </c>
      <c r="D107">
        <v>4.65E-2</v>
      </c>
      <c r="H107">
        <v>0</v>
      </c>
    </row>
    <row r="108" spans="1:8" x14ac:dyDescent="0.3">
      <c r="A108" s="1">
        <v>44151</v>
      </c>
      <c r="B108">
        <v>72880</v>
      </c>
      <c r="C108">
        <v>2179</v>
      </c>
      <c r="D108">
        <v>2.9899999999999999E-2</v>
      </c>
      <c r="H108">
        <v>0</v>
      </c>
    </row>
    <row r="109" spans="1:8" x14ac:dyDescent="0.3">
      <c r="A109" s="1">
        <v>44152</v>
      </c>
      <c r="B109">
        <v>69643</v>
      </c>
      <c r="C109">
        <v>1996</v>
      </c>
      <c r="D109">
        <v>2.87E-2</v>
      </c>
      <c r="H109">
        <v>0</v>
      </c>
    </row>
    <row r="110" spans="1:8" x14ac:dyDescent="0.3">
      <c r="A110" s="1">
        <v>44153</v>
      </c>
      <c r="B110">
        <v>71792</v>
      </c>
      <c r="C110">
        <v>2051</v>
      </c>
      <c r="D110">
        <v>2.86E-2</v>
      </c>
      <c r="H110">
        <v>0</v>
      </c>
    </row>
    <row r="111" spans="1:8" x14ac:dyDescent="0.3">
      <c r="A111" s="1">
        <v>44154</v>
      </c>
      <c r="B111">
        <v>70639</v>
      </c>
      <c r="C111">
        <v>2213</v>
      </c>
      <c r="D111">
        <v>3.1300000000000001E-2</v>
      </c>
      <c r="H111">
        <v>0</v>
      </c>
    </row>
    <row r="112" spans="1:8" x14ac:dyDescent="0.3">
      <c r="A112" s="1">
        <v>44155</v>
      </c>
      <c r="B112">
        <v>68963</v>
      </c>
      <c r="C112">
        <v>2181</v>
      </c>
      <c r="D112">
        <v>3.1600000000000003E-2</v>
      </c>
      <c r="H112">
        <v>0</v>
      </c>
    </row>
    <row r="113" spans="1:8" x14ac:dyDescent="0.3">
      <c r="A113" s="1">
        <v>44156</v>
      </c>
      <c r="B113">
        <v>36266</v>
      </c>
      <c r="C113">
        <v>1452</v>
      </c>
      <c r="D113">
        <v>0.04</v>
      </c>
      <c r="H113">
        <v>0</v>
      </c>
    </row>
    <row r="114" spans="1:8" x14ac:dyDescent="0.3">
      <c r="A114" s="1">
        <v>44157</v>
      </c>
      <c r="B114">
        <v>32019</v>
      </c>
      <c r="C114">
        <v>1344</v>
      </c>
      <c r="D114">
        <v>4.2000000000000003E-2</v>
      </c>
      <c r="H114">
        <v>0</v>
      </c>
    </row>
    <row r="115" spans="1:8" x14ac:dyDescent="0.3">
      <c r="A115" s="1">
        <v>44158</v>
      </c>
      <c r="B115">
        <v>75806</v>
      </c>
      <c r="C115">
        <v>2463</v>
      </c>
      <c r="D115">
        <v>3.2500000000000001E-2</v>
      </c>
      <c r="H115">
        <v>0</v>
      </c>
    </row>
    <row r="116" spans="1:8" x14ac:dyDescent="0.3">
      <c r="A116" s="1">
        <v>44159</v>
      </c>
      <c r="B116">
        <v>63727</v>
      </c>
      <c r="C116">
        <v>2158</v>
      </c>
      <c r="D116">
        <v>3.39E-2</v>
      </c>
      <c r="H116">
        <v>0</v>
      </c>
    </row>
    <row r="117" spans="1:8" x14ac:dyDescent="0.3">
      <c r="A117" s="1">
        <v>44160</v>
      </c>
      <c r="B117">
        <v>51525</v>
      </c>
      <c r="C117">
        <v>2213</v>
      </c>
      <c r="D117">
        <v>4.2999999999999997E-2</v>
      </c>
      <c r="H117">
        <v>0</v>
      </c>
    </row>
    <row r="118" spans="1:8" x14ac:dyDescent="0.3">
      <c r="A118" s="1">
        <v>44161</v>
      </c>
      <c r="B118">
        <v>8862</v>
      </c>
      <c r="C118">
        <v>672</v>
      </c>
      <c r="D118">
        <v>7.5800000000000006E-2</v>
      </c>
      <c r="H118">
        <v>0</v>
      </c>
    </row>
    <row r="119" spans="1:8" x14ac:dyDescent="0.3">
      <c r="A119" s="1">
        <v>44162</v>
      </c>
      <c r="B119">
        <v>27591</v>
      </c>
      <c r="C119">
        <v>1454</v>
      </c>
      <c r="D119">
        <v>5.2699999999999997E-2</v>
      </c>
      <c r="H1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nyc_positivity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2020-11-09T04:46:04Z</dcterms:created>
  <dcterms:modified xsi:type="dcterms:W3CDTF">2020-11-30T19:19:55Z</dcterms:modified>
</cp:coreProperties>
</file>