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heet1" sheetId="1" r:id="rId1"/>
    <sheet name="Sheet2" sheetId="2" r:id="rId2"/>
    <sheet name="Sheet3" sheetId="3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E2017" i="2" l="1"/>
  <c r="D2017" i="2"/>
  <c r="H2017" i="2"/>
  <c r="G2017" i="2"/>
  <c r="F1533" i="1" l="1"/>
  <c r="G1533" i="1" s="1"/>
  <c r="F487" i="1"/>
  <c r="G487" i="1" s="1"/>
  <c r="F1308" i="1"/>
  <c r="G1308" i="1" s="1"/>
  <c r="F947" i="1"/>
  <c r="G947" i="1" s="1"/>
  <c r="F1351" i="1"/>
  <c r="G1351" i="1" s="1"/>
  <c r="F1223" i="1"/>
  <c r="G1223" i="1" s="1"/>
  <c r="F1758" i="1"/>
  <c r="G1758" i="1" s="1"/>
  <c r="F1011" i="1"/>
  <c r="G1011" i="1" s="1"/>
  <c r="F1556" i="1"/>
  <c r="G1556" i="1" s="1"/>
  <c r="F293" i="1"/>
  <c r="G293" i="1" s="1"/>
  <c r="F1751" i="1"/>
  <c r="G1751" i="1" s="1"/>
  <c r="F2012" i="1"/>
  <c r="G2012" i="1" s="1"/>
  <c r="F362" i="1"/>
  <c r="G362" i="1" s="1"/>
  <c r="F1662" i="1"/>
  <c r="G1662" i="1" s="1"/>
  <c r="F1050" i="1"/>
  <c r="G1050" i="1" s="1"/>
  <c r="F1453" i="1"/>
  <c r="G1453" i="1" s="1"/>
  <c r="F1892" i="1"/>
  <c r="G1892" i="1" s="1"/>
  <c r="F778" i="1"/>
  <c r="G778" i="1" s="1"/>
  <c r="F690" i="1"/>
  <c r="G690" i="1" s="1"/>
  <c r="F1886" i="1"/>
  <c r="G1886" i="1" s="1"/>
  <c r="F1548" i="1"/>
  <c r="G1548" i="1" s="1"/>
  <c r="F1903" i="1"/>
  <c r="G1903" i="1" s="1"/>
  <c r="F131" i="1"/>
  <c r="G131" i="1" s="1"/>
  <c r="F564" i="1"/>
  <c r="G564" i="1" s="1"/>
  <c r="F1644" i="1"/>
  <c r="G1644" i="1" s="1"/>
  <c r="F1336" i="1"/>
  <c r="G1336" i="1" s="1"/>
  <c r="F678" i="1"/>
  <c r="G678" i="1" s="1"/>
  <c r="F375" i="1"/>
  <c r="G375" i="1" s="1"/>
  <c r="F1994" i="1"/>
  <c r="G1994" i="1" s="1"/>
  <c r="F1910" i="1"/>
  <c r="G1910" i="1" s="1"/>
  <c r="F1953" i="1"/>
  <c r="G1953" i="1" s="1"/>
  <c r="F106" i="1"/>
  <c r="G106" i="1" s="1"/>
  <c r="F1965" i="1"/>
  <c r="G1965" i="1" s="1"/>
  <c r="F1712" i="1"/>
  <c r="G1712" i="1" s="1"/>
  <c r="F1999" i="1"/>
  <c r="G1999" i="1" s="1"/>
  <c r="F1152" i="1"/>
  <c r="G1152" i="1" s="1"/>
  <c r="F1411" i="1"/>
  <c r="G1411" i="1" s="1"/>
  <c r="F704" i="1"/>
  <c r="G704" i="1" s="1"/>
  <c r="F1257" i="1"/>
  <c r="G1257" i="1" s="1"/>
  <c r="F1252" i="1"/>
  <c r="G1252" i="1" s="1"/>
  <c r="F1774" i="1"/>
  <c r="G1774" i="1" s="1"/>
  <c r="F916" i="1"/>
  <c r="G916" i="1" s="1"/>
  <c r="F1424" i="1"/>
  <c r="G1424" i="1" s="1"/>
  <c r="F1961" i="1"/>
  <c r="G1961" i="1" s="1"/>
  <c r="F236" i="1"/>
  <c r="G236" i="1" s="1"/>
  <c r="F657" i="1"/>
  <c r="G657" i="1" s="1"/>
  <c r="F734" i="1"/>
  <c r="G734" i="1" s="1"/>
  <c r="F1150" i="1"/>
  <c r="G1150" i="1" s="1"/>
  <c r="F1688" i="1"/>
  <c r="G1688" i="1" s="1"/>
  <c r="F154" i="1"/>
  <c r="G154" i="1" s="1"/>
  <c r="F1082" i="1"/>
  <c r="G1082" i="1" s="1"/>
  <c r="F208" i="1"/>
  <c r="G208" i="1" s="1"/>
  <c r="F1611" i="1"/>
  <c r="G1611" i="1" s="1"/>
  <c r="F1466" i="1"/>
  <c r="G1466" i="1" s="1"/>
  <c r="F1483" i="1"/>
  <c r="G1483" i="1" s="1"/>
  <c r="F486" i="1"/>
  <c r="G486" i="1" s="1"/>
  <c r="F1871" i="1"/>
  <c r="G1871" i="1" s="1"/>
  <c r="F1675" i="1"/>
  <c r="G1675" i="1" s="1"/>
  <c r="F1311" i="1"/>
  <c r="G1311" i="1" s="1"/>
  <c r="F45" i="1"/>
  <c r="G45" i="1" s="1"/>
  <c r="F368" i="1"/>
  <c r="G368" i="1" s="1"/>
  <c r="F1874" i="1"/>
  <c r="G1874" i="1" s="1"/>
  <c r="F1792" i="1"/>
  <c r="G1792" i="1" s="1"/>
  <c r="F297" i="1"/>
  <c r="G297" i="1" s="1"/>
  <c r="F810" i="1"/>
  <c r="G810" i="1" s="1"/>
  <c r="F122" i="1"/>
  <c r="G122" i="1" s="1"/>
  <c r="F1811" i="1"/>
  <c r="G1811" i="1" s="1"/>
  <c r="F1019" i="1"/>
  <c r="G1019" i="1" s="1"/>
  <c r="F843" i="1"/>
  <c r="G843" i="1" s="1"/>
  <c r="F1968" i="1"/>
  <c r="G1968" i="1" s="1"/>
  <c r="F132" i="1"/>
  <c r="G132" i="1" s="1"/>
  <c r="F513" i="1"/>
  <c r="G513" i="1" s="1"/>
  <c r="F827" i="1"/>
  <c r="G827" i="1" s="1"/>
  <c r="F1833" i="1"/>
  <c r="G1833" i="1" s="1"/>
  <c r="F1742" i="1"/>
  <c r="G1742" i="1" s="1"/>
  <c r="F832" i="1"/>
  <c r="G832" i="1" s="1"/>
  <c r="F963" i="1"/>
  <c r="G963" i="1" s="1"/>
  <c r="F1215" i="1"/>
  <c r="G1215" i="1" s="1"/>
  <c r="F1990" i="1"/>
  <c r="G1990" i="1" s="1"/>
  <c r="F32" i="1"/>
  <c r="G32" i="1" s="1"/>
  <c r="F1584" i="1"/>
  <c r="G1584" i="1" s="1"/>
  <c r="F856" i="1"/>
  <c r="G856" i="1" s="1"/>
  <c r="F697" i="1"/>
  <c r="G697" i="1" s="1"/>
  <c r="F603" i="1"/>
  <c r="G603" i="1" s="1"/>
  <c r="F1580" i="1"/>
  <c r="G1580" i="1" s="1"/>
  <c r="F1323" i="1"/>
  <c r="G1323" i="1" s="1"/>
  <c r="F786" i="1"/>
  <c r="G786" i="1" s="1"/>
  <c r="F1328" i="1"/>
  <c r="G1328" i="1" s="1"/>
  <c r="F2000" i="1"/>
  <c r="G2000" i="1" s="1"/>
  <c r="F1397" i="1"/>
  <c r="G1397" i="1" s="1"/>
  <c r="F1698" i="1"/>
  <c r="G1698" i="1" s="1"/>
  <c r="F715" i="1"/>
  <c r="G715" i="1" s="1"/>
  <c r="F1716" i="1"/>
  <c r="G1716" i="1" s="1"/>
  <c r="F50" i="1"/>
  <c r="G50" i="1" s="1"/>
  <c r="F1542" i="1"/>
  <c r="G1542" i="1" s="1"/>
  <c r="F1979" i="1"/>
  <c r="G1979" i="1" s="1"/>
  <c r="F1414" i="1"/>
  <c r="G1414" i="1" s="1"/>
  <c r="F1014" i="1"/>
  <c r="G1014" i="1" s="1"/>
  <c r="F1378" i="1"/>
  <c r="G1378" i="1" s="1"/>
  <c r="F881" i="1"/>
  <c r="G881" i="1" s="1"/>
  <c r="F638" i="1"/>
  <c r="G638" i="1" s="1"/>
  <c r="F463" i="1"/>
  <c r="G463" i="1" s="1"/>
  <c r="F654" i="1"/>
  <c r="G654" i="1" s="1"/>
  <c r="F1722" i="1"/>
  <c r="G1722" i="1" s="1"/>
  <c r="F918" i="1"/>
  <c r="G918" i="1" s="1"/>
  <c r="F245" i="1"/>
  <c r="G245" i="1" s="1"/>
  <c r="F1525" i="1"/>
  <c r="G1525" i="1" s="1"/>
  <c r="F630" i="1"/>
  <c r="G630" i="1" s="1"/>
  <c r="F1210" i="1"/>
  <c r="G1210" i="1" s="1"/>
  <c r="F611" i="1"/>
  <c r="G611" i="1" s="1"/>
  <c r="F667" i="1"/>
  <c r="G667" i="1" s="1"/>
  <c r="F1860" i="1"/>
  <c r="G1860" i="1" s="1"/>
  <c r="F729" i="1"/>
  <c r="G729" i="1" s="1"/>
  <c r="F1273" i="1"/>
  <c r="G1273" i="1" s="1"/>
  <c r="F1963" i="1"/>
  <c r="G1963" i="1" s="1"/>
  <c r="F1193" i="1"/>
  <c r="G1193" i="1" s="1"/>
  <c r="F522" i="1"/>
  <c r="G522" i="1" s="1"/>
  <c r="F121" i="1"/>
  <c r="G121" i="1" s="1"/>
  <c r="F1058" i="1"/>
  <c r="G1058" i="1" s="1"/>
  <c r="F1549" i="1"/>
  <c r="G1549" i="1" s="1"/>
  <c r="F1527" i="1"/>
  <c r="G1527" i="1" s="1"/>
  <c r="F1995" i="1"/>
  <c r="G1995" i="1" s="1"/>
  <c r="F1133" i="1"/>
  <c r="G1133" i="1" s="1"/>
  <c r="F830" i="1"/>
  <c r="G830" i="1" s="1"/>
  <c r="F1330" i="1"/>
  <c r="G1330" i="1" s="1"/>
  <c r="F565" i="1"/>
  <c r="G565" i="1" s="1"/>
  <c r="F401" i="1"/>
  <c r="G401" i="1" s="1"/>
  <c r="F489" i="1"/>
  <c r="G489" i="1" s="1"/>
  <c r="F69" i="1"/>
  <c r="G69" i="1" s="1"/>
  <c r="F1560" i="1"/>
  <c r="G1560" i="1" s="1"/>
  <c r="F1948" i="1"/>
  <c r="G1948" i="1" s="1"/>
  <c r="F1496" i="1"/>
  <c r="G1496" i="1" s="1"/>
  <c r="F393" i="1"/>
  <c r="G393" i="1" s="1"/>
  <c r="F1931" i="1"/>
  <c r="G1931" i="1" s="1"/>
  <c r="F1268" i="1"/>
  <c r="G1268" i="1" s="1"/>
  <c r="F1908" i="1"/>
  <c r="G1908" i="1" s="1"/>
  <c r="F1937" i="1"/>
  <c r="G1937" i="1" s="1"/>
  <c r="F1661" i="1"/>
  <c r="G1661" i="1" s="1"/>
  <c r="F643" i="1"/>
  <c r="G643" i="1" s="1"/>
  <c r="F1448" i="1"/>
  <c r="G1448" i="1" s="1"/>
  <c r="F1221" i="1"/>
  <c r="G1221" i="1" s="1"/>
  <c r="F408" i="1"/>
  <c r="G408" i="1" s="1"/>
  <c r="F1254" i="1"/>
  <c r="G1254" i="1" s="1"/>
  <c r="F80" i="1"/>
  <c r="G80" i="1" s="1"/>
  <c r="F1554" i="1"/>
  <c r="G1554" i="1" s="1"/>
  <c r="F1986" i="1"/>
  <c r="G1986" i="1" s="1"/>
  <c r="F728" i="1"/>
  <c r="G728" i="1" s="1"/>
  <c r="F495" i="1"/>
  <c r="G495" i="1" s="1"/>
  <c r="F1207" i="1"/>
  <c r="G1207" i="1" s="1"/>
  <c r="F1757" i="1"/>
  <c r="G1757" i="1" s="1"/>
  <c r="F669" i="1"/>
  <c r="G669" i="1" s="1"/>
  <c r="F1343" i="1"/>
  <c r="G1343" i="1" s="1"/>
  <c r="F1461" i="1"/>
  <c r="G1461" i="1" s="1"/>
  <c r="F436" i="1"/>
  <c r="G436" i="1" s="1"/>
  <c r="F1700" i="1"/>
  <c r="G1700" i="1" s="1"/>
  <c r="F536" i="1"/>
  <c r="G536" i="1" s="1"/>
  <c r="F1769" i="1"/>
  <c r="G1769" i="1" s="1"/>
  <c r="F1606" i="1"/>
  <c r="G1606" i="1" s="1"/>
  <c r="F1951" i="1"/>
  <c r="G1951" i="1" s="1"/>
  <c r="F1879" i="1"/>
  <c r="G1879" i="1" s="1"/>
  <c r="F1896" i="1"/>
  <c r="G1896" i="1" s="1"/>
  <c r="F1832" i="1"/>
  <c r="G1832" i="1" s="1"/>
  <c r="F11" i="1"/>
  <c r="G11" i="1" s="1"/>
  <c r="F608" i="1"/>
  <c r="G608" i="1" s="1"/>
  <c r="F402" i="1"/>
  <c r="G402" i="1" s="1"/>
  <c r="F1924" i="1"/>
  <c r="G1924" i="1" s="1"/>
  <c r="F883" i="1"/>
  <c r="G883" i="1" s="1"/>
  <c r="F111" i="1"/>
  <c r="G111" i="1" s="1"/>
  <c r="F1117" i="1"/>
  <c r="G1117" i="1" s="1"/>
  <c r="F1642" i="1"/>
  <c r="G1642" i="1" s="1"/>
  <c r="F983" i="1"/>
  <c r="G983" i="1" s="1"/>
  <c r="F980" i="1"/>
  <c r="G980" i="1" s="1"/>
  <c r="F1316" i="1"/>
  <c r="G1316" i="1" s="1"/>
  <c r="F1837" i="1"/>
  <c r="G1837" i="1" s="1"/>
  <c r="F1410" i="1"/>
  <c r="G1410" i="1" s="1"/>
  <c r="F1723" i="1"/>
  <c r="G1723" i="1" s="1"/>
  <c r="F891" i="1"/>
  <c r="G891" i="1" s="1"/>
  <c r="F476" i="1"/>
  <c r="G476" i="1" s="1"/>
  <c r="F1294" i="1"/>
  <c r="G1294" i="1" s="1"/>
  <c r="F1765" i="1"/>
  <c r="G1765" i="1" s="1"/>
  <c r="F1919" i="1"/>
  <c r="G1919" i="1" s="1"/>
  <c r="F481" i="1"/>
  <c r="G481" i="1" s="1"/>
  <c r="F337" i="1"/>
  <c r="G337" i="1" s="1"/>
  <c r="F1800" i="1"/>
  <c r="G1800" i="1" s="1"/>
  <c r="F506" i="1"/>
  <c r="G506" i="1" s="1"/>
  <c r="F1104" i="1"/>
  <c r="G1104" i="1" s="1"/>
  <c r="F1262" i="1"/>
  <c r="G1262" i="1" s="1"/>
  <c r="F184" i="1"/>
  <c r="G184" i="1" s="1"/>
  <c r="F1736" i="1"/>
  <c r="G1736" i="1" s="1"/>
  <c r="F1275" i="1"/>
  <c r="G1275" i="1" s="1"/>
  <c r="F1718" i="1"/>
  <c r="G1718" i="1" s="1"/>
  <c r="F1812" i="1"/>
  <c r="G1812" i="1" s="1"/>
  <c r="F1970" i="1"/>
  <c r="G1970" i="1" s="1"/>
  <c r="F1960" i="1"/>
  <c r="G1960" i="1" s="1"/>
  <c r="F1884" i="1"/>
  <c r="G1884" i="1" s="1"/>
  <c r="F950" i="1"/>
  <c r="G950" i="1" s="1"/>
  <c r="F1969" i="1"/>
  <c r="G1969" i="1" s="1"/>
  <c r="F592" i="1"/>
  <c r="G592" i="1" s="1"/>
  <c r="F1856" i="1"/>
  <c r="G1856" i="1" s="1"/>
  <c r="F1422" i="1"/>
  <c r="G1422" i="1" s="1"/>
  <c r="F431" i="1"/>
  <c r="G431" i="1" s="1"/>
  <c r="F571" i="1"/>
  <c r="G571" i="1" s="1"/>
  <c r="F952" i="1"/>
  <c r="G952" i="1" s="1"/>
  <c r="F1451" i="1"/>
  <c r="G1451" i="1" s="1"/>
  <c r="F1111" i="1"/>
  <c r="G1111" i="1" s="1"/>
  <c r="F1578" i="1"/>
  <c r="G1578" i="1" s="1"/>
  <c r="F1671" i="1"/>
  <c r="G1671" i="1" s="1"/>
  <c r="F1696" i="1"/>
  <c r="G1696" i="1" s="1"/>
  <c r="F240" i="1"/>
  <c r="G240" i="1" s="1"/>
  <c r="F1439" i="1"/>
  <c r="G1439" i="1" s="1"/>
  <c r="F321" i="1"/>
  <c r="G321" i="1" s="1"/>
  <c r="F542" i="1"/>
  <c r="G542" i="1" s="1"/>
  <c r="F1041" i="1"/>
  <c r="G1041" i="1" s="1"/>
  <c r="F640" i="1"/>
  <c r="G640" i="1" s="1"/>
  <c r="F1582" i="1"/>
  <c r="G1582" i="1" s="1"/>
  <c r="F483" i="1"/>
  <c r="G483" i="1" s="1"/>
  <c r="F2015" i="1"/>
  <c r="G2015" i="1" s="1"/>
  <c r="F966" i="1"/>
  <c r="G966" i="1" s="1"/>
  <c r="F1241" i="1"/>
  <c r="G1241" i="1" s="1"/>
  <c r="F601" i="1"/>
  <c r="G601" i="1" s="1"/>
  <c r="F335" i="1"/>
  <c r="G335" i="1" s="1"/>
  <c r="F753" i="1"/>
  <c r="G753" i="1" s="1"/>
  <c r="F247" i="1"/>
  <c r="G247" i="1" s="1"/>
  <c r="F508" i="1"/>
  <c r="G508" i="1" s="1"/>
  <c r="F1726" i="1"/>
  <c r="G1726" i="1" s="1"/>
  <c r="F785" i="1"/>
  <c r="G785" i="1" s="1"/>
  <c r="F1482" i="1"/>
  <c r="G1482" i="1" s="1"/>
  <c r="F1064" i="1"/>
  <c r="G1064" i="1" s="1"/>
  <c r="F1360" i="1"/>
  <c r="G1360" i="1" s="1"/>
  <c r="F1303" i="1"/>
  <c r="G1303" i="1" s="1"/>
  <c r="F1492" i="1"/>
  <c r="G1492" i="1" s="1"/>
  <c r="F1934" i="1"/>
  <c r="G1934" i="1" s="1"/>
  <c r="F1509" i="1"/>
  <c r="G1509" i="1" s="1"/>
  <c r="F81" i="1"/>
  <c r="G81" i="1" s="1"/>
  <c r="F1619" i="1"/>
  <c r="G1619" i="1" s="1"/>
  <c r="F1516" i="1"/>
  <c r="G1516" i="1" s="1"/>
  <c r="F1771" i="1"/>
  <c r="G1771" i="1" s="1"/>
  <c r="F16" i="1"/>
  <c r="G16" i="1" s="1"/>
  <c r="F93" i="1"/>
  <c r="G93" i="1" s="1"/>
  <c r="F341" i="1"/>
  <c r="G341" i="1" s="1"/>
  <c r="F1782" i="1"/>
  <c r="G1782" i="1" s="1"/>
  <c r="F1939" i="1"/>
  <c r="G1939" i="1" s="1"/>
  <c r="F1387" i="1"/>
  <c r="G1387" i="1" s="1"/>
  <c r="F336" i="1"/>
  <c r="G336" i="1" s="1"/>
  <c r="F37" i="1"/>
  <c r="G37" i="1" s="1"/>
  <c r="F1023" i="1"/>
  <c r="G1023" i="1" s="1"/>
  <c r="F933" i="1"/>
  <c r="G933" i="1" s="1"/>
  <c r="F1634" i="1"/>
  <c r="G1634" i="1" s="1"/>
  <c r="F1816" i="1"/>
  <c r="G1816" i="1" s="1"/>
  <c r="F1332" i="1"/>
  <c r="G1332" i="1" s="1"/>
  <c r="F1529" i="1"/>
  <c r="G1529" i="1" s="1"/>
  <c r="F695" i="1"/>
  <c r="G695" i="1" s="1"/>
  <c r="F472" i="1"/>
  <c r="G472" i="1" s="1"/>
  <c r="F577" i="1"/>
  <c r="G577" i="1" s="1"/>
  <c r="F749" i="1"/>
  <c r="G749" i="1" s="1"/>
  <c r="F48" i="1"/>
  <c r="G48" i="1" s="1"/>
  <c r="F796" i="1"/>
  <c r="G796" i="1" s="1"/>
  <c r="F1155" i="1"/>
  <c r="G1155" i="1" s="1"/>
  <c r="F860" i="1"/>
  <c r="G860" i="1" s="1"/>
  <c r="F283" i="1"/>
  <c r="G283" i="1" s="1"/>
  <c r="F275" i="1"/>
  <c r="G275" i="1" s="1"/>
  <c r="F334" i="1"/>
  <c r="G334" i="1" s="1"/>
  <c r="F747" i="1"/>
  <c r="G747" i="1" s="1"/>
  <c r="F294" i="1"/>
  <c r="G294" i="1" s="1"/>
  <c r="F89" i="1"/>
  <c r="G89" i="1" s="1"/>
  <c r="F1169" i="1"/>
  <c r="G1169" i="1" s="1"/>
  <c r="F1074" i="1"/>
  <c r="G1074" i="1" s="1"/>
  <c r="F1973" i="1"/>
  <c r="G1973" i="1" s="1"/>
  <c r="F1465" i="1"/>
  <c r="G1465" i="1" s="1"/>
  <c r="F824" i="1"/>
  <c r="G824" i="1" s="1"/>
  <c r="F1581" i="1"/>
  <c r="G1581" i="1" s="1"/>
  <c r="F579" i="1"/>
  <c r="G579" i="1" s="1"/>
  <c r="F726" i="1"/>
  <c r="G726" i="1" s="1"/>
  <c r="F1777" i="1"/>
  <c r="G1777" i="1" s="1"/>
  <c r="F739" i="1"/>
  <c r="G739" i="1" s="1"/>
  <c r="F1738" i="1"/>
  <c r="G1738" i="1" s="1"/>
  <c r="F381" i="1"/>
  <c r="G381" i="1" s="1"/>
  <c r="F1130" i="1"/>
  <c r="G1130" i="1" s="1"/>
  <c r="F1425" i="1"/>
  <c r="G1425" i="1" s="1"/>
  <c r="F574" i="1"/>
  <c r="G574" i="1" s="1"/>
  <c r="F74" i="1"/>
  <c r="G74" i="1" s="1"/>
  <c r="F1400" i="1"/>
  <c r="G1400" i="1" s="1"/>
  <c r="F1283" i="1"/>
  <c r="G1283" i="1" s="1"/>
  <c r="F225" i="1"/>
  <c r="G225" i="1" s="1"/>
  <c r="F548" i="1"/>
  <c r="G548" i="1" s="1"/>
  <c r="F767" i="1"/>
  <c r="G767" i="1" s="1"/>
  <c r="F406" i="1"/>
  <c r="G406" i="1" s="1"/>
  <c r="F1866" i="1"/>
  <c r="G1866" i="1" s="1"/>
  <c r="F1119" i="1"/>
  <c r="G1119" i="1" s="1"/>
  <c r="F568" i="1"/>
  <c r="G568" i="1" s="1"/>
  <c r="F724" i="1"/>
  <c r="G724" i="1" s="1"/>
  <c r="F1536" i="1"/>
  <c r="G1536" i="1" s="1"/>
  <c r="F12" i="1"/>
  <c r="G12" i="1" s="1"/>
  <c r="F1865" i="1"/>
  <c r="G1865" i="1" s="1"/>
  <c r="F17" i="1"/>
  <c r="G17" i="1" s="1"/>
  <c r="F930" i="1"/>
  <c r="G930" i="1" s="1"/>
  <c r="F1367" i="1"/>
  <c r="G1367" i="1" s="1"/>
  <c r="F1472" i="1"/>
  <c r="G1472" i="1" s="1"/>
  <c r="F884" i="1"/>
  <c r="G884" i="1" s="1"/>
  <c r="F196" i="1"/>
  <c r="G196" i="1" s="1"/>
  <c r="F585" i="1"/>
  <c r="G585" i="1" s="1"/>
  <c r="F1334" i="1"/>
  <c r="G1334" i="1" s="1"/>
  <c r="F706" i="1"/>
  <c r="G706" i="1" s="1"/>
  <c r="F1678" i="1"/>
  <c r="G1678" i="1" s="1"/>
  <c r="F1526" i="1"/>
  <c r="G1526" i="1" s="1"/>
  <c r="F394" i="1"/>
  <c r="G394" i="1" s="1"/>
  <c r="F614" i="1"/>
  <c r="G614" i="1" s="1"/>
  <c r="F674" i="1"/>
  <c r="G674" i="1" s="1"/>
  <c r="F1105" i="1"/>
  <c r="G1105" i="1" s="1"/>
  <c r="F62" i="1"/>
  <c r="G62" i="1" s="1"/>
  <c r="F1928" i="1"/>
  <c r="G1928" i="1" s="1"/>
  <c r="F1291" i="1"/>
  <c r="G1291" i="1" s="1"/>
  <c r="F102" i="1"/>
  <c r="G102" i="1" s="1"/>
  <c r="F254" i="1"/>
  <c r="G254" i="1" s="1"/>
  <c r="F818" i="1"/>
  <c r="G818" i="1" s="1"/>
  <c r="F114" i="1"/>
  <c r="G114" i="1" s="1"/>
  <c r="F1114" i="1"/>
  <c r="G1114" i="1" s="1"/>
  <c r="F552" i="1"/>
  <c r="G552" i="1" s="1"/>
  <c r="F18" i="1"/>
  <c r="G18" i="1" s="1"/>
  <c r="F1052" i="1"/>
  <c r="G1052" i="1" s="1"/>
  <c r="F617" i="1"/>
  <c r="G617" i="1" s="1"/>
  <c r="F1364" i="1"/>
  <c r="G1364" i="1" s="1"/>
  <c r="F1363" i="1"/>
  <c r="G1363" i="1" s="1"/>
  <c r="F287" i="1"/>
  <c r="G287" i="1" s="1"/>
  <c r="F491" i="1"/>
  <c r="G491" i="1" s="1"/>
  <c r="F1224" i="1"/>
  <c r="G1224" i="1" s="1"/>
  <c r="F493" i="1"/>
  <c r="G493" i="1" s="1"/>
  <c r="F599" i="1"/>
  <c r="G599" i="1" s="1"/>
  <c r="F1541" i="1"/>
  <c r="G1541" i="1" s="1"/>
  <c r="F1709" i="1"/>
  <c r="G1709" i="1" s="1"/>
  <c r="F557" i="1"/>
  <c r="G557" i="1" s="1"/>
  <c r="F1511" i="1"/>
  <c r="G1511" i="1" s="1"/>
  <c r="F1147" i="1"/>
  <c r="G1147" i="1" s="1"/>
  <c r="F714" i="1"/>
  <c r="G714" i="1" s="1"/>
  <c r="F845" i="1"/>
  <c r="G845" i="1" s="1"/>
  <c r="F1434" i="1"/>
  <c r="G1434" i="1" s="1"/>
  <c r="F882" i="1"/>
  <c r="G882" i="1" s="1"/>
  <c r="F1253" i="1"/>
  <c r="G1253" i="1" s="1"/>
  <c r="F29" i="1"/>
  <c r="G29" i="1" s="1"/>
  <c r="F1510" i="1"/>
  <c r="G1510" i="1" s="1"/>
  <c r="F90" i="1"/>
  <c r="G90" i="1" s="1"/>
  <c r="F31" i="1"/>
  <c r="G31" i="1" s="1"/>
  <c r="F35" i="1"/>
  <c r="G35" i="1" s="1"/>
  <c r="F1756" i="1"/>
  <c r="G1756" i="1" s="1"/>
  <c r="F798" i="1"/>
  <c r="G798" i="1" s="1"/>
  <c r="F748" i="1"/>
  <c r="G748" i="1" s="1"/>
  <c r="F1034" i="1"/>
  <c r="G1034" i="1" s="1"/>
  <c r="F977" i="1"/>
  <c r="G977" i="1" s="1"/>
  <c r="F971" i="1"/>
  <c r="G971" i="1" s="1"/>
  <c r="F1615" i="1"/>
  <c r="G1615" i="1" s="1"/>
  <c r="F333" i="1"/>
  <c r="G333" i="1" s="1"/>
  <c r="F710" i="1"/>
  <c r="G710" i="1" s="1"/>
  <c r="F624" i="1"/>
  <c r="G624" i="1" s="1"/>
  <c r="F1329" i="1"/>
  <c r="G1329" i="1" s="1"/>
  <c r="F756" i="1"/>
  <c r="G756" i="1" s="1"/>
  <c r="F1443" i="1"/>
  <c r="G1443" i="1" s="1"/>
  <c r="F1251" i="1"/>
  <c r="G1251" i="1" s="1"/>
  <c r="F33" i="1"/>
  <c r="G33" i="1" s="1"/>
  <c r="F376" i="1"/>
  <c r="G376" i="1" s="1"/>
  <c r="F500" i="1"/>
  <c r="G500" i="1" s="1"/>
  <c r="F1109" i="1"/>
  <c r="G1109" i="1" s="1"/>
  <c r="F72" i="1"/>
  <c r="G72" i="1" s="1"/>
  <c r="F1216" i="1"/>
  <c r="G1216" i="1" s="1"/>
  <c r="F1204" i="1"/>
  <c r="G1204" i="1" s="1"/>
  <c r="F908" i="1"/>
  <c r="G908" i="1" s="1"/>
  <c r="F1302" i="1"/>
  <c r="G1302" i="1" s="1"/>
  <c r="F1797" i="1"/>
  <c r="G1797" i="1" s="1"/>
  <c r="F1859" i="1"/>
  <c r="G1859" i="1" s="1"/>
  <c r="F259" i="1"/>
  <c r="G259" i="1" s="1"/>
  <c r="F380" i="1"/>
  <c r="G380" i="1" s="1"/>
  <c r="F590" i="1"/>
  <c r="G590" i="1" s="1"/>
  <c r="F659" i="1"/>
  <c r="G659" i="1" s="1"/>
  <c r="F27" i="1"/>
  <c r="G27" i="1" s="1"/>
  <c r="F210" i="1"/>
  <c r="G210" i="1" s="1"/>
  <c r="F435" i="1"/>
  <c r="G435" i="1" s="1"/>
  <c r="F1505" i="1"/>
  <c r="G1505" i="1" s="1"/>
  <c r="F877" i="1"/>
  <c r="G877" i="1" s="1"/>
  <c r="F176" i="1"/>
  <c r="G176" i="1" s="1"/>
  <c r="F1298" i="1"/>
  <c r="G1298" i="1" s="1"/>
  <c r="F429" i="1"/>
  <c r="G429" i="1" s="1"/>
  <c r="F1134" i="1"/>
  <c r="G1134" i="1" s="1"/>
  <c r="F217" i="1"/>
  <c r="G217" i="1" s="1"/>
  <c r="F1081" i="1"/>
  <c r="G1081" i="1" s="1"/>
  <c r="F1037" i="1"/>
  <c r="G1037" i="1" s="1"/>
  <c r="F766" i="1"/>
  <c r="G766" i="1" s="1"/>
  <c r="F1398" i="1"/>
  <c r="G1398" i="1" s="1"/>
  <c r="F94" i="1"/>
  <c r="G94" i="1" s="1"/>
  <c r="F815" i="1"/>
  <c r="G815" i="1" s="1"/>
  <c r="F430" i="1"/>
  <c r="G430" i="1" s="1"/>
  <c r="F859" i="1"/>
  <c r="G859" i="1" s="1"/>
  <c r="F412" i="1"/>
  <c r="G412" i="1" s="1"/>
  <c r="F1057" i="1"/>
  <c r="G1057" i="1" s="1"/>
  <c r="F262" i="1"/>
  <c r="G262" i="1" s="1"/>
  <c r="F1085" i="1"/>
  <c r="G1085" i="1" s="1"/>
  <c r="F200" i="1"/>
  <c r="G200" i="1" s="1"/>
  <c r="F938" i="1"/>
  <c r="G938" i="1" s="1"/>
  <c r="F1288" i="1"/>
  <c r="G1288" i="1" s="1"/>
  <c r="F757" i="1"/>
  <c r="G757" i="1" s="1"/>
  <c r="F1494" i="1"/>
  <c r="G1494" i="1" s="1"/>
  <c r="F517" i="1"/>
  <c r="G517" i="1" s="1"/>
  <c r="F1327" i="1"/>
  <c r="G1327" i="1" s="1"/>
  <c r="F1735" i="1"/>
  <c r="G1735" i="1" s="1"/>
  <c r="F84" i="1"/>
  <c r="G84" i="1" s="1"/>
  <c r="F1595" i="1"/>
  <c r="G1595" i="1" s="1"/>
  <c r="F92" i="1"/>
  <c r="G92" i="1" s="1"/>
  <c r="F660" i="1"/>
  <c r="G660" i="1" s="1"/>
  <c r="F1407" i="1"/>
  <c r="G1407" i="1" s="1"/>
  <c r="F534" i="1"/>
  <c r="G534" i="1" s="1"/>
  <c r="F1226" i="1"/>
  <c r="G1226" i="1" s="1"/>
  <c r="F1702" i="1"/>
  <c r="G1702" i="1" s="1"/>
  <c r="F510" i="1"/>
  <c r="G510" i="1" s="1"/>
  <c r="F163" i="1"/>
  <c r="G163" i="1" s="1"/>
  <c r="F1458" i="1"/>
  <c r="G1458" i="1" s="1"/>
  <c r="F1929" i="1"/>
  <c r="G1929" i="1" s="1"/>
  <c r="F373" i="1"/>
  <c r="G373" i="1" s="1"/>
  <c r="F1137" i="1"/>
  <c r="G1137" i="1" s="1"/>
  <c r="F863" i="1"/>
  <c r="G863" i="1" s="1"/>
  <c r="F1917" i="1"/>
  <c r="G1917" i="1" s="1"/>
  <c r="F668" i="1"/>
  <c r="G668" i="1" s="1"/>
  <c r="F1749" i="1"/>
  <c r="G1749" i="1" s="1"/>
  <c r="F216" i="1"/>
  <c r="G216" i="1" s="1"/>
  <c r="F1489" i="1"/>
  <c r="G1489" i="1" s="1"/>
  <c r="F1506" i="1"/>
  <c r="G1506" i="1" s="1"/>
  <c r="F1484" i="1"/>
  <c r="G1484" i="1" s="1"/>
  <c r="F1128" i="1"/>
  <c r="G1128" i="1" s="1"/>
  <c r="F470" i="1"/>
  <c r="G470" i="1" s="1"/>
  <c r="F1151" i="1"/>
  <c r="G1151" i="1" s="1"/>
  <c r="F1500" i="1"/>
  <c r="G1500" i="1" s="1"/>
  <c r="F1240" i="1"/>
  <c r="G1240" i="1" s="1"/>
  <c r="F99" i="1"/>
  <c r="G99" i="1" s="1"/>
  <c r="F616" i="1"/>
  <c r="G616" i="1" s="1"/>
  <c r="F215" i="1"/>
  <c r="G215" i="1" s="1"/>
  <c r="F198" i="1"/>
  <c r="G198" i="1" s="1"/>
  <c r="F1796" i="1"/>
  <c r="G1796" i="1" s="1"/>
  <c r="F639" i="1"/>
  <c r="G639" i="1" s="1"/>
  <c r="F651" i="1"/>
  <c r="G651" i="1" s="1"/>
  <c r="F478" i="1"/>
  <c r="G478" i="1" s="1"/>
  <c r="F1309" i="1"/>
  <c r="G1309" i="1" s="1"/>
  <c r="F289" i="1"/>
  <c r="G289" i="1" s="1"/>
  <c r="F718" i="1"/>
  <c r="G718" i="1" s="1"/>
  <c r="F1266" i="1"/>
  <c r="G1266" i="1" s="1"/>
  <c r="F973" i="1"/>
  <c r="G973" i="1" s="1"/>
  <c r="F648" i="1"/>
  <c r="G648" i="1" s="1"/>
  <c r="F1107" i="1"/>
  <c r="G1107" i="1" s="1"/>
  <c r="F1293" i="1"/>
  <c r="G1293" i="1" s="1"/>
  <c r="F549" i="1"/>
  <c r="G549" i="1" s="1"/>
  <c r="F1170" i="1"/>
  <c r="G1170" i="1" s="1"/>
  <c r="F1998" i="1"/>
  <c r="G1998" i="1" s="1"/>
  <c r="F610" i="1"/>
  <c r="G610" i="1" s="1"/>
  <c r="F71" i="1"/>
  <c r="G71" i="1" s="1"/>
  <c r="F1412" i="1"/>
  <c r="G1412" i="1" s="1"/>
  <c r="F1897" i="1"/>
  <c r="G1897" i="1" s="1"/>
  <c r="F1921" i="1"/>
  <c r="G1921" i="1" s="1"/>
  <c r="F605" i="1"/>
  <c r="G605" i="1" s="1"/>
  <c r="F128" i="1"/>
  <c r="G128" i="1" s="1"/>
  <c r="F846" i="1"/>
  <c r="G846" i="1" s="1"/>
  <c r="F1705" i="1"/>
  <c r="G1705" i="1" s="1"/>
  <c r="F369" i="1"/>
  <c r="G369" i="1" s="1"/>
  <c r="F673" i="1"/>
  <c r="G673" i="1" s="1"/>
  <c r="F1211" i="1"/>
  <c r="G1211" i="1" s="1"/>
  <c r="F1442" i="1"/>
  <c r="G1442" i="1" s="1"/>
  <c r="F1166" i="1"/>
  <c r="G1166" i="1" s="1"/>
  <c r="F768" i="1"/>
  <c r="G768" i="1" s="1"/>
  <c r="F237" i="1"/>
  <c r="G237" i="1" s="1"/>
  <c r="F328" i="1"/>
  <c r="G328" i="1" s="1"/>
  <c r="F1185" i="1"/>
  <c r="G1185" i="1" s="1"/>
  <c r="F1649" i="1"/>
  <c r="G1649" i="1" s="1"/>
  <c r="F717" i="1"/>
  <c r="G717" i="1" s="1"/>
  <c r="F1807" i="1"/>
  <c r="G1807" i="1" s="1"/>
  <c r="F395" i="1"/>
  <c r="G395" i="1" s="1"/>
  <c r="F1415" i="1"/>
  <c r="G1415" i="1" s="1"/>
  <c r="F83" i="1"/>
  <c r="G83" i="1" s="1"/>
  <c r="F350" i="1"/>
  <c r="G350" i="1" s="1"/>
  <c r="F1392" i="1"/>
  <c r="G1392" i="1" s="1"/>
  <c r="F1267" i="1"/>
  <c r="G1267" i="1" s="1"/>
  <c r="F355" i="1"/>
  <c r="G355" i="1" s="1"/>
  <c r="F547" i="1"/>
  <c r="G547" i="1" s="1"/>
  <c r="F307" i="1"/>
  <c r="G307" i="1" s="1"/>
  <c r="F1276" i="1"/>
  <c r="G1276" i="1" s="1"/>
  <c r="F619" i="1"/>
  <c r="G619" i="1" s="1"/>
  <c r="F445" i="1"/>
  <c r="G445" i="1" s="1"/>
  <c r="F1362" i="1"/>
  <c r="G1362" i="1" s="1"/>
  <c r="F713" i="1"/>
  <c r="G713" i="1" s="1"/>
  <c r="F439" i="1"/>
  <c r="G439" i="1" s="1"/>
  <c r="F1788" i="1"/>
  <c r="G1788" i="1" s="1"/>
  <c r="F934" i="1"/>
  <c r="G934" i="1" s="1"/>
  <c r="F1913" i="1"/>
  <c r="G1913" i="1" s="1"/>
  <c r="F1655" i="1"/>
  <c r="G1655" i="1" s="1"/>
  <c r="F1261" i="1"/>
  <c r="G1261" i="1" s="1"/>
  <c r="F1732" i="1"/>
  <c r="G1732" i="1" s="1"/>
  <c r="F1374" i="1"/>
  <c r="G1374" i="1" s="1"/>
  <c r="F274" i="1"/>
  <c r="G274" i="1" s="1"/>
  <c r="F905" i="1"/>
  <c r="G905" i="1" s="1"/>
  <c r="F398" i="1"/>
  <c r="G398" i="1" s="1"/>
  <c r="F777" i="1"/>
  <c r="G777" i="1" s="1"/>
  <c r="F448" i="1"/>
  <c r="G448" i="1" s="1"/>
  <c r="F531" i="1"/>
  <c r="G531" i="1" s="1"/>
  <c r="F1359" i="1"/>
  <c r="G1359" i="1" s="1"/>
  <c r="F1233" i="1"/>
  <c r="G1233" i="1" s="1"/>
  <c r="F1558" i="1"/>
  <c r="G1558" i="1" s="1"/>
  <c r="F644" i="1"/>
  <c r="G644" i="1" s="1"/>
  <c r="F482" i="1"/>
  <c r="G482" i="1" s="1"/>
  <c r="F1610" i="1"/>
  <c r="G1610" i="1" s="1"/>
  <c r="F1750" i="1"/>
  <c r="G1750" i="1" s="1"/>
  <c r="F212" i="1"/>
  <c r="G212" i="1" s="1"/>
  <c r="F452" i="1"/>
  <c r="G452" i="1" s="1"/>
  <c r="F475" i="1"/>
  <c r="G475" i="1" s="1"/>
  <c r="F1237" i="1"/>
  <c r="G1237" i="1" s="1"/>
  <c r="F1196" i="1"/>
  <c r="G1196" i="1" s="1"/>
  <c r="F291" i="1"/>
  <c r="G291" i="1" s="1"/>
  <c r="F1324" i="1"/>
  <c r="G1324" i="1" s="1"/>
  <c r="F443" i="1"/>
  <c r="G443" i="1" s="1"/>
  <c r="F1228" i="1"/>
  <c r="G1228" i="1" s="1"/>
  <c r="F831" i="1"/>
  <c r="G831" i="1" s="1"/>
  <c r="F1852" i="1"/>
  <c r="G1852" i="1" s="1"/>
  <c r="F1401" i="1"/>
  <c r="G1401" i="1" s="1"/>
  <c r="F59" i="1"/>
  <c r="G59" i="1" s="1"/>
  <c r="F993" i="1"/>
  <c r="G993" i="1" s="1"/>
  <c r="F1171" i="1"/>
  <c r="G1171" i="1" s="1"/>
  <c r="F1320" i="1"/>
  <c r="G1320" i="1" s="1"/>
  <c r="F1402" i="1"/>
  <c r="G1402" i="1" s="1"/>
  <c r="F1575" i="1"/>
  <c r="G1575" i="1" s="1"/>
  <c r="F1388" i="1"/>
  <c r="G1388" i="1" s="1"/>
  <c r="F418" i="1"/>
  <c r="G418" i="1" s="1"/>
  <c r="F1055" i="1"/>
  <c r="G1055" i="1" s="1"/>
  <c r="F1287" i="1"/>
  <c r="G1287" i="1" s="1"/>
  <c r="F521" i="1"/>
  <c r="G521" i="1" s="1"/>
  <c r="F1804" i="1"/>
  <c r="G1804" i="1" s="1"/>
  <c r="F1984" i="1"/>
  <c r="G1984" i="1" s="1"/>
  <c r="F227" i="1"/>
  <c r="G227" i="1" s="1"/>
  <c r="F1142" i="1"/>
  <c r="G1142" i="1" s="1"/>
  <c r="F680" i="1"/>
  <c r="G680" i="1" s="1"/>
  <c r="F1487" i="1"/>
  <c r="G1487" i="1" s="1"/>
  <c r="F100" i="1"/>
  <c r="G100" i="1" s="1"/>
  <c r="F1609" i="1"/>
  <c r="G1609" i="1" s="1"/>
  <c r="F1927" i="1"/>
  <c r="G1927" i="1" s="1"/>
  <c r="F1122" i="1"/>
  <c r="G1122" i="1" s="1"/>
  <c r="F108" i="1"/>
  <c r="G108" i="1" s="1"/>
  <c r="F996" i="1"/>
  <c r="G996" i="1" s="1"/>
  <c r="F1627" i="1"/>
  <c r="G1627" i="1" s="1"/>
  <c r="F662" i="1"/>
  <c r="G662" i="1" s="1"/>
  <c r="F425" i="1"/>
  <c r="G425" i="1" s="1"/>
  <c r="F446" i="1"/>
  <c r="G446" i="1" s="1"/>
  <c r="F969" i="1"/>
  <c r="G969" i="1" s="1"/>
  <c r="F169" i="1"/>
  <c r="G169" i="1" s="1"/>
  <c r="F120" i="1"/>
  <c r="G120" i="1" s="1"/>
  <c r="F145" i="1"/>
  <c r="G145" i="1" s="1"/>
  <c r="F175" i="1"/>
  <c r="G175" i="1" s="1"/>
  <c r="F515" i="1"/>
  <c r="G515" i="1" s="1"/>
  <c r="F1612" i="1"/>
  <c r="G1612" i="1" s="1"/>
  <c r="F1682" i="1"/>
  <c r="G1682" i="1" s="1"/>
  <c r="F1129" i="1"/>
  <c r="G1129" i="1" s="1"/>
  <c r="F151" i="1"/>
  <c r="G151" i="1" s="1"/>
  <c r="F360" i="1"/>
  <c r="G360" i="1" s="1"/>
  <c r="F1514" i="1"/>
  <c r="G1514" i="1" s="1"/>
  <c r="F1078" i="1"/>
  <c r="G1078" i="1" s="1"/>
  <c r="F1636" i="1"/>
  <c r="G1636" i="1" s="1"/>
  <c r="F409" i="1"/>
  <c r="G409" i="1" s="1"/>
  <c r="F948" i="1"/>
  <c r="G948" i="1" s="1"/>
  <c r="F615" i="1"/>
  <c r="G615" i="1" s="1"/>
  <c r="F1161" i="1"/>
  <c r="G1161" i="1" s="1"/>
  <c r="F156" i="1"/>
  <c r="G156" i="1" s="1"/>
  <c r="F1162" i="1"/>
  <c r="G1162" i="1" s="1"/>
  <c r="F1579" i="1"/>
  <c r="G1579" i="1" s="1"/>
  <c r="F1806" i="1"/>
  <c r="G1806" i="1" s="1"/>
  <c r="F1568" i="1"/>
  <c r="G1568" i="1" s="1"/>
  <c r="F1021" i="1"/>
  <c r="G1021" i="1" s="1"/>
  <c r="F323" i="1"/>
  <c r="G323" i="1" s="1"/>
  <c r="F986" i="1"/>
  <c r="G986" i="1" s="1"/>
  <c r="F286" i="1"/>
  <c r="G286" i="1" s="1"/>
  <c r="F23" i="1"/>
  <c r="G23" i="1" s="1"/>
  <c r="F1481" i="1"/>
  <c r="G1481" i="1" s="1"/>
  <c r="F1318" i="1"/>
  <c r="G1318" i="1" s="1"/>
  <c r="F1755" i="1"/>
  <c r="G1755" i="1" s="1"/>
  <c r="F677" i="1"/>
  <c r="G677" i="1" s="1"/>
  <c r="F686" i="1"/>
  <c r="G686" i="1" s="1"/>
  <c r="F1848" i="1"/>
  <c r="G1848" i="1" s="1"/>
  <c r="F1725" i="1"/>
  <c r="G1725" i="1" s="1"/>
  <c r="F1704" i="1"/>
  <c r="G1704" i="1" s="1"/>
  <c r="F919" i="1"/>
  <c r="G919" i="1" s="1"/>
  <c r="F1212" i="1"/>
  <c r="G1212" i="1" s="1"/>
  <c r="F266" i="1"/>
  <c r="G266" i="1" s="1"/>
  <c r="F1747" i="1"/>
  <c r="G1747" i="1" s="1"/>
  <c r="F165" i="1"/>
  <c r="G165" i="1" s="1"/>
  <c r="F1752" i="1"/>
  <c r="G1752" i="1" s="1"/>
  <c r="F1596" i="1"/>
  <c r="G1596" i="1" s="1"/>
  <c r="F255" i="1"/>
  <c r="G255" i="1" s="1"/>
  <c r="F1918" i="1"/>
  <c r="G1918" i="1" s="1"/>
  <c r="F569" i="1"/>
  <c r="G569" i="1" s="1"/>
  <c r="F1663" i="1"/>
  <c r="G1663" i="1" s="1"/>
  <c r="F835" i="1"/>
  <c r="G835" i="1" s="1"/>
  <c r="F663" i="1"/>
  <c r="G663" i="1" s="1"/>
  <c r="F388" i="1"/>
  <c r="G388" i="1" s="1"/>
  <c r="F760" i="1"/>
  <c r="G760" i="1" s="1"/>
  <c r="F1099" i="1"/>
  <c r="G1099" i="1" s="1"/>
  <c r="F655" i="1"/>
  <c r="G655" i="1" s="1"/>
  <c r="F915" i="1"/>
  <c r="G915" i="1" s="1"/>
  <c r="F1639" i="1"/>
  <c r="G1639" i="1" s="1"/>
  <c r="F1344" i="1"/>
  <c r="G1344" i="1" s="1"/>
  <c r="F587" i="1"/>
  <c r="G587" i="1" s="1"/>
  <c r="F1784" i="1"/>
  <c r="G1784" i="1" s="1"/>
  <c r="F1060" i="1"/>
  <c r="G1060" i="1" s="1"/>
  <c r="F507" i="1"/>
  <c r="G507" i="1" s="1"/>
  <c r="F112" i="1"/>
  <c r="G112" i="1" s="1"/>
  <c r="F1148" i="1"/>
  <c r="G1148" i="1" s="1"/>
  <c r="F426" i="1"/>
  <c r="G426" i="1" s="1"/>
  <c r="F1103" i="1"/>
  <c r="G1103" i="1" s="1"/>
  <c r="F1116" i="1"/>
  <c r="G1116" i="1" s="1"/>
  <c r="F887" i="1"/>
  <c r="G887" i="1" s="1"/>
  <c r="F582" i="1"/>
  <c r="G582" i="1" s="1"/>
  <c r="F1413" i="1"/>
  <c r="G1413" i="1" s="1"/>
  <c r="F238" i="1"/>
  <c r="G238" i="1" s="1"/>
  <c r="F129" i="1"/>
  <c r="G129" i="1" s="1"/>
  <c r="F1846" i="1"/>
  <c r="G1846" i="1" s="1"/>
  <c r="F1562" i="1"/>
  <c r="G1562" i="1" s="1"/>
  <c r="F892" i="1"/>
  <c r="G892" i="1" s="1"/>
  <c r="F1022" i="1"/>
  <c r="G1022" i="1" s="1"/>
  <c r="F1488" i="1"/>
  <c r="G1488" i="1" s="1"/>
  <c r="F1054" i="1"/>
  <c r="G1054" i="1" s="1"/>
  <c r="F379" i="1"/>
  <c r="G379" i="1" s="1"/>
  <c r="F754" i="1"/>
  <c r="G754" i="1" s="1"/>
  <c r="F138" i="1"/>
  <c r="G138" i="1" s="1"/>
  <c r="F1172" i="1"/>
  <c r="G1172" i="1" s="1"/>
  <c r="F126" i="1"/>
  <c r="G126" i="1" s="1"/>
  <c r="F104" i="1"/>
  <c r="G104" i="1" s="1"/>
  <c r="F462" i="1"/>
  <c r="G462" i="1" s="1"/>
  <c r="F223" i="1"/>
  <c r="G223" i="1" s="1"/>
  <c r="F1841" i="1"/>
  <c r="G1841" i="1" s="1"/>
  <c r="F248" i="1"/>
  <c r="G248" i="1" s="1"/>
  <c r="F1447" i="1"/>
  <c r="G1447" i="1" s="1"/>
  <c r="F1297" i="1"/>
  <c r="G1297" i="1" s="1"/>
  <c r="F310" i="1"/>
  <c r="G310" i="1" s="1"/>
  <c r="F780" i="1"/>
  <c r="G780" i="1" s="1"/>
  <c r="F635" i="1"/>
  <c r="G635" i="1" s="1"/>
  <c r="F234" i="1"/>
  <c r="G234" i="1" s="1"/>
  <c r="F632" i="1"/>
  <c r="G632" i="1" s="1"/>
  <c r="F276" i="1"/>
  <c r="G276" i="1" s="1"/>
  <c r="F1540" i="1"/>
  <c r="G1540" i="1" s="1"/>
  <c r="F1067" i="1"/>
  <c r="G1067" i="1" s="1"/>
  <c r="F1286" i="1"/>
  <c r="G1286" i="1" s="1"/>
  <c r="F1136" i="1"/>
  <c r="G1136" i="1" s="1"/>
  <c r="F621" i="1"/>
  <c r="G621" i="1" s="1"/>
  <c r="F893" i="1"/>
  <c r="G893" i="1" s="1"/>
  <c r="F1441" i="1"/>
  <c r="G1441" i="1" s="1"/>
  <c r="F960" i="1"/>
  <c r="G960" i="1" s="1"/>
  <c r="F1499" i="1"/>
  <c r="G1499" i="1" s="1"/>
  <c r="F923" i="1"/>
  <c r="G923" i="1" s="1"/>
  <c r="F209" i="1"/>
  <c r="G209" i="1" s="1"/>
  <c r="F1893" i="1"/>
  <c r="G1893" i="1" s="1"/>
  <c r="F1435" i="1"/>
  <c r="G1435" i="1" s="1"/>
  <c r="F1416" i="1"/>
  <c r="G1416" i="1" s="1"/>
  <c r="F1404" i="1"/>
  <c r="G1404" i="1" s="1"/>
  <c r="F125" i="1"/>
  <c r="G125" i="1" s="1"/>
  <c r="F1278" i="1"/>
  <c r="G1278" i="1" s="1"/>
  <c r="F1098" i="1"/>
  <c r="G1098" i="1" s="1"/>
  <c r="F699" i="1"/>
  <c r="G699" i="1" s="1"/>
  <c r="F189" i="1"/>
  <c r="G189" i="1" s="1"/>
  <c r="F1454" i="1"/>
  <c r="G1454" i="1" s="1"/>
  <c r="F1770" i="1"/>
  <c r="G1770" i="1" s="1"/>
  <c r="F1063" i="1"/>
  <c r="G1063" i="1" s="1"/>
  <c r="F588" i="1"/>
  <c r="G588" i="1" s="1"/>
  <c r="F623" i="1"/>
  <c r="G623" i="1" s="1"/>
  <c r="F888" i="1"/>
  <c r="G888" i="1" s="1"/>
  <c r="F1393" i="1"/>
  <c r="G1393" i="1" s="1"/>
  <c r="F364" i="1"/>
  <c r="G364" i="1" s="1"/>
  <c r="F1121" i="1"/>
  <c r="G1121" i="1" s="1"/>
  <c r="F1679" i="1"/>
  <c r="G1679" i="1" s="1"/>
  <c r="F503" i="1"/>
  <c r="G503" i="1" s="1"/>
  <c r="F1573" i="1"/>
  <c r="G1573" i="1" s="1"/>
  <c r="F1891" i="1"/>
  <c r="G1891" i="1" s="1"/>
  <c r="F288" i="1"/>
  <c r="G288" i="1" s="1"/>
  <c r="F1296" i="1"/>
  <c r="G1296" i="1" s="1"/>
  <c r="F560" i="1"/>
  <c r="G560" i="1" s="1"/>
  <c r="F1855" i="1"/>
  <c r="G1855" i="1" s="1"/>
  <c r="F1477" i="1"/>
  <c r="G1477" i="1" s="1"/>
  <c r="F1672" i="1"/>
  <c r="G1672" i="1" s="1"/>
  <c r="F22" i="1"/>
  <c r="G22" i="1" s="1"/>
  <c r="F1065" i="1"/>
  <c r="G1065" i="1" s="1"/>
  <c r="F46" i="1"/>
  <c r="G46" i="1" s="1"/>
  <c r="F612" i="1"/>
  <c r="G612" i="1" s="1"/>
  <c r="F606" i="1"/>
  <c r="G606" i="1" s="1"/>
  <c r="F509" i="1"/>
  <c r="G509" i="1" s="1"/>
  <c r="F1020" i="1"/>
  <c r="G1020" i="1" s="1"/>
  <c r="F848" i="1"/>
  <c r="G848" i="1" s="1"/>
  <c r="F96" i="1"/>
  <c r="G96" i="1" s="1"/>
  <c r="F410" i="1"/>
  <c r="G410" i="1" s="1"/>
  <c r="F1189" i="1"/>
  <c r="G1189" i="1" s="1"/>
  <c r="F1569" i="1"/>
  <c r="G1569" i="1" s="1"/>
  <c r="F806" i="1"/>
  <c r="G806" i="1" s="1"/>
  <c r="F397" i="1"/>
  <c r="G397" i="1" s="1"/>
  <c r="F320" i="1"/>
  <c r="G320" i="1" s="1"/>
  <c r="F1861" i="1"/>
  <c r="G1861" i="1" s="1"/>
  <c r="F626" i="1"/>
  <c r="G626" i="1" s="1"/>
  <c r="F1279" i="1"/>
  <c r="G1279" i="1" s="1"/>
  <c r="F1032" i="1"/>
  <c r="G1032" i="1" s="1"/>
  <c r="F978" i="1"/>
  <c r="G978" i="1" s="1"/>
  <c r="F1847" i="1"/>
  <c r="G1847" i="1" s="1"/>
  <c r="F2002" i="1"/>
  <c r="G2002" i="1" s="1"/>
  <c r="F1385" i="1"/>
  <c r="G1385" i="1" s="1"/>
  <c r="F386" i="1"/>
  <c r="G386" i="1" s="1"/>
  <c r="F269" i="1"/>
  <c r="G269" i="1" s="1"/>
  <c r="F1208" i="1"/>
  <c r="G1208" i="1" s="1"/>
  <c r="F186" i="1"/>
  <c r="G186" i="1" s="1"/>
  <c r="F136" i="1"/>
  <c r="G136" i="1" s="1"/>
  <c r="F1789" i="1"/>
  <c r="G1789" i="1" s="1"/>
  <c r="F79" i="1"/>
  <c r="G79" i="1" s="1"/>
  <c r="F2014" i="1"/>
  <c r="G2014" i="1" s="1"/>
  <c r="F357" i="1"/>
  <c r="G357" i="1" s="1"/>
  <c r="F951" i="1"/>
  <c r="G951" i="1" s="1"/>
  <c r="F124" i="1"/>
  <c r="G124" i="1" s="1"/>
  <c r="F1547" i="1"/>
  <c r="G1547" i="1" s="1"/>
  <c r="F1379" i="1"/>
  <c r="G1379" i="1" s="1"/>
  <c r="F789" i="1"/>
  <c r="G789" i="1" s="1"/>
  <c r="F821" i="1"/>
  <c r="G821" i="1" s="1"/>
  <c r="F816" i="1"/>
  <c r="G816" i="1" s="1"/>
  <c r="F1009" i="1"/>
  <c r="G1009" i="1" s="1"/>
  <c r="F146" i="1"/>
  <c r="G146" i="1" s="1"/>
  <c r="F490" i="1"/>
  <c r="G490" i="1" s="1"/>
  <c r="F1144" i="1"/>
  <c r="G1144" i="1" s="1"/>
  <c r="F1829" i="1"/>
  <c r="G1829" i="1" s="1"/>
  <c r="F249" i="1"/>
  <c r="G249" i="1" s="1"/>
  <c r="F962" i="1"/>
  <c r="G962" i="1" s="1"/>
  <c r="F1102" i="1"/>
  <c r="G1102" i="1" s="1"/>
  <c r="F1313" i="1"/>
  <c r="G1313" i="1" s="1"/>
  <c r="F1638" i="1"/>
  <c r="G1638" i="1" s="1"/>
  <c r="F1006" i="1"/>
  <c r="G1006" i="1" s="1"/>
  <c r="F650" i="1"/>
  <c r="G650" i="1" s="1"/>
  <c r="F78" i="1"/>
  <c r="G78" i="1" s="1"/>
  <c r="F1629" i="1"/>
  <c r="G1629" i="1" s="1"/>
  <c r="F1588" i="1"/>
  <c r="G1588" i="1" s="1"/>
  <c r="F1753" i="1"/>
  <c r="G1753" i="1" s="1"/>
  <c r="F1996" i="1"/>
  <c r="G1996" i="1" s="1"/>
  <c r="F97" i="1"/>
  <c r="G97" i="1" s="1"/>
  <c r="F220" i="1"/>
  <c r="G220" i="1" s="1"/>
  <c r="F546" i="1"/>
  <c r="G546" i="1" s="1"/>
  <c r="F427" i="1"/>
  <c r="G427" i="1" s="1"/>
  <c r="F299" i="1"/>
  <c r="G299" i="1" s="1"/>
  <c r="F787" i="1"/>
  <c r="G787" i="1" s="1"/>
  <c r="F746" i="1"/>
  <c r="G746" i="1" s="1"/>
  <c r="F331" i="1"/>
  <c r="G331" i="1" s="1"/>
  <c r="F1260" i="1"/>
  <c r="G1260" i="1" s="1"/>
  <c r="F1236" i="1"/>
  <c r="G1236" i="1" s="1"/>
  <c r="F415" i="1"/>
  <c r="G415" i="1" s="1"/>
  <c r="F133" i="1"/>
  <c r="G133" i="1" s="1"/>
  <c r="F1069" i="1"/>
  <c r="G1069" i="1" s="1"/>
  <c r="F1759" i="1"/>
  <c r="G1759" i="1" s="1"/>
  <c r="F865" i="1"/>
  <c r="G865" i="1" s="1"/>
  <c r="F1186" i="1"/>
  <c r="G1186" i="1" s="1"/>
  <c r="F257" i="1"/>
  <c r="G257" i="1" s="1"/>
  <c r="F1163" i="1"/>
  <c r="G1163" i="1" s="1"/>
  <c r="F773" i="1"/>
  <c r="G773" i="1" s="1"/>
  <c r="F1952" i="1"/>
  <c r="G1952" i="1" s="1"/>
  <c r="F809" i="1"/>
  <c r="G809" i="1" s="1"/>
  <c r="F1840" i="1"/>
  <c r="G1840" i="1" s="1"/>
  <c r="F1637" i="1"/>
  <c r="G1637" i="1" s="1"/>
  <c r="F1628" i="1"/>
  <c r="G1628" i="1" s="1"/>
  <c r="F157" i="1"/>
  <c r="G157" i="1" s="1"/>
  <c r="F1381" i="1"/>
  <c r="G1381" i="1" s="1"/>
  <c r="F1475" i="1"/>
  <c r="G1475" i="1" s="1"/>
  <c r="F1322" i="1"/>
  <c r="G1322" i="1" s="1"/>
  <c r="F562" i="1"/>
  <c r="G562" i="1" s="1"/>
  <c r="F709" i="1"/>
  <c r="G709" i="1" s="1"/>
  <c r="F1944" i="1"/>
  <c r="G1944" i="1" s="1"/>
  <c r="F987" i="1"/>
  <c r="G987" i="1" s="1"/>
  <c r="F1395" i="1"/>
  <c r="G1395" i="1" s="1"/>
  <c r="F539" i="1"/>
  <c r="G539" i="1" s="1"/>
  <c r="F795" i="1"/>
  <c r="G795" i="1" s="1"/>
  <c r="F345" i="1"/>
  <c r="G345" i="1" s="1"/>
  <c r="F172" i="1"/>
  <c r="G172" i="1" s="1"/>
  <c r="F316" i="1"/>
  <c r="G316" i="1" s="1"/>
  <c r="F1197" i="1"/>
  <c r="G1197" i="1" s="1"/>
  <c r="F1033" i="1"/>
  <c r="G1033" i="1" s="1"/>
  <c r="F1007" i="1"/>
  <c r="G1007" i="1" s="1"/>
  <c r="F168" i="1"/>
  <c r="G168" i="1" s="1"/>
  <c r="F1038" i="1"/>
  <c r="G1038" i="1" s="1"/>
  <c r="F433" i="1"/>
  <c r="G433" i="1" s="1"/>
  <c r="F1667" i="1"/>
  <c r="G1667" i="1" s="1"/>
  <c r="F740" i="1"/>
  <c r="G740" i="1" s="1"/>
  <c r="F164" i="1"/>
  <c r="G164" i="1" s="1"/>
  <c r="F955" i="1"/>
  <c r="G955" i="1" s="1"/>
  <c r="F264" i="1"/>
  <c r="G264" i="1" s="1"/>
  <c r="F1676" i="1"/>
  <c r="G1676" i="1" s="1"/>
  <c r="F533" i="1"/>
  <c r="G533" i="1" s="1"/>
  <c r="F67" i="1"/>
  <c r="G67" i="1" s="1"/>
  <c r="F1552" i="1"/>
  <c r="G1552" i="1" s="1"/>
  <c r="F501" i="1"/>
  <c r="G501" i="1" s="1"/>
  <c r="F511" i="1"/>
  <c r="G511" i="1" s="1"/>
  <c r="F191" i="1"/>
  <c r="G191" i="1" s="1"/>
  <c r="F88" i="1"/>
  <c r="G88" i="1" s="1"/>
  <c r="F750" i="1"/>
  <c r="G750" i="1" s="1"/>
  <c r="F1428" i="1"/>
  <c r="G1428" i="1" s="1"/>
  <c r="F268" i="1"/>
  <c r="G268" i="1" s="1"/>
  <c r="F1869" i="1"/>
  <c r="G1869" i="1" s="1"/>
  <c r="F1084" i="1"/>
  <c r="G1084" i="1" s="1"/>
  <c r="F838" i="1"/>
  <c r="G838" i="1" s="1"/>
  <c r="F1868" i="1"/>
  <c r="G1868" i="1" s="1"/>
  <c r="F1096" i="1"/>
  <c r="G1096" i="1" s="1"/>
  <c r="F1213" i="1"/>
  <c r="G1213" i="1" s="1"/>
  <c r="F842" i="1"/>
  <c r="G842" i="1" s="1"/>
  <c r="F928" i="1"/>
  <c r="G928" i="1" s="1"/>
  <c r="F2" i="1"/>
  <c r="G2" i="1" s="1"/>
  <c r="F703" i="1"/>
  <c r="G703" i="1" s="1"/>
  <c r="F300" i="1"/>
  <c r="G300" i="1" s="1"/>
  <c r="F42" i="1"/>
  <c r="G42" i="1" s="1"/>
  <c r="F1174" i="1"/>
  <c r="G1174" i="1" s="1"/>
  <c r="F1100" i="1"/>
  <c r="G1100" i="1" s="1"/>
  <c r="F1452" i="1"/>
  <c r="G1452" i="1" s="1"/>
  <c r="F976" i="1"/>
  <c r="G976" i="1" s="1"/>
  <c r="F1179" i="1"/>
  <c r="G1179" i="1" s="1"/>
  <c r="F400" i="1"/>
  <c r="G400" i="1" s="1"/>
  <c r="F455" i="1"/>
  <c r="G455" i="1" s="1"/>
  <c r="F1101" i="1"/>
  <c r="G1101" i="1" s="1"/>
  <c r="F1930" i="1"/>
  <c r="G1930" i="1" s="1"/>
  <c r="F1231" i="1"/>
  <c r="G1231" i="1" s="1"/>
  <c r="F1790" i="1"/>
  <c r="G1790" i="1" s="1"/>
  <c r="F1819" i="1"/>
  <c r="G1819" i="1" s="1"/>
  <c r="F920" i="1"/>
  <c r="G920" i="1" s="1"/>
  <c r="F1915" i="1"/>
  <c r="G1915" i="1" s="1"/>
  <c r="F1066" i="1"/>
  <c r="G1066" i="1" s="1"/>
  <c r="F1513" i="1"/>
  <c r="G1513" i="1" s="1"/>
  <c r="F479" i="1"/>
  <c r="G479" i="1" s="1"/>
  <c r="F1373" i="1"/>
  <c r="G1373" i="1" s="1"/>
  <c r="F1854" i="1"/>
  <c r="G1854" i="1" s="1"/>
  <c r="F596" i="1"/>
  <c r="G596" i="1" s="1"/>
  <c r="F1768" i="1"/>
  <c r="G1768" i="1" s="1"/>
  <c r="F1763" i="1"/>
  <c r="G1763" i="1" s="1"/>
  <c r="F377" i="1"/>
  <c r="G377" i="1" s="1"/>
  <c r="F204" i="1"/>
  <c r="G204" i="1" s="1"/>
  <c r="F469" i="1"/>
  <c r="G469" i="1" s="1"/>
  <c r="F311" i="1"/>
  <c r="G311" i="1" s="1"/>
  <c r="F1321" i="1"/>
  <c r="G1321" i="1" s="1"/>
  <c r="F931" i="1"/>
  <c r="G931" i="1" s="1"/>
  <c r="F1922" i="1"/>
  <c r="G1922" i="1" s="1"/>
  <c r="F1863" i="1"/>
  <c r="G1863" i="1" s="1"/>
  <c r="F1857" i="1"/>
  <c r="G1857" i="1" s="1"/>
  <c r="F1242" i="1"/>
  <c r="G1242" i="1" s="1"/>
  <c r="F1039" i="1"/>
  <c r="G1039" i="1" s="1"/>
  <c r="F875" i="1"/>
  <c r="G875" i="1" s="1"/>
  <c r="F1522" i="1"/>
  <c r="G1522" i="1" s="1"/>
  <c r="F1974" i="1"/>
  <c r="G1974" i="1" s="1"/>
  <c r="F1906" i="1"/>
  <c r="G1906" i="1" s="1"/>
  <c r="F1827" i="1"/>
  <c r="G1827" i="1" s="1"/>
  <c r="F461" i="1"/>
  <c r="G461" i="1" s="1"/>
  <c r="F1695" i="1"/>
  <c r="G1695" i="1" s="1"/>
  <c r="F1878" i="1"/>
  <c r="G1878" i="1" s="1"/>
  <c r="F471" i="1"/>
  <c r="G471" i="1" s="1"/>
  <c r="F792" i="1"/>
  <c r="G792" i="1" s="1"/>
  <c r="F1873" i="1"/>
  <c r="G1873" i="1" s="1"/>
  <c r="F498" i="1"/>
  <c r="G498" i="1" s="1"/>
  <c r="F1520" i="1"/>
  <c r="G1520" i="1" s="1"/>
  <c r="F701" i="1"/>
  <c r="G701" i="1" s="1"/>
  <c r="F1013" i="1"/>
  <c r="G1013" i="1" s="1"/>
  <c r="F1031" i="1"/>
  <c r="G1031" i="1" s="1"/>
  <c r="F1285" i="1"/>
  <c r="G1285" i="1" s="1"/>
  <c r="F1991" i="1"/>
  <c r="G1991" i="1" s="1"/>
  <c r="F700" i="1"/>
  <c r="G700" i="1" s="1"/>
  <c r="F1772" i="1"/>
  <c r="G1772" i="1" s="1"/>
  <c r="F87" i="1"/>
  <c r="G87" i="1" s="1"/>
  <c r="F1674" i="1"/>
  <c r="G1674" i="1" s="1"/>
  <c r="F1988" i="1"/>
  <c r="G1988" i="1" s="1"/>
  <c r="F693" i="1"/>
  <c r="G693" i="1" s="1"/>
  <c r="F1949" i="1"/>
  <c r="G1949" i="1" s="1"/>
  <c r="F1519" i="1"/>
  <c r="G1519" i="1" s="1"/>
  <c r="F1809" i="1"/>
  <c r="G1809" i="1" s="1"/>
  <c r="F1093" i="1"/>
  <c r="G1093" i="1" s="1"/>
  <c r="F1200" i="1"/>
  <c r="G1200" i="1" s="1"/>
  <c r="F633" i="1"/>
  <c r="G633" i="1" s="1"/>
  <c r="F1176" i="1"/>
  <c r="G1176" i="1" s="1"/>
  <c r="F309" i="1"/>
  <c r="G309" i="1" s="1"/>
  <c r="F1971" i="1"/>
  <c r="G1971" i="1" s="1"/>
  <c r="F800" i="1"/>
  <c r="G800" i="1" s="1"/>
  <c r="F419" i="1"/>
  <c r="G419" i="1" s="1"/>
  <c r="F1295" i="1"/>
  <c r="G1295" i="1" s="1"/>
  <c r="F171" i="1"/>
  <c r="G171" i="1" s="1"/>
  <c r="F21" i="1"/>
  <c r="G21" i="1" s="1"/>
  <c r="F1630" i="1"/>
  <c r="G1630" i="1" s="1"/>
  <c r="F645" i="1"/>
  <c r="G645" i="1" s="1"/>
  <c r="F670" i="1"/>
  <c r="G670" i="1" s="1"/>
  <c r="F66" i="1"/>
  <c r="G66" i="1" s="1"/>
  <c r="F751" i="1"/>
  <c r="G751" i="1" s="1"/>
  <c r="F647" i="1"/>
  <c r="G647" i="1" s="1"/>
  <c r="F440" i="1"/>
  <c r="G440" i="1" s="1"/>
  <c r="F142" i="1"/>
  <c r="G142" i="1" s="1"/>
  <c r="F1315" i="1"/>
  <c r="G1315" i="1" s="1"/>
  <c r="F226" i="1"/>
  <c r="G226" i="1" s="1"/>
  <c r="F279" i="1"/>
  <c r="G279" i="1" s="1"/>
  <c r="F1284" i="1"/>
  <c r="G1284" i="1" s="1"/>
  <c r="F1713" i="1"/>
  <c r="G1713" i="1" s="1"/>
  <c r="F1831" i="1"/>
  <c r="G1831" i="1" s="1"/>
  <c r="F167" i="1"/>
  <c r="G167" i="1" s="1"/>
  <c r="F853" i="1"/>
  <c r="G853" i="1" s="1"/>
  <c r="F202" i="1"/>
  <c r="G202" i="1" s="1"/>
  <c r="F1264" i="1"/>
  <c r="G1264" i="1" s="1"/>
  <c r="F1708" i="1"/>
  <c r="G1708" i="1" s="1"/>
  <c r="F708" i="1"/>
  <c r="G708" i="1" s="1"/>
  <c r="F1842" i="1"/>
  <c r="G1842" i="1" s="1"/>
  <c r="F1094" i="1"/>
  <c r="G1094" i="1" s="1"/>
  <c r="F1306" i="1"/>
  <c r="G1306" i="1" s="1"/>
  <c r="F1305" i="1"/>
  <c r="G1305" i="1" s="1"/>
  <c r="F957" i="1"/>
  <c r="G957" i="1" s="1"/>
  <c r="F1110" i="1"/>
  <c r="G1110" i="1" s="1"/>
  <c r="F862" i="1"/>
  <c r="G862" i="1" s="1"/>
  <c r="F85" i="1"/>
  <c r="G85" i="1" s="1"/>
  <c r="F790" i="1"/>
  <c r="G790" i="1" s="1"/>
  <c r="F743" i="1"/>
  <c r="G743" i="1" s="1"/>
  <c r="F413" i="1"/>
  <c r="G413" i="1" s="1"/>
  <c r="F1145" i="1"/>
  <c r="G1145" i="1" s="1"/>
  <c r="F1175" i="1"/>
  <c r="G1175" i="1" s="1"/>
  <c r="F1391" i="1"/>
  <c r="G1391" i="1" s="1"/>
  <c r="F485" i="1"/>
  <c r="G485" i="1" s="1"/>
  <c r="F841" i="1"/>
  <c r="G841" i="1" s="1"/>
  <c r="F1072" i="1"/>
  <c r="G1072" i="1" s="1"/>
  <c r="F1793" i="1"/>
  <c r="G1793" i="1" s="1"/>
  <c r="F1535" i="1"/>
  <c r="G1535" i="1" s="1"/>
  <c r="F389" i="1"/>
  <c r="G389" i="1" s="1"/>
  <c r="F1365" i="1"/>
  <c r="G1365" i="1" s="1"/>
  <c r="F634" i="1"/>
  <c r="G634" i="1" s="1"/>
  <c r="F705" i="1"/>
  <c r="G705" i="1" s="1"/>
  <c r="F602" i="1"/>
  <c r="G602" i="1" s="1"/>
  <c r="F807" i="1"/>
  <c r="G807" i="1" s="1"/>
  <c r="F1799" i="1"/>
  <c r="G1799" i="1" s="1"/>
  <c r="F523" i="1"/>
  <c r="G523" i="1" s="1"/>
  <c r="F438" i="1"/>
  <c r="G438" i="1" s="1"/>
  <c r="F1730" i="1"/>
  <c r="G1730" i="1" s="1"/>
  <c r="F604" i="1"/>
  <c r="G604" i="1" s="1"/>
  <c r="F899" i="1"/>
  <c r="G899" i="1" s="1"/>
  <c r="F1625" i="1"/>
  <c r="G1625" i="1" s="1"/>
  <c r="F988" i="1"/>
  <c r="G988" i="1" s="1"/>
  <c r="F1553" i="1"/>
  <c r="G1553" i="1" s="1"/>
  <c r="F1744" i="1"/>
  <c r="G1744" i="1" s="1"/>
  <c r="F538" i="1"/>
  <c r="G538" i="1" s="1"/>
  <c r="F1403" i="1"/>
  <c r="G1403" i="1" s="1"/>
  <c r="F803" i="1"/>
  <c r="G803" i="1" s="1"/>
  <c r="F1785" i="1"/>
  <c r="G1785" i="1" s="1"/>
  <c r="F47" i="1"/>
  <c r="G47" i="1" s="1"/>
  <c r="F1532" i="1"/>
  <c r="G1532" i="1" s="1"/>
  <c r="F763" i="1"/>
  <c r="G763" i="1" s="1"/>
  <c r="F2017" i="1"/>
  <c r="G2017" i="1" s="1"/>
  <c r="F1643" i="1"/>
  <c r="G1643" i="1" s="1"/>
  <c r="F139" i="1"/>
  <c r="G139" i="1" s="1"/>
  <c r="F1389" i="1"/>
  <c r="G1389" i="1" s="1"/>
  <c r="F1182" i="1"/>
  <c r="G1182" i="1" s="1"/>
  <c r="F694" i="1"/>
  <c r="G694" i="1" s="1"/>
  <c r="F256" i="1"/>
  <c r="G256" i="1" s="1"/>
  <c r="F1290" i="1"/>
  <c r="G1290" i="1" s="1"/>
  <c r="F230" i="1"/>
  <c r="G230" i="1" s="1"/>
  <c r="F284" i="1"/>
  <c r="G284" i="1" s="1"/>
  <c r="F817" i="1"/>
  <c r="G817" i="1" s="1"/>
  <c r="F1853" i="1"/>
  <c r="G1853" i="1" s="1"/>
  <c r="F913" i="1"/>
  <c r="G913" i="1" s="1"/>
  <c r="F1417" i="1"/>
  <c r="G1417" i="1" s="1"/>
  <c r="F804" i="1"/>
  <c r="G804" i="1" s="1"/>
  <c r="F772" i="1"/>
  <c r="G772" i="1" s="1"/>
  <c r="F277" i="1"/>
  <c r="G277" i="1" s="1"/>
  <c r="F799" i="1"/>
  <c r="G799" i="1" s="1"/>
  <c r="F1282" i="1"/>
  <c r="G1282" i="1" s="1"/>
  <c r="F591" i="1"/>
  <c r="G591" i="1" s="1"/>
  <c r="F589" i="1"/>
  <c r="G589" i="1" s="1"/>
  <c r="F1490" i="1"/>
  <c r="G1490" i="1" s="1"/>
  <c r="F1449" i="1"/>
  <c r="G1449" i="1" s="1"/>
  <c r="F1049" i="1"/>
  <c r="G1049" i="1" s="1"/>
  <c r="F1220" i="1"/>
  <c r="G1220" i="1" s="1"/>
  <c r="F315" i="1"/>
  <c r="G315" i="1" s="1"/>
  <c r="F1370" i="1"/>
  <c r="G1370" i="1" s="1"/>
  <c r="F20" i="1"/>
  <c r="G20" i="1" s="1"/>
  <c r="F1235" i="1"/>
  <c r="G1235" i="1" s="1"/>
  <c r="F1184" i="1"/>
  <c r="G1184" i="1" s="1"/>
  <c r="F326" i="1"/>
  <c r="G326" i="1" s="1"/>
  <c r="F1335" i="1"/>
  <c r="G1335" i="1" s="1"/>
  <c r="F1073" i="1"/>
  <c r="G1073" i="1" s="1"/>
  <c r="F924" i="1"/>
  <c r="G924" i="1" s="1"/>
  <c r="F914" i="1"/>
  <c r="G914" i="1" s="1"/>
  <c r="F465" i="1"/>
  <c r="G465" i="1" s="1"/>
  <c r="F1843" i="1"/>
  <c r="G1843" i="1" s="1"/>
  <c r="F1394" i="1"/>
  <c r="G1394" i="1" s="1"/>
  <c r="F159" i="1"/>
  <c r="G159" i="1" s="1"/>
  <c r="F1710" i="1"/>
  <c r="G1710" i="1" s="1"/>
  <c r="F1356" i="1"/>
  <c r="G1356" i="1" s="1"/>
  <c r="F1132" i="1"/>
  <c r="G1132" i="1" s="1"/>
  <c r="F583" i="1"/>
  <c r="G583" i="1" s="1"/>
  <c r="F1538" i="1"/>
  <c r="G1538" i="1" s="1"/>
  <c r="F1346" i="1"/>
  <c r="G1346" i="1" s="1"/>
  <c r="F1781" i="1"/>
  <c r="G1781" i="1" s="1"/>
  <c r="F1352" i="1"/>
  <c r="G1352" i="1" s="1"/>
  <c r="F1502" i="1"/>
  <c r="G1502" i="1" s="1"/>
  <c r="F460" i="1"/>
  <c r="G460" i="1" s="1"/>
  <c r="F1480" i="1"/>
  <c r="G1480" i="1" s="1"/>
  <c r="F540" i="1"/>
  <c r="G540" i="1" s="1"/>
  <c r="F1141" i="1"/>
  <c r="G1141" i="1" s="1"/>
  <c r="F1115" i="1"/>
  <c r="G1115" i="1" s="1"/>
  <c r="F1462" i="1"/>
  <c r="G1462" i="1" s="1"/>
  <c r="F314" i="1"/>
  <c r="G314" i="1" s="1"/>
  <c r="F1957" i="1"/>
  <c r="G1957" i="1" s="1"/>
  <c r="F771" i="1"/>
  <c r="G771" i="1" s="1"/>
  <c r="F1498" i="1"/>
  <c r="G1498" i="1" s="1"/>
  <c r="F736" i="1"/>
  <c r="G736" i="1" s="1"/>
  <c r="F1689" i="1"/>
  <c r="G1689" i="1" s="1"/>
  <c r="F1312" i="1"/>
  <c r="G1312" i="1" s="1"/>
  <c r="F814" i="1"/>
  <c r="G814" i="1" s="1"/>
  <c r="F188" i="1"/>
  <c r="G188" i="1" s="1"/>
  <c r="F847" i="1"/>
  <c r="G847" i="1" s="1"/>
  <c r="F759" i="1"/>
  <c r="G759" i="1" s="1"/>
  <c r="F834" i="1"/>
  <c r="G834" i="1" s="1"/>
  <c r="F852" i="1"/>
  <c r="G852" i="1" s="1"/>
  <c r="F1947" i="1"/>
  <c r="G1947" i="1" s="1"/>
  <c r="F312" i="1"/>
  <c r="G312" i="1" s="1"/>
  <c r="F1024" i="1"/>
  <c r="G1024" i="1" s="1"/>
  <c r="F687" i="1"/>
  <c r="G687" i="1" s="1"/>
  <c r="F1665" i="1"/>
  <c r="G1665" i="1" s="1"/>
  <c r="F404" i="1"/>
  <c r="G404" i="1" s="1"/>
  <c r="F1648" i="1"/>
  <c r="G1648" i="1" s="1"/>
  <c r="F1431" i="1"/>
  <c r="G1431" i="1" s="1"/>
  <c r="F1699" i="1"/>
  <c r="G1699" i="1" s="1"/>
  <c r="F1423" i="1"/>
  <c r="G1423" i="1" s="1"/>
  <c r="F681" i="1"/>
  <c r="G681" i="1" s="1"/>
  <c r="F880" i="1"/>
  <c r="G880" i="1" s="1"/>
  <c r="F1626" i="1"/>
  <c r="G1626" i="1" s="1"/>
  <c r="F1543" i="1"/>
  <c r="G1543" i="1" s="1"/>
  <c r="F514" i="1"/>
  <c r="G514" i="1" s="1"/>
  <c r="F1885" i="1"/>
  <c r="G1885" i="1" s="1"/>
  <c r="F1222" i="1"/>
  <c r="G1222" i="1" s="1"/>
  <c r="F1783" i="1"/>
  <c r="G1783" i="1" s="1"/>
  <c r="F432" i="1"/>
  <c r="G432" i="1" s="1"/>
  <c r="F844" i="1"/>
  <c r="G844" i="1" s="1"/>
  <c r="F1724" i="1"/>
  <c r="G1724" i="1" s="1"/>
  <c r="F989" i="1"/>
  <c r="G989" i="1" s="1"/>
  <c r="F1932" i="1"/>
  <c r="G1932" i="1" s="1"/>
  <c r="F1029" i="1"/>
  <c r="G1029" i="1" s="1"/>
  <c r="F1823" i="1"/>
  <c r="G1823" i="1" s="1"/>
  <c r="F492" i="1"/>
  <c r="G492" i="1" s="1"/>
  <c r="F524" i="1"/>
  <c r="G524" i="1" s="1"/>
  <c r="F1864" i="1"/>
  <c r="G1864" i="1" s="1"/>
  <c r="F76" i="1"/>
  <c r="G76" i="1" s="1"/>
  <c r="F1624" i="1"/>
  <c r="G1624" i="1" s="1"/>
  <c r="F1239" i="1"/>
  <c r="G1239" i="1" s="1"/>
  <c r="F1737" i="1"/>
  <c r="G1737" i="1" s="1"/>
  <c r="F1091" i="1"/>
  <c r="G1091" i="1" s="1"/>
  <c r="F675" i="1"/>
  <c r="G675" i="1" s="1"/>
  <c r="F975" i="1"/>
  <c r="G975" i="1" s="1"/>
  <c r="F742" i="1"/>
  <c r="G742" i="1" s="1"/>
  <c r="F1280" i="1"/>
  <c r="G1280" i="1" s="1"/>
  <c r="F51" i="1"/>
  <c r="G51" i="1" s="1"/>
  <c r="F1244" i="1"/>
  <c r="G1244" i="1" s="1"/>
  <c r="F141" i="1"/>
  <c r="G141" i="1" s="1"/>
  <c r="F1600" i="1"/>
  <c r="G1600" i="1" s="1"/>
  <c r="F543" i="1"/>
  <c r="G543" i="1" s="1"/>
  <c r="F1933" i="1"/>
  <c r="G1933" i="1" s="1"/>
  <c r="F720" i="1"/>
  <c r="G720" i="1" s="1"/>
  <c r="F1604" i="1"/>
  <c r="G1604" i="1" s="1"/>
  <c r="F1550" i="1"/>
  <c r="G1550" i="1" s="1"/>
  <c r="F205" i="1"/>
  <c r="G205" i="1" s="1"/>
  <c r="F896" i="1"/>
  <c r="G896" i="1" s="1"/>
  <c r="F75" i="1"/>
  <c r="G75" i="1" s="1"/>
  <c r="F1888" i="1"/>
  <c r="G1888" i="1" s="1"/>
  <c r="F1319" i="1"/>
  <c r="G1319" i="1" s="1"/>
  <c r="F1035" i="1"/>
  <c r="G1035" i="1" s="1"/>
  <c r="F1470" i="1"/>
  <c r="G1470" i="1" s="1"/>
  <c r="F1761" i="1"/>
  <c r="G1761" i="1" s="1"/>
  <c r="F1156" i="1"/>
  <c r="G1156" i="1" s="1"/>
  <c r="F1301" i="1"/>
  <c r="G1301" i="1" s="1"/>
  <c r="F77" i="1"/>
  <c r="G77" i="1" s="1"/>
  <c r="F584" i="1"/>
  <c r="G584" i="1" s="1"/>
  <c r="F1959" i="1"/>
  <c r="G1959" i="1" s="1"/>
  <c r="F981" i="1"/>
  <c r="G981" i="1" s="1"/>
  <c r="F1438" i="1"/>
  <c r="G1438" i="1" s="1"/>
  <c r="F793" i="1"/>
  <c r="G793" i="1" s="1"/>
  <c r="F1597" i="1"/>
  <c r="G1597" i="1" s="1"/>
  <c r="F458" i="1"/>
  <c r="G458" i="1" s="1"/>
  <c r="F1656" i="1"/>
  <c r="G1656" i="1" s="1"/>
  <c r="F992" i="1"/>
  <c r="G992" i="1" s="1"/>
  <c r="F779" i="1"/>
  <c r="G779" i="1" s="1"/>
  <c r="F870" i="1"/>
  <c r="G870" i="1" s="1"/>
  <c r="F719" i="1"/>
  <c r="G719" i="1" s="1"/>
  <c r="F199" i="1"/>
  <c r="G199" i="1" s="1"/>
  <c r="F994" i="1"/>
  <c r="G994" i="1" s="1"/>
  <c r="F1677" i="1"/>
  <c r="G1677" i="1" s="1"/>
  <c r="F9" i="1"/>
  <c r="G9" i="1" s="1"/>
  <c r="F98" i="1"/>
  <c r="G98" i="1" s="1"/>
  <c r="F161" i="1"/>
  <c r="G161" i="1" s="1"/>
  <c r="F6" i="1"/>
  <c r="G6" i="1" s="1"/>
  <c r="F1632" i="1"/>
  <c r="G1632" i="1" s="1"/>
  <c r="F1972" i="1"/>
  <c r="G1972" i="1" s="1"/>
  <c r="F361" i="1"/>
  <c r="G361" i="1" s="1"/>
  <c r="F1195" i="1"/>
  <c r="G1195" i="1" s="1"/>
  <c r="F39" i="1"/>
  <c r="G39" i="1" s="1"/>
  <c r="F1966" i="1"/>
  <c r="G1966" i="1" s="1"/>
  <c r="F499" i="1"/>
  <c r="G499" i="1" s="1"/>
  <c r="F127" i="1"/>
  <c r="G127" i="1" s="1"/>
  <c r="F911" i="1"/>
  <c r="G911" i="1" s="1"/>
  <c r="F44" i="1"/>
  <c r="G44" i="1" s="1"/>
  <c r="F1056" i="1"/>
  <c r="G1056" i="1" s="1"/>
  <c r="F1076" i="1"/>
  <c r="G1076" i="1" s="1"/>
  <c r="F148" i="1"/>
  <c r="G148" i="1" s="1"/>
  <c r="F1350" i="1"/>
  <c r="G1350" i="1" s="1"/>
  <c r="F1703" i="1"/>
  <c r="G1703" i="1" s="1"/>
  <c r="F1281" i="1"/>
  <c r="G1281" i="1" s="1"/>
  <c r="F764" i="1"/>
  <c r="G764" i="1" s="1"/>
  <c r="F1659" i="1"/>
  <c r="G1659" i="1" s="1"/>
  <c r="F265" i="1"/>
  <c r="G265" i="1" s="1"/>
  <c r="F306" i="1"/>
  <c r="G306" i="1" s="1"/>
  <c r="F1564" i="1"/>
  <c r="G1564" i="1" s="1"/>
  <c r="F414" i="1"/>
  <c r="G414" i="1" s="1"/>
  <c r="F1950" i="1"/>
  <c r="G1950" i="1" s="1"/>
  <c r="F1192" i="1"/>
  <c r="G1192" i="1" s="1"/>
  <c r="F1173" i="1"/>
  <c r="G1173" i="1" s="1"/>
  <c r="F484" i="1"/>
  <c r="G484" i="1" s="1"/>
  <c r="F1347" i="1"/>
  <c r="G1347" i="1" s="1"/>
  <c r="F691" i="1"/>
  <c r="G691" i="1" s="1"/>
  <c r="F250" i="1"/>
  <c r="G250" i="1" s="1"/>
  <c r="F340" i="1"/>
  <c r="G340" i="1" s="1"/>
  <c r="F593" i="1"/>
  <c r="G593" i="1" s="1"/>
  <c r="F1432" i="1"/>
  <c r="G1432" i="1" s="1"/>
  <c r="F1497" i="1"/>
  <c r="G1497" i="1" s="1"/>
  <c r="F1767" i="1"/>
  <c r="G1767" i="1" s="1"/>
  <c r="F86" i="1"/>
  <c r="G86" i="1" s="1"/>
  <c r="F959" i="1"/>
  <c r="G959" i="1" s="1"/>
  <c r="F1818" i="1"/>
  <c r="G1818" i="1" s="1"/>
  <c r="F1779" i="1"/>
  <c r="G1779" i="1" s="1"/>
  <c r="F995" i="1"/>
  <c r="G995" i="1" s="1"/>
  <c r="F762" i="1"/>
  <c r="G762" i="1" s="1"/>
  <c r="F292" i="1"/>
  <c r="G292" i="1" s="1"/>
  <c r="F1430" i="1"/>
  <c r="G1430" i="1" s="1"/>
  <c r="F550" i="1"/>
  <c r="G550" i="1" s="1"/>
  <c r="F14" i="1"/>
  <c r="G14" i="1" s="1"/>
  <c r="F672" i="1"/>
  <c r="G672" i="1" s="1"/>
  <c r="F1537" i="1"/>
  <c r="G1537" i="1" s="1"/>
  <c r="F1565" i="1"/>
  <c r="G1565" i="1" s="1"/>
  <c r="F1909" i="1"/>
  <c r="G1909" i="1" s="1"/>
  <c r="F1003" i="1"/>
  <c r="G1003" i="1" s="1"/>
  <c r="F420" i="1"/>
  <c r="G420" i="1" s="1"/>
  <c r="F1631" i="1"/>
  <c r="G1631" i="1" s="1"/>
  <c r="F537" i="1"/>
  <c r="G537" i="1" s="1"/>
  <c r="F1821" i="1"/>
  <c r="G1821" i="1" s="1"/>
  <c r="F213" i="1"/>
  <c r="G213" i="1" s="1"/>
  <c r="F1317" i="1"/>
  <c r="G1317" i="1" s="1"/>
  <c r="F982" i="1"/>
  <c r="G982" i="1" s="1"/>
  <c r="F177" i="1"/>
  <c r="G177" i="1" s="1"/>
  <c r="F1882" i="1"/>
  <c r="G1882" i="1" s="1"/>
  <c r="F836" i="1"/>
  <c r="G836" i="1" s="1"/>
  <c r="F1419" i="1"/>
  <c r="G1419" i="1" s="1"/>
  <c r="F272" i="1"/>
  <c r="G272" i="1" s="1"/>
  <c r="F939" i="1"/>
  <c r="G939" i="1" s="1"/>
  <c r="F1524" i="1"/>
  <c r="G1524" i="1" s="1"/>
  <c r="F1420" i="1"/>
  <c r="G1420" i="1" s="1"/>
  <c r="F1368" i="1"/>
  <c r="G1368" i="1" s="1"/>
  <c r="F1936" i="1"/>
  <c r="G1936" i="1" s="1"/>
  <c r="F1507" i="1"/>
  <c r="G1507" i="1" s="1"/>
  <c r="F1270" i="1"/>
  <c r="G1270" i="1" s="1"/>
  <c r="F1092" i="1"/>
  <c r="G1092" i="1" s="1"/>
  <c r="F1954" i="1"/>
  <c r="G1954" i="1" s="1"/>
  <c r="F1371" i="1"/>
  <c r="G1371" i="1" s="1"/>
  <c r="F1017" i="1"/>
  <c r="G1017" i="1" s="1"/>
  <c r="F1016" i="1"/>
  <c r="G1016" i="1" s="1"/>
  <c r="F1955" i="1"/>
  <c r="G1955" i="1" s="1"/>
  <c r="F13" i="1"/>
  <c r="G13" i="1" s="1"/>
  <c r="F738" i="1"/>
  <c r="G738" i="1" s="1"/>
  <c r="F1106" i="1"/>
  <c r="G1106" i="1" s="1"/>
  <c r="F1418" i="1"/>
  <c r="G1418" i="1" s="1"/>
  <c r="F1941" i="1"/>
  <c r="G1941" i="1" s="1"/>
  <c r="F367" i="1"/>
  <c r="G367" i="1" s="1"/>
  <c r="F1614" i="1"/>
  <c r="G1614" i="1" s="1"/>
  <c r="F243" i="1"/>
  <c r="G243" i="1" s="1"/>
  <c r="F972" i="1"/>
  <c r="G972" i="1" s="1"/>
  <c r="F451" i="1"/>
  <c r="G451" i="1" s="1"/>
  <c r="F1551" i="1"/>
  <c r="G1551" i="1" s="1"/>
  <c r="F1476" i="1"/>
  <c r="G1476" i="1" s="1"/>
  <c r="F19" i="1"/>
  <c r="G19" i="1" s="1"/>
  <c r="F160" i="1"/>
  <c r="G160" i="1" s="1"/>
  <c r="F1694" i="1"/>
  <c r="G1694" i="1" s="1"/>
  <c r="F41" i="1"/>
  <c r="G41" i="1" s="1"/>
  <c r="F1473" i="1"/>
  <c r="G1473" i="1" s="1"/>
  <c r="F273" i="1"/>
  <c r="G273" i="1" s="1"/>
  <c r="F1813" i="1"/>
  <c r="G1813" i="1" s="1"/>
  <c r="F1530" i="1"/>
  <c r="G1530" i="1" s="1"/>
  <c r="F1190" i="1"/>
  <c r="G1190" i="1" s="1"/>
  <c r="F117" i="1"/>
  <c r="G117" i="1" s="1"/>
  <c r="F857" i="1"/>
  <c r="G857" i="1" s="1"/>
  <c r="F2009" i="1"/>
  <c r="G2009" i="1" s="1"/>
  <c r="F1300" i="1"/>
  <c r="G1300" i="1" s="1"/>
  <c r="F1989" i="1"/>
  <c r="G1989" i="1" s="1"/>
  <c r="F166" i="1"/>
  <c r="G166" i="1" s="1"/>
  <c r="F1834" i="1"/>
  <c r="G1834" i="1" s="1"/>
  <c r="F64" i="1"/>
  <c r="G64" i="1" s="1"/>
  <c r="F1361" i="1"/>
  <c r="G1361" i="1" s="1"/>
  <c r="F365" i="1"/>
  <c r="G365" i="1" s="1"/>
  <c r="F1900" i="1"/>
  <c r="G1900" i="1" s="1"/>
  <c r="F1602" i="1"/>
  <c r="G1602" i="1" s="1"/>
  <c r="F711" i="1"/>
  <c r="G711" i="1" s="1"/>
  <c r="F38" i="1"/>
  <c r="G38" i="1" s="1"/>
  <c r="F261" i="1"/>
  <c r="G261" i="1" s="1"/>
  <c r="F149" i="1"/>
  <c r="G149" i="1" s="1"/>
  <c r="F868" i="1"/>
  <c r="G868" i="1" s="1"/>
  <c r="F57" i="1"/>
  <c r="G57" i="1" s="1"/>
  <c r="F119" i="1"/>
  <c r="G119" i="1" s="1"/>
  <c r="F1810" i="1"/>
  <c r="G1810" i="1" s="1"/>
  <c r="F1577" i="1"/>
  <c r="G1577" i="1" s="1"/>
  <c r="F1249" i="1"/>
  <c r="G1249" i="1" s="1"/>
  <c r="F91" i="1"/>
  <c r="G91" i="1" s="1"/>
  <c r="F781" i="1"/>
  <c r="G781" i="1" s="1"/>
  <c r="F1686" i="1"/>
  <c r="G1686" i="1" s="1"/>
  <c r="F1607" i="1"/>
  <c r="G1607" i="1" s="1"/>
  <c r="F26" i="1"/>
  <c r="G26" i="1" s="1"/>
  <c r="F330" i="1"/>
  <c r="G330" i="1" s="1"/>
  <c r="F207" i="1"/>
  <c r="G207" i="1" s="1"/>
  <c r="F671" i="1"/>
  <c r="G671" i="1" s="1"/>
  <c r="F28" i="1"/>
  <c r="G28" i="1" s="1"/>
  <c r="F329" i="1"/>
  <c r="G329" i="1" s="1"/>
  <c r="F1775" i="1"/>
  <c r="G1775" i="1" s="1"/>
  <c r="F1354" i="1"/>
  <c r="G1354" i="1" s="1"/>
  <c r="F183" i="1"/>
  <c r="G183" i="1" s="1"/>
  <c r="F1125" i="1"/>
  <c r="G1125" i="1" s="1"/>
  <c r="F961" i="1"/>
  <c r="G961" i="1" s="1"/>
  <c r="F871" i="1"/>
  <c r="G871" i="1" s="1"/>
  <c r="F544" i="1"/>
  <c r="G544" i="1" s="1"/>
  <c r="F1567" i="1"/>
  <c r="G1567" i="1" s="1"/>
  <c r="F656" i="1"/>
  <c r="G656" i="1" s="1"/>
  <c r="F1083" i="1"/>
  <c r="G1083" i="1" s="1"/>
  <c r="F1740" i="1"/>
  <c r="G1740" i="1" s="1"/>
  <c r="F1653" i="1"/>
  <c r="G1653" i="1" s="1"/>
  <c r="F201" i="1"/>
  <c r="G201" i="1" s="1"/>
  <c r="F1822" i="1"/>
  <c r="G1822" i="1" s="1"/>
  <c r="F850" i="1"/>
  <c r="G850" i="1" s="1"/>
  <c r="F1372" i="1"/>
  <c r="G1372" i="1" s="1"/>
  <c r="F1555" i="1"/>
  <c r="G1555" i="1" s="1"/>
  <c r="F731" i="1"/>
  <c r="G731" i="1" s="1"/>
  <c r="F1118" i="1"/>
  <c r="G1118" i="1" s="1"/>
  <c r="F730" i="1"/>
  <c r="G730" i="1" s="1"/>
  <c r="F1925" i="1"/>
  <c r="G1925" i="1" s="1"/>
  <c r="F1890" i="1"/>
  <c r="G1890" i="1" s="1"/>
  <c r="F1805" i="1"/>
  <c r="G1805" i="1" s="1"/>
  <c r="F1773" i="1"/>
  <c r="G1773" i="1" s="1"/>
  <c r="F1570" i="1"/>
  <c r="G1570" i="1" s="1"/>
  <c r="F1277" i="1"/>
  <c r="G1277" i="1" s="1"/>
  <c r="F1191" i="1"/>
  <c r="G1191" i="1" s="1"/>
  <c r="F811" i="1"/>
  <c r="G811" i="1" s="1"/>
  <c r="F1566" i="1"/>
  <c r="G1566" i="1" s="1"/>
  <c r="F696" i="1"/>
  <c r="G696" i="1" s="1"/>
  <c r="F685" i="1"/>
  <c r="G685" i="1" s="1"/>
  <c r="F970" i="1"/>
  <c r="G970" i="1" s="1"/>
  <c r="F921" i="1"/>
  <c r="G921" i="1" s="1"/>
  <c r="F820" i="1"/>
  <c r="G820" i="1" s="1"/>
  <c r="F1836" i="1"/>
  <c r="G1836" i="1" s="1"/>
  <c r="F954" i="1"/>
  <c r="G954" i="1" s="1"/>
  <c r="F1337" i="1"/>
  <c r="G1337" i="1" s="1"/>
  <c r="F1851" i="1"/>
  <c r="G1851" i="1" s="1"/>
  <c r="F1798" i="1"/>
  <c r="G1798" i="1" s="1"/>
  <c r="F1002" i="1"/>
  <c r="G1002" i="1" s="1"/>
  <c r="F1366" i="1"/>
  <c r="G1366" i="1" s="1"/>
  <c r="F886" i="1"/>
  <c r="G886" i="1" s="1"/>
  <c r="F150" i="1"/>
  <c r="G150" i="1" s="1"/>
  <c r="F1464" i="1"/>
  <c r="G1464" i="1" s="1"/>
  <c r="F1745" i="1"/>
  <c r="G1745" i="1" s="1"/>
  <c r="F303" i="1"/>
  <c r="G303" i="1" s="1"/>
  <c r="F808" i="1"/>
  <c r="G808" i="1" s="1"/>
  <c r="F1746" i="1"/>
  <c r="G1746" i="1" s="1"/>
  <c r="F263" i="1"/>
  <c r="G263" i="1" s="1"/>
  <c r="F1824" i="1"/>
  <c r="G1824" i="1" s="1"/>
  <c r="F407" i="1"/>
  <c r="G407" i="1" s="1"/>
  <c r="F1386" i="1"/>
  <c r="G1386" i="1" s="1"/>
  <c r="F428" i="1"/>
  <c r="G428" i="1" s="1"/>
  <c r="F721" i="1"/>
  <c r="G721" i="1" s="1"/>
  <c r="F1341" i="1"/>
  <c r="G1341" i="1" s="1"/>
  <c r="F1923" i="1"/>
  <c r="G1923" i="1" s="1"/>
  <c r="F625" i="1"/>
  <c r="G625" i="1" s="1"/>
  <c r="F1904" i="1"/>
  <c r="G1904" i="1" s="1"/>
  <c r="F1355" i="1"/>
  <c r="G1355" i="1" s="1"/>
  <c r="F665" i="1"/>
  <c r="G665" i="1" s="1"/>
  <c r="F353" i="1"/>
  <c r="G353" i="1" s="1"/>
  <c r="F782" i="1"/>
  <c r="G782" i="1" s="1"/>
  <c r="F1146" i="1"/>
  <c r="G1146" i="1" s="1"/>
  <c r="F676" i="1"/>
  <c r="G676" i="1" s="1"/>
  <c r="F229" i="1"/>
  <c r="G229" i="1" s="1"/>
  <c r="F15" i="1"/>
  <c r="G15" i="1" s="1"/>
  <c r="F1326" i="1"/>
  <c r="G1326" i="1" s="1"/>
  <c r="F854" i="1"/>
  <c r="G854" i="1" s="1"/>
  <c r="F358" i="1"/>
  <c r="G358" i="1" s="1"/>
  <c r="F967" i="1"/>
  <c r="G967" i="1" s="1"/>
  <c r="F1721" i="1"/>
  <c r="G1721" i="1" s="1"/>
  <c r="F197" i="1"/>
  <c r="G197" i="1" s="1"/>
  <c r="F1265" i="1"/>
  <c r="G1265" i="1" s="1"/>
  <c r="F1269" i="1"/>
  <c r="G1269" i="1" s="1"/>
  <c r="F876" i="1"/>
  <c r="G876" i="1" s="1"/>
  <c r="F1088" i="1"/>
  <c r="G1088" i="1" s="1"/>
  <c r="F874" i="1"/>
  <c r="G874" i="1" s="1"/>
  <c r="F929" i="1"/>
  <c r="G929" i="1" s="1"/>
  <c r="F620" i="1"/>
  <c r="G620" i="1" s="1"/>
  <c r="F1587" i="1"/>
  <c r="G1587" i="1" s="1"/>
  <c r="F464" i="1"/>
  <c r="G464" i="1" s="1"/>
  <c r="F802" i="1"/>
  <c r="G802" i="1" s="1"/>
  <c r="F1097" i="1"/>
  <c r="G1097" i="1" s="1"/>
  <c r="F1669" i="1"/>
  <c r="G1669" i="1" s="1"/>
  <c r="F55" i="1"/>
  <c r="G55" i="1" s="1"/>
  <c r="F24" i="1"/>
  <c r="G24" i="1" s="1"/>
  <c r="F1437" i="1"/>
  <c r="G1437" i="1" s="1"/>
  <c r="F1479" i="1"/>
  <c r="G1479" i="1" s="1"/>
  <c r="F147" i="1"/>
  <c r="G147" i="1" s="1"/>
  <c r="F1075" i="1"/>
  <c r="G1075" i="1" s="1"/>
  <c r="F1531" i="1"/>
  <c r="G1531" i="1" s="1"/>
  <c r="F1463" i="1"/>
  <c r="G1463" i="1" s="1"/>
  <c r="F221" i="1"/>
  <c r="G221" i="1" s="1"/>
  <c r="F937" i="1"/>
  <c r="G937" i="1" s="1"/>
  <c r="F1446" i="1"/>
  <c r="G1446" i="1" s="1"/>
  <c r="F185" i="1"/>
  <c r="G185" i="1" s="1"/>
  <c r="F1680" i="1"/>
  <c r="G1680" i="1" s="1"/>
  <c r="F512" i="1"/>
  <c r="G512" i="1" s="1"/>
  <c r="F1980" i="1"/>
  <c r="G1980" i="1" s="1"/>
  <c r="F477" i="1"/>
  <c r="G477" i="1" s="1"/>
  <c r="F61" i="1"/>
  <c r="G61" i="1" s="1"/>
  <c r="F1731" i="1"/>
  <c r="G1731" i="1" s="1"/>
  <c r="F1255" i="1"/>
  <c r="G1255" i="1" s="1"/>
  <c r="F1044" i="1"/>
  <c r="G1044" i="1" s="1"/>
  <c r="F53" i="1"/>
  <c r="G53" i="1" s="1"/>
  <c r="F904" i="1"/>
  <c r="G904" i="1" s="1"/>
  <c r="F1717" i="1"/>
  <c r="G1717" i="1" s="1"/>
  <c r="F636" i="1"/>
  <c r="G636" i="1" s="1"/>
  <c r="F752" i="1"/>
  <c r="G752" i="1" s="1"/>
  <c r="F1641" i="1"/>
  <c r="G1641" i="1" s="1"/>
  <c r="F1838" i="1"/>
  <c r="G1838" i="1" s="1"/>
  <c r="F1467" i="1"/>
  <c r="G1467" i="1" s="1"/>
  <c r="F1762" i="1"/>
  <c r="G1762" i="1" s="1"/>
  <c r="F1850" i="1"/>
  <c r="G1850" i="1" s="1"/>
  <c r="F949" i="1"/>
  <c r="G949" i="1" s="1"/>
  <c r="F134" i="1"/>
  <c r="G134" i="1" s="1"/>
  <c r="F3" i="1"/>
  <c r="G3" i="1" s="1"/>
  <c r="F839" i="1"/>
  <c r="G839" i="1" s="1"/>
  <c r="F211" i="1"/>
  <c r="G211" i="1" s="1"/>
  <c r="F103" i="1"/>
  <c r="G103" i="1" s="1"/>
  <c r="F1640" i="1"/>
  <c r="G1640" i="1" s="1"/>
  <c r="F1591" i="1"/>
  <c r="G1591" i="1" s="1"/>
  <c r="F922" i="1"/>
  <c r="G922" i="1" s="1"/>
  <c r="F917" i="1"/>
  <c r="G917" i="1" s="1"/>
  <c r="F885" i="1"/>
  <c r="G885" i="1" s="1"/>
  <c r="F907" i="1"/>
  <c r="G907" i="1" s="1"/>
  <c r="F354" i="1"/>
  <c r="G354" i="1" s="1"/>
  <c r="F826" i="1"/>
  <c r="G826" i="1" s="1"/>
  <c r="F653" i="1"/>
  <c r="G653" i="1" s="1"/>
  <c r="F137" i="1"/>
  <c r="G137" i="1" s="1"/>
  <c r="F359" i="1"/>
  <c r="G359" i="1" s="1"/>
  <c r="F244" i="1"/>
  <c r="G244" i="1" s="1"/>
  <c r="F1504" i="1"/>
  <c r="G1504" i="1" s="1"/>
  <c r="F1589" i="1"/>
  <c r="G1589" i="1" s="1"/>
  <c r="F1459" i="1"/>
  <c r="G1459" i="1" s="1"/>
  <c r="F233" i="1"/>
  <c r="G233" i="1" s="1"/>
  <c r="F1274" i="1"/>
  <c r="G1274" i="1" s="1"/>
  <c r="F178" i="1"/>
  <c r="G178" i="1" s="1"/>
  <c r="F769" i="1"/>
  <c r="G769" i="1" s="1"/>
  <c r="F894" i="1"/>
  <c r="G894" i="1" s="1"/>
  <c r="F1993" i="1"/>
  <c r="G1993" i="1" s="1"/>
  <c r="F1202" i="1"/>
  <c r="G1202" i="1" s="1"/>
  <c r="F998" i="1"/>
  <c r="G998" i="1" s="1"/>
  <c r="F60" i="1"/>
  <c r="G60" i="1" s="1"/>
  <c r="F304" i="1"/>
  <c r="G304" i="1" s="1"/>
  <c r="F1070" i="1"/>
  <c r="G1070" i="1" s="1"/>
  <c r="F1460" i="1"/>
  <c r="G1460" i="1" s="1"/>
  <c r="F346" i="1"/>
  <c r="G346" i="1" s="1"/>
  <c r="F152" i="1"/>
  <c r="G152" i="1" s="1"/>
  <c r="F991" i="1"/>
  <c r="G991" i="1" s="1"/>
  <c r="F1051" i="1"/>
  <c r="G1051" i="1" s="1"/>
  <c r="F351" i="1"/>
  <c r="G351" i="1" s="1"/>
  <c r="F1384" i="1"/>
  <c r="G1384" i="1" s="1"/>
  <c r="F872" i="1"/>
  <c r="G872" i="1" s="1"/>
  <c r="F1945" i="1"/>
  <c r="G1945" i="1" s="1"/>
  <c r="F1345" i="1"/>
  <c r="G1345" i="1" s="1"/>
  <c r="F1383" i="1"/>
  <c r="G1383" i="1" s="1"/>
  <c r="F162" i="1"/>
  <c r="G162" i="1" s="1"/>
  <c r="F1272" i="1"/>
  <c r="G1272" i="1" s="1"/>
  <c r="F1707" i="1"/>
  <c r="G1707" i="1" s="1"/>
  <c r="F1177" i="1"/>
  <c r="G1177" i="1" s="1"/>
  <c r="F965" i="1"/>
  <c r="G965" i="1" s="1"/>
  <c r="F135" i="1"/>
  <c r="G135" i="1" s="1"/>
  <c r="F698" i="1"/>
  <c r="G698" i="1" s="1"/>
  <c r="F1495" i="1"/>
  <c r="G1495" i="1" s="1"/>
  <c r="F784" i="1"/>
  <c r="G784" i="1" s="1"/>
  <c r="F578" i="1"/>
  <c r="G578" i="1" s="1"/>
  <c r="F1515" i="1"/>
  <c r="G1515" i="1" s="1"/>
  <c r="F1693" i="1"/>
  <c r="G1693" i="1" s="1"/>
  <c r="F1348" i="1"/>
  <c r="G1348" i="1" s="1"/>
  <c r="F1042" i="1"/>
  <c r="G1042" i="1" s="1"/>
  <c r="F1501" i="1"/>
  <c r="G1501" i="1" s="1"/>
  <c r="F505" i="1"/>
  <c r="G505" i="1" s="1"/>
  <c r="F684" i="1"/>
  <c r="G684" i="1" s="1"/>
  <c r="F496" i="1"/>
  <c r="G496" i="1" s="1"/>
  <c r="F1077" i="1"/>
  <c r="G1077" i="1" s="1"/>
  <c r="F1153" i="1"/>
  <c r="G1153" i="1" s="1"/>
  <c r="F338" i="1"/>
  <c r="G338" i="1" s="1"/>
  <c r="F1259" i="1"/>
  <c r="G1259" i="1" s="1"/>
  <c r="F1561" i="1"/>
  <c r="G1561" i="1" s="1"/>
  <c r="F1206" i="1"/>
  <c r="G1206" i="1" s="1"/>
  <c r="F563" i="1"/>
  <c r="G563" i="1" s="1"/>
  <c r="F1729" i="1"/>
  <c r="G1729" i="1" s="1"/>
  <c r="F95" i="1"/>
  <c r="G95" i="1" s="1"/>
  <c r="F1493" i="1"/>
  <c r="G1493" i="1" s="1"/>
  <c r="F1149" i="1"/>
  <c r="G1149" i="1" s="1"/>
  <c r="F595" i="1"/>
  <c r="G595" i="1" s="1"/>
  <c r="F1340" i="1"/>
  <c r="G1340" i="1" s="1"/>
  <c r="F143" i="1"/>
  <c r="G143" i="1" s="1"/>
  <c r="F36" i="1"/>
  <c r="G36" i="1" s="1"/>
  <c r="F889" i="1"/>
  <c r="G889" i="1" s="1"/>
  <c r="F1314" i="1"/>
  <c r="G1314" i="1" s="1"/>
  <c r="F1881" i="1"/>
  <c r="G1881" i="1" s="1"/>
  <c r="F702" i="1"/>
  <c r="G702" i="1" s="1"/>
  <c r="F1673" i="1"/>
  <c r="G1673" i="1" s="1"/>
  <c r="F1684" i="1"/>
  <c r="G1684" i="1" s="1"/>
  <c r="F43" i="1"/>
  <c r="G43" i="1" s="1"/>
  <c r="F1025" i="1"/>
  <c r="G1025" i="1" s="1"/>
  <c r="F689" i="1"/>
  <c r="G689" i="1" s="1"/>
  <c r="F1646" i="1"/>
  <c r="G1646" i="1" s="1"/>
  <c r="F566" i="1"/>
  <c r="G566" i="1" s="1"/>
  <c r="F228" i="1"/>
  <c r="G228" i="1" s="1"/>
  <c r="F1943" i="1"/>
  <c r="G1943" i="1" s="1"/>
  <c r="F416" i="1"/>
  <c r="G416" i="1" s="1"/>
  <c r="F910" i="1"/>
  <c r="G910" i="1" s="1"/>
  <c r="F1778" i="1"/>
  <c r="G1778" i="1" s="1"/>
  <c r="F828" i="1"/>
  <c r="G828" i="1" s="1"/>
  <c r="F466" i="1"/>
  <c r="G466" i="1" s="1"/>
  <c r="F869" i="1"/>
  <c r="G869" i="1" s="1"/>
  <c r="F902" i="1"/>
  <c r="G902" i="1" s="1"/>
  <c r="F1450" i="1"/>
  <c r="G1450" i="1" s="1"/>
  <c r="F467" i="1"/>
  <c r="G467" i="1" s="1"/>
  <c r="F1613" i="1"/>
  <c r="G1613" i="1" s="1"/>
  <c r="F935" i="1"/>
  <c r="G935" i="1" s="1"/>
  <c r="F1664" i="1"/>
  <c r="G1664" i="1" s="1"/>
  <c r="F594" i="1"/>
  <c r="G594" i="1" s="1"/>
  <c r="F1987" i="1"/>
  <c r="G1987" i="1" s="1"/>
  <c r="F1685" i="1"/>
  <c r="G1685" i="1" s="1"/>
  <c r="F968" i="1"/>
  <c r="G968" i="1" s="1"/>
  <c r="F1935" i="1"/>
  <c r="G1935" i="1" s="1"/>
  <c r="F1985" i="1"/>
  <c r="G1985" i="1" s="1"/>
  <c r="F504" i="1"/>
  <c r="G504" i="1" s="1"/>
  <c r="F864" i="1"/>
  <c r="G864" i="1" s="1"/>
  <c r="F396" i="1"/>
  <c r="G396" i="1" s="1"/>
  <c r="F794" i="1"/>
  <c r="G794" i="1" s="1"/>
  <c r="F444" i="1"/>
  <c r="G444" i="1" s="1"/>
  <c r="F25" i="1"/>
  <c r="G25" i="1" s="1"/>
  <c r="F390" i="1"/>
  <c r="G390" i="1" s="1"/>
  <c r="F851" i="1"/>
  <c r="G851" i="1" s="1"/>
  <c r="F450" i="1"/>
  <c r="G450" i="1" s="1"/>
  <c r="F52" i="1"/>
  <c r="G52" i="1" s="1"/>
  <c r="F1369" i="1"/>
  <c r="G1369" i="1" s="1"/>
  <c r="F535" i="1"/>
  <c r="G535" i="1" s="1"/>
  <c r="F58" i="1"/>
  <c r="G58" i="1" s="1"/>
  <c r="F30" i="1"/>
  <c r="G30" i="1" s="1"/>
  <c r="F1594" i="1"/>
  <c r="G1594" i="1" s="1"/>
  <c r="F1040" i="1"/>
  <c r="G1040" i="1" s="1"/>
  <c r="F946" i="1"/>
  <c r="G946" i="1" s="1"/>
  <c r="F1912" i="1"/>
  <c r="G1912" i="1" s="1"/>
  <c r="F1124" i="1"/>
  <c r="G1124" i="1" s="1"/>
  <c r="F744" i="1"/>
  <c r="G744" i="1" s="1"/>
  <c r="F107" i="1"/>
  <c r="G107" i="1" s="1"/>
  <c r="F1079" i="1"/>
  <c r="G1079" i="1" s="1"/>
  <c r="F1907" i="1"/>
  <c r="G1907" i="1" s="1"/>
  <c r="F819" i="1"/>
  <c r="G819" i="1" s="1"/>
  <c r="F1691" i="1"/>
  <c r="G1691" i="1" s="1"/>
  <c r="F940" i="1"/>
  <c r="G940" i="1" s="1"/>
  <c r="F879" i="1"/>
  <c r="G879" i="1" s="1"/>
  <c r="F1905" i="1"/>
  <c r="G1905" i="1" s="1"/>
  <c r="F1230" i="1"/>
  <c r="G1230" i="1" s="1"/>
  <c r="F1603" i="1"/>
  <c r="G1603" i="1" s="1"/>
  <c r="F758" i="1"/>
  <c r="G758" i="1" s="1"/>
  <c r="F224" i="1"/>
  <c r="G224" i="1" s="1"/>
  <c r="F999" i="1"/>
  <c r="G999" i="1" s="1"/>
  <c r="F235" i="1"/>
  <c r="G235" i="1" s="1"/>
  <c r="F927" i="1"/>
  <c r="G927" i="1" s="1"/>
  <c r="F1668" i="1"/>
  <c r="G1668" i="1" s="1"/>
  <c r="F219" i="1"/>
  <c r="G219" i="1" s="1"/>
  <c r="F421" i="1"/>
  <c r="G421" i="1" s="1"/>
  <c r="F1830" i="1"/>
  <c r="G1830" i="1" s="1"/>
  <c r="F1786" i="1"/>
  <c r="G1786" i="1" s="1"/>
  <c r="F926" i="1"/>
  <c r="G926" i="1" s="1"/>
  <c r="F1795" i="1"/>
  <c r="G1795" i="1" s="1"/>
  <c r="F516" i="1"/>
  <c r="G516" i="1" s="1"/>
  <c r="F1053" i="1"/>
  <c r="G1053" i="1" s="1"/>
  <c r="F144" i="1"/>
  <c r="G144" i="1" s="1"/>
  <c r="F1666" i="1"/>
  <c r="G1666" i="1" s="1"/>
  <c r="F1217" i="1"/>
  <c r="G1217" i="1" s="1"/>
  <c r="F1997" i="1"/>
  <c r="G1997" i="1" s="1"/>
  <c r="F1748" i="1"/>
  <c r="G1748" i="1" s="1"/>
  <c r="F1159" i="1"/>
  <c r="G1159" i="1" s="1"/>
  <c r="F1256" i="1"/>
  <c r="G1256" i="1" s="1"/>
  <c r="F1181" i="1"/>
  <c r="G1181" i="1" s="1"/>
  <c r="F1205" i="1"/>
  <c r="G1205" i="1" s="1"/>
  <c r="F1914" i="1"/>
  <c r="G1914" i="1" s="1"/>
  <c r="F1754" i="1"/>
  <c r="G1754" i="1" s="1"/>
  <c r="F895" i="1"/>
  <c r="G895" i="1" s="1"/>
  <c r="F1201" i="1"/>
  <c r="G1201" i="1" s="1"/>
  <c r="F1045" i="1"/>
  <c r="G1045" i="1" s="1"/>
  <c r="F679" i="1"/>
  <c r="G679" i="1" s="1"/>
  <c r="F1012" i="1"/>
  <c r="G1012" i="1" s="1"/>
  <c r="F349" i="1"/>
  <c r="G349" i="1" s="1"/>
  <c r="F325" i="1"/>
  <c r="G325" i="1" s="1"/>
  <c r="F1426" i="1"/>
  <c r="G1426" i="1" s="1"/>
  <c r="F459" i="1"/>
  <c r="G459" i="1" s="1"/>
  <c r="F618" i="1"/>
  <c r="G618" i="1" s="1"/>
  <c r="F900" i="1"/>
  <c r="G900" i="1" s="1"/>
  <c r="F1592" i="1"/>
  <c r="G1592" i="1" s="1"/>
  <c r="F525" i="1"/>
  <c r="G525" i="1" s="1"/>
  <c r="F741" i="1"/>
  <c r="G741" i="1" s="1"/>
  <c r="F529" i="1"/>
  <c r="G529" i="1" s="1"/>
  <c r="F990" i="1"/>
  <c r="G990" i="1" s="1"/>
  <c r="F1139" i="1"/>
  <c r="G1139" i="1" s="1"/>
  <c r="F282" i="1"/>
  <c r="G282" i="1" s="1"/>
  <c r="F456" i="1"/>
  <c r="G456" i="1" s="1"/>
  <c r="F313" i="1"/>
  <c r="G313" i="1" s="1"/>
  <c r="F82" i="1"/>
  <c r="G82" i="1" s="1"/>
  <c r="F1683" i="1"/>
  <c r="G1683" i="1" s="1"/>
  <c r="F494" i="1"/>
  <c r="G494" i="1" s="1"/>
  <c r="F1977" i="1"/>
  <c r="G1977" i="1" s="1"/>
  <c r="F855" i="1"/>
  <c r="G855" i="1" s="1"/>
  <c r="F580" i="1"/>
  <c r="G580" i="1" s="1"/>
  <c r="F722" i="1"/>
  <c r="G722" i="1" s="1"/>
  <c r="F1528" i="1"/>
  <c r="G1528" i="1" s="1"/>
  <c r="F424" i="1"/>
  <c r="G424" i="1" s="1"/>
  <c r="F417" i="1"/>
  <c r="G417" i="1" s="1"/>
  <c r="F1292" i="1"/>
  <c r="G1292" i="1" s="1"/>
  <c r="F73" i="1"/>
  <c r="G73" i="1" s="1"/>
  <c r="F1086" i="1"/>
  <c r="G1086" i="1" s="1"/>
  <c r="F1911" i="1"/>
  <c r="G1911" i="1" s="1"/>
  <c r="F909" i="1"/>
  <c r="G909" i="1" s="1"/>
  <c r="F1429" i="1"/>
  <c r="G1429" i="1" s="1"/>
  <c r="F1143" i="1"/>
  <c r="G1143" i="1" s="1"/>
  <c r="F964" i="1"/>
  <c r="G964" i="1" s="1"/>
  <c r="F737" i="1"/>
  <c r="G737" i="1" s="1"/>
  <c r="F70" i="1"/>
  <c r="G70" i="1" s="1"/>
  <c r="F301" i="1"/>
  <c r="G301" i="1" s="1"/>
  <c r="F1743" i="1"/>
  <c r="G1743" i="1" s="1"/>
  <c r="F1027" i="1"/>
  <c r="G1027" i="1" s="1"/>
  <c r="F985" i="1"/>
  <c r="G985" i="1" s="1"/>
  <c r="F1071" i="1"/>
  <c r="G1071" i="1" s="1"/>
  <c r="F1572" i="1"/>
  <c r="G1572" i="1" s="1"/>
  <c r="F246" i="1"/>
  <c r="G246" i="1" s="1"/>
  <c r="F1380" i="1"/>
  <c r="G1380" i="1" s="1"/>
  <c r="F206" i="1"/>
  <c r="G206" i="1" s="1"/>
  <c r="F174" i="1"/>
  <c r="G174" i="1" s="1"/>
  <c r="F1942" i="1"/>
  <c r="G1942" i="1" s="1"/>
  <c r="F347" i="1"/>
  <c r="G347" i="1" s="1"/>
  <c r="F101" i="1"/>
  <c r="G101" i="1" s="1"/>
  <c r="F727" i="1"/>
  <c r="G727" i="1" s="1"/>
  <c r="F1692" i="1"/>
  <c r="G1692" i="1" s="1"/>
  <c r="F1194" i="1"/>
  <c r="G1194" i="1" s="1"/>
  <c r="F258" i="1"/>
  <c r="G258" i="1" s="1"/>
  <c r="F366" i="1"/>
  <c r="G366" i="1" s="1"/>
  <c r="F1405" i="1"/>
  <c r="G1405" i="1" s="1"/>
  <c r="F1307" i="1"/>
  <c r="G1307" i="1" s="1"/>
  <c r="F1828" i="1"/>
  <c r="G1828" i="1" s="1"/>
  <c r="F1964" i="1"/>
  <c r="G1964" i="1" s="1"/>
  <c r="F1697" i="1"/>
  <c r="G1697" i="1" s="1"/>
  <c r="F399" i="1"/>
  <c r="G399" i="1" s="1"/>
  <c r="F788" i="1"/>
  <c r="G788" i="1" s="1"/>
  <c r="F239" i="1"/>
  <c r="G239" i="1" s="1"/>
  <c r="F1214" i="1"/>
  <c r="G1214" i="1" s="1"/>
  <c r="F1794" i="1"/>
  <c r="G1794" i="1" s="1"/>
  <c r="F1563" i="1"/>
  <c r="G1563" i="1" s="1"/>
  <c r="F1780" i="1"/>
  <c r="G1780" i="1" s="1"/>
  <c r="F661" i="1"/>
  <c r="G661" i="1" s="1"/>
  <c r="F170" i="1"/>
  <c r="G170" i="1" s="1"/>
  <c r="F1164" i="1"/>
  <c r="G1164" i="1" s="1"/>
  <c r="F1820" i="1"/>
  <c r="G1820" i="1" s="1"/>
  <c r="F1468" i="1"/>
  <c r="G1468" i="1" s="1"/>
  <c r="F49" i="1"/>
  <c r="G49" i="1" s="1"/>
  <c r="F1120" i="1"/>
  <c r="G1120" i="1" s="1"/>
  <c r="F683" i="1"/>
  <c r="G683" i="1" s="1"/>
  <c r="F232" i="1"/>
  <c r="G232" i="1" s="1"/>
  <c r="F556" i="1"/>
  <c r="G556" i="1" s="1"/>
  <c r="F1289" i="1"/>
  <c r="G1289" i="1" s="1"/>
  <c r="F5" i="1"/>
  <c r="G5" i="1" s="1"/>
  <c r="F1791" i="1"/>
  <c r="G1791" i="1" s="1"/>
  <c r="F637" i="1"/>
  <c r="G637" i="1" s="1"/>
  <c r="F447" i="1"/>
  <c r="G447" i="1" s="1"/>
  <c r="F1651" i="1"/>
  <c r="G1651" i="1" s="1"/>
  <c r="F502" i="1"/>
  <c r="G502" i="1" s="1"/>
  <c r="F958" i="1"/>
  <c r="G958" i="1" s="1"/>
  <c r="F222" i="1"/>
  <c r="G222" i="1" s="1"/>
  <c r="F40" i="1"/>
  <c r="G40" i="1" s="1"/>
  <c r="F823" i="1"/>
  <c r="G823" i="1" s="1"/>
  <c r="F1010" i="1"/>
  <c r="G1010" i="1" s="1"/>
  <c r="F1557" i="1"/>
  <c r="G1557" i="1" s="1"/>
  <c r="F342" i="1"/>
  <c r="G342" i="1" s="1"/>
  <c r="F383" i="1"/>
  <c r="G383" i="1" s="1"/>
  <c r="F598" i="1"/>
  <c r="G598" i="1" s="1"/>
  <c r="F173" i="1"/>
  <c r="G173" i="1" s="1"/>
  <c r="F1690" i="1"/>
  <c r="G1690" i="1" s="1"/>
  <c r="F271" i="1"/>
  <c r="G271" i="1" s="1"/>
  <c r="F944" i="1"/>
  <c r="G944" i="1" s="1"/>
  <c r="F1112" i="1"/>
  <c r="G1112" i="1" s="1"/>
  <c r="F1469" i="1"/>
  <c r="G1469" i="1" s="1"/>
  <c r="F641" i="1"/>
  <c r="G641" i="1" s="1"/>
  <c r="F858" i="1"/>
  <c r="G858" i="1" s="1"/>
  <c r="F473" i="1"/>
  <c r="G473" i="1" s="1"/>
  <c r="F1219" i="1"/>
  <c r="G1219" i="1" s="1"/>
  <c r="F241" i="1"/>
  <c r="G241" i="1" s="1"/>
  <c r="F1113" i="1"/>
  <c r="G1113" i="1" s="1"/>
  <c r="F454" i="1"/>
  <c r="G454" i="1" s="1"/>
  <c r="F1894" i="1"/>
  <c r="G1894" i="1" s="1"/>
  <c r="F1826" i="1"/>
  <c r="G1826" i="1" s="1"/>
  <c r="F873" i="1"/>
  <c r="G873" i="1" s="1"/>
  <c r="F1180" i="1"/>
  <c r="G1180" i="1" s="1"/>
  <c r="F642" i="1"/>
  <c r="G642" i="1" s="1"/>
  <c r="F1814" i="1"/>
  <c r="G1814" i="1" s="1"/>
  <c r="F109" i="1"/>
  <c r="G109" i="1" s="1"/>
  <c r="F1946" i="1"/>
  <c r="G1946" i="1" s="1"/>
  <c r="F319" i="1"/>
  <c r="G319" i="1" s="1"/>
  <c r="F1198" i="1"/>
  <c r="G1198" i="1" s="1"/>
  <c r="F1601" i="1"/>
  <c r="G1601" i="1" s="1"/>
  <c r="F1227" i="1"/>
  <c r="G1227" i="1" s="1"/>
  <c r="F371" i="1"/>
  <c r="G371" i="1" s="1"/>
  <c r="F1867" i="1"/>
  <c r="G1867" i="1" s="1"/>
  <c r="F1409" i="1"/>
  <c r="G1409" i="1" s="1"/>
  <c r="F280" i="1"/>
  <c r="G280" i="1" s="1"/>
  <c r="F997" i="1"/>
  <c r="G997" i="1" s="1"/>
  <c r="F1544" i="1"/>
  <c r="G1544" i="1" s="1"/>
  <c r="F1801" i="1"/>
  <c r="G1801" i="1" s="1"/>
  <c r="F1491" i="1"/>
  <c r="G1491" i="1" s="1"/>
  <c r="F890" i="1"/>
  <c r="G890" i="1" s="1"/>
  <c r="F181" i="1"/>
  <c r="G181" i="1" s="1"/>
  <c r="F305" i="1"/>
  <c r="G305" i="1" s="1"/>
  <c r="F1849" i="1"/>
  <c r="G1849" i="1" s="1"/>
  <c r="F1517" i="1"/>
  <c r="G1517" i="1" s="1"/>
  <c r="F278" i="1"/>
  <c r="G278" i="1" s="1"/>
  <c r="F979" i="1"/>
  <c r="G979" i="1" s="1"/>
  <c r="F1975" i="1"/>
  <c r="G1975" i="1" s="1"/>
  <c r="F1436" i="1"/>
  <c r="G1436" i="1" s="1"/>
  <c r="F1621" i="1"/>
  <c r="G1621" i="1" s="1"/>
  <c r="F1048" i="1"/>
  <c r="G1048" i="1" s="1"/>
  <c r="F1967" i="1"/>
  <c r="G1967" i="1" s="1"/>
  <c r="F1247" i="1"/>
  <c r="G1247" i="1" s="1"/>
  <c r="F1243" i="1"/>
  <c r="G1243" i="1" s="1"/>
  <c r="F1895" i="1"/>
  <c r="G1895" i="1" s="1"/>
  <c r="F1421" i="1"/>
  <c r="G1421" i="1" s="1"/>
  <c r="F2001" i="1"/>
  <c r="G2001" i="1" s="1"/>
  <c r="F1160" i="1"/>
  <c r="G1160" i="1" s="1"/>
  <c r="F1766" i="1"/>
  <c r="G1766" i="1" s="1"/>
  <c r="F1645" i="1"/>
  <c r="G1645" i="1" s="1"/>
  <c r="F281" i="1"/>
  <c r="G281" i="1" s="1"/>
  <c r="F1325" i="1"/>
  <c r="G1325" i="1" s="1"/>
  <c r="F1802" i="1"/>
  <c r="G1802" i="1" s="1"/>
  <c r="F1123" i="1"/>
  <c r="G1123" i="1" s="1"/>
  <c r="F2011" i="1"/>
  <c r="G2011" i="1" s="1"/>
  <c r="F925" i="1"/>
  <c r="G925" i="1" s="1"/>
  <c r="F774" i="1"/>
  <c r="G774" i="1" s="1"/>
  <c r="F267" i="1"/>
  <c r="G267" i="1" s="1"/>
  <c r="F423" i="1"/>
  <c r="G423" i="1" s="1"/>
  <c r="F1157" i="1"/>
  <c r="G1157" i="1" s="1"/>
  <c r="F666" i="1"/>
  <c r="G666" i="1" s="1"/>
  <c r="F1478" i="1"/>
  <c r="G1478" i="1" s="1"/>
  <c r="F1408" i="1"/>
  <c r="G1408" i="1" s="1"/>
  <c r="F385" i="1"/>
  <c r="G385" i="1" s="1"/>
  <c r="F1585" i="1"/>
  <c r="G1585" i="1" s="1"/>
  <c r="F1880" i="1"/>
  <c r="G1880" i="1" s="1"/>
  <c r="F110" i="1"/>
  <c r="G110" i="1" s="1"/>
  <c r="F449" i="1"/>
  <c r="G449" i="1" s="1"/>
  <c r="F1862" i="1"/>
  <c r="G1862" i="1" s="1"/>
  <c r="F1622" i="1"/>
  <c r="G1622" i="1" s="1"/>
  <c r="F1245" i="1"/>
  <c r="G1245" i="1" s="1"/>
  <c r="F570" i="1"/>
  <c r="G570" i="1" s="1"/>
  <c r="F1706" i="1"/>
  <c r="G1706" i="1" s="1"/>
  <c r="F1061" i="1"/>
  <c r="G1061" i="1" s="1"/>
  <c r="F1872" i="1"/>
  <c r="G1872" i="1" s="1"/>
  <c r="F1599" i="1"/>
  <c r="G1599" i="1" s="1"/>
  <c r="F646" i="1"/>
  <c r="G646" i="1" s="1"/>
  <c r="F1140" i="1"/>
  <c r="G1140" i="1" s="1"/>
  <c r="F813" i="1"/>
  <c r="G813" i="1" s="1"/>
  <c r="F1875" i="1"/>
  <c r="G1875" i="1" s="1"/>
  <c r="F723" i="1"/>
  <c r="G723" i="1" s="1"/>
  <c r="F382" i="1"/>
  <c r="G382" i="1" s="1"/>
  <c r="F1776" i="1"/>
  <c r="G1776" i="1" s="1"/>
  <c r="F1209" i="1"/>
  <c r="G1209" i="1" s="1"/>
  <c r="F658" i="1"/>
  <c r="G658" i="1" s="1"/>
  <c r="F285" i="1"/>
  <c r="G285" i="1" s="1"/>
  <c r="F912" i="1"/>
  <c r="G912" i="1" s="1"/>
  <c r="F1457" i="1"/>
  <c r="G1457" i="1" s="1"/>
  <c r="F1126" i="1"/>
  <c r="G1126" i="1" s="1"/>
  <c r="F190" i="1"/>
  <c r="G190" i="1" s="1"/>
  <c r="F1670" i="1"/>
  <c r="G1670" i="1" s="1"/>
  <c r="F317" i="1"/>
  <c r="G317" i="1" s="1"/>
  <c r="F1620" i="1"/>
  <c r="G1620" i="1" s="1"/>
  <c r="F1349" i="1"/>
  <c r="G1349" i="1" s="1"/>
  <c r="F1183" i="1"/>
  <c r="G1183" i="1" s="1"/>
  <c r="F1456" i="1"/>
  <c r="G1456" i="1" s="1"/>
  <c r="F866" i="1"/>
  <c r="G866" i="1" s="1"/>
  <c r="F1047" i="1"/>
  <c r="G1047" i="1" s="1"/>
  <c r="F1958" i="1"/>
  <c r="G1958" i="1" s="1"/>
  <c r="F712" i="1"/>
  <c r="G712" i="1" s="1"/>
  <c r="F1916" i="1"/>
  <c r="G1916" i="1" s="1"/>
  <c r="F182" i="1"/>
  <c r="G182" i="1" s="1"/>
  <c r="F118" i="1"/>
  <c r="G118" i="1" s="1"/>
  <c r="F115" i="1"/>
  <c r="G115" i="1" s="1"/>
  <c r="F1427" i="1"/>
  <c r="G1427" i="1" s="1"/>
  <c r="F840" i="1"/>
  <c r="G840" i="1" s="1"/>
  <c r="F1333" i="1"/>
  <c r="G1333" i="1" s="1"/>
  <c r="F2008" i="1"/>
  <c r="G2008" i="1" s="1"/>
  <c r="F1657" i="1"/>
  <c r="G1657" i="1" s="1"/>
  <c r="F1375" i="1"/>
  <c r="G1375" i="1" s="1"/>
  <c r="F1574" i="1"/>
  <c r="G1574" i="1" s="1"/>
  <c r="F555" i="1"/>
  <c r="G555" i="1" s="1"/>
  <c r="F1232" i="1"/>
  <c r="G1232" i="1" s="1"/>
  <c r="F116" i="1"/>
  <c r="G116" i="1" s="1"/>
  <c r="F441" i="1"/>
  <c r="G441" i="1" s="1"/>
  <c r="F1839" i="1"/>
  <c r="G1839" i="1" s="1"/>
  <c r="F1187" i="1"/>
  <c r="G1187" i="1" s="1"/>
  <c r="F735" i="1"/>
  <c r="G735" i="1" s="1"/>
  <c r="F716" i="1"/>
  <c r="G716" i="1" s="1"/>
  <c r="F372" i="1"/>
  <c r="G372" i="1" s="1"/>
  <c r="F1342" i="1"/>
  <c r="G1342" i="1" s="1"/>
  <c r="F652" i="1"/>
  <c r="G652" i="1" s="1"/>
  <c r="F1733" i="1"/>
  <c r="G1733" i="1" s="1"/>
  <c r="F1647" i="1"/>
  <c r="G1647" i="1" s="1"/>
  <c r="F437" i="1"/>
  <c r="G437" i="1" s="1"/>
  <c r="F541" i="1"/>
  <c r="G541" i="1" s="1"/>
  <c r="F1108" i="1"/>
  <c r="G1108" i="1" s="1"/>
  <c r="F1095" i="1"/>
  <c r="G1095" i="1" s="1"/>
  <c r="F231" i="1"/>
  <c r="G231" i="1" s="1"/>
  <c r="F1338" i="1"/>
  <c r="G1338" i="1" s="1"/>
  <c r="F941" i="1"/>
  <c r="G941" i="1" s="1"/>
  <c r="F1901" i="1"/>
  <c r="G1901" i="1" s="1"/>
  <c r="F384" i="1"/>
  <c r="G384" i="1" s="1"/>
  <c r="F378" i="1"/>
  <c r="G378" i="1" s="1"/>
  <c r="F34" i="1"/>
  <c r="G34" i="1" s="1"/>
  <c r="F8" i="1"/>
  <c r="G8" i="1" s="1"/>
  <c r="F193" i="1"/>
  <c r="G193" i="1" s="1"/>
  <c r="F849" i="1"/>
  <c r="G849" i="1" s="1"/>
  <c r="F1090" i="1"/>
  <c r="G1090" i="1" s="1"/>
  <c r="F339" i="1"/>
  <c r="G339" i="1" s="1"/>
  <c r="F318" i="1"/>
  <c r="G318" i="1" s="1"/>
  <c r="F903" i="1"/>
  <c r="G903" i="1" s="1"/>
  <c r="F1178" i="1"/>
  <c r="G1178" i="1" s="1"/>
  <c r="F1899" i="1"/>
  <c r="G1899" i="1" s="1"/>
  <c r="F1715" i="1"/>
  <c r="G1715" i="1" s="1"/>
  <c r="F898" i="1"/>
  <c r="G898" i="1" s="1"/>
  <c r="F1858" i="1"/>
  <c r="G1858" i="1" s="1"/>
  <c r="F252" i="1"/>
  <c r="G252" i="1" s="1"/>
  <c r="F1377" i="1"/>
  <c r="G1377" i="1" s="1"/>
  <c r="F468" i="1"/>
  <c r="G468" i="1" s="1"/>
  <c r="F932" i="1"/>
  <c r="G932" i="1" s="1"/>
  <c r="F1652" i="1"/>
  <c r="G1652" i="1" s="1"/>
  <c r="F1508" i="1"/>
  <c r="G1508" i="1" s="1"/>
  <c r="F1586" i="1"/>
  <c r="G1586" i="1" s="1"/>
  <c r="F1633" i="1"/>
  <c r="G1633" i="1" s="1"/>
  <c r="F1087" i="1"/>
  <c r="G1087" i="1" s="1"/>
  <c r="F1739" i="1"/>
  <c r="G1739" i="1" s="1"/>
  <c r="F290" i="1"/>
  <c r="G290" i="1" s="1"/>
  <c r="F1188" i="1"/>
  <c r="G1188" i="1" s="1"/>
  <c r="F1889" i="1"/>
  <c r="G1889" i="1" s="1"/>
  <c r="F576" i="1"/>
  <c r="G576" i="1" s="1"/>
  <c r="F1727" i="1"/>
  <c r="G1727" i="1" s="1"/>
  <c r="F363" i="1"/>
  <c r="G363" i="1" s="1"/>
  <c r="F1571" i="1"/>
  <c r="G1571" i="1" s="1"/>
  <c r="F1127" i="1"/>
  <c r="G1127" i="1" s="1"/>
  <c r="F1304" i="1"/>
  <c r="G1304" i="1" s="1"/>
  <c r="F1734" i="1"/>
  <c r="G1734" i="1" s="1"/>
  <c r="F1983" i="1"/>
  <c r="G1983" i="1" s="1"/>
  <c r="F1978" i="1"/>
  <c r="G1978" i="1" s="1"/>
  <c r="F1474" i="1"/>
  <c r="G1474" i="1" s="1"/>
  <c r="F1623" i="1"/>
  <c r="G1623" i="1" s="1"/>
  <c r="F296" i="1"/>
  <c r="G296" i="1" s="1"/>
  <c r="F180" i="1"/>
  <c r="G180" i="1" s="1"/>
  <c r="F1250" i="1"/>
  <c r="G1250" i="1" s="1"/>
  <c r="F1883" i="1"/>
  <c r="G1883" i="1" s="1"/>
  <c r="F2010" i="1"/>
  <c r="G2010" i="1" s="1"/>
  <c r="F187" i="1"/>
  <c r="G187" i="1" s="1"/>
  <c r="F518" i="1"/>
  <c r="G518" i="1" s="1"/>
  <c r="F10" i="1"/>
  <c r="G10" i="1" s="1"/>
  <c r="F343" i="1"/>
  <c r="G343" i="1" s="1"/>
  <c r="F791" i="1"/>
  <c r="G791" i="1" s="1"/>
  <c r="F936" i="1"/>
  <c r="G936" i="1" s="1"/>
  <c r="F387" i="1"/>
  <c r="G387" i="1" s="1"/>
  <c r="F1898" i="1"/>
  <c r="G1898" i="1" s="1"/>
  <c r="F2006" i="1"/>
  <c r="G2006" i="1" s="1"/>
  <c r="F405" i="1"/>
  <c r="G405" i="1" s="1"/>
  <c r="F1455" i="1"/>
  <c r="G1455" i="1" s="1"/>
  <c r="F1331" i="1"/>
  <c r="G1331" i="1" s="1"/>
  <c r="F1760" i="1"/>
  <c r="G1760" i="1" s="1"/>
  <c r="F1523" i="1"/>
  <c r="G1523" i="1" s="1"/>
  <c r="F1658" i="1"/>
  <c r="G1658" i="1" s="1"/>
  <c r="F1218" i="1"/>
  <c r="G1218" i="1" s="1"/>
  <c r="F812" i="1"/>
  <c r="G812" i="1" s="1"/>
  <c r="F1018" i="1"/>
  <c r="G1018" i="1" s="1"/>
  <c r="F370" i="1"/>
  <c r="G370" i="1" s="1"/>
  <c r="F1203" i="1"/>
  <c r="G1203" i="1" s="1"/>
  <c r="F251" i="1"/>
  <c r="G251" i="1" s="1"/>
  <c r="F56" i="1"/>
  <c r="G56" i="1" s="1"/>
  <c r="F391" i="1"/>
  <c r="G391" i="1" s="1"/>
  <c r="F195" i="1"/>
  <c r="G195" i="1" s="1"/>
  <c r="F1358" i="1"/>
  <c r="G1358" i="1" s="1"/>
  <c r="F1576" i="1"/>
  <c r="G1576" i="1" s="1"/>
  <c r="F942" i="1"/>
  <c r="G942" i="1" s="1"/>
  <c r="F1390" i="1"/>
  <c r="G1390" i="1" s="1"/>
  <c r="F1485" i="1"/>
  <c r="G1485" i="1" s="1"/>
  <c r="F1271" i="1"/>
  <c r="G1271" i="1" s="1"/>
  <c r="F1835" i="1"/>
  <c r="G1835" i="1" s="1"/>
  <c r="F1956" i="1"/>
  <c r="G1956" i="1" s="1"/>
  <c r="F7" i="1"/>
  <c r="G7" i="1" s="1"/>
  <c r="F707" i="1"/>
  <c r="G707" i="1" s="1"/>
  <c r="F733" i="1"/>
  <c r="G733" i="1" s="1"/>
  <c r="F629" i="1"/>
  <c r="G629" i="1" s="1"/>
  <c r="F1976" i="1"/>
  <c r="G1976" i="1" s="1"/>
  <c r="F558" i="1"/>
  <c r="G558" i="1" s="1"/>
  <c r="F442" i="1"/>
  <c r="G442" i="1" s="1"/>
  <c r="F627" i="1"/>
  <c r="G627" i="1" s="1"/>
  <c r="F140" i="1"/>
  <c r="G140" i="1" s="1"/>
  <c r="F1654" i="1"/>
  <c r="G1654" i="1" s="1"/>
  <c r="F4" i="1"/>
  <c r="G4" i="1" s="1"/>
  <c r="F1681" i="1"/>
  <c r="G1681" i="1" s="1"/>
  <c r="F1926" i="1"/>
  <c r="G1926" i="1" s="1"/>
  <c r="F242" i="1"/>
  <c r="G242" i="1" s="1"/>
  <c r="F1089" i="1"/>
  <c r="G1089" i="1" s="1"/>
  <c r="F392" i="1"/>
  <c r="G392" i="1" s="1"/>
  <c r="F1545" i="1"/>
  <c r="G1545" i="1" s="1"/>
  <c r="F1248" i="1"/>
  <c r="G1248" i="1" s="1"/>
  <c r="F1043" i="1"/>
  <c r="G1043" i="1" s="1"/>
  <c r="F575" i="1"/>
  <c r="G575" i="1" s="1"/>
  <c r="F1714" i="1"/>
  <c r="G1714" i="1" s="1"/>
  <c r="F1036" i="1"/>
  <c r="G1036" i="1" s="1"/>
  <c r="F374" i="1"/>
  <c r="G374" i="1" s="1"/>
  <c r="F761" i="1"/>
  <c r="G761" i="1" s="1"/>
  <c r="F943" i="1"/>
  <c r="G943" i="1" s="1"/>
  <c r="F1158" i="1"/>
  <c r="G1158" i="1" s="1"/>
  <c r="F974" i="1"/>
  <c r="G974" i="1" s="1"/>
  <c r="F1817" i="1"/>
  <c r="G1817" i="1" s="1"/>
  <c r="F1787" i="1"/>
  <c r="G1787" i="1" s="1"/>
  <c r="F474" i="1"/>
  <c r="G474" i="1" s="1"/>
  <c r="F1825" i="1"/>
  <c r="G1825" i="1" s="1"/>
  <c r="F1008" i="1"/>
  <c r="G1008" i="1" s="1"/>
  <c r="F1617" i="1"/>
  <c r="G1617" i="1" s="1"/>
  <c r="F179" i="1"/>
  <c r="G179" i="1" s="1"/>
  <c r="F1870" i="1"/>
  <c r="G1870" i="1" s="1"/>
  <c r="F953" i="1"/>
  <c r="G953" i="1" s="1"/>
  <c r="F1720" i="1"/>
  <c r="G1720" i="1" s="1"/>
  <c r="F192" i="1"/>
  <c r="G192" i="1" s="1"/>
  <c r="F783" i="1"/>
  <c r="G783" i="1" s="1"/>
  <c r="F1445" i="1"/>
  <c r="G1445" i="1" s="1"/>
  <c r="F1376" i="1"/>
  <c r="G1376" i="1" s="1"/>
  <c r="F688" i="1"/>
  <c r="G688" i="1" s="1"/>
  <c r="F1357" i="1"/>
  <c r="G1357" i="1" s="1"/>
  <c r="F682" i="1"/>
  <c r="G682" i="1" s="1"/>
  <c r="F1154" i="1"/>
  <c r="G1154" i="1" s="1"/>
  <c r="F1046" i="1"/>
  <c r="G1046" i="1" s="1"/>
  <c r="F1299" i="1"/>
  <c r="G1299" i="1" s="1"/>
  <c r="F945" i="1"/>
  <c r="G945" i="1" s="1"/>
  <c r="F1719" i="1"/>
  <c r="G1719" i="1" s="1"/>
  <c r="F270" i="1"/>
  <c r="G270" i="1" s="1"/>
  <c r="F2005" i="1"/>
  <c r="G2005" i="1" s="1"/>
  <c r="F1845" i="1"/>
  <c r="G1845" i="1" s="1"/>
  <c r="F158" i="1"/>
  <c r="G158" i="1" s="1"/>
  <c r="F1618" i="1"/>
  <c r="G1618" i="1" s="1"/>
  <c r="F1608" i="1"/>
  <c r="G1608" i="1" s="1"/>
  <c r="F1902" i="1"/>
  <c r="G1902" i="1" s="1"/>
  <c r="F1225" i="1"/>
  <c r="G1225" i="1" s="1"/>
  <c r="F497" i="1"/>
  <c r="G497" i="1" s="1"/>
  <c r="F1546" i="1"/>
  <c r="G1546" i="1" s="1"/>
  <c r="F253" i="1"/>
  <c r="G253" i="1" s="1"/>
  <c r="F295" i="1"/>
  <c r="G295" i="1" s="1"/>
  <c r="F526" i="1"/>
  <c r="G526" i="1" s="1"/>
  <c r="F1263" i="1"/>
  <c r="G1263" i="1" s="1"/>
  <c r="F1168" i="1"/>
  <c r="G1168" i="1" s="1"/>
  <c r="F1004" i="1"/>
  <c r="G1004" i="1" s="1"/>
  <c r="F527" i="1"/>
  <c r="G527" i="1" s="1"/>
  <c r="F775" i="1"/>
  <c r="G775" i="1" s="1"/>
  <c r="F65" i="1"/>
  <c r="G65" i="1" s="1"/>
  <c r="F1165" i="1"/>
  <c r="G1165" i="1" s="1"/>
  <c r="F488" i="1"/>
  <c r="G488" i="1" s="1"/>
  <c r="F1339" i="1"/>
  <c r="G1339" i="1" s="1"/>
  <c r="F553" i="1"/>
  <c r="G553" i="1" s="1"/>
  <c r="F1650" i="1"/>
  <c r="G1650" i="1" s="1"/>
  <c r="F551" i="1"/>
  <c r="G551" i="1" s="1"/>
  <c r="F1887" i="1"/>
  <c r="G1887" i="1" s="1"/>
  <c r="F105" i="1"/>
  <c r="G105" i="1" s="1"/>
  <c r="F1353" i="1"/>
  <c r="G1353" i="1" s="1"/>
  <c r="F1471" i="1"/>
  <c r="G1471" i="1" s="1"/>
  <c r="F130" i="1"/>
  <c r="G130" i="1" s="1"/>
  <c r="F298" i="1"/>
  <c r="G298" i="1" s="1"/>
  <c r="F2013" i="1"/>
  <c r="G2013" i="1" s="1"/>
  <c r="F586" i="1"/>
  <c r="G586" i="1" s="1"/>
  <c r="F829" i="1"/>
  <c r="G829" i="1" s="1"/>
  <c r="F554" i="1"/>
  <c r="G554" i="1" s="1"/>
  <c r="F520" i="1"/>
  <c r="G520" i="1" s="1"/>
  <c r="F453" i="1"/>
  <c r="G453" i="1" s="1"/>
  <c r="F1396" i="1"/>
  <c r="G1396" i="1" s="1"/>
  <c r="F1486" i="1"/>
  <c r="G1486" i="1" s="1"/>
  <c r="F322" i="1"/>
  <c r="G322" i="1" s="1"/>
  <c r="F1080" i="1"/>
  <c r="G1080" i="1" s="1"/>
  <c r="F1877" i="1"/>
  <c r="G1877" i="1" s="1"/>
  <c r="F1131" i="1"/>
  <c r="G1131" i="1" s="1"/>
  <c r="F545" i="1"/>
  <c r="G545" i="1" s="1"/>
  <c r="F1258" i="1"/>
  <c r="G1258" i="1" s="1"/>
  <c r="F901" i="1"/>
  <c r="G901" i="1" s="1"/>
  <c r="F155" i="1"/>
  <c r="G155" i="1" s="1"/>
  <c r="F801" i="1"/>
  <c r="G801" i="1" s="1"/>
  <c r="F1876" i="1"/>
  <c r="G1876" i="1" s="1"/>
  <c r="F805" i="1"/>
  <c r="G805" i="1" s="1"/>
  <c r="F403" i="1"/>
  <c r="G403" i="1" s="1"/>
  <c r="F1406" i="1"/>
  <c r="G1406" i="1" s="1"/>
  <c r="F609" i="1"/>
  <c r="G609" i="1" s="1"/>
  <c r="F1382" i="1"/>
  <c r="G1382" i="1" s="1"/>
  <c r="F519" i="1"/>
  <c r="G519" i="1" s="1"/>
  <c r="F63" i="1"/>
  <c r="G63" i="1" s="1"/>
  <c r="F2003" i="1"/>
  <c r="G2003" i="1" s="1"/>
  <c r="F1808" i="1"/>
  <c r="G1808" i="1" s="1"/>
  <c r="F308" i="1"/>
  <c r="G308" i="1" s="1"/>
  <c r="F867" i="1"/>
  <c r="G867" i="1" s="1"/>
  <c r="F214" i="1"/>
  <c r="G214" i="1" s="1"/>
  <c r="F528" i="1"/>
  <c r="G528" i="1" s="1"/>
  <c r="F1028" i="1"/>
  <c r="G1028" i="1" s="1"/>
  <c r="F1199" i="1"/>
  <c r="G1199" i="1" s="1"/>
  <c r="F1534" i="1"/>
  <c r="G1534" i="1" s="1"/>
  <c r="F1015" i="1"/>
  <c r="G1015" i="1" s="1"/>
  <c r="F327" i="1"/>
  <c r="G327" i="1" s="1"/>
  <c r="F581" i="1"/>
  <c r="G581" i="1" s="1"/>
  <c r="F1030" i="1"/>
  <c r="G1030" i="1" s="1"/>
  <c r="F1539" i="1"/>
  <c r="G1539" i="1" s="1"/>
  <c r="F1512" i="1"/>
  <c r="G1512" i="1" s="1"/>
  <c r="F984" i="1"/>
  <c r="G984" i="1" s="1"/>
  <c r="F1711" i="1"/>
  <c r="G1711" i="1" s="1"/>
  <c r="F833" i="1"/>
  <c r="G833" i="1" s="1"/>
  <c r="F897" i="1"/>
  <c r="G897" i="1" s="1"/>
  <c r="F218" i="1"/>
  <c r="G218" i="1" s="1"/>
  <c r="F745" i="1"/>
  <c r="G745" i="1" s="1"/>
  <c r="F532" i="1"/>
  <c r="G532" i="1" s="1"/>
  <c r="F559" i="1"/>
  <c r="G559" i="1" s="1"/>
  <c r="F1920" i="1"/>
  <c r="G1920" i="1" s="1"/>
  <c r="F692" i="1"/>
  <c r="G692" i="1" s="1"/>
  <c r="F825" i="1"/>
  <c r="G825" i="1" s="1"/>
  <c r="F480" i="1"/>
  <c r="G480" i="1" s="1"/>
  <c r="F113" i="1"/>
  <c r="G113" i="1" s="1"/>
  <c r="F324" i="1"/>
  <c r="G324" i="1" s="1"/>
  <c r="F1234" i="1"/>
  <c r="G1234" i="1" s="1"/>
  <c r="F765" i="1"/>
  <c r="G765" i="1" s="1"/>
  <c r="F1062" i="1"/>
  <c r="G1062" i="1" s="1"/>
  <c r="F260" i="1"/>
  <c r="G260" i="1" s="1"/>
  <c r="F622" i="1"/>
  <c r="G622" i="1" s="1"/>
  <c r="F348" i="1"/>
  <c r="G348" i="1" s="1"/>
  <c r="F1982" i="1"/>
  <c r="G1982" i="1" s="1"/>
  <c r="F1399" i="1"/>
  <c r="G1399" i="1" s="1"/>
  <c r="F1741" i="1"/>
  <c r="G1741" i="1" s="1"/>
  <c r="F628" i="1"/>
  <c r="G628" i="1" s="1"/>
  <c r="F1246" i="1"/>
  <c r="G1246" i="1" s="1"/>
  <c r="F1938" i="1"/>
  <c r="G1938" i="1" s="1"/>
  <c r="F1059" i="1"/>
  <c r="G1059" i="1" s="1"/>
  <c r="F344" i="1"/>
  <c r="G344" i="1" s="1"/>
  <c r="F573" i="1"/>
  <c r="G573" i="1" s="1"/>
  <c r="F1440" i="1"/>
  <c r="G1440" i="1" s="1"/>
  <c r="F1981" i="1"/>
  <c r="G1981" i="1" s="1"/>
  <c r="F732" i="1"/>
  <c r="G732" i="1" s="1"/>
  <c r="F1001" i="1"/>
  <c r="G1001" i="1" s="1"/>
  <c r="F1238" i="1"/>
  <c r="G1238" i="1" s="1"/>
  <c r="F1310" i="1"/>
  <c r="G1310" i="1" s="1"/>
  <c r="F878" i="1"/>
  <c r="G878" i="1" s="1"/>
  <c r="F302" i="1"/>
  <c r="G302" i="1" s="1"/>
  <c r="F1583" i="1"/>
  <c r="G1583" i="1" s="1"/>
  <c r="F1815" i="1"/>
  <c r="G1815" i="1" s="1"/>
  <c r="F1635" i="1"/>
  <c r="G1635" i="1" s="1"/>
  <c r="F411" i="1"/>
  <c r="G411" i="1" s="1"/>
  <c r="F1559" i="1"/>
  <c r="G1559" i="1" s="1"/>
  <c r="F194" i="1"/>
  <c r="G194" i="1" s="1"/>
  <c r="F797" i="1"/>
  <c r="G797" i="1" s="1"/>
  <c r="F725" i="1"/>
  <c r="G725" i="1" s="1"/>
  <c r="F457" i="1"/>
  <c r="G457" i="1" s="1"/>
  <c r="F1138" i="1"/>
  <c r="G1138" i="1" s="1"/>
  <c r="F1660" i="1"/>
  <c r="G1660" i="1" s="1"/>
  <c r="F837" i="1"/>
  <c r="G837" i="1" s="1"/>
  <c r="F567" i="1"/>
  <c r="G567" i="1" s="1"/>
  <c r="F1605" i="1"/>
  <c r="G1605" i="1" s="1"/>
  <c r="F1068" i="1"/>
  <c r="G1068" i="1" s="1"/>
  <c r="F332" i="1"/>
  <c r="G332" i="1" s="1"/>
  <c r="F631" i="1"/>
  <c r="G631" i="1" s="1"/>
  <c r="F2004" i="1"/>
  <c r="G2004" i="1" s="1"/>
  <c r="F906" i="1"/>
  <c r="G906" i="1" s="1"/>
  <c r="F776" i="1"/>
  <c r="G776" i="1" s="1"/>
  <c r="F822" i="1"/>
  <c r="G822" i="1" s="1"/>
  <c r="F1598" i="1"/>
  <c r="G1598" i="1" s="1"/>
  <c r="F1687" i="1"/>
  <c r="G1687" i="1" s="1"/>
  <c r="F356" i="1"/>
  <c r="G356" i="1" s="1"/>
  <c r="F600" i="1"/>
  <c r="G600" i="1" s="1"/>
  <c r="F1521" i="1"/>
  <c r="G1521" i="1" s="1"/>
  <c r="F1616" i="1"/>
  <c r="G1616" i="1" s="1"/>
  <c r="F1593" i="1"/>
  <c r="G1593" i="1" s="1"/>
  <c r="F1518" i="1"/>
  <c r="G1518" i="1" s="1"/>
  <c r="F352" i="1"/>
  <c r="G352" i="1" s="1"/>
  <c r="F1433" i="1"/>
  <c r="G1433" i="1" s="1"/>
  <c r="F1844" i="1"/>
  <c r="G1844" i="1" s="1"/>
  <c r="F2007" i="1"/>
  <c r="G2007" i="1" s="1"/>
  <c r="F54" i="1"/>
  <c r="G54" i="1" s="1"/>
  <c r="F664" i="1"/>
  <c r="G664" i="1" s="1"/>
  <c r="F434" i="1"/>
  <c r="G434" i="1" s="1"/>
  <c r="F1764" i="1"/>
  <c r="G1764" i="1" s="1"/>
  <c r="F1940" i="1"/>
  <c r="G1940" i="1" s="1"/>
  <c r="F1444" i="1"/>
  <c r="G1444" i="1" s="1"/>
  <c r="F770" i="1"/>
  <c r="G770" i="1" s="1"/>
  <c r="F2016" i="1"/>
  <c r="G2016" i="1" s="1"/>
  <c r="F755" i="1"/>
  <c r="G755" i="1" s="1"/>
  <c r="F1000" i="1"/>
  <c r="G1000" i="1" s="1"/>
  <c r="F203" i="1"/>
  <c r="G203" i="1" s="1"/>
  <c r="F1992" i="1"/>
  <c r="G1992" i="1" s="1"/>
  <c r="F123" i="1"/>
  <c r="G123" i="1" s="1"/>
  <c r="F607" i="1"/>
  <c r="G607" i="1" s="1"/>
  <c r="F1005" i="1"/>
  <c r="G1005" i="1" s="1"/>
  <c r="F530" i="1"/>
  <c r="G530" i="1" s="1"/>
  <c r="F422" i="1"/>
  <c r="G422" i="1" s="1"/>
  <c r="F597" i="1"/>
  <c r="G597" i="1" s="1"/>
  <c r="F1962" i="1"/>
  <c r="G1962" i="1" s="1"/>
  <c r="F153" i="1"/>
  <c r="G153" i="1" s="1"/>
  <c r="F1167" i="1"/>
  <c r="G1167" i="1" s="1"/>
  <c r="F1701" i="1"/>
  <c r="G1701" i="1" s="1"/>
  <c r="F572" i="1"/>
  <c r="G572" i="1" s="1"/>
  <c r="F1026" i="1"/>
  <c r="G1026" i="1" s="1"/>
  <c r="F1590" i="1"/>
  <c r="G1590" i="1" s="1"/>
  <c r="F1728" i="1"/>
  <c r="G1728" i="1" s="1"/>
  <c r="F861" i="1"/>
  <c r="G861" i="1" s="1"/>
  <c r="F68" i="1"/>
  <c r="G68" i="1" s="1"/>
  <c r="F1503" i="1"/>
  <c r="G1503" i="1" s="1"/>
  <c r="F1135" i="1"/>
  <c r="G1135" i="1" s="1"/>
  <c r="F561" i="1"/>
  <c r="G561" i="1" s="1"/>
  <c r="F1803" i="1"/>
  <c r="G1803" i="1" s="1"/>
  <c r="F613" i="1"/>
  <c r="G613" i="1" s="1"/>
  <c r="F1229" i="1"/>
  <c r="G1229" i="1" s="1"/>
  <c r="F649" i="1"/>
  <c r="G649" i="1" s="1"/>
  <c r="F956" i="1"/>
  <c r="G956" i="1" s="1"/>
  <c r="H1262" i="1" l="1"/>
  <c r="H1736" i="1"/>
  <c r="H1757" i="1"/>
  <c r="H337" i="1"/>
  <c r="H1294" i="1"/>
  <c r="H1410" i="1"/>
  <c r="H983" i="1"/>
  <c r="H1700" i="1"/>
  <c r="H1908" i="1"/>
  <c r="H1722" i="1"/>
  <c r="H1792" i="1"/>
  <c r="H1448" i="1"/>
  <c r="H630" i="1"/>
  <c r="H184" i="1"/>
  <c r="H1800" i="1"/>
  <c r="H1765" i="1"/>
  <c r="H536" i="1"/>
  <c r="H1343" i="1"/>
  <c r="H495" i="1"/>
  <c r="H80" i="1"/>
  <c r="H489" i="1"/>
  <c r="H1860" i="1"/>
  <c r="H1979" i="1"/>
  <c r="H32" i="1"/>
  <c r="H208" i="1"/>
  <c r="H1556" i="1"/>
  <c r="H506" i="1"/>
  <c r="H1919" i="1"/>
  <c r="H891" i="1"/>
  <c r="H1316" i="1"/>
  <c r="H11" i="1"/>
  <c r="H728" i="1"/>
  <c r="H1549" i="1"/>
  <c r="H1328" i="1"/>
  <c r="H1548" i="1"/>
  <c r="H830" i="1"/>
  <c r="H1152" i="1"/>
  <c r="H1453" i="1"/>
  <c r="H1892" i="1"/>
  <c r="H1903" i="1"/>
  <c r="H106" i="1"/>
  <c r="H1411" i="1"/>
  <c r="H1150" i="1"/>
  <c r="H1611" i="1"/>
  <c r="H297" i="1"/>
  <c r="H843" i="1"/>
  <c r="H1215" i="1"/>
  <c r="H1584" i="1"/>
  <c r="H1323" i="1"/>
  <c r="H2000" i="1"/>
  <c r="H50" i="1"/>
  <c r="H1414" i="1"/>
  <c r="H463" i="1"/>
  <c r="H918" i="1"/>
  <c r="H611" i="1"/>
  <c r="H729" i="1"/>
  <c r="H121" i="1"/>
  <c r="H1527" i="1"/>
  <c r="H565" i="1"/>
  <c r="H69" i="1"/>
  <c r="H1931" i="1"/>
  <c r="H1937" i="1"/>
  <c r="H408" i="1"/>
  <c r="H1273" i="1"/>
  <c r="H522" i="1"/>
  <c r="H1995" i="1"/>
  <c r="H1330" i="1"/>
  <c r="H1560" i="1"/>
  <c r="H393" i="1"/>
  <c r="H1661" i="1"/>
  <c r="H1221" i="1"/>
  <c r="H1986" i="1"/>
  <c r="H1207" i="1"/>
  <c r="H436" i="1"/>
  <c r="H1769" i="1"/>
  <c r="H1832" i="1"/>
  <c r="H402" i="1"/>
  <c r="H1642" i="1"/>
  <c r="H1104" i="1"/>
  <c r="H481" i="1"/>
  <c r="H476" i="1"/>
  <c r="H1723" i="1"/>
  <c r="H1837" i="1"/>
  <c r="H980" i="1"/>
  <c r="H111" i="1"/>
  <c r="H1924" i="1"/>
  <c r="H608" i="1"/>
  <c r="H1879" i="1"/>
  <c r="H1606" i="1"/>
  <c r="H1117" i="1"/>
  <c r="H1896" i="1"/>
  <c r="H1461" i="1"/>
  <c r="H1554" i="1"/>
  <c r="H1496" i="1"/>
  <c r="H1193" i="1"/>
  <c r="H1019" i="1"/>
  <c r="H734" i="1"/>
  <c r="H1210" i="1"/>
  <c r="H1351" i="1"/>
  <c r="H827" i="1"/>
  <c r="H883" i="1"/>
  <c r="H1951" i="1"/>
  <c r="H669" i="1"/>
  <c r="H1254" i="1"/>
  <c r="H1268" i="1"/>
  <c r="H401" i="1"/>
  <c r="H1058" i="1"/>
  <c r="H667" i="1"/>
  <c r="H245" i="1"/>
  <c r="H654" i="1"/>
  <c r="H638" i="1"/>
  <c r="H1014" i="1"/>
  <c r="H1542" i="1"/>
  <c r="H1716" i="1"/>
  <c r="H1397" i="1"/>
  <c r="H786" i="1"/>
  <c r="H1580" i="1"/>
  <c r="H856" i="1"/>
  <c r="H1990" i="1"/>
  <c r="H963" i="1"/>
  <c r="H1833" i="1"/>
  <c r="H513" i="1"/>
  <c r="H1811" i="1"/>
  <c r="H368" i="1"/>
  <c r="H1675" i="1"/>
  <c r="H486" i="1"/>
  <c r="H1082" i="1"/>
  <c r="H236" i="1"/>
  <c r="H916" i="1"/>
  <c r="H1252" i="1"/>
  <c r="H1968" i="1"/>
  <c r="H1871" i="1"/>
  <c r="H1466" i="1"/>
  <c r="H1774" i="1"/>
  <c r="H704" i="1"/>
  <c r="H1336" i="1"/>
  <c r="H131" i="1"/>
  <c r="H293" i="1"/>
  <c r="H1758" i="1"/>
  <c r="H643" i="1"/>
  <c r="H1948" i="1"/>
  <c r="H1133" i="1"/>
  <c r="H1963" i="1"/>
  <c r="H1525" i="1"/>
  <c r="H1378" i="1"/>
  <c r="H1698" i="1"/>
  <c r="H697" i="1"/>
  <c r="H1742" i="1"/>
  <c r="H122" i="1"/>
  <c r="H1311" i="1"/>
  <c r="H154" i="1"/>
  <c r="H1424" i="1"/>
  <c r="H1712" i="1"/>
  <c r="H375" i="1"/>
  <c r="H690" i="1"/>
  <c r="H2012" i="1"/>
  <c r="H1223" i="1"/>
  <c r="H1308" i="1"/>
  <c r="H1533" i="1"/>
  <c r="H881" i="1"/>
  <c r="H715" i="1"/>
  <c r="H603" i="1"/>
  <c r="H832" i="1"/>
  <c r="H132" i="1"/>
  <c r="H810" i="1"/>
  <c r="H1874" i="1"/>
  <c r="H45" i="1"/>
  <c r="H1483" i="1"/>
  <c r="H1688" i="1"/>
  <c r="H657" i="1"/>
  <c r="H1961" i="1"/>
  <c r="H1257" i="1"/>
  <c r="H1965" i="1"/>
  <c r="H1953" i="1"/>
  <c r="H1994" i="1"/>
  <c r="H564" i="1"/>
  <c r="H778" i="1"/>
  <c r="H1050" i="1"/>
  <c r="H362" i="1"/>
  <c r="H1011" i="1"/>
  <c r="H487" i="1"/>
  <c r="H1999" i="1"/>
  <c r="H1910" i="1"/>
  <c r="H678" i="1"/>
  <c r="H1644" i="1"/>
  <c r="H1886" i="1"/>
  <c r="H1662" i="1"/>
  <c r="H1751" i="1"/>
  <c r="H947" i="1"/>
  <c r="H577" i="1"/>
  <c r="H1023" i="1"/>
  <c r="H1529" i="1"/>
  <c r="H1387" i="1"/>
  <c r="H1619" i="1"/>
  <c r="H1482" i="1"/>
  <c r="H1241" i="1"/>
  <c r="H542" i="1"/>
  <c r="H1451" i="1"/>
  <c r="H1969" i="1"/>
  <c r="H1634" i="1"/>
  <c r="H1934" i="1"/>
  <c r="H2015" i="1"/>
  <c r="H431" i="1"/>
  <c r="H1332" i="1"/>
  <c r="H1939" i="1"/>
  <c r="H81" i="1"/>
  <c r="H785" i="1"/>
  <c r="H247" i="1"/>
  <c r="H966" i="1"/>
  <c r="H483" i="1"/>
  <c r="H321" i="1"/>
  <c r="H1696" i="1"/>
  <c r="H952" i="1"/>
  <c r="H1422" i="1"/>
  <c r="H950" i="1"/>
  <c r="H1970" i="1"/>
  <c r="H16" i="1"/>
  <c r="H1303" i="1"/>
  <c r="H753" i="1"/>
  <c r="H1582" i="1"/>
  <c r="H1671" i="1"/>
  <c r="H1856" i="1"/>
  <c r="H1812" i="1"/>
  <c r="H341" i="1"/>
  <c r="H508" i="1"/>
  <c r="H240" i="1"/>
  <c r="H1960" i="1"/>
  <c r="H1718" i="1"/>
  <c r="H1578" i="1"/>
  <c r="H1726" i="1"/>
  <c r="H1509" i="1"/>
  <c r="H1771" i="1"/>
  <c r="H37" i="1"/>
  <c r="H472" i="1"/>
  <c r="H749" i="1"/>
  <c r="H1884" i="1"/>
  <c r="H571" i="1"/>
  <c r="H1439" i="1"/>
  <c r="H640" i="1"/>
  <c r="H335" i="1"/>
  <c r="H1360" i="1"/>
  <c r="H1782" i="1"/>
  <c r="H1816" i="1"/>
  <c r="H933" i="1"/>
  <c r="H93" i="1"/>
  <c r="H1492" i="1"/>
  <c r="H695" i="1"/>
  <c r="H336" i="1"/>
  <c r="H1516" i="1"/>
  <c r="H1064" i="1"/>
  <c r="H601" i="1"/>
  <c r="H1041" i="1"/>
  <c r="H1111" i="1"/>
  <c r="H592" i="1"/>
  <c r="H1275" i="1"/>
  <c r="H860" i="1"/>
  <c r="H739" i="1"/>
  <c r="H1169" i="1"/>
  <c r="H74" i="1"/>
  <c r="H1425" i="1"/>
  <c r="H724" i="1"/>
  <c r="H767" i="1"/>
  <c r="H1130" i="1"/>
  <c r="H1581" i="1"/>
  <c r="H334" i="1"/>
  <c r="H548" i="1"/>
  <c r="H824" i="1"/>
  <c r="H747" i="1"/>
  <c r="H1400" i="1"/>
  <c r="H1777" i="1"/>
  <c r="H1074" i="1"/>
  <c r="H1155" i="1"/>
  <c r="H275" i="1"/>
  <c r="H89" i="1"/>
  <c r="H726" i="1"/>
  <c r="H1866" i="1"/>
  <c r="H48" i="1"/>
  <c r="H294" i="1"/>
  <c r="H579" i="1"/>
  <c r="H574" i="1"/>
  <c r="H406" i="1"/>
  <c r="H796" i="1"/>
  <c r="H1465" i="1"/>
  <c r="H381" i="1"/>
  <c r="H225" i="1"/>
  <c r="H568" i="1"/>
  <c r="H283" i="1"/>
  <c r="H1973" i="1"/>
  <c r="H1738" i="1"/>
  <c r="H1283" i="1"/>
  <c r="H1119" i="1"/>
  <c r="H1021" i="1"/>
  <c r="H668" i="1"/>
  <c r="H644" i="1"/>
  <c r="H863" i="1"/>
  <c r="H986" i="1"/>
  <c r="H977" i="1"/>
  <c r="H1568" i="1"/>
  <c r="H1161" i="1"/>
  <c r="H1514" i="1"/>
  <c r="H1612" i="1"/>
  <c r="H662" i="1"/>
  <c r="H108" i="1"/>
  <c r="H1804" i="1"/>
  <c r="H1388" i="1"/>
  <c r="H993" i="1"/>
  <c r="H1196" i="1"/>
  <c r="H452" i="1"/>
  <c r="H448" i="1"/>
  <c r="H1374" i="1"/>
  <c r="H934" i="1"/>
  <c r="H547" i="1"/>
  <c r="H1392" i="1"/>
  <c r="H648" i="1"/>
  <c r="H215" i="1"/>
  <c r="H373" i="1"/>
  <c r="H163" i="1"/>
  <c r="H430" i="1"/>
  <c r="H72" i="1"/>
  <c r="H31" i="1"/>
  <c r="H818" i="1"/>
  <c r="H1678" i="1"/>
  <c r="H1655" i="1"/>
  <c r="H1807" i="1"/>
  <c r="H610" i="1"/>
  <c r="H1107" i="1"/>
  <c r="H210" i="1"/>
  <c r="H1434" i="1"/>
  <c r="H18" i="1"/>
  <c r="H615" i="1"/>
  <c r="H1078" i="1"/>
  <c r="H360" i="1"/>
  <c r="H969" i="1"/>
  <c r="H996" i="1"/>
  <c r="H100" i="1"/>
  <c r="H1055" i="1"/>
  <c r="H1575" i="1"/>
  <c r="H443" i="1"/>
  <c r="H475" i="1"/>
  <c r="H482" i="1"/>
  <c r="H905" i="1"/>
  <c r="H1732" i="1"/>
  <c r="H619" i="1"/>
  <c r="H1267" i="1"/>
  <c r="H395" i="1"/>
  <c r="H1921" i="1"/>
  <c r="H470" i="1"/>
  <c r="H660" i="1"/>
  <c r="H1298" i="1"/>
  <c r="H1859" i="1"/>
  <c r="H756" i="1"/>
  <c r="H624" i="1"/>
  <c r="H333" i="1"/>
  <c r="H491" i="1"/>
  <c r="H1472" i="1"/>
  <c r="H1162" i="1"/>
  <c r="H1636" i="1"/>
  <c r="H1129" i="1"/>
  <c r="H145" i="1"/>
  <c r="H425" i="1"/>
  <c r="H1487" i="1"/>
  <c r="H227" i="1"/>
  <c r="H1320" i="1"/>
  <c r="H1852" i="1"/>
  <c r="H291" i="1"/>
  <c r="H1359" i="1"/>
  <c r="H713" i="1"/>
  <c r="H307" i="1"/>
  <c r="H1412" i="1"/>
  <c r="H1170" i="1"/>
  <c r="H216" i="1"/>
  <c r="H1085" i="1"/>
  <c r="H1034" i="1"/>
  <c r="H1363" i="1"/>
  <c r="H617" i="1"/>
  <c r="H114" i="1"/>
  <c r="H12" i="1"/>
  <c r="H674" i="1"/>
  <c r="H102" i="1"/>
  <c r="H1510" i="1"/>
  <c r="H798" i="1"/>
  <c r="H659" i="1"/>
  <c r="H877" i="1"/>
  <c r="H1595" i="1"/>
  <c r="H1226" i="1"/>
  <c r="H651" i="1"/>
  <c r="H1266" i="1"/>
  <c r="H768" i="1"/>
  <c r="H639" i="1"/>
  <c r="H1166" i="1"/>
  <c r="H1649" i="1"/>
  <c r="H1536" i="1"/>
  <c r="H1367" i="1"/>
  <c r="H287" i="1"/>
  <c r="H1541" i="1"/>
  <c r="H1443" i="1"/>
  <c r="H1109" i="1"/>
  <c r="H815" i="1"/>
  <c r="H262" i="1"/>
  <c r="H1749" i="1"/>
  <c r="H1128" i="1"/>
  <c r="H1897" i="1"/>
  <c r="H1705" i="1"/>
  <c r="H1276" i="1"/>
  <c r="H439" i="1"/>
  <c r="H777" i="1"/>
  <c r="H1558" i="1"/>
  <c r="H1324" i="1"/>
  <c r="H1401" i="1"/>
  <c r="H521" i="1"/>
  <c r="H680" i="1"/>
  <c r="H446" i="1"/>
  <c r="H175" i="1"/>
  <c r="H196" i="1"/>
  <c r="H1526" i="1"/>
  <c r="H614" i="1"/>
  <c r="H1511" i="1"/>
  <c r="H882" i="1"/>
  <c r="H29" i="1"/>
  <c r="H1204" i="1"/>
  <c r="H259" i="1"/>
  <c r="H590" i="1"/>
  <c r="H938" i="1"/>
  <c r="H1327" i="1"/>
  <c r="H84" i="1"/>
  <c r="H1500" i="1"/>
  <c r="H198" i="1"/>
  <c r="H1211" i="1"/>
  <c r="H884" i="1"/>
  <c r="H557" i="1"/>
  <c r="H1216" i="1"/>
  <c r="H200" i="1"/>
  <c r="H1151" i="1"/>
  <c r="H673" i="1"/>
  <c r="H1185" i="1"/>
  <c r="H1415" i="1"/>
  <c r="H355" i="1"/>
  <c r="H1913" i="1"/>
  <c r="H274" i="1"/>
  <c r="H1610" i="1"/>
  <c r="H1237" i="1"/>
  <c r="H1171" i="1"/>
  <c r="H418" i="1"/>
  <c r="H1609" i="1"/>
  <c r="H1627" i="1"/>
  <c r="H1682" i="1"/>
  <c r="H1806" i="1"/>
  <c r="H409" i="1"/>
  <c r="H323" i="1"/>
  <c r="H1579" i="1"/>
  <c r="H156" i="1"/>
  <c r="H948" i="1"/>
  <c r="H515" i="1"/>
  <c r="H120" i="1"/>
  <c r="H1927" i="1"/>
  <c r="H1142" i="1"/>
  <c r="H1287" i="1"/>
  <c r="H59" i="1"/>
  <c r="H831" i="1"/>
  <c r="H1750" i="1"/>
  <c r="H1233" i="1"/>
  <c r="H398" i="1"/>
  <c r="H1788" i="1"/>
  <c r="H1362" i="1"/>
  <c r="H83" i="1"/>
  <c r="H328" i="1"/>
  <c r="H369" i="1"/>
  <c r="H1309" i="1"/>
  <c r="H510" i="1"/>
  <c r="H517" i="1"/>
  <c r="H94" i="1"/>
  <c r="H766" i="1"/>
  <c r="H1081" i="1"/>
  <c r="H429" i="1"/>
  <c r="H1251" i="1"/>
  <c r="H1709" i="1"/>
  <c r="H62" i="1"/>
  <c r="H169" i="1"/>
  <c r="H1984" i="1"/>
  <c r="H1228" i="1"/>
  <c r="H531" i="1"/>
  <c r="H445" i="1"/>
  <c r="H128" i="1"/>
  <c r="H549" i="1"/>
  <c r="H1796" i="1"/>
  <c r="H1506" i="1"/>
  <c r="H1929" i="1"/>
  <c r="H1735" i="1"/>
  <c r="H412" i="1"/>
  <c r="H217" i="1"/>
  <c r="H380" i="1"/>
  <c r="H376" i="1"/>
  <c r="H1615" i="1"/>
  <c r="H1253" i="1"/>
  <c r="H493" i="1"/>
  <c r="H552" i="1"/>
  <c r="H394" i="1"/>
  <c r="H17" i="1"/>
  <c r="H237" i="1"/>
  <c r="H616" i="1"/>
  <c r="H1489" i="1"/>
  <c r="H1137" i="1"/>
  <c r="H1702" i="1"/>
  <c r="H92" i="1"/>
  <c r="H1494" i="1"/>
  <c r="H859" i="1"/>
  <c r="H1037" i="1"/>
  <c r="H176" i="1"/>
  <c r="H27" i="1"/>
  <c r="H1797" i="1"/>
  <c r="H33" i="1"/>
  <c r="H710" i="1"/>
  <c r="H748" i="1"/>
  <c r="H90" i="1"/>
  <c r="H845" i="1"/>
  <c r="H1224" i="1"/>
  <c r="H1052" i="1"/>
  <c r="H254" i="1"/>
  <c r="H1105" i="1"/>
  <c r="H706" i="1"/>
  <c r="H1865" i="1"/>
  <c r="H151" i="1"/>
  <c r="H1122" i="1"/>
  <c r="H1402" i="1"/>
  <c r="H212" i="1"/>
  <c r="H1261" i="1"/>
  <c r="H350" i="1"/>
  <c r="H717" i="1"/>
  <c r="H1442" i="1"/>
  <c r="H718" i="1"/>
  <c r="H1240" i="1"/>
  <c r="H534" i="1"/>
  <c r="H1288" i="1"/>
  <c r="H1505" i="1"/>
  <c r="H908" i="1"/>
  <c r="H1756" i="1"/>
  <c r="H1147" i="1"/>
  <c r="H1291" i="1"/>
  <c r="H585" i="1"/>
  <c r="H605" i="1"/>
  <c r="H1998" i="1"/>
  <c r="H973" i="1"/>
  <c r="H478" i="1"/>
  <c r="H846" i="1"/>
  <c r="H71" i="1"/>
  <c r="H1293" i="1"/>
  <c r="H289" i="1"/>
  <c r="H99" i="1"/>
  <c r="H1484" i="1"/>
  <c r="H1917" i="1"/>
  <c r="H1458" i="1"/>
  <c r="H1407" i="1"/>
  <c r="H757" i="1"/>
  <c r="H1057" i="1"/>
  <c r="H1398" i="1"/>
  <c r="H1134" i="1"/>
  <c r="H435" i="1"/>
  <c r="H1302" i="1"/>
  <c r="H500" i="1"/>
  <c r="H1329" i="1"/>
  <c r="H971" i="1"/>
  <c r="H35" i="1"/>
  <c r="H714" i="1"/>
  <c r="H599" i="1"/>
  <c r="H1364" i="1"/>
  <c r="H1114" i="1"/>
  <c r="H1928" i="1"/>
  <c r="H1334" i="1"/>
  <c r="H930" i="1"/>
  <c r="H546" i="1"/>
  <c r="H1829" i="1"/>
  <c r="H186" i="1"/>
  <c r="H562" i="1"/>
  <c r="H78" i="1"/>
  <c r="H978" i="1"/>
  <c r="H172" i="1"/>
  <c r="H1840" i="1"/>
  <c r="H787" i="1"/>
  <c r="H650" i="1"/>
  <c r="H1379" i="1"/>
  <c r="H1032" i="1"/>
  <c r="H1569" i="1"/>
  <c r="H1759" i="1"/>
  <c r="H1547" i="1"/>
  <c r="H1725" i="1"/>
  <c r="H427" i="1"/>
  <c r="H1144" i="1"/>
  <c r="H136" i="1"/>
  <c r="H1189" i="1"/>
  <c r="H865" i="1"/>
  <c r="H1952" i="1"/>
  <c r="H709" i="1"/>
  <c r="H795" i="1"/>
  <c r="H746" i="1"/>
  <c r="H133" i="1"/>
  <c r="H1637" i="1"/>
  <c r="H1322" i="1"/>
  <c r="H316" i="1"/>
  <c r="H560" i="1"/>
  <c r="H189" i="1"/>
  <c r="H987" i="1"/>
  <c r="H257" i="1"/>
  <c r="H1588" i="1"/>
  <c r="H962" i="1"/>
  <c r="H821" i="1"/>
  <c r="H79" i="1"/>
  <c r="H386" i="1"/>
  <c r="H2002" i="1"/>
  <c r="H1861" i="1"/>
  <c r="H397" i="1"/>
  <c r="H848" i="1"/>
  <c r="H509" i="1"/>
  <c r="H22" i="1"/>
  <c r="H1477" i="1"/>
  <c r="H503" i="1"/>
  <c r="H1121" i="1"/>
  <c r="H588" i="1"/>
  <c r="H1770" i="1"/>
  <c r="H1435" i="1"/>
  <c r="H632" i="1"/>
  <c r="H248" i="1"/>
  <c r="H1054" i="1"/>
  <c r="H1148" i="1"/>
  <c r="H1639" i="1"/>
  <c r="H255" i="1"/>
  <c r="H1318" i="1"/>
  <c r="H1007" i="1"/>
  <c r="H1381" i="1"/>
  <c r="H1236" i="1"/>
  <c r="H1006" i="1"/>
  <c r="H124" i="1"/>
  <c r="H1279" i="1"/>
  <c r="H606" i="1"/>
  <c r="H1296" i="1"/>
  <c r="H364" i="1"/>
  <c r="H699" i="1"/>
  <c r="H1893" i="1"/>
  <c r="H1286" i="1"/>
  <c r="H780" i="1"/>
  <c r="H1172" i="1"/>
  <c r="H887" i="1"/>
  <c r="H1060" i="1"/>
  <c r="H835" i="1"/>
  <c r="H1848" i="1"/>
  <c r="H286" i="1"/>
  <c r="H1197" i="1"/>
  <c r="H539" i="1"/>
  <c r="H1628" i="1"/>
  <c r="H773" i="1"/>
  <c r="H1069" i="1"/>
  <c r="H331" i="1"/>
  <c r="H97" i="1"/>
  <c r="H1629" i="1"/>
  <c r="H1102" i="1"/>
  <c r="H146" i="1"/>
  <c r="H789" i="1"/>
  <c r="H2014" i="1"/>
  <c r="H269" i="1"/>
  <c r="H1847" i="1"/>
  <c r="H320" i="1"/>
  <c r="H96" i="1"/>
  <c r="H1672" i="1"/>
  <c r="H612" i="1"/>
  <c r="H1065" i="1"/>
  <c r="H288" i="1"/>
  <c r="H1393" i="1"/>
  <c r="H623" i="1"/>
  <c r="H1098" i="1"/>
  <c r="H209" i="1"/>
  <c r="H1499" i="1"/>
  <c r="H1136" i="1"/>
  <c r="H310" i="1"/>
  <c r="H1447" i="1"/>
  <c r="H462" i="1"/>
  <c r="H1022" i="1"/>
  <c r="H1562" i="1"/>
  <c r="H582" i="1"/>
  <c r="H1784" i="1"/>
  <c r="H1344" i="1"/>
  <c r="H760" i="1"/>
  <c r="H1752" i="1"/>
  <c r="H1747" i="1"/>
  <c r="H1033" i="1"/>
  <c r="H157" i="1"/>
  <c r="H1260" i="1"/>
  <c r="H1996" i="1"/>
  <c r="H1313" i="1"/>
  <c r="H1009" i="1"/>
  <c r="H357" i="1"/>
  <c r="H1404" i="1"/>
  <c r="H960" i="1"/>
  <c r="H635" i="1"/>
  <c r="H754" i="1"/>
  <c r="H1846" i="1"/>
  <c r="H507" i="1"/>
  <c r="H569" i="1"/>
  <c r="H266" i="1"/>
  <c r="H23" i="1"/>
  <c r="H1395" i="1"/>
  <c r="H1163" i="1"/>
  <c r="H220" i="1"/>
  <c r="H490" i="1"/>
  <c r="H1208" i="1"/>
  <c r="H410" i="1"/>
  <c r="H46" i="1"/>
  <c r="H1891" i="1"/>
  <c r="H888" i="1"/>
  <c r="H1278" i="1"/>
  <c r="H923" i="1"/>
  <c r="H1540" i="1"/>
  <c r="H104" i="1"/>
  <c r="H1488" i="1"/>
  <c r="H1103" i="1"/>
  <c r="H388" i="1"/>
  <c r="H1596" i="1"/>
  <c r="H677" i="1"/>
  <c r="H168" i="1"/>
  <c r="H345" i="1"/>
  <c r="H1944" i="1"/>
  <c r="H1475" i="1"/>
  <c r="H809" i="1"/>
  <c r="H1186" i="1"/>
  <c r="H415" i="1"/>
  <c r="H299" i="1"/>
  <c r="H1753" i="1"/>
  <c r="H1638" i="1"/>
  <c r="H249" i="1"/>
  <c r="H816" i="1"/>
  <c r="H951" i="1"/>
  <c r="H1789" i="1"/>
  <c r="H1385" i="1"/>
  <c r="H626" i="1"/>
  <c r="H806" i="1"/>
  <c r="H1020" i="1"/>
  <c r="H1855" i="1"/>
  <c r="H1573" i="1"/>
  <c r="H1679" i="1"/>
  <c r="H1063" i="1"/>
  <c r="H1454" i="1"/>
  <c r="H125" i="1"/>
  <c r="H1416" i="1"/>
  <c r="H1441" i="1"/>
  <c r="H621" i="1"/>
  <c r="H276" i="1"/>
  <c r="H1841" i="1"/>
  <c r="H138" i="1"/>
  <c r="H129" i="1"/>
  <c r="H1413" i="1"/>
  <c r="H426" i="1"/>
  <c r="H915" i="1"/>
  <c r="H1099" i="1"/>
  <c r="H1663" i="1"/>
  <c r="H1212" i="1"/>
  <c r="H1704" i="1"/>
  <c r="H1755" i="1"/>
  <c r="H1067" i="1"/>
  <c r="H234" i="1"/>
  <c r="H1297" i="1"/>
  <c r="H223" i="1"/>
  <c r="H126" i="1"/>
  <c r="H379" i="1"/>
  <c r="H892" i="1"/>
  <c r="H1116" i="1"/>
  <c r="H587" i="1"/>
  <c r="H663" i="1"/>
  <c r="H165" i="1"/>
  <c r="H686" i="1"/>
  <c r="H893" i="1"/>
  <c r="H238" i="1"/>
  <c r="H112" i="1"/>
  <c r="H655" i="1"/>
  <c r="H1918" i="1"/>
  <c r="H919" i="1"/>
  <c r="H1481" i="1"/>
  <c r="H1552" i="1"/>
  <c r="H268" i="1"/>
  <c r="H191" i="1"/>
  <c r="H300" i="1"/>
  <c r="H928" i="1"/>
  <c r="H838" i="1"/>
  <c r="H1667" i="1"/>
  <c r="H703" i="1"/>
  <c r="H164" i="1"/>
  <c r="H42" i="1"/>
  <c r="H1428" i="1"/>
  <c r="H67" i="1"/>
  <c r="H264" i="1"/>
  <c r="H433" i="1"/>
  <c r="H955" i="1"/>
  <c r="H1084" i="1"/>
  <c r="H511" i="1"/>
  <c r="H842" i="1"/>
  <c r="H1868" i="1"/>
  <c r="H1100" i="1"/>
  <c r="H1213" i="1"/>
  <c r="H750" i="1"/>
  <c r="H533" i="1"/>
  <c r="H1676" i="1"/>
  <c r="H88" i="1"/>
  <c r="H1096" i="1"/>
  <c r="H1174" i="1"/>
  <c r="H1038" i="1"/>
  <c r="H740" i="1"/>
  <c r="H501" i="1"/>
  <c r="H1869" i="1"/>
  <c r="H2" i="1"/>
  <c r="H1809" i="1"/>
  <c r="H1991" i="1"/>
  <c r="H1522" i="1"/>
  <c r="H1854" i="1"/>
  <c r="H1971" i="1"/>
  <c r="H1674" i="1"/>
  <c r="H461" i="1"/>
  <c r="H377" i="1"/>
  <c r="H455" i="1"/>
  <c r="H1519" i="1"/>
  <c r="H700" i="1"/>
  <c r="H792" i="1"/>
  <c r="H1974" i="1"/>
  <c r="H1321" i="1"/>
  <c r="H596" i="1"/>
  <c r="H1790" i="1"/>
  <c r="H1101" i="1"/>
  <c r="H976" i="1"/>
  <c r="H1873" i="1"/>
  <c r="H931" i="1"/>
  <c r="H1819" i="1"/>
  <c r="H1179" i="1"/>
  <c r="H1176" i="1"/>
  <c r="H1013" i="1"/>
  <c r="H1242" i="1"/>
  <c r="H1513" i="1"/>
  <c r="H800" i="1"/>
  <c r="H633" i="1"/>
  <c r="H1988" i="1"/>
  <c r="H701" i="1"/>
  <c r="H1695" i="1"/>
  <c r="H1857" i="1"/>
  <c r="H204" i="1"/>
  <c r="H1066" i="1"/>
  <c r="H1231" i="1"/>
  <c r="H1452" i="1"/>
  <c r="H1373" i="1"/>
  <c r="H1763" i="1"/>
  <c r="H1863" i="1"/>
  <c r="H1827" i="1"/>
  <c r="H1520" i="1"/>
  <c r="H87" i="1"/>
  <c r="H1200" i="1"/>
  <c r="H1295" i="1"/>
  <c r="H400" i="1"/>
  <c r="H920" i="1"/>
  <c r="H1768" i="1"/>
  <c r="H1922" i="1"/>
  <c r="H1906" i="1"/>
  <c r="H498" i="1"/>
  <c r="H1772" i="1"/>
  <c r="H1093" i="1"/>
  <c r="H1915" i="1"/>
  <c r="H311" i="1"/>
  <c r="H875" i="1"/>
  <c r="H471" i="1"/>
  <c r="H1285" i="1"/>
  <c r="H1949" i="1"/>
  <c r="H1930" i="1"/>
  <c r="H479" i="1"/>
  <c r="H469" i="1"/>
  <c r="H1039" i="1"/>
  <c r="H1878" i="1"/>
  <c r="H1031" i="1"/>
  <c r="H693" i="1"/>
  <c r="H309" i="1"/>
  <c r="H419" i="1"/>
  <c r="H256" i="1"/>
  <c r="H763" i="1"/>
  <c r="H1799" i="1"/>
  <c r="H1072" i="1"/>
  <c r="H743" i="1"/>
  <c r="H1842" i="1"/>
  <c r="H1831" i="1"/>
  <c r="H751" i="1"/>
  <c r="H284" i="1"/>
  <c r="H1389" i="1"/>
  <c r="H1403" i="1"/>
  <c r="H604" i="1"/>
  <c r="H1365" i="1"/>
  <c r="H1391" i="1"/>
  <c r="H957" i="1"/>
  <c r="H1264" i="1"/>
  <c r="H1315" i="1"/>
  <c r="H645" i="1"/>
  <c r="H1290" i="1"/>
  <c r="H1532" i="1"/>
  <c r="H1553" i="1"/>
  <c r="H807" i="1"/>
  <c r="H1793" i="1"/>
  <c r="H790" i="1"/>
  <c r="H1094" i="1"/>
  <c r="H1713" i="1"/>
  <c r="H647" i="1"/>
  <c r="H988" i="1"/>
  <c r="H139" i="1"/>
  <c r="H803" i="1"/>
  <c r="H1730" i="1"/>
  <c r="H634" i="1"/>
  <c r="H1175" i="1"/>
  <c r="H1110" i="1"/>
  <c r="H202" i="1"/>
  <c r="H226" i="1"/>
  <c r="H853" i="1"/>
  <c r="H1305" i="1"/>
  <c r="H841" i="1"/>
  <c r="H602" i="1"/>
  <c r="H538" i="1"/>
  <c r="H1643" i="1"/>
  <c r="H670" i="1"/>
  <c r="H279" i="1"/>
  <c r="H1306" i="1"/>
  <c r="H413" i="1"/>
  <c r="H1535" i="1"/>
  <c r="H899" i="1"/>
  <c r="H1785" i="1"/>
  <c r="H230" i="1"/>
  <c r="H1630" i="1"/>
  <c r="H21" i="1"/>
  <c r="H66" i="1"/>
  <c r="H142" i="1"/>
  <c r="H1284" i="1"/>
  <c r="H708" i="1"/>
  <c r="H85" i="1"/>
  <c r="H1145" i="1"/>
  <c r="H389" i="1"/>
  <c r="H438" i="1"/>
  <c r="H1625" i="1"/>
  <c r="H47" i="1"/>
  <c r="H694" i="1"/>
  <c r="H171" i="1"/>
  <c r="H440" i="1"/>
  <c r="H167" i="1"/>
  <c r="H1708" i="1"/>
  <c r="H862" i="1"/>
  <c r="H485" i="1"/>
  <c r="H705" i="1"/>
  <c r="H523" i="1"/>
  <c r="H1744" i="1"/>
  <c r="H2017" i="1"/>
  <c r="H1182" i="1"/>
  <c r="H1724" i="1"/>
  <c r="H1665" i="1"/>
  <c r="H847" i="1"/>
  <c r="H1957" i="1"/>
  <c r="H1502" i="1"/>
  <c r="H1710" i="1"/>
  <c r="H1335" i="1"/>
  <c r="H1049" i="1"/>
  <c r="H772" i="1"/>
  <c r="H1864" i="1"/>
  <c r="H880" i="1"/>
  <c r="H188" i="1"/>
  <c r="H1352" i="1"/>
  <c r="H326" i="1"/>
  <c r="H804" i="1"/>
  <c r="H1091" i="1"/>
  <c r="H1823" i="1"/>
  <c r="H1222" i="1"/>
  <c r="H1699" i="1"/>
  <c r="H1947" i="1"/>
  <c r="H1689" i="1"/>
  <c r="H771" i="1"/>
  <c r="H1141" i="1"/>
  <c r="H460" i="1"/>
  <c r="H1538" i="1"/>
  <c r="H1356" i="1"/>
  <c r="H465" i="1"/>
  <c r="H1073" i="1"/>
  <c r="H20" i="1"/>
  <c r="H1220" i="1"/>
  <c r="H591" i="1"/>
  <c r="H277" i="1"/>
  <c r="H1853" i="1"/>
  <c r="H675" i="1"/>
  <c r="H76" i="1"/>
  <c r="H492" i="1"/>
  <c r="H1783" i="1"/>
  <c r="H1626" i="1"/>
  <c r="H1423" i="1"/>
  <c r="H312" i="1"/>
  <c r="H1312" i="1"/>
  <c r="H1115" i="1"/>
  <c r="H1346" i="1"/>
  <c r="H1843" i="1"/>
  <c r="H1235" i="1"/>
  <c r="H589" i="1"/>
  <c r="H913" i="1"/>
  <c r="H975" i="1"/>
  <c r="H844" i="1"/>
  <c r="H687" i="1"/>
  <c r="H314" i="1"/>
  <c r="H159" i="1"/>
  <c r="H1449" i="1"/>
  <c r="H1624" i="1"/>
  <c r="H989" i="1"/>
  <c r="H1543" i="1"/>
  <c r="H404" i="1"/>
  <c r="H759" i="1"/>
  <c r="H1737" i="1"/>
  <c r="H1029" i="1"/>
  <c r="H1885" i="1"/>
  <c r="H1431" i="1"/>
  <c r="H852" i="1"/>
  <c r="H736" i="1"/>
  <c r="H540" i="1"/>
  <c r="H583" i="1"/>
  <c r="H914" i="1"/>
  <c r="H1370" i="1"/>
  <c r="H1282" i="1"/>
  <c r="H1417" i="1"/>
  <c r="H315" i="1"/>
  <c r="H1184" i="1"/>
  <c r="H1132" i="1"/>
  <c r="H1480" i="1"/>
  <c r="H1462" i="1"/>
  <c r="H834" i="1"/>
  <c r="H1024" i="1"/>
  <c r="H681" i="1"/>
  <c r="H432" i="1"/>
  <c r="H524" i="1"/>
  <c r="H817" i="1"/>
  <c r="H799" i="1"/>
  <c r="H1490" i="1"/>
  <c r="H924" i="1"/>
  <c r="H1394" i="1"/>
  <c r="H1781" i="1"/>
  <c r="H1498" i="1"/>
  <c r="H814" i="1"/>
  <c r="H1648" i="1"/>
  <c r="H514" i="1"/>
  <c r="H1932" i="1"/>
  <c r="H1239" i="1"/>
  <c r="H620" i="1"/>
  <c r="H752" i="1"/>
  <c r="H1097" i="1"/>
  <c r="H1566" i="1"/>
  <c r="H961" i="1"/>
  <c r="H1680" i="1"/>
  <c r="H53" i="1"/>
  <c r="H1255" i="1"/>
  <c r="H1838" i="1"/>
  <c r="H61" i="1"/>
  <c r="H1437" i="1"/>
  <c r="H1463" i="1"/>
  <c r="H1075" i="1"/>
  <c r="H1980" i="1"/>
  <c r="H1721" i="1"/>
  <c r="H1146" i="1"/>
  <c r="H1341" i="1"/>
  <c r="H150" i="1"/>
  <c r="H1641" i="1"/>
  <c r="H904" i="1"/>
  <c r="H512" i="1"/>
  <c r="H1531" i="1"/>
  <c r="H1479" i="1"/>
  <c r="H1587" i="1"/>
  <c r="H197" i="1"/>
  <c r="H1717" i="1"/>
  <c r="H1446" i="1"/>
  <c r="H55" i="1"/>
  <c r="H464" i="1"/>
  <c r="H874" i="1"/>
  <c r="H1265" i="1"/>
  <c r="H358" i="1"/>
  <c r="H229" i="1"/>
  <c r="H353" i="1"/>
  <c r="H625" i="1"/>
  <c r="H428" i="1"/>
  <c r="H263" i="1"/>
  <c r="H1745" i="1"/>
  <c r="H1366" i="1"/>
  <c r="H1337" i="1"/>
  <c r="H921" i="1"/>
  <c r="H1570" i="1"/>
  <c r="H1925" i="1"/>
  <c r="H1555" i="1"/>
  <c r="H201" i="1"/>
  <c r="H656" i="1"/>
  <c r="H671" i="1"/>
  <c r="H91" i="1"/>
  <c r="H261" i="1"/>
  <c r="H1834" i="1"/>
  <c r="H1530" i="1"/>
  <c r="H1476" i="1"/>
  <c r="H1418" i="1"/>
  <c r="H1954" i="1"/>
  <c r="H939" i="1"/>
  <c r="H213" i="1"/>
  <c r="H1537" i="1"/>
  <c r="H1933" i="1"/>
  <c r="H876" i="1"/>
  <c r="H1355" i="1"/>
  <c r="H808" i="1"/>
  <c r="H1836" i="1"/>
  <c r="H685" i="1"/>
  <c r="H1191" i="1"/>
  <c r="H1805" i="1"/>
  <c r="H1118" i="1"/>
  <c r="H850" i="1"/>
  <c r="H1740" i="1"/>
  <c r="H544" i="1"/>
  <c r="H183" i="1"/>
  <c r="H329" i="1"/>
  <c r="H781" i="1"/>
  <c r="H149" i="1"/>
  <c r="H64" i="1"/>
  <c r="H1190" i="1"/>
  <c r="H19" i="1"/>
  <c r="H1941" i="1"/>
  <c r="H1371" i="1"/>
  <c r="H1524" i="1"/>
  <c r="H1317" i="1"/>
  <c r="H1565" i="1"/>
  <c r="H1430" i="1"/>
  <c r="H550" i="1"/>
  <c r="H1950" i="1"/>
  <c r="H995" i="1"/>
  <c r="H1044" i="1"/>
  <c r="H26" i="1"/>
  <c r="H119" i="1"/>
  <c r="H1900" i="1"/>
  <c r="H2009" i="1"/>
  <c r="H41" i="1"/>
  <c r="H243" i="1"/>
  <c r="H1955" i="1"/>
  <c r="H1936" i="1"/>
  <c r="H1882" i="1"/>
  <c r="H420" i="1"/>
  <c r="H1326" i="1"/>
  <c r="H407" i="1"/>
  <c r="H1798" i="1"/>
  <c r="H1731" i="1"/>
  <c r="H937" i="1"/>
  <c r="H1669" i="1"/>
  <c r="H1088" i="1"/>
  <c r="H854" i="1"/>
  <c r="H676" i="1"/>
  <c r="H665" i="1"/>
  <c r="H1923" i="1"/>
  <c r="H1386" i="1"/>
  <c r="H1746" i="1"/>
  <c r="H1464" i="1"/>
  <c r="H1002" i="1"/>
  <c r="H954" i="1"/>
  <c r="H970" i="1"/>
  <c r="H811" i="1"/>
  <c r="H1773" i="1"/>
  <c r="H730" i="1"/>
  <c r="H1372" i="1"/>
  <c r="H1653" i="1"/>
  <c r="H1567" i="1"/>
  <c r="H1125" i="1"/>
  <c r="H1775" i="1"/>
  <c r="H330" i="1"/>
  <c r="H1810" i="1"/>
  <c r="H1602" i="1"/>
  <c r="H1300" i="1"/>
  <c r="H1473" i="1"/>
  <c r="H972" i="1"/>
  <c r="H13" i="1"/>
  <c r="H1507" i="1"/>
  <c r="H836" i="1"/>
  <c r="H1631" i="1"/>
  <c r="H44" i="1"/>
  <c r="H1677" i="1"/>
  <c r="H1301" i="1"/>
  <c r="H1319" i="1"/>
  <c r="H221" i="1"/>
  <c r="H24" i="1"/>
  <c r="H15" i="1"/>
  <c r="H1904" i="1"/>
  <c r="H886" i="1"/>
  <c r="H696" i="1"/>
  <c r="H731" i="1"/>
  <c r="H1354" i="1"/>
  <c r="H1607" i="1"/>
  <c r="H365" i="1"/>
  <c r="H1813" i="1"/>
  <c r="H1614" i="1"/>
  <c r="H1368" i="1"/>
  <c r="H1821" i="1"/>
  <c r="H292" i="1"/>
  <c r="H1818" i="1"/>
  <c r="H1432" i="1"/>
  <c r="H340" i="1"/>
  <c r="H1347" i="1"/>
  <c r="H1564" i="1"/>
  <c r="H1281" i="1"/>
  <c r="H1350" i="1"/>
  <c r="H1056" i="1"/>
  <c r="H39" i="1"/>
  <c r="H6" i="1"/>
  <c r="H98" i="1"/>
  <c r="H994" i="1"/>
  <c r="H1656" i="1"/>
  <c r="H981" i="1"/>
  <c r="H584" i="1"/>
  <c r="H1156" i="1"/>
  <c r="H75" i="1"/>
  <c r="H720" i="1"/>
  <c r="H543" i="1"/>
  <c r="H1244" i="1"/>
  <c r="H691" i="1"/>
  <c r="H1076" i="1"/>
  <c r="H1632" i="1"/>
  <c r="H1438" i="1"/>
  <c r="H1604" i="1"/>
  <c r="H636" i="1"/>
  <c r="H185" i="1"/>
  <c r="H802" i="1"/>
  <c r="H967" i="1"/>
  <c r="H721" i="1"/>
  <c r="H1851" i="1"/>
  <c r="H1277" i="1"/>
  <c r="H1822" i="1"/>
  <c r="H28" i="1"/>
  <c r="H1249" i="1"/>
  <c r="H166" i="1"/>
  <c r="H1694" i="1"/>
  <c r="H1016" i="1"/>
  <c r="H272" i="1"/>
  <c r="H672" i="1"/>
  <c r="H1577" i="1"/>
  <c r="H711" i="1"/>
  <c r="H117" i="1"/>
  <c r="H160" i="1"/>
  <c r="H738" i="1"/>
  <c r="H1270" i="1"/>
  <c r="H982" i="1"/>
  <c r="H1909" i="1"/>
  <c r="H762" i="1"/>
  <c r="H593" i="1"/>
  <c r="H306" i="1"/>
  <c r="H1659" i="1"/>
  <c r="H1703" i="1"/>
  <c r="H911" i="1"/>
  <c r="H1195" i="1"/>
  <c r="H1972" i="1"/>
  <c r="H161" i="1"/>
  <c r="H719" i="1"/>
  <c r="H458" i="1"/>
  <c r="H793" i="1"/>
  <c r="H1959" i="1"/>
  <c r="H1470" i="1"/>
  <c r="H896" i="1"/>
  <c r="H1550" i="1"/>
  <c r="H1280" i="1"/>
  <c r="H1497" i="1"/>
  <c r="H484" i="1"/>
  <c r="H764" i="1"/>
  <c r="H499" i="1"/>
  <c r="H199" i="1"/>
  <c r="H779" i="1"/>
  <c r="H1761" i="1"/>
  <c r="H141" i="1"/>
  <c r="H51" i="1"/>
  <c r="H477" i="1"/>
  <c r="H147" i="1"/>
  <c r="H929" i="1"/>
  <c r="H1269" i="1"/>
  <c r="H782" i="1"/>
  <c r="H1824" i="1"/>
  <c r="H303" i="1"/>
  <c r="H820" i="1"/>
  <c r="H1890" i="1"/>
  <c r="H1083" i="1"/>
  <c r="H871" i="1"/>
  <c r="H207" i="1"/>
  <c r="H57" i="1"/>
  <c r="H38" i="1"/>
  <c r="H857" i="1"/>
  <c r="H1551" i="1"/>
  <c r="H1106" i="1"/>
  <c r="H1092" i="1"/>
  <c r="H177" i="1"/>
  <c r="H1003" i="1"/>
  <c r="H1686" i="1"/>
  <c r="H868" i="1"/>
  <c r="H1361" i="1"/>
  <c r="H1989" i="1"/>
  <c r="H273" i="1"/>
  <c r="H451" i="1"/>
  <c r="H367" i="1"/>
  <c r="H1017" i="1"/>
  <c r="H1420" i="1"/>
  <c r="H1419" i="1"/>
  <c r="H537" i="1"/>
  <c r="H14" i="1"/>
  <c r="H959" i="1"/>
  <c r="H1767" i="1"/>
  <c r="H1173" i="1"/>
  <c r="H1779" i="1"/>
  <c r="H86" i="1"/>
  <c r="H250" i="1"/>
  <c r="H1192" i="1"/>
  <c r="H414" i="1"/>
  <c r="H265" i="1"/>
  <c r="H148" i="1"/>
  <c r="H127" i="1"/>
  <c r="H1966" i="1"/>
  <c r="H361" i="1"/>
  <c r="H9" i="1"/>
  <c r="H870" i="1"/>
  <c r="H992" i="1"/>
  <c r="H1597" i="1"/>
  <c r="H77" i="1"/>
  <c r="H1035" i="1"/>
  <c r="H1888" i="1"/>
  <c r="H205" i="1"/>
  <c r="H1600" i="1"/>
  <c r="H742" i="1"/>
  <c r="H505" i="1"/>
  <c r="H702" i="1"/>
  <c r="H137" i="1"/>
  <c r="H839" i="1"/>
  <c r="H143" i="1"/>
  <c r="H1070" i="1"/>
  <c r="H885" i="1"/>
  <c r="H504" i="1"/>
  <c r="H907" i="1"/>
  <c r="H359" i="1"/>
  <c r="H1202" i="1"/>
  <c r="H1460" i="1"/>
  <c r="H162" i="1"/>
  <c r="H135" i="1"/>
  <c r="H684" i="1"/>
  <c r="H1259" i="1"/>
  <c r="H36" i="1"/>
  <c r="H1673" i="1"/>
  <c r="H1778" i="1"/>
  <c r="H902" i="1"/>
  <c r="H1985" i="1"/>
  <c r="H910" i="1"/>
  <c r="H965" i="1"/>
  <c r="H1993" i="1"/>
  <c r="H869" i="1"/>
  <c r="H1935" i="1"/>
  <c r="H338" i="1"/>
  <c r="H1383" i="1"/>
  <c r="H1591" i="1"/>
  <c r="H1987" i="1"/>
  <c r="H228" i="1"/>
  <c r="H889" i="1"/>
  <c r="H1149" i="1"/>
  <c r="H496" i="1"/>
  <c r="H1348" i="1"/>
  <c r="H1272" i="1"/>
  <c r="H872" i="1"/>
  <c r="H998" i="1"/>
  <c r="H178" i="1"/>
  <c r="H354" i="1"/>
  <c r="H1762" i="1"/>
  <c r="H1685" i="1"/>
  <c r="H1613" i="1"/>
  <c r="H1943" i="1"/>
  <c r="H1025" i="1"/>
  <c r="H595" i="1"/>
  <c r="H563" i="1"/>
  <c r="H1042" i="1"/>
  <c r="H1515" i="1"/>
  <c r="H784" i="1"/>
  <c r="H1177" i="1"/>
  <c r="H1945" i="1"/>
  <c r="H351" i="1"/>
  <c r="H991" i="1"/>
  <c r="H304" i="1"/>
  <c r="H769" i="1"/>
  <c r="H233" i="1"/>
  <c r="H1589" i="1"/>
  <c r="H653" i="1"/>
  <c r="H922" i="1"/>
  <c r="H103" i="1"/>
  <c r="H1850" i="1"/>
  <c r="H594" i="1"/>
  <c r="H828" i="1"/>
  <c r="H566" i="1"/>
  <c r="H1314" i="1"/>
  <c r="H1493" i="1"/>
  <c r="H1077" i="1"/>
  <c r="H1693" i="1"/>
  <c r="H1707" i="1"/>
  <c r="H1384" i="1"/>
  <c r="H60" i="1"/>
  <c r="H1274" i="1"/>
  <c r="H826" i="1"/>
  <c r="H1640" i="1"/>
  <c r="H968" i="1"/>
  <c r="H467" i="1"/>
  <c r="H416" i="1"/>
  <c r="H43" i="1"/>
  <c r="H1340" i="1"/>
  <c r="H1206" i="1"/>
  <c r="H1501" i="1"/>
  <c r="H1495" i="1"/>
  <c r="H1345" i="1"/>
  <c r="H152" i="1"/>
  <c r="H894" i="1"/>
  <c r="H1504" i="1"/>
  <c r="H917" i="1"/>
  <c r="H3" i="1"/>
  <c r="H1664" i="1"/>
  <c r="H466" i="1"/>
  <c r="H1646" i="1"/>
  <c r="H1881" i="1"/>
  <c r="H95" i="1"/>
  <c r="H1153" i="1"/>
  <c r="H935" i="1"/>
  <c r="H1450" i="1"/>
  <c r="H689" i="1"/>
  <c r="H1684" i="1"/>
  <c r="H1729" i="1"/>
  <c r="H1561" i="1"/>
  <c r="H578" i="1"/>
  <c r="H698" i="1"/>
  <c r="H1051" i="1"/>
  <c r="H346" i="1"/>
  <c r="H1459" i="1"/>
  <c r="H244" i="1"/>
  <c r="H211" i="1"/>
  <c r="H134" i="1"/>
  <c r="H1467" i="1"/>
  <c r="H949" i="1"/>
  <c r="H1905" i="1"/>
  <c r="H758" i="1"/>
  <c r="H744" i="1"/>
  <c r="H535" i="1"/>
  <c r="H794" i="1"/>
  <c r="H1079" i="1"/>
  <c r="H25" i="1"/>
  <c r="H879" i="1"/>
  <c r="H1124" i="1"/>
  <c r="H1040" i="1"/>
  <c r="H1369" i="1"/>
  <c r="H851" i="1"/>
  <c r="H396" i="1"/>
  <c r="H1907" i="1"/>
  <c r="H1594" i="1"/>
  <c r="H390" i="1"/>
  <c r="H1603" i="1"/>
  <c r="H30" i="1"/>
  <c r="H224" i="1"/>
  <c r="H819" i="1"/>
  <c r="H235" i="1"/>
  <c r="H940" i="1"/>
  <c r="H1912" i="1"/>
  <c r="H52" i="1"/>
  <c r="H444" i="1"/>
  <c r="H58" i="1"/>
  <c r="H107" i="1"/>
  <c r="H1230" i="1"/>
  <c r="H864" i="1"/>
  <c r="H450" i="1"/>
  <c r="H946" i="1"/>
  <c r="H1691" i="1"/>
  <c r="H999" i="1"/>
  <c r="H271" i="1"/>
  <c r="H502" i="1"/>
  <c r="H40" i="1"/>
  <c r="H5" i="1"/>
  <c r="H239" i="1"/>
  <c r="H1692" i="1"/>
  <c r="H737" i="1"/>
  <c r="H580" i="1"/>
  <c r="H282" i="1"/>
  <c r="H325" i="1"/>
  <c r="H1666" i="1"/>
  <c r="H926" i="1"/>
  <c r="H421" i="1"/>
  <c r="H641" i="1"/>
  <c r="H342" i="1"/>
  <c r="H222" i="1"/>
  <c r="H1289" i="1"/>
  <c r="H1164" i="1"/>
  <c r="H788" i="1"/>
  <c r="H258" i="1"/>
  <c r="H206" i="1"/>
  <c r="H301" i="1"/>
  <c r="H1086" i="1"/>
  <c r="H855" i="1"/>
  <c r="H1139" i="1"/>
  <c r="H459" i="1"/>
  <c r="H895" i="1"/>
  <c r="H1997" i="1"/>
  <c r="H1786" i="1"/>
  <c r="H661" i="1"/>
  <c r="H366" i="1"/>
  <c r="H246" i="1"/>
  <c r="H1292" i="1"/>
  <c r="H529" i="1"/>
  <c r="H1201" i="1"/>
  <c r="H1690" i="1"/>
  <c r="H1651" i="1"/>
  <c r="H1468" i="1"/>
  <c r="H1214" i="1"/>
  <c r="H1405" i="1"/>
  <c r="H1572" i="1"/>
  <c r="H964" i="1"/>
  <c r="H722" i="1"/>
  <c r="H1683" i="1"/>
  <c r="H456" i="1"/>
  <c r="H741" i="1"/>
  <c r="H900" i="1"/>
  <c r="H349" i="1"/>
  <c r="H1045" i="1"/>
  <c r="H1205" i="1"/>
  <c r="H1159" i="1"/>
  <c r="H144" i="1"/>
  <c r="H1795" i="1"/>
  <c r="H219" i="1"/>
  <c r="H232" i="1"/>
  <c r="H1820" i="1"/>
  <c r="H1697" i="1"/>
  <c r="H174" i="1"/>
  <c r="H1743" i="1"/>
  <c r="H1911" i="1"/>
  <c r="H494" i="1"/>
  <c r="H618" i="1"/>
  <c r="H1914" i="1"/>
  <c r="H1748" i="1"/>
  <c r="H823" i="1"/>
  <c r="H1791" i="1"/>
  <c r="H683" i="1"/>
  <c r="H1780" i="1"/>
  <c r="H1964" i="1"/>
  <c r="H727" i="1"/>
  <c r="H1942" i="1"/>
  <c r="H1027" i="1"/>
  <c r="H909" i="1"/>
  <c r="H417" i="1"/>
  <c r="H1469" i="1"/>
  <c r="H383" i="1"/>
  <c r="H447" i="1"/>
  <c r="H1120" i="1"/>
  <c r="H1563" i="1"/>
  <c r="H1828" i="1"/>
  <c r="H101" i="1"/>
  <c r="H1071" i="1"/>
  <c r="H1143" i="1"/>
  <c r="H424" i="1"/>
  <c r="H82" i="1"/>
  <c r="H525" i="1"/>
  <c r="H1012" i="1"/>
  <c r="H1181" i="1"/>
  <c r="H1053" i="1"/>
  <c r="H1112" i="1"/>
  <c r="H1217" i="1"/>
  <c r="H1256" i="1"/>
  <c r="H1426" i="1"/>
  <c r="H313" i="1"/>
  <c r="H1977" i="1"/>
  <c r="H1429" i="1"/>
  <c r="H1380" i="1"/>
  <c r="H347" i="1"/>
  <c r="H399" i="1"/>
  <c r="H49" i="1"/>
  <c r="H556" i="1"/>
  <c r="H1010" i="1"/>
  <c r="H927" i="1"/>
  <c r="H173" i="1"/>
  <c r="H516" i="1"/>
  <c r="H679" i="1"/>
  <c r="H990" i="1"/>
  <c r="H73" i="1"/>
  <c r="H70" i="1"/>
  <c r="H1194" i="1"/>
  <c r="H170" i="1"/>
  <c r="H958" i="1"/>
  <c r="H944" i="1"/>
  <c r="H1668" i="1"/>
  <c r="H1557" i="1"/>
  <c r="H1830" i="1"/>
  <c r="H1754" i="1"/>
  <c r="H1592" i="1"/>
  <c r="H1528" i="1"/>
  <c r="H985" i="1"/>
  <c r="H1307" i="1"/>
  <c r="H1794" i="1"/>
  <c r="H637" i="1"/>
  <c r="H598" i="1"/>
  <c r="H1095" i="1"/>
  <c r="H1108" i="1"/>
  <c r="H1733" i="1"/>
  <c r="H555" i="1"/>
  <c r="H1333" i="1"/>
  <c r="H1183" i="1"/>
  <c r="H1875" i="1"/>
  <c r="H1872" i="1"/>
  <c r="H1408" i="1"/>
  <c r="H1160" i="1"/>
  <c r="H1247" i="1"/>
  <c r="H1621" i="1"/>
  <c r="H1839" i="1"/>
  <c r="H1209" i="1"/>
  <c r="H1325" i="1"/>
  <c r="H1517" i="1"/>
  <c r="H181" i="1"/>
  <c r="H1574" i="1"/>
  <c r="H1456" i="1"/>
  <c r="H1670" i="1"/>
  <c r="H813" i="1"/>
  <c r="H385" i="1"/>
  <c r="H423" i="1"/>
  <c r="H2001" i="1"/>
  <c r="H712" i="1"/>
  <c r="H449" i="1"/>
  <c r="H278" i="1"/>
  <c r="H890" i="1"/>
  <c r="H1243" i="1"/>
  <c r="H1157" i="1"/>
  <c r="H866" i="1"/>
  <c r="H1232" i="1"/>
  <c r="H1585" i="1"/>
  <c r="H2008" i="1"/>
  <c r="H1647" i="1"/>
  <c r="H305" i="1"/>
  <c r="H1766" i="1"/>
  <c r="H1599" i="1"/>
  <c r="H723" i="1"/>
  <c r="H317" i="1"/>
  <c r="H716" i="1"/>
  <c r="H1375" i="1"/>
  <c r="H118" i="1"/>
  <c r="H1478" i="1"/>
  <c r="H1421" i="1"/>
  <c r="H1227" i="1"/>
  <c r="H109" i="1"/>
  <c r="H473" i="1"/>
  <c r="H437" i="1"/>
  <c r="H652" i="1"/>
  <c r="H441" i="1"/>
  <c r="H840" i="1"/>
  <c r="H115" i="1"/>
  <c r="H1620" i="1"/>
  <c r="H1457" i="1"/>
  <c r="H1342" i="1"/>
  <c r="H735" i="1"/>
  <c r="H1427" i="1"/>
  <c r="H182" i="1"/>
  <c r="H1126" i="1"/>
  <c r="H285" i="1"/>
  <c r="H1706" i="1"/>
  <c r="H1622" i="1"/>
  <c r="H774" i="1"/>
  <c r="H1123" i="1"/>
  <c r="H1048" i="1"/>
  <c r="H1975" i="1"/>
  <c r="H997" i="1"/>
  <c r="H371" i="1"/>
  <c r="H1198" i="1"/>
  <c r="H1180" i="1"/>
  <c r="H1113" i="1"/>
  <c r="H1219" i="1"/>
  <c r="H1349" i="1"/>
  <c r="H1140" i="1"/>
  <c r="H2011" i="1"/>
  <c r="H1436" i="1"/>
  <c r="H280" i="1"/>
  <c r="H1826" i="1"/>
  <c r="H1187" i="1"/>
  <c r="H116" i="1"/>
  <c r="H1916" i="1"/>
  <c r="H1047" i="1"/>
  <c r="H658" i="1"/>
  <c r="H382" i="1"/>
  <c r="H1862" i="1"/>
  <c r="H1880" i="1"/>
  <c r="H1802" i="1"/>
  <c r="H1645" i="1"/>
  <c r="H979" i="1"/>
  <c r="H1849" i="1"/>
  <c r="H1544" i="1"/>
  <c r="H1867" i="1"/>
  <c r="H1946" i="1"/>
  <c r="H873" i="1"/>
  <c r="H1894" i="1"/>
  <c r="H241" i="1"/>
  <c r="H541" i="1"/>
  <c r="H912" i="1"/>
  <c r="H1245" i="1"/>
  <c r="H1491" i="1"/>
  <c r="H642" i="1"/>
  <c r="H372" i="1"/>
  <c r="H1657" i="1"/>
  <c r="H1958" i="1"/>
  <c r="H190" i="1"/>
  <c r="H1776" i="1"/>
  <c r="H646" i="1"/>
  <c r="H1061" i="1"/>
  <c r="H570" i="1"/>
  <c r="H110" i="1"/>
  <c r="H666" i="1"/>
  <c r="H267" i="1"/>
  <c r="H925" i="1"/>
  <c r="H281" i="1"/>
  <c r="H1895" i="1"/>
  <c r="H1967" i="1"/>
  <c r="H1601" i="1"/>
  <c r="H319" i="1"/>
  <c r="H1814" i="1"/>
  <c r="H454" i="1"/>
  <c r="H858" i="1"/>
  <c r="H1409" i="1"/>
  <c r="H1801" i="1"/>
  <c r="H1444" i="1"/>
  <c r="H1433" i="1"/>
  <c r="H2016" i="1"/>
  <c r="H1521" i="1"/>
  <c r="H567" i="1"/>
  <c r="H755" i="1"/>
  <c r="H54" i="1"/>
  <c r="H797" i="1"/>
  <c r="H822" i="1"/>
  <c r="H155" i="1"/>
  <c r="H520" i="1"/>
  <c r="H1523" i="1"/>
  <c r="H203" i="1"/>
  <c r="H434" i="1"/>
  <c r="H1593" i="1"/>
  <c r="H1068" i="1"/>
  <c r="H457" i="1"/>
  <c r="H403" i="1"/>
  <c r="H1131" i="1"/>
  <c r="H1687" i="1"/>
  <c r="H2004" i="1"/>
  <c r="H837" i="1"/>
  <c r="H411" i="1"/>
  <c r="H302" i="1"/>
  <c r="H1764" i="1"/>
  <c r="H545" i="1"/>
  <c r="H1877" i="1"/>
  <c r="H554" i="1"/>
  <c r="H1887" i="1"/>
  <c r="H553" i="1"/>
  <c r="H527" i="1"/>
  <c r="H1225" i="1"/>
  <c r="H270" i="1"/>
  <c r="H1376" i="1"/>
  <c r="H1008" i="1"/>
  <c r="H1545" i="1"/>
  <c r="H195" i="1"/>
  <c r="H1727" i="1"/>
  <c r="H849" i="1"/>
  <c r="H1000" i="1"/>
  <c r="H1940" i="1"/>
  <c r="H664" i="1"/>
  <c r="H352" i="1"/>
  <c r="H1616" i="1"/>
  <c r="H1598" i="1"/>
  <c r="H332" i="1"/>
  <c r="H1605" i="1"/>
  <c r="H725" i="1"/>
  <c r="H1635" i="1"/>
  <c r="H1583" i="1"/>
  <c r="H1238" i="1"/>
  <c r="H1440" i="1"/>
  <c r="H344" i="1"/>
  <c r="H628" i="1"/>
  <c r="H348" i="1"/>
  <c r="H260" i="1"/>
  <c r="H324" i="1"/>
  <c r="H692" i="1"/>
  <c r="H559" i="1"/>
  <c r="H897" i="1"/>
  <c r="H984" i="1"/>
  <c r="H1539" i="1"/>
  <c r="H1015" i="1"/>
  <c r="H528" i="1"/>
  <c r="H867" i="1"/>
  <c r="H2003" i="1"/>
  <c r="H609" i="1"/>
  <c r="H801" i="1"/>
  <c r="H1486" i="1"/>
  <c r="H2007" i="1"/>
  <c r="H600" i="1"/>
  <c r="H631" i="1"/>
  <c r="H1406" i="1"/>
  <c r="H805" i="1"/>
  <c r="H1080" i="1"/>
  <c r="H586" i="1"/>
  <c r="H130" i="1"/>
  <c r="H488" i="1"/>
  <c r="H65" i="1"/>
  <c r="H1004" i="1"/>
  <c r="H253" i="1"/>
  <c r="H497" i="1"/>
  <c r="H1154" i="1"/>
  <c r="H688" i="1"/>
  <c r="H761" i="1"/>
  <c r="H733" i="1"/>
  <c r="H812" i="1"/>
  <c r="H1978" i="1"/>
  <c r="H941" i="1"/>
  <c r="H339" i="1"/>
  <c r="H1633" i="1"/>
  <c r="H1623" i="1"/>
  <c r="H405" i="1"/>
  <c r="H1576" i="1"/>
  <c r="H1654" i="1"/>
  <c r="H1158" i="1"/>
  <c r="H474" i="1"/>
  <c r="H783" i="1"/>
  <c r="H1608" i="1"/>
  <c r="H932" i="1"/>
  <c r="H1734" i="1"/>
  <c r="H936" i="1"/>
  <c r="H56" i="1"/>
  <c r="H558" i="1"/>
  <c r="H1036" i="1"/>
  <c r="H192" i="1"/>
  <c r="H1357" i="1"/>
  <c r="H1618" i="1"/>
  <c r="H363" i="1"/>
  <c r="H10" i="1"/>
  <c r="H1018" i="1"/>
  <c r="H707" i="1"/>
  <c r="H1248" i="1"/>
  <c r="H1299" i="1"/>
  <c r="H776" i="1"/>
  <c r="H1138" i="1"/>
  <c r="H1815" i="1"/>
  <c r="H1001" i="1"/>
  <c r="H1981" i="1"/>
  <c r="H573" i="1"/>
  <c r="H1059" i="1"/>
  <c r="H1246" i="1"/>
  <c r="H1741" i="1"/>
  <c r="H1982" i="1"/>
  <c r="H622" i="1"/>
  <c r="H1062" i="1"/>
  <c r="H1234" i="1"/>
  <c r="H113" i="1"/>
  <c r="H825" i="1"/>
  <c r="H1920" i="1"/>
  <c r="H532" i="1"/>
  <c r="H218" i="1"/>
  <c r="H1711" i="1"/>
  <c r="H1512" i="1"/>
  <c r="H1030" i="1"/>
  <c r="H327" i="1"/>
  <c r="H1534" i="1"/>
  <c r="H1028" i="1"/>
  <c r="H214" i="1"/>
  <c r="H308" i="1"/>
  <c r="H1808" i="1"/>
  <c r="H63" i="1"/>
  <c r="H1382" i="1"/>
  <c r="H1258" i="1"/>
  <c r="H322" i="1"/>
  <c r="H1396" i="1"/>
  <c r="H1471" i="1"/>
  <c r="H105" i="1"/>
  <c r="H1650" i="1"/>
  <c r="H775" i="1"/>
  <c r="H1168" i="1"/>
  <c r="H295" i="1"/>
  <c r="H158" i="1"/>
  <c r="H1046" i="1"/>
  <c r="H1720" i="1"/>
  <c r="H1817" i="1"/>
  <c r="H627" i="1"/>
  <c r="H370" i="1"/>
  <c r="H518" i="1"/>
  <c r="H1883" i="1"/>
  <c r="H1508" i="1"/>
  <c r="H384" i="1"/>
  <c r="H1310" i="1"/>
  <c r="H1518" i="1"/>
  <c r="H1559" i="1"/>
  <c r="H1876" i="1"/>
  <c r="H453" i="1"/>
  <c r="H2013" i="1"/>
  <c r="H1165" i="1"/>
  <c r="H1263" i="1"/>
  <c r="H945" i="1"/>
  <c r="H179" i="1"/>
  <c r="H242" i="1"/>
  <c r="H343" i="1"/>
  <c r="H1188" i="1"/>
  <c r="H770" i="1"/>
  <c r="H1844" i="1"/>
  <c r="H356" i="1"/>
  <c r="H906" i="1"/>
  <c r="H1660" i="1"/>
  <c r="H194" i="1"/>
  <c r="H878" i="1"/>
  <c r="H732" i="1"/>
  <c r="H1938" i="1"/>
  <c r="H1399" i="1"/>
  <c r="H765" i="1"/>
  <c r="H480" i="1"/>
  <c r="H745" i="1"/>
  <c r="H833" i="1"/>
  <c r="H581" i="1"/>
  <c r="H1199" i="1"/>
  <c r="H519" i="1"/>
  <c r="H901" i="1"/>
  <c r="H829" i="1"/>
  <c r="H298" i="1"/>
  <c r="H1353" i="1"/>
  <c r="H551" i="1"/>
  <c r="H1339" i="1"/>
  <c r="H526" i="1"/>
  <c r="H2005" i="1"/>
  <c r="H1870" i="1"/>
  <c r="H1043" i="1"/>
  <c r="H7" i="1"/>
  <c r="H1271" i="1"/>
  <c r="H1898" i="1"/>
  <c r="H1571" i="1"/>
  <c r="H1858" i="1"/>
  <c r="H1899" i="1"/>
  <c r="H8" i="1"/>
  <c r="H1546" i="1"/>
  <c r="H682" i="1"/>
  <c r="H374" i="1"/>
  <c r="H1714" i="1"/>
  <c r="H1681" i="1"/>
  <c r="H442" i="1"/>
  <c r="H1976" i="1"/>
  <c r="H1390" i="1"/>
  <c r="H391" i="1"/>
  <c r="H251" i="1"/>
  <c r="H1331" i="1"/>
  <c r="H387" i="1"/>
  <c r="H180" i="1"/>
  <c r="H1983" i="1"/>
  <c r="H1304" i="1"/>
  <c r="H1739" i="1"/>
  <c r="H1652" i="1"/>
  <c r="H468" i="1"/>
  <c r="H252" i="1"/>
  <c r="H903" i="1"/>
  <c r="H193" i="1"/>
  <c r="H34" i="1"/>
  <c r="H1901" i="1"/>
  <c r="H1902" i="1"/>
  <c r="H1719" i="1"/>
  <c r="H1445" i="1"/>
  <c r="H1617" i="1"/>
  <c r="H1787" i="1"/>
  <c r="H943" i="1"/>
  <c r="H392" i="1"/>
  <c r="H4" i="1"/>
  <c r="H140" i="1"/>
  <c r="H1956" i="1"/>
  <c r="H942" i="1"/>
  <c r="H1358" i="1"/>
  <c r="H1218" i="1"/>
  <c r="H1455" i="1"/>
  <c r="H2006" i="1"/>
  <c r="H187" i="1"/>
  <c r="H296" i="1"/>
  <c r="H1474" i="1"/>
  <c r="H576" i="1"/>
  <c r="H1087" i="1"/>
  <c r="H1586" i="1"/>
  <c r="H898" i="1"/>
  <c r="H318" i="1"/>
  <c r="H1090" i="1"/>
  <c r="H1338" i="1"/>
  <c r="H1845" i="1"/>
  <c r="H953" i="1"/>
  <c r="H575" i="1"/>
  <c r="H1089" i="1"/>
  <c r="H1926" i="1"/>
  <c r="H629" i="1"/>
  <c r="H1835" i="1"/>
  <c r="H1485" i="1"/>
  <c r="H1203" i="1"/>
  <c r="H1658" i="1"/>
  <c r="H1760" i="1"/>
  <c r="H791" i="1"/>
  <c r="H2010" i="1"/>
  <c r="H1250" i="1"/>
  <c r="H1127" i="1"/>
  <c r="H1889" i="1"/>
  <c r="H290" i="1"/>
  <c r="H1377" i="1"/>
  <c r="H1715" i="1"/>
  <c r="H1178" i="1"/>
  <c r="H378" i="1"/>
  <c r="H231" i="1"/>
  <c r="H974" i="1"/>
  <c r="H1825" i="1"/>
  <c r="H1992" i="1"/>
  <c r="H123" i="1"/>
  <c r="H422" i="1"/>
  <c r="H1167" i="1"/>
  <c r="H1590" i="1"/>
  <c r="H1503" i="1"/>
  <c r="H613" i="1"/>
  <c r="H649" i="1"/>
  <c r="H1229" i="1"/>
  <c r="H956" i="1"/>
  <c r="H1005" i="1"/>
  <c r="H1962" i="1"/>
  <c r="H572" i="1"/>
  <c r="H861" i="1"/>
  <c r="H561" i="1"/>
  <c r="H1135" i="1"/>
  <c r="H1728" i="1"/>
  <c r="H1701" i="1"/>
  <c r="H597" i="1"/>
  <c r="H607" i="1"/>
  <c r="H1803" i="1"/>
  <c r="H68" i="1"/>
  <c r="H1026" i="1"/>
  <c r="H153" i="1"/>
  <c r="H530" i="1"/>
</calcChain>
</file>

<file path=xl/sharedStrings.xml><?xml version="1.0" encoding="utf-8"?>
<sst xmlns="http://schemas.openxmlformats.org/spreadsheetml/2006/main" count="8105" uniqueCount="2278">
  <si>
    <t>6mGGovzyvCW8SsvT_mtR4w**</t>
  </si>
  <si>
    <t>6mGGovzyvCVkHYhQnvxzGg**</t>
  </si>
  <si>
    <t>6mGGovzyvCXhrlm4WTnfjA**</t>
  </si>
  <si>
    <t>6mGGovzyvCWaEJevJe2oKA**</t>
  </si>
  <si>
    <t>6mGGovzyvCWMq3fJ-eW1TA**</t>
  </si>
  <si>
    <t>6mGGovzyvCUcF59-YVzLVQ**</t>
  </si>
  <si>
    <t>6mGGovzyvCWpdNPQ18YrIw**</t>
  </si>
  <si>
    <t>6mGGovzyvCW0XfN-cO-6fQ**</t>
  </si>
  <si>
    <t>6mGGovzyvCVpU3O64-q6CA**</t>
  </si>
  <si>
    <t>6mGGovzyvCUdkLY5_tYJ8w**</t>
  </si>
  <si>
    <t>6mGGovzyvCXYaYk6l_v5Kw**</t>
  </si>
  <si>
    <t>6mGGovzyvCXBbIhziWRl_g**</t>
  </si>
  <si>
    <t>6mGGovzyvCViqIx5p5RoRw**</t>
  </si>
  <si>
    <t>6mGGovzyvCWsm3vPrWWDhg**</t>
  </si>
  <si>
    <t>6mGGovzyvCVC80bHHKPxFA**</t>
  </si>
  <si>
    <t>6mGGovzyvCXm03r1QnlViQ**</t>
  </si>
  <si>
    <t>6mGGovzyvCVjABSbMR-3kw**</t>
  </si>
  <si>
    <t>6mGGovzyvCWXPlfzigAQDw**</t>
  </si>
  <si>
    <t>6mGGovzyvCWK3h9DlT0vdg**</t>
  </si>
  <si>
    <t>6mGGovzyvCXpvFF0-l16Xg**</t>
  </si>
  <si>
    <t>6mGGovzyvCV6T9eHPbX_pQ**</t>
  </si>
  <si>
    <t>6mGGovzyvCVUXZRIUFQ-DQ**</t>
  </si>
  <si>
    <t>6mGGovzyvCWJgSfkXtnvLA**</t>
  </si>
  <si>
    <t>6mGGovzyvCVI7WbFQDze2Q**</t>
  </si>
  <si>
    <t>6mGGovzyvCXQQlEDqzwkbg**</t>
  </si>
  <si>
    <t>6mGGovzyvCWZonhVZ5Z0yw**</t>
  </si>
  <si>
    <t>6mGGovzyvCVi56_fzWV39Q**</t>
  </si>
  <si>
    <t>6mGGovzyvCW4943Fh5bE5g**</t>
  </si>
  <si>
    <t>6mGGovzyvCXuKm74UYEe8Q**</t>
  </si>
  <si>
    <t>6mGGovzyvCVXlzO1dvG9yw**</t>
  </si>
  <si>
    <t>6mGGovzyvCVVMdKrmpv5sA**</t>
  </si>
  <si>
    <t>6mGGovzyvCVjytRk6uwAGg**</t>
  </si>
  <si>
    <t>6mGGovzyvCUfKqzhjCnKaQ**</t>
  </si>
  <si>
    <t>6mGGovzyvCVqSULuMF4RMQ**</t>
  </si>
  <si>
    <t>6mGGovzyvCVG7q9O9RpJuw**</t>
  </si>
  <si>
    <t>6mGGovzyvCXdOwRPeJXvuw**</t>
  </si>
  <si>
    <t>6mGGovzyvCUzZ2fAT6WBMQ**</t>
  </si>
  <si>
    <t>6mGGovzyvCUlLt3OR0djpw**</t>
  </si>
  <si>
    <t>6mGGovzyvCVtflpsYY4K5A**</t>
  </si>
  <si>
    <t>6mGGovzyvCW_Yw0wwgISGw**</t>
  </si>
  <si>
    <t>6mGGovzyvCXSGnwq-YJB3g**</t>
  </si>
  <si>
    <t>6mGGovzyvCXHBJds455aSw**</t>
  </si>
  <si>
    <t>6mGGovzyvCVSAjoIQJyVPQ**</t>
  </si>
  <si>
    <t>6mGGovzyvCVBdsoNavSDZg**</t>
  </si>
  <si>
    <t>6mGGovzyvCXNM879q89LTg**</t>
  </si>
  <si>
    <t>6mGGovzyvCX_ZSxuqZjXJg**</t>
  </si>
  <si>
    <t>6mGGovzyvCXMGfjYMrbA_A**</t>
  </si>
  <si>
    <t>6mGGovzyvCVzzGKTf25n0Q**</t>
  </si>
  <si>
    <t>6mGGovzyvCWdssLW3IMxUQ**</t>
  </si>
  <si>
    <t>6mGGovzyvCXfp35V9BrzfQ**</t>
  </si>
  <si>
    <t>6mGGovzyvCVAKtomC2Q8Cw**</t>
  </si>
  <si>
    <t>6mGGovzyvCVyp42lyjftqQ**</t>
  </si>
  <si>
    <t>6mGGovzyvCXcXBuEWhslCA**</t>
  </si>
  <si>
    <t>6mGGovzyvCXRARvL4-Hecg**</t>
  </si>
  <si>
    <t>6mGGovzyvCWQId6VYICcnQ**</t>
  </si>
  <si>
    <t>6mGGovzyvCUeZpKemicltg**</t>
  </si>
  <si>
    <t>6mGGovzyvCXaYrAKKCmyIQ**</t>
  </si>
  <si>
    <t>6mGGovzyvCVnFAqEIEOtzw**</t>
  </si>
  <si>
    <t>6mGGovzyvCXlRkJzi-mePA**</t>
  </si>
  <si>
    <t>6mGGovzyvCVLR0CWfJxH-w**</t>
  </si>
  <si>
    <t>6mGGovzyvCUY7zN4s7vFRA**</t>
  </si>
  <si>
    <t>6mGGovzyvCXOpIZxlt_dUg**</t>
  </si>
  <si>
    <t>6mGGovzyvCUbkOkvqBO7SQ**</t>
  </si>
  <si>
    <t>6mGGovzyvCXPq6MZEXoNJQ**</t>
  </si>
  <si>
    <t>6mGGovzyvCW4qmqghbQkbQ**</t>
  </si>
  <si>
    <t>6mGGovzyvCUTgqqKer0sNA**</t>
  </si>
  <si>
    <t>6mGGovzyvCX4UHy9_WARJA**</t>
  </si>
  <si>
    <t>6mGGovzyvCVw3ADQQFQj0A**</t>
  </si>
  <si>
    <t>6mGGovzyvCU40mo8RrpAjQ**</t>
  </si>
  <si>
    <t>6mGGovzyvCV8UjNUEENkYg**</t>
  </si>
  <si>
    <t>6mGGovzyvCW9JfmBu9uTuw**</t>
  </si>
  <si>
    <t>6mGGovzyvCWWEd4QFAgrUA**</t>
  </si>
  <si>
    <t>6mGGovzyvCXECr60a2IDtA**</t>
  </si>
  <si>
    <t>10 00</t>
  </si>
  <si>
    <t>6mGGovzyvCVk8R_Iv5Nsfg**</t>
  </si>
  <si>
    <t>6mGGovzyvCW6__mJCKr-OA**</t>
  </si>
  <si>
    <t>6mGGovzyvCUnNrCEvwgzlg**</t>
  </si>
  <si>
    <t>6mGGovzyvCV3Z6ZEnGmGAg**</t>
  </si>
  <si>
    <t>6mGGovzyvCUYfHp9jrHopA**</t>
  </si>
  <si>
    <t>6mGGovzyvCW14e5iRV7wPQ**</t>
  </si>
  <si>
    <t>6mGGovzyvCVygewn0tCrcw**</t>
  </si>
  <si>
    <t>6mGGovzyvCXRDDZwVZIBsg**</t>
  </si>
  <si>
    <t>6mGGovzyvCVGbfSrleeB2A**</t>
  </si>
  <si>
    <t>6mGGovzyvCWEo2Od0Fe0tA**</t>
  </si>
  <si>
    <t>6mGGovzyvCW1_huSKRzewQ**</t>
  </si>
  <si>
    <t>6mGGovzyvCV0RWa__Gg29Q**</t>
  </si>
  <si>
    <t>6mGGovzyvCUrxbUVT_YixQ**</t>
  </si>
  <si>
    <t>6mGGovzyvCUBUNZgnhnHlQ**</t>
  </si>
  <si>
    <t>6mGGovzyvCWIi6tx-1fshA**</t>
  </si>
  <si>
    <t>6mGGovzyvCVbtCA5QecQcw**</t>
  </si>
  <si>
    <t>6mGGovzyvCV3Vwkto0Syzw**</t>
  </si>
  <si>
    <t>6mGGovzyvCWRbdyX1sgIjw**</t>
  </si>
  <si>
    <t>6mGGovzyvCVQ_0cI0JPUUQ**</t>
  </si>
  <si>
    <t>6mGGovzyvCUrW--4hcl0wQ**</t>
  </si>
  <si>
    <t>6mGGovzyvCXnAqsT7nQz2Q**</t>
  </si>
  <si>
    <t>6mGGovzyvCWaz9B8KyqUfQ**</t>
  </si>
  <si>
    <t>6mGGovzyvCW1dEmLXbGA5g**</t>
  </si>
  <si>
    <t>6mGGovzyvCVUkVQGE0vtHg**</t>
  </si>
  <si>
    <t>6mGGovzyvCWAM7qgcUWMLQ**</t>
  </si>
  <si>
    <t>6mGGovzyvCV1Q_UXYPZpAg**</t>
  </si>
  <si>
    <t>6mGGovzyvCW4EQWDm1pZ-A**</t>
  </si>
  <si>
    <t>6mGGovzyvCXqqU0HQrIqUA**</t>
  </si>
  <si>
    <t>6mGGovzyvCXJx5A09t6Ecw**</t>
  </si>
  <si>
    <t>6mGGovzyvCWYHESH661Kmg**</t>
  </si>
  <si>
    <t>6mGGovzyvCUYLUWHjvqwcg**</t>
  </si>
  <si>
    <t>6mGGovzyvCW0gYylnFdDAg**</t>
  </si>
  <si>
    <t>6mGGovzyvCUCh7C_2ulZ5Q**</t>
  </si>
  <si>
    <t>6mGGovzyvCUFS1PFMjk-oA**</t>
  </si>
  <si>
    <t>6mGGovzyvCUKuTIfikbVIQ**</t>
  </si>
  <si>
    <t>6mGGovzyvCX3Senrgc4NvA**</t>
  </si>
  <si>
    <t>6mGGovzyvCWfyjeHE3AChw**</t>
  </si>
  <si>
    <t>6mGGovzyvCV0t9n98iKwQQ**</t>
  </si>
  <si>
    <t>6mGGovzyvCX46yPT6XC40Q**</t>
  </si>
  <si>
    <t>6mGGovzyvCX1LdRoJ65Bug**</t>
  </si>
  <si>
    <t>6mGGovzyvCX4eOkqG4F1Ww**</t>
  </si>
  <si>
    <t>6mGGovzyvCWek-xrFJ_w4A**</t>
  </si>
  <si>
    <t>6mGGovzyvCUadAMioSPDsQ**</t>
  </si>
  <si>
    <t>6mGGovzyvCWtPOCWUh2obg**</t>
  </si>
  <si>
    <t>6mGGovzyvCXf_seFUpWrUQ**</t>
  </si>
  <si>
    <t>6mGGovzyvCXFsy06VPObTw**</t>
  </si>
  <si>
    <t>6mGGovzyvCXdfOnLHivWpg**</t>
  </si>
  <si>
    <t>6mGGovzyvCW3_e-WaDqtGw**</t>
  </si>
  <si>
    <t>6mGGovzyvCUmWwrBGl3XIw**</t>
  </si>
  <si>
    <t>6mGGovzyvCW5yxRye_SQpw**</t>
  </si>
  <si>
    <t>6mGGovzyvCWxslHQULSHKw**</t>
  </si>
  <si>
    <t>6mGGovzyvCVmgppmOqSiqw**</t>
  </si>
  <si>
    <t>6mGGovzyvCXh8XPxWEm5JA**</t>
  </si>
  <si>
    <t>6mGGovzyvCWw1F80qlst3w**</t>
  </si>
  <si>
    <t>6mGGovzyvCVt2UoFZxnNBA**</t>
  </si>
  <si>
    <t>6mGGovzyvCURi05Ta9DR_g**</t>
  </si>
  <si>
    <t>6mGGovzyvCW4K6KtqCYnzg**</t>
  </si>
  <si>
    <t>6mGGovzyvCXUYdapqaaQWw**</t>
  </si>
  <si>
    <t>6mGGovzyvCWEX0q214dnDA**</t>
  </si>
  <si>
    <t>6mGGovzyvCWSpVyEjN-aAw**</t>
  </si>
  <si>
    <t>6mGGovzyvCUQp2M59ZnOuA**</t>
  </si>
  <si>
    <t>6mGGovzyvCXOdOPm01hKgg**</t>
  </si>
  <si>
    <t>6mGGovzyvCXPkeW4uFPTHQ**</t>
  </si>
  <si>
    <t>6mGGovzyvCWo7zexzp48FQ**</t>
  </si>
  <si>
    <t>6mGGovzyvCVTT4PSUEqh8A**</t>
  </si>
  <si>
    <t>6mGGovzyvCV6sNtkdEy-dw**</t>
  </si>
  <si>
    <t>6mGGovzyvCVv2Y5pQM77dA**</t>
  </si>
  <si>
    <t>6mGGovzyvCW8LIkTZVz-ug**</t>
  </si>
  <si>
    <t>6mGGovzyvCXju8fsRBz1Ow**</t>
  </si>
  <si>
    <t>6mGGovzyvCVqpL6kRku76g**</t>
  </si>
  <si>
    <t>6mGGovzyvCUWkUr_3bBYSg**</t>
  </si>
  <si>
    <t>6mGGovzyvCVrLDKe7gMbFw**</t>
  </si>
  <si>
    <t>6mGGovzyvCX_P0OuNZmnpQ**</t>
  </si>
  <si>
    <t>6mGGovzyvCUcn54LcUT8Ww**</t>
  </si>
  <si>
    <t>6mGGovzyvCWaJnw-hk1k2w**</t>
  </si>
  <si>
    <t>6mGGovzyvCUa4E5pc4Rxdg**</t>
  </si>
  <si>
    <t>6mGGovzyvCXU1CurBDapVg**</t>
  </si>
  <si>
    <t>6mGGovzyvCWZEpsqepmcQg**</t>
  </si>
  <si>
    <t>6mGGovzyvCXwdU2jxw8f4g**</t>
  </si>
  <si>
    <t>6mGGovzyvCW50WVp_HzuzA**</t>
  </si>
  <si>
    <t>6mGGovzyvCXiKvk3bl2LOA**</t>
  </si>
  <si>
    <t>6mGGovzyvCUx0R82YiPduw**</t>
  </si>
  <si>
    <t>6mGGovzyvCUoBNUKauGxCA**</t>
  </si>
  <si>
    <t>6mGGovzyvCUDIBTde7a4LA**</t>
  </si>
  <si>
    <t>6mGGovzyvCUJGVs4TVMJeg**</t>
  </si>
  <si>
    <t>6mGGovzyvCVttPm8j9qAmg**</t>
  </si>
  <si>
    <t>6mGGovzyvCVpDw6jqO8nYA**</t>
  </si>
  <si>
    <t>6mGGovzyvCXWtezBBKEaRg**</t>
  </si>
  <si>
    <t>6mGGovzyvCVHBH5_nELgag**</t>
  </si>
  <si>
    <t>6mGGovzyvCUYvzqncjvJWg**</t>
  </si>
  <si>
    <t>6mGGovzyvCUN6qEHwJmRWA**</t>
  </si>
  <si>
    <t>6mGGovzyvCXPMbdfnBrN1Q**</t>
  </si>
  <si>
    <t>6mGGovzyvCU3a9g6vQDgqQ**</t>
  </si>
  <si>
    <t>6mGGovzyvCUaS3fXtiqFhg**</t>
  </si>
  <si>
    <t>6mGGovzyvCWRh35bDuKSwg**</t>
  </si>
  <si>
    <t>6mGGovzyvCXyDd1HNZ2Njw**</t>
  </si>
  <si>
    <t>6mGGovzyvCWmKmIquuEipQ**</t>
  </si>
  <si>
    <t>6mGGovzyvCUbmp5L2cNyaA**</t>
  </si>
  <si>
    <t>6mGGovzyvCUusG80LLwujQ**</t>
  </si>
  <si>
    <t>6mGGovzyvCWtqawUroIFgw**</t>
  </si>
  <si>
    <t>6mGGovzyvCXxhpyKqrTj3Q**</t>
  </si>
  <si>
    <t>6mGGovzyvCXZsUgDhAI_KQ**</t>
  </si>
  <si>
    <t>6mGGovzyvCVi5k4rYiwnAA**</t>
  </si>
  <si>
    <t>6mGGovzyvCUWaRqmFras6w**</t>
  </si>
  <si>
    <t>6mGGovzyvCW-dhisQlRyRg**</t>
  </si>
  <si>
    <t>6mGGovzyvCUShsF1QF8JXA**</t>
  </si>
  <si>
    <t>6mGGovzyvCXack775vL3tA**</t>
  </si>
  <si>
    <t>6mGGovzyvCVY21fKUtHbzA**</t>
  </si>
  <si>
    <t>6mGGovzyvCW0m7ubxcEw3Q**</t>
  </si>
  <si>
    <t>6mGGovzyvCWVQn_5VxkMZQ**</t>
  </si>
  <si>
    <t>6mGGovzyvCXU2z9yFBcGKA**</t>
  </si>
  <si>
    <t>6mGGovzyvCU53oXW6PDyXA**</t>
  </si>
  <si>
    <t>6mGGovzyvCWcnY5ovM5uaQ**</t>
  </si>
  <si>
    <t>7,00</t>
  </si>
  <si>
    <t>6mGGovzyvCVULfYQwz7cwA**</t>
  </si>
  <si>
    <t>6mGGovzyvCVBttalwLm1rg**</t>
  </si>
  <si>
    <t>6mGGovzyvCUwmCvoenRdEQ**</t>
  </si>
  <si>
    <t>6mGGovzyvCU0pqfzCxU1UA**</t>
  </si>
  <si>
    <t>6mGGovzyvCXCVyING0X9xg**</t>
  </si>
  <si>
    <t>6mGGovzyvCXWJ4DtX9Ydzw**</t>
  </si>
  <si>
    <t>6mGGovzyvCXmaFvMXfjocw**</t>
  </si>
  <si>
    <t>6mGGovzyvCUP4H4vCr9Yng**</t>
  </si>
  <si>
    <t>6mGGovzyvCXbtLNSRrZxKQ**</t>
  </si>
  <si>
    <t>6mGGovzyvCWew5h5I8pNbA**</t>
  </si>
  <si>
    <t>6mGGovzyvCX-Ph-1Iecg1Q**</t>
  </si>
  <si>
    <t>6mGGovzyvCUOfjeQLkc8jw**</t>
  </si>
  <si>
    <t>6mGGovzyvCWHO-uYWjFKmg**</t>
  </si>
  <si>
    <t>6mGGovzyvCVT2KZ3EseRjA**</t>
  </si>
  <si>
    <t>6mGGovzyvCUGoNncUNmafw**</t>
  </si>
  <si>
    <t>6mGGovzyvCV_nYPlbiAvbQ**</t>
  </si>
  <si>
    <t>6mGGovzyvCWeviBh5I5qbw**</t>
  </si>
  <si>
    <t>6mGGovzyvCV0rSFmcNGsWg**</t>
  </si>
  <si>
    <t>6mGGovzyvCWDMCaWtJp2fA**</t>
  </si>
  <si>
    <t>6mGGovzyvCU4tFnpj9x48g**</t>
  </si>
  <si>
    <t>6mGGovzyvCWDtg6pX2Ab1w**</t>
  </si>
  <si>
    <t>6mGGovzyvCXcLOMeoU4dkQ**</t>
  </si>
  <si>
    <t>6mGGovzyvCWlQ6gGGn7TZw**</t>
  </si>
  <si>
    <t>6mGGovzyvCWSOsROSxz2Sw**</t>
  </si>
  <si>
    <t>6mGGovzyvCW5_AZkpMU_Eg**</t>
  </si>
  <si>
    <t>6mGGovzyvCW6-C7yOvBtFA**</t>
  </si>
  <si>
    <t>6mGGovzyvCUh2cWylmbb1w**</t>
  </si>
  <si>
    <t>6mGGovzyvCVkAuGccoNBDg**</t>
  </si>
  <si>
    <t>6mGGovzyvCWfMKe3FgR4ZQ**</t>
  </si>
  <si>
    <t>6mGGovzyvCUccZM7rCB1Ew**</t>
  </si>
  <si>
    <t>6mGGovzyvCWt476mBO9zlA**</t>
  </si>
  <si>
    <t>6mGGovzyvCUnicJ9sDxWCA**</t>
  </si>
  <si>
    <t>6mGGovzyvCUf9TdLDrO9xg**</t>
  </si>
  <si>
    <t>6mGGovzyvCWQ19-ysZbADw**</t>
  </si>
  <si>
    <t>6mGGovzyvCUr-FCwbKC-NQ**</t>
  </si>
  <si>
    <t>6mGGovzyvCVsaACC-Hg_kw**</t>
  </si>
  <si>
    <t>6mGGovzyvCWuvM0dzhEbkA**</t>
  </si>
  <si>
    <t>6mGGovzyvCUGGPiwkjhQjQ**</t>
  </si>
  <si>
    <t>6mGGovzyvCU1galMrgpTAg**</t>
  </si>
  <si>
    <t>6mGGovzyvCWgPfCHUoysxw**</t>
  </si>
  <si>
    <t>6mGGovzyvCXgC2sJ0kQ_vA**</t>
  </si>
  <si>
    <t>6mGGovzyvCVCQsCISarnOQ**</t>
  </si>
  <si>
    <t>6mGGovzyvCWsE0HCZWn--Q**</t>
  </si>
  <si>
    <t>6mGGovzyvCVr4IG54Llung**</t>
  </si>
  <si>
    <t>6mGGovzyvCUOgpcmK7_38g**</t>
  </si>
  <si>
    <t>6mGGovzyvCUhDw7rhLyQ_g**</t>
  </si>
  <si>
    <t>6mGGovzyvCV2QzGXxxbp7w**</t>
  </si>
  <si>
    <t>6mGGovzyvCUFZn-h0tGnVg**</t>
  </si>
  <si>
    <t>6mGGovzyvCUDkexucjzmfQ**</t>
  </si>
  <si>
    <t>6mGGovzyvCVb63NjM5J_Xg**</t>
  </si>
  <si>
    <t>6mGGovzyvCXUy2d7x7pK1Q**</t>
  </si>
  <si>
    <t>6mGGovzyvCWnWWFHcPKJug**</t>
  </si>
  <si>
    <t>6mGGovzyvCUPMjmH39f_iQ**</t>
  </si>
  <si>
    <t>6mGGovzyvCVqJ5zWBYPS1g**</t>
  </si>
  <si>
    <t>6mGGovzyvCUsN4oMLnlZeQ**</t>
  </si>
  <si>
    <t>6mGGovzyvCX4sfM_vMg-Vg**</t>
  </si>
  <si>
    <t>6mGGovzyvCXxaRIlPXEddQ**</t>
  </si>
  <si>
    <t>6mGGovzyvCWvM3Q0cKyiJg**</t>
  </si>
  <si>
    <t>6mGGovzyvCVBax7WuAY_Mw**</t>
  </si>
  <si>
    <t>6mGGovzyvCUOVA89Ibv2rQ**</t>
  </si>
  <si>
    <t>6mGGovzyvCXyZ1pmRc0GUw**</t>
  </si>
  <si>
    <t>6mGGovzyvCXtUjYEuBTjnw**</t>
  </si>
  <si>
    <t>6mGGovzyvCX2T83-X2aJuQ**</t>
  </si>
  <si>
    <t>6mGGovzyvCW30VW5_onFOg**</t>
  </si>
  <si>
    <t>6mGGovzyvCUNpwl-lQr2oQ**</t>
  </si>
  <si>
    <t>6mGGovzyvCX32q95DsucRA**</t>
  </si>
  <si>
    <t>6mGGovzyvCV7FitchGMFwA**</t>
  </si>
  <si>
    <t>6mGGovzyvCVlt9gBetJnSQ**</t>
  </si>
  <si>
    <t>6mGGovzyvCVm6Z_pAPv-wA**</t>
  </si>
  <si>
    <t>6mGGovzyvCUn1qmv4TVISA**</t>
  </si>
  <si>
    <t>6mGGovzyvCUKu0oSjsAbYQ**</t>
  </si>
  <si>
    <t>6mGGovzyvCWly7DJSILslA**</t>
  </si>
  <si>
    <t>6mGGovzyvCV-vbP3GmXUqA**</t>
  </si>
  <si>
    <t>6mGGovzyvCUe-jScPj1ZWQ**</t>
  </si>
  <si>
    <t>6mGGovzyvCVMlwifnr3yHA**</t>
  </si>
  <si>
    <t>6mGGovzyvCUCPHO1QwhO6w**</t>
  </si>
  <si>
    <t>6mGGovzyvCV9dmVu-dpGDg**</t>
  </si>
  <si>
    <t>6mGGovzyvCWkZdTSVkwcTQ**</t>
  </si>
  <si>
    <t>6mGGovzyvCW2_AnRgyJ2rQ**</t>
  </si>
  <si>
    <t>6mGGovzyvCWk8n7hh761hA**</t>
  </si>
  <si>
    <t>6mGGovzyvCUsc_Znh3N3Rw**</t>
  </si>
  <si>
    <t>6mGGovzyvCVSLDd_Iw_Guw**</t>
  </si>
  <si>
    <t>6mGGovzyvCUzQge5Eqgj-A**</t>
  </si>
  <si>
    <t>6mGGovzyvCUjl9dE0Tk61A**</t>
  </si>
  <si>
    <t>6mGGovzyvCXfcaHqquSW2g**</t>
  </si>
  <si>
    <t>6mGGovzyvCXqPwzBAtZ8YQ**</t>
  </si>
  <si>
    <t>6mGGovzyvCWL7KBmyUTGqg**</t>
  </si>
  <si>
    <t>6mGGovzyvCVdfV_j_gu6fA**</t>
  </si>
  <si>
    <t>6mGGovzyvCVAZT442lQ07g**</t>
  </si>
  <si>
    <t>6mGGovzyvCVlNfc6zDkRzg**</t>
  </si>
  <si>
    <t>6mGGovzyvCX7yWL3di-BxQ**</t>
  </si>
  <si>
    <t>6mGGovzyvCUWPbiXz9KJCg**</t>
  </si>
  <si>
    <t>6mGGovzyvCXblM3txjoZGA**</t>
  </si>
  <si>
    <t>6mGGovzyvCUJc7m34Q0giA**</t>
  </si>
  <si>
    <t>6mGGovzyvCVuAd1aexMD6Q**</t>
  </si>
  <si>
    <t>6mGGovzyvCUVdzf1rDejPw**</t>
  </si>
  <si>
    <t>6mGGovzyvCVAGckNTFPMFg**</t>
  </si>
  <si>
    <t>6mGGovzyvCVHB9gWKjbs9Q**</t>
  </si>
  <si>
    <t>6mGGovzyvCWvnxK0Lsb1yg**</t>
  </si>
  <si>
    <t>6mGGovzyvCVJ1JI0EDRuUA**</t>
  </si>
  <si>
    <t>6mGGovzyvCW1ocAlQ96cTg**</t>
  </si>
  <si>
    <t>6mGGovzyvCU-9XH4gKsU_g**</t>
  </si>
  <si>
    <t>6mGGovzyvCVtmA0B2yXDUw**</t>
  </si>
  <si>
    <t>6mGGovzyvCVdfX_eO_4bGw**</t>
  </si>
  <si>
    <t>6mGGovzyvCU5qivy6z5jEg**</t>
  </si>
  <si>
    <t>6mGGovzyvCVDHGwbOtZHxQ**</t>
  </si>
  <si>
    <t>6mGGovzyvCVGLKN5TlakoA**</t>
  </si>
  <si>
    <t>6mGGovzyvCUcjcIgfPhJzA**</t>
  </si>
  <si>
    <t>6mGGovzyvCXFTWl9ZB-uPA**</t>
  </si>
  <si>
    <t>6mGGovzyvCW8Ps0swVdvAw**</t>
  </si>
  <si>
    <t>6mGGovzyvCU_WogCKugdBA**</t>
  </si>
  <si>
    <t>6mGGovzyvCWuGiYRjpRong**</t>
  </si>
  <si>
    <t>6mGGovzyvCV1kMkmRVaagQ**</t>
  </si>
  <si>
    <t>6mGGovzyvCV0Ss368WySIg**</t>
  </si>
  <si>
    <t>6mGGovzyvCVr1_ZYi8nH7w**</t>
  </si>
  <si>
    <t>6mGGovzyvCUTtuDA7Dn3Yw**</t>
  </si>
  <si>
    <t>6mGGovzyvCUvnysLOtWbWg**</t>
  </si>
  <si>
    <t>6mGGovzyvCUQKN93x5qpOg**</t>
  </si>
  <si>
    <t>6mGGovzyvCWlvmI2ZjVsOQ**</t>
  </si>
  <si>
    <t>6mGGovzyvCW_5gRar1eBYQ**</t>
  </si>
  <si>
    <t>6mGGovzyvCVIg3Y1PqOnpw**</t>
  </si>
  <si>
    <t>6mGGovzyvCXOb8HKtB5rvQ**</t>
  </si>
  <si>
    <t>6mGGovzyvCVBV50xLLQ9nA**</t>
  </si>
  <si>
    <t>6mGGovzyvCXdyF-SFrumuA**</t>
  </si>
  <si>
    <t>6mGGovzyvCXkhpL4vPM0-Q**</t>
  </si>
  <si>
    <t>6mGGovzyvCXd1UMkhAI7-g**</t>
  </si>
  <si>
    <t>6mGGovzyvCXfVshl0Sz9tw**</t>
  </si>
  <si>
    <t>6mGGovzyvCXPKPtwuoBpJA**</t>
  </si>
  <si>
    <t>6mGGovzyvCVlJSsUmcqlZw**</t>
  </si>
  <si>
    <t>6mGGovzyvCU6AczW9z_zdw**</t>
  </si>
  <si>
    <t>6mGGovzyvCXloaKcAdk9bw**</t>
  </si>
  <si>
    <t>6mGGovzyvCWFZzrLFFs8ng**</t>
  </si>
  <si>
    <t>6mGGovzyvCW0VvPt_ecZHg**</t>
  </si>
  <si>
    <t>6mGGovzyvCWpmLM_0YN7FQ**</t>
  </si>
  <si>
    <t>6mGGovzyvCUmgorZ9Rx5Mg**</t>
  </si>
  <si>
    <t>6mGGovzyvCUlikRu8RQB2A**</t>
  </si>
  <si>
    <t>6mGGovzyvCVhYt5gxDDq2Q**</t>
  </si>
  <si>
    <t>6mGGovzyvCVHVoNuIq6-ww**</t>
  </si>
  <si>
    <t>6mGGovzyvCVQGQlNGK2gpw**</t>
  </si>
  <si>
    <t>6mGGovzyvCVq0QF--34YyA**</t>
  </si>
  <si>
    <t>6mGGovzyvCUdCtlYH2aqSg**</t>
  </si>
  <si>
    <t>6mGGovzyvCWWiQ8RqZR5wQ**</t>
  </si>
  <si>
    <t>6mGGovzyvCWlGUHirZbX5A**</t>
  </si>
  <si>
    <t>6mGGovzyvCUMoe1jXNorDA**</t>
  </si>
  <si>
    <t>6mGGovzyvCVQciJzmu8xGA**</t>
  </si>
  <si>
    <t>6mGGovzyvCXSsQd_BJKeKg**</t>
  </si>
  <si>
    <t>6mGGovzyvCVqGL76ChsSJg**</t>
  </si>
  <si>
    <t>6mGGovzyvCVa3Cxku_wIsQ**</t>
  </si>
  <si>
    <t>6mGGovzyvCUgata-6Ly14w**</t>
  </si>
  <si>
    <t>6mGGovzyvCUjpPI1BmshOw**</t>
  </si>
  <si>
    <t>6mGGovzyvCU4cFj43d2Dbg**</t>
  </si>
  <si>
    <t>6mGGovzyvCWQ9JRNu69DLw**</t>
  </si>
  <si>
    <t>6mGGovzyvCWG_JFv2rE9GQ**</t>
  </si>
  <si>
    <t>6mGGovzyvCVkdunJDz9iPw**</t>
  </si>
  <si>
    <t>6mGGovzyvCVK3ey3kHgHtw**</t>
  </si>
  <si>
    <t>6mGGovzyvCVVkMX1rZZ1Sg**</t>
  </si>
  <si>
    <t>6mGGovzyvCWZTTdoHTY97Q**</t>
  </si>
  <si>
    <t>6mGGovzyvCWmrmQHa9XTfw**</t>
  </si>
  <si>
    <t>6mGGovzyvCW4AJAWuDENXg**</t>
  </si>
  <si>
    <t>6mGGovzyvCVwUDMhDsopkA**</t>
  </si>
  <si>
    <t>6mGGovzyvCXJWIGzRcFq-Q**</t>
  </si>
  <si>
    <t>6mGGovzyvCV8qQpr7eNwEQ**</t>
  </si>
  <si>
    <t>6mGGovzyvCVwJ5EFL3OCCg**</t>
  </si>
  <si>
    <t>6mGGovzyvCXvu_2KlWLYjw**</t>
  </si>
  <si>
    <t>6mGGovzyvCVkZJoQa1TUxA**</t>
  </si>
  <si>
    <t>6mGGovzyvCWasKGPkKQvCQ**</t>
  </si>
  <si>
    <t>6mGGovzyvCWxDwG3U_EXSw**</t>
  </si>
  <si>
    <t>6mGGovzyvCUVuGUxEHK4og**</t>
  </si>
  <si>
    <t>6mGGovzyvCVSy3tWN1qJCA**</t>
  </si>
  <si>
    <t>6mGGovzyvCXn5zrL096OEA**</t>
  </si>
  <si>
    <t>6mGGovzyvCVE3juxX9sLtg**</t>
  </si>
  <si>
    <t>5,-</t>
  </si>
  <si>
    <t>6mGGovzyvCVz4HZPxhBGzQ**</t>
  </si>
  <si>
    <t>6mGGovzyvCUUnwycBKXWCQ**</t>
  </si>
  <si>
    <t>6mGGovzyvCUOYnzrwGYwwA**</t>
  </si>
  <si>
    <t>6mGGovzyvCWpgTLpAYVGUg**</t>
  </si>
  <si>
    <t>6mGGovzyvCXUsNeNQxa3CA**</t>
  </si>
  <si>
    <t>6mGGovzyvCU1u0YS5J-cnw**</t>
  </si>
  <si>
    <t>6mGGovzyvCXI291fsdvhZQ**</t>
  </si>
  <si>
    <t>6mGGovzyvCUceVf5azwqCA**</t>
  </si>
  <si>
    <t>6mGGovzyvCVXYtnhnUSSSw**</t>
  </si>
  <si>
    <t>6mGGovzyvCVAC9clo-Jwiw**</t>
  </si>
  <si>
    <t>6mGGovzyvCWnFf_NEzGIVQ**</t>
  </si>
  <si>
    <t>6mGGovzyvCW60CURBWjE0Q**</t>
  </si>
  <si>
    <t>6mGGovzyvCXB2YWIRqSDkA**</t>
  </si>
  <si>
    <t>6mGGovzyvCVHkjxJ3wGUWQ**</t>
  </si>
  <si>
    <t>6mGGovzyvCVvYHeRS5gWIQ**</t>
  </si>
  <si>
    <t>6mGGovzyvCW1zfHRLHosgw**</t>
  </si>
  <si>
    <t>6mGGovzyvCVFokOAnmBzHw**</t>
  </si>
  <si>
    <t>6mGGovzyvCXEE9RfmCo5bg**</t>
  </si>
  <si>
    <t>6mGGovzyvCX3TeOiDqopkw**</t>
  </si>
  <si>
    <t>6mGGovzyvCWaGM21n5izjg**</t>
  </si>
  <si>
    <t>6mGGovzyvCVHbaYXwUE9DQ**</t>
  </si>
  <si>
    <t>6mGGovzyvCXoxlh9QVU21g**</t>
  </si>
  <si>
    <t>6mGGovzyvCXrC2_ErHY7Nw**</t>
  </si>
  <si>
    <t>6mGGovzyvCV4fskDQtbEKg**</t>
  </si>
  <si>
    <t>6mGGovzyvCWEfDESu8L9vw**</t>
  </si>
  <si>
    <t>6mGGovzyvCUJbHyvWOktWg**</t>
  </si>
  <si>
    <t>6mGGovzyvCVwwa7jyidpfg**</t>
  </si>
  <si>
    <t>6mGGovzyvCXRXqy9nvE-6A**</t>
  </si>
  <si>
    <t>6mGGovzyvCUzvCc7pEYmkA**</t>
  </si>
  <si>
    <t>6mGGovzyvCVATDqf2lS3aw**</t>
  </si>
  <si>
    <t>6mGGovzyvCXQ2mJjEeH5FA**</t>
  </si>
  <si>
    <t>6mGGovzyvCVVMkC8QB6wIQ**</t>
  </si>
  <si>
    <t>6mGGovzyvCW8obu0_9DjQg**</t>
  </si>
  <si>
    <t>6mGGovzyvCXOndx3Qtb6ag**</t>
  </si>
  <si>
    <t>6mGGovzyvCVml2RF-5J0QA**</t>
  </si>
  <si>
    <t>6mGGovzyvCWPKo3qKStv9Q**</t>
  </si>
  <si>
    <t>6mGGovzyvCUklJTRt1x9EA**</t>
  </si>
  <si>
    <t>6mGGovzyvCVvHROSEBjwnA**</t>
  </si>
  <si>
    <t>6mGGovzyvCVUPST5HkIvNQ**</t>
  </si>
  <si>
    <t>6mGGovzyvCU8VJFwSoIsjw**</t>
  </si>
  <si>
    <t>6mGGovzyvCW52HmYI3i5hA**</t>
  </si>
  <si>
    <t>6mGGovzyvCVk2PXjnYeT9g**</t>
  </si>
  <si>
    <t>6mGGovzyvCWZHKFXLjv4Fw**</t>
  </si>
  <si>
    <t>6mGGovzyvCUKAguWgdg7qA**</t>
  </si>
  <si>
    <t>6mGGovzyvCUgO4v24FHuoQ**</t>
  </si>
  <si>
    <t>6mGGovzyvCXFUYIsqWXdDA**</t>
  </si>
  <si>
    <t>6mGGovzyvCVAtTcMFHaOXg**</t>
  </si>
  <si>
    <t>6mGGovzyvCX5Q0TfTCsZYA**</t>
  </si>
  <si>
    <t>6mGGovzyvCWRjhtTk1soog**</t>
  </si>
  <si>
    <t>6mGGovzyvCVcgY4iD7iIuQ**</t>
  </si>
  <si>
    <t>6mGGovzyvCVDyrbESzSc9g**</t>
  </si>
  <si>
    <t>6mGGovzyvCVA_BimOH-idQ**</t>
  </si>
  <si>
    <t>6mGGovzyvCWf_DLBgaARZg**</t>
  </si>
  <si>
    <t>6mGGovzyvCWHXq85hdoNzA**</t>
  </si>
  <si>
    <t>6mGGovzyvCWxYBKI17Emzw**</t>
  </si>
  <si>
    <t>6mGGovzyvCV101gBoxbuPA**</t>
  </si>
  <si>
    <t>6mGGovzyvCUxrnfemolE_g**</t>
  </si>
  <si>
    <t>6mGGovzyvCVOnnjvvhHOVA**</t>
  </si>
  <si>
    <t>6mGGovzyvCWwrghklg8n2w**</t>
  </si>
  <si>
    <t>6mGGovzyvCX2wtwkbnXaRA**</t>
  </si>
  <si>
    <t>6mGGovzyvCU7s9fbjRBPUg**</t>
  </si>
  <si>
    <t>6mGGovzyvCUDMBmrQI4Opw**</t>
  </si>
  <si>
    <t>6mGGovzyvCUl_WSmYDoMvA**</t>
  </si>
  <si>
    <t>6mGGovzyvCUHUU0J38nrxA**</t>
  </si>
  <si>
    <t>6mGGovzyvCVqQnjAn0o3kQ**</t>
  </si>
  <si>
    <t>6mGGovzyvCVmBL6QlqJDQA**</t>
  </si>
  <si>
    <t>6mGGovzyvCXU_DW2-5dL1g**</t>
  </si>
  <si>
    <t>6mGGovzyvCXPfb9vk8Soww**</t>
  </si>
  <si>
    <t>6mGGovzyvCWBt-EwDc_dJg**</t>
  </si>
  <si>
    <t>6mGGovzyvCWyupJPkwenoA**</t>
  </si>
  <si>
    <t>6mGGovzyvCUMbfwPC-5WxQ**</t>
  </si>
  <si>
    <t>6mGGovzyvCXJNXOLAoU-pQ**</t>
  </si>
  <si>
    <t>6mGGovzyvCXeDK_bayTqpg**</t>
  </si>
  <si>
    <t>6mGGovzyvCWOePwZHqVCPQ**</t>
  </si>
  <si>
    <t>6mGGovzyvCWSFiTr0j2GrQ**</t>
  </si>
  <si>
    <t>6mGGovzyvCWP86vGQApscA**</t>
  </si>
  <si>
    <t>6mGGovzyvCU7EzYxfEeo9w**</t>
  </si>
  <si>
    <t>6mGGovzyvCUn9xt9AFkyDA**</t>
  </si>
  <si>
    <t>6mGGovzyvCVz-D3my8yazw**</t>
  </si>
  <si>
    <t>6mGGovzyvCVBLlapY-tdOg**</t>
  </si>
  <si>
    <t>6mGGovzyvCV3kbDuCBCwGg**</t>
  </si>
  <si>
    <t>6mGGovzyvCX_WlyVMmJqYQ**</t>
  </si>
  <si>
    <t>6mGGovzyvCXRRQnWgxwx6Q**</t>
  </si>
  <si>
    <t>6mGGovzyvCWNXi37AXsNOg**</t>
  </si>
  <si>
    <t>6mGGovzyvCVAEceT_4zBYg**</t>
  </si>
  <si>
    <t>6mGGovzyvCWE0yKJ_h91cg**</t>
  </si>
  <si>
    <t>6mGGovzyvCXwpFIDg_UpoA**</t>
  </si>
  <si>
    <t>6mGGovzyvCXVenUXvm_dcQ**</t>
  </si>
  <si>
    <t>6mGGovzyvCWgkvWbWfOzVQ**</t>
  </si>
  <si>
    <t>6mGGovzyvCU7gwIw_np0aA**</t>
  </si>
  <si>
    <t>6mGGovzyvCUxJOGnxOuBrw**</t>
  </si>
  <si>
    <t>6mGGovzyvCWstHXboZ__OQ**</t>
  </si>
  <si>
    <t>6mGGovzyvCWBpx8C7NPOsw**</t>
  </si>
  <si>
    <t>6mGGovzyvCVQZZJ380vS0Q**</t>
  </si>
  <si>
    <t>6mGGovzyvCUOsmrQE7Wx9g**</t>
  </si>
  <si>
    <t>6mGGovzyvCWY2Iue7ADCUQ**</t>
  </si>
  <si>
    <t>6mGGovzyvCU9xRjAPGFtHQ**</t>
  </si>
  <si>
    <t>6mGGovzyvCWp59MHGgLdDg**</t>
  </si>
  <si>
    <t>6mGGovzyvCVBY7bojQqpcQ**</t>
  </si>
  <si>
    <t>6mGGovzyvCUqathxvpfGmA**</t>
  </si>
  <si>
    <t>6mGGovzyvCVbllKL65YfMg**</t>
  </si>
  <si>
    <t>6mGGovzyvCXgzGoeVXUp8Q**</t>
  </si>
  <si>
    <t>6mGGovzyvCWmtphVs44spg**</t>
  </si>
  <si>
    <t>6mGGovzyvCVsnKDzqrtuMQ**</t>
  </si>
  <si>
    <t>6mGGovzyvCVD0vZD3edtVA**</t>
  </si>
  <si>
    <t>6mGGovzyvCU9EeW2emZwEQ**</t>
  </si>
  <si>
    <t>6mGGovzyvCUnb1j_NWgbJg**</t>
  </si>
  <si>
    <t>6mGGovzyvCUcDhqj2n7jYA**</t>
  </si>
  <si>
    <t>6mGGovzyvCWIGXRXzbo2xw**</t>
  </si>
  <si>
    <t>6mGGovzyvCXQWT7ZEdAIQA**</t>
  </si>
  <si>
    <t>6mGGovzyvCX5In9QuEa1UQ**</t>
  </si>
  <si>
    <t>6mGGovzyvCXECRC2rJhv7Q**</t>
  </si>
  <si>
    <t>6mGGovzyvCUITojjSkCKDA**</t>
  </si>
  <si>
    <t>6mGGovzyvCXy7iBlQLxVFA**</t>
  </si>
  <si>
    <t>6mGGovzyvCWv2HM5t-4Hfg**</t>
  </si>
  <si>
    <t>6mGGovzyvCUnIrv4T69KUg**</t>
  </si>
  <si>
    <t>6mGGovzyvCUskzKlX83eeA**</t>
  </si>
  <si>
    <t>6mGGovzyvCVHmZ6proUe6w**</t>
  </si>
  <si>
    <t>6mGGovzyvCVrhzaSrbKt-g**</t>
  </si>
  <si>
    <t>6mGGovzyvCUJ1hP6hVtiFg**</t>
  </si>
  <si>
    <t>6mGGovzyvCUDy_GCF07HRA**</t>
  </si>
  <si>
    <t>6mGGovzyvCWpL4rdrLkrbA**</t>
  </si>
  <si>
    <t>6mGGovzyvCWNdmpa1t3CRw**</t>
  </si>
  <si>
    <t>6mGGovzyvCXsw0yB-PzxVw**</t>
  </si>
  <si>
    <t>6mGGovzyvCX8tvb1X5_2vg**</t>
  </si>
  <si>
    <t>6mGGovzyvCXcRpQQkXOGwg**</t>
  </si>
  <si>
    <t>6mGGovzyvCVU7zK4IW5p3w**</t>
  </si>
  <si>
    <t>6mGGovzyvCVUXimzkqerNg**</t>
  </si>
  <si>
    <t>6mGGovzyvCVf09HcWewgRw**</t>
  </si>
  <si>
    <t>6mGGovzyvCXs1PzoNgIyeA**</t>
  </si>
  <si>
    <t>6mGGovzyvCWbZtS8h33j9g**</t>
  </si>
  <si>
    <t>6mGGovzyvCUlDsqf1auLeQ**</t>
  </si>
  <si>
    <t>6mGGovzyvCX2FlPzUUDKwg**</t>
  </si>
  <si>
    <t>6mGGovzyvCUcEzzOmV_hkQ**</t>
  </si>
  <si>
    <t>6mGGovzyvCXVhPd10vZIQQ**</t>
  </si>
  <si>
    <t>6mGGovzyvCWswAu09jcNYQ**</t>
  </si>
  <si>
    <t>6mGGovzyvCWHcC4Wai6t5Q**</t>
  </si>
  <si>
    <t>6mGGovzyvCX8z-BcXxHVPA**</t>
  </si>
  <si>
    <t>6mGGovzyvCUYn4iFLNZ4xg**</t>
  </si>
  <si>
    <t>6mGGovzyvCXJpfGp2V9qlw**</t>
  </si>
  <si>
    <t>6mGGovzyvCXaiwcSaqeGpA**</t>
  </si>
  <si>
    <t>6mGGovzyvCW1XpmNp7C8gw**</t>
  </si>
  <si>
    <t>6mGGovzyvCUxD2bTfbQ9fQ**</t>
  </si>
  <si>
    <t>6mGGovzyvCVWGxzdo1b_bQ**</t>
  </si>
  <si>
    <t>6mGGovzyvCVAS51t9W0ZSw**</t>
  </si>
  <si>
    <t>6mGGovzyvCVNetGzUENqyg**</t>
  </si>
  <si>
    <t>6mGGovzyvCUK_xsDxmFRcg**</t>
  </si>
  <si>
    <t>6mGGovzyvCWYDXYogz8Gcg**</t>
  </si>
  <si>
    <t>6mGGovzyvCUipxQ8djVJlQ**</t>
  </si>
  <si>
    <t>6mGGovzyvCXvLQY_sqes9w**</t>
  </si>
  <si>
    <t>6mGGovzyvCVntuI6xZg2cw**</t>
  </si>
  <si>
    <t>6mGGovzyvCU-1rW4kc_pMA**</t>
  </si>
  <si>
    <t>6mGGovzyvCU1yctZdZ9hbg**</t>
  </si>
  <si>
    <t>6mGGovzyvCXT_nQ3o8b0Lg**</t>
  </si>
  <si>
    <t>6mGGovzyvCW5jv19HS77rw**</t>
  </si>
  <si>
    <t>6mGGovzyvCX5ki7rEaDlXQ**</t>
  </si>
  <si>
    <t>6mGGovzyvCWbAettTlZUZg**</t>
  </si>
  <si>
    <t>6mGGovzyvCUXV3pHanofTQ**</t>
  </si>
  <si>
    <t>6mGGovzyvCXCRC0JpWYG0w**</t>
  </si>
  <si>
    <t>6mGGovzyvCV5gU9_QR7WlQ**</t>
  </si>
  <si>
    <t>6mGGovzyvCVAjUnlJfme2g**</t>
  </si>
  <si>
    <t>6mGGovzyvCUt6ail8SBaeA**</t>
  </si>
  <si>
    <t>6mGGovzyvCUc36b8fFNtBw**</t>
  </si>
  <si>
    <t>6mGGovzyvCWm10FO8OI4uA**</t>
  </si>
  <si>
    <t>6mGGovzyvCUTyv-hYJxqBg**</t>
  </si>
  <si>
    <t>6mGGovzyvCXWx_EzLwRpvQ**</t>
  </si>
  <si>
    <t>6mGGovzyvCX6BV_E2qKI8A**</t>
  </si>
  <si>
    <t>6mGGovzyvCWQ6eHYAnjPIw**</t>
  </si>
  <si>
    <t>6mGGovzyvCW_OhmtD4DCug**</t>
  </si>
  <si>
    <t>6mGGovzyvCXmGggGddNr4A**</t>
  </si>
  <si>
    <t>6mGGovzyvCUA5pYJ1YUI-w**</t>
  </si>
  <si>
    <t>6mGGovzyvCX2VTdyDoH58g**</t>
  </si>
  <si>
    <t>6mGGovzyvCUzzEgZP6woUA**</t>
  </si>
  <si>
    <t>6mGGovzyvCXlGWW44nI28w**</t>
  </si>
  <si>
    <t>6mGGovzyvCUAWdhMNZPmig**</t>
  </si>
  <si>
    <t>6mGGovzyvCV1guWDiR9WEA**</t>
  </si>
  <si>
    <t>6mGGovzyvCXhQBQpPBBGkw**</t>
  </si>
  <si>
    <t>6mGGovzyvCX9zi8XHGNNNg**</t>
  </si>
  <si>
    <t>6mGGovzyvCWDhsE7nVrBqA**</t>
  </si>
  <si>
    <t>6mGGovzyvCVtbClMEdw2MA**</t>
  </si>
  <si>
    <t>6mGGovzyvCW9J8BkhcmHgg**</t>
  </si>
  <si>
    <t>6mGGovzyvCWTlfrAXaCwew**</t>
  </si>
  <si>
    <t>6mGGovzyvCVTm4vUWDBknw**</t>
  </si>
  <si>
    <t>6mGGovzyvCV-aNKDAgb6zQ**</t>
  </si>
  <si>
    <t>6mGGovzyvCWotf-20Kc5yg**</t>
  </si>
  <si>
    <t>6mGGovzyvCUQZYrkHYUyww**</t>
  </si>
  <si>
    <t>6mGGovzyvCV1S4cpfVSctg**</t>
  </si>
  <si>
    <t>6mGGovzyvCVWWhf5etgICQ**</t>
  </si>
  <si>
    <t>6mGGovzyvCW1b6oXk70cbA**</t>
  </si>
  <si>
    <t>6mGGovzyvCUx7bFwgnLTbA**</t>
  </si>
  <si>
    <t>6mGGovzyvCWXNZjBpmF1lA**</t>
  </si>
  <si>
    <t>6mGGovzyvCV0K3uqkpH1lQ**</t>
  </si>
  <si>
    <t>6mGGovzyvCW4ND5zvSc3Rw**</t>
  </si>
  <si>
    <t>6mGGovzyvCXKeks150lwJA**</t>
  </si>
  <si>
    <t>6mGGovzyvCWtHdEyLrUKVQ**</t>
  </si>
  <si>
    <t>6mGGovzyvCXl4I75bgO_Kg**</t>
  </si>
  <si>
    <t>6mGGovzyvCVZhQyShO4bPA**</t>
  </si>
  <si>
    <t>6mGGovzyvCVJQmBPk2AFkg**</t>
  </si>
  <si>
    <t>6mGGovzyvCW9V9ZAQ9VDMQ**</t>
  </si>
  <si>
    <t>6mGGovzyvCUZ70mGj7KjhA**</t>
  </si>
  <si>
    <t>6mGGovzyvCX6qhclmlZ6Ew**</t>
  </si>
  <si>
    <t>6mGGovzyvCV5l_7VSywe2A**</t>
  </si>
  <si>
    <t>6mGGovzyvCW1bx-r2Wl2_Q**</t>
  </si>
  <si>
    <t>6mGGovzyvCVh08SbG_n9sA**</t>
  </si>
  <si>
    <t>6mGGovzyvCXbdxFDAoPchQ**</t>
  </si>
  <si>
    <t>6mGGovzyvCW7oqigmSSgqQ**</t>
  </si>
  <si>
    <t>6mGGovzyvCWLoLiB34ilEw**</t>
  </si>
  <si>
    <t>6mGGovzyvCUJpKUaEkdj9Q**</t>
  </si>
  <si>
    <t>6mGGovzyvCWJmX6_Xi4cHA**</t>
  </si>
  <si>
    <t>6mGGovzyvCVf8wDbYrpzRg**</t>
  </si>
  <si>
    <t>6mGGovzyvCVDmU4pwdcYNw**</t>
  </si>
  <si>
    <t>6mGGovzyvCWWoOIJYUCrfw**</t>
  </si>
  <si>
    <t>6mGGovzyvCW6dw8XZcBClA**</t>
  </si>
  <si>
    <t>6mGGovzyvCVVrUtikODM-w**</t>
  </si>
  <si>
    <t>6mGGovzyvCXNydpwPxUyKA**</t>
  </si>
  <si>
    <t>6mGGovzyvCUNzSmzDSjthA**</t>
  </si>
  <si>
    <t>6mGGovzyvCVZenV-rz-OlQ**</t>
  </si>
  <si>
    <t>6mGGovzyvCXb9FDC04kKfg**</t>
  </si>
  <si>
    <t>6mGGovzyvCUN_V36V5R67g**</t>
  </si>
  <si>
    <t>6mGGovzyvCV8CXrvYRiGUA**</t>
  </si>
  <si>
    <t>6mGGovzyvCWXuLRY1AjuCg**</t>
  </si>
  <si>
    <t>6mGGovzyvCW3vHQy2ezD0g**</t>
  </si>
  <si>
    <t>6mGGovzyvCV-n6KPpHMCHw**</t>
  </si>
  <si>
    <t>6mGGovzyvCV8DI3nBgv3JQ**</t>
  </si>
  <si>
    <t>6mGGovzyvCVlWW1X2LnD1g**</t>
  </si>
  <si>
    <t>6mGGovzyvCVjPMo_ABdrHQ**</t>
  </si>
  <si>
    <t>6mGGovzyvCUQsexYeSjOzA**</t>
  </si>
  <si>
    <t>6mGGovzyvCWV6zma83TriQ**</t>
  </si>
  <si>
    <t>6mGGovzyvCWlmD1MUf0cFg**</t>
  </si>
  <si>
    <t>6mGGovzyvCXC1XF7-5bJuQ**</t>
  </si>
  <si>
    <t>6mGGovzyvCWPcaLLIJ0xqg**</t>
  </si>
  <si>
    <t>6mGGovzyvCV0bfKk_MpHMQ**</t>
  </si>
  <si>
    <t>6mGGovzyvCUQtjydO16m-A**</t>
  </si>
  <si>
    <t>6mGGovzyvCW7fNJh6OzyjQ**</t>
  </si>
  <si>
    <t>6mGGovzyvCU8fEfd-PZXGA**</t>
  </si>
  <si>
    <t>6mGGovzyvCU50wFmS1s2cw**</t>
  </si>
  <si>
    <t>6mGGovzyvCVDQYE_2NbNnA**</t>
  </si>
  <si>
    <t>6mGGovzyvCWCKWBMSTD51Q**</t>
  </si>
  <si>
    <t>6mGGovzyvCVPyjC4cdJzyg**</t>
  </si>
  <si>
    <t>6mGGovzyvCW5aWL_eCmmwg**</t>
  </si>
  <si>
    <t>6mGGovzyvCVClI0wiDKvBQ**</t>
  </si>
  <si>
    <t>6mGGovzyvCVy_WTchoTUPA**</t>
  </si>
  <si>
    <t>6mGGovzyvCVWXEZsnH00aA**</t>
  </si>
  <si>
    <t>6mGGovzyvCVnywGiMW7DEA**</t>
  </si>
  <si>
    <t>6mGGovzyvCVUlEd9UzoHmg**</t>
  </si>
  <si>
    <t>6mGGovzyvCVi5TBmStt36A**</t>
  </si>
  <si>
    <t>6mGGovzyvCVB6bobvKDY5w**</t>
  </si>
  <si>
    <t>6mGGovzyvCX-VD5e58Yy5A**</t>
  </si>
  <si>
    <t>6mGGovzyvCW23SsvPItAVQ**</t>
  </si>
  <si>
    <t>6mGGovzyvCVkLKVt_e5kqw**</t>
  </si>
  <si>
    <t>6mGGovzyvCXGejirBZw8EQ**</t>
  </si>
  <si>
    <t>6mGGovzyvCWoN_PfVdmmVA**</t>
  </si>
  <si>
    <t>6mGGovzyvCVbUE4GYt7fMQ**</t>
  </si>
  <si>
    <t>6mGGovzyvCWFmRY-VAoy_Q**</t>
  </si>
  <si>
    <t>6mGGovzyvCX2ybb4OdZr2w**</t>
  </si>
  <si>
    <t>6mGGovzyvCX1AeBIkLFnvQ**</t>
  </si>
  <si>
    <t>6mGGovzyvCV3CVaN_UWDlA**</t>
  </si>
  <si>
    <t>6mGGovzyvCUTSz4ZZ93tzw**</t>
  </si>
  <si>
    <t>6mGGovzyvCVQZ-cMXPtLrw**</t>
  </si>
  <si>
    <t>6mGGovzyvCVb8qb26Wp1sw**</t>
  </si>
  <si>
    <t>6mGGovzyvCUPW_GwCWNA3Q**</t>
  </si>
  <si>
    <t>6mGGovzyvCWLhVJJtMYufQ**</t>
  </si>
  <si>
    <t>6mGGovzyvCWlA9YOIW2bZQ**</t>
  </si>
  <si>
    <t>6mGGovzyvCUfgzBXMH1H3Q**</t>
  </si>
  <si>
    <t>6mGGovzyvCX8Eqv4CSBknw**</t>
  </si>
  <si>
    <t>6mGGovzyvCWgcAxey443DQ**</t>
  </si>
  <si>
    <t>6mGGovzyvCVA2KGDnwuF6g**</t>
  </si>
  <si>
    <t>6mGGovzyvCUbUwoWkwbHGw**</t>
  </si>
  <si>
    <t>6mGGovzyvCWJLijQ34cDDg**</t>
  </si>
  <si>
    <t>6mGGovzyvCX_gDLwDF3jEg**</t>
  </si>
  <si>
    <t>6mGGovzyvCVcJlrCTR8RHA**</t>
  </si>
  <si>
    <t>6mGGovzyvCXg1gobmkIwVw**</t>
  </si>
  <si>
    <t>6mGGovzyvCVKVtrfIRgDtg**</t>
  </si>
  <si>
    <t>6mGGovzyvCWDXQzNN4hdCw**</t>
  </si>
  <si>
    <t>6mGGovzyvCVP80UN_sQGHQ**</t>
  </si>
  <si>
    <t>6mGGovzyvCXD6Gh2FqLIhg**</t>
  </si>
  <si>
    <t>6mGGovzyvCUntvV41ORz_A**</t>
  </si>
  <si>
    <t>6mGGovzyvCWZ7sOKzOis5Q**</t>
  </si>
  <si>
    <t>6mGGovzyvCXeRPer_3kCNA**</t>
  </si>
  <si>
    <t>6mGGovzyvCX-ZV-xa_KvuA**</t>
  </si>
  <si>
    <t>6mGGovzyvCWc7tEiQYcr2Q**</t>
  </si>
  <si>
    <t>6mGGovzyvCUu37TSFWtK4A**</t>
  </si>
  <si>
    <t>6mGGovzyvCUEiP29d4PMIA**</t>
  </si>
  <si>
    <t>6mGGovzyvCXXAtvKFU6yrA**</t>
  </si>
  <si>
    <t>6mGGovzyvCUWWe_aE4c-lA**</t>
  </si>
  <si>
    <t>6mGGovzyvCVos5Hg61R5fQ**</t>
  </si>
  <si>
    <t>6mGGovzyvCU2SLCH8nHLoA**</t>
  </si>
  <si>
    <t>6mGGovzyvCX1kX4bB13yMw**</t>
  </si>
  <si>
    <t>6mGGovzyvCVQYr1cQ786ZA**</t>
  </si>
  <si>
    <t>6mGGovzyvCWXcWkZW6vhzA**</t>
  </si>
  <si>
    <t>6mGGovzyvCUYj1U0fSYR1w**</t>
  </si>
  <si>
    <t>6mGGovzyvCWTaPhTvvmt2g**</t>
  </si>
  <si>
    <t>6mGGovzyvCUAIaQgKuW8Mw**</t>
  </si>
  <si>
    <t>6mGGovzyvCUvtBTD2xmCNA**</t>
  </si>
  <si>
    <t>6mGGovzyvCXAZlbjwVowcQ**</t>
  </si>
  <si>
    <t>6mGGovzyvCXT-XozjnQzpw**</t>
  </si>
  <si>
    <t>6mGGovzyvCUZorbjpuN_Eg**</t>
  </si>
  <si>
    <t>6mGGovzyvCWJJOSmSUPLAA**</t>
  </si>
  <si>
    <t>6mGGovzyvCUsLdlZNPvW0A**</t>
  </si>
  <si>
    <t>6mGGovzyvCUXRd5wYWne1w**</t>
  </si>
  <si>
    <t>6mGGovzyvCV7qz0fZ5J2kw**</t>
  </si>
  <si>
    <t>6mGGovzyvCXMjGR_37ld1Q**</t>
  </si>
  <si>
    <t>6mGGovzyvCUvFRj20X9Bgg**</t>
  </si>
  <si>
    <t>6mGGovzyvCXvfXAW2jp_UA**</t>
  </si>
  <si>
    <t>6mGGovzyvCXstOyVpjiQ0g**</t>
  </si>
  <si>
    <t>6mGGovzyvCW_nb4ZZH0ocA**</t>
  </si>
  <si>
    <t>6mGGovzyvCViRS3H2jwrSg**</t>
  </si>
  <si>
    <t>6mGGovzyvCXTZF3g6tty1g**</t>
  </si>
  <si>
    <t>6mGGovzyvCVkx92SSRVdMw**</t>
  </si>
  <si>
    <t>6mGGovzyvCVpgTHWoTx78A**</t>
  </si>
  <si>
    <t>6mGGovzyvCUmGfTEr0Belg**</t>
  </si>
  <si>
    <t>6mGGovzyvCWR6NWONeTBDQ**</t>
  </si>
  <si>
    <t>6mGGovzyvCUEZWvsvYLwyA**</t>
  </si>
  <si>
    <t>6mGGovzyvCWrjT4XAzK2YQ**</t>
  </si>
  <si>
    <t>6mGGovzyvCWV6ZAwT3Mv_Q**</t>
  </si>
  <si>
    <t>6mGGovzyvCVWbBigLrZyXw**</t>
  </si>
  <si>
    <t>6mGGovzyvCWSGkjOPEyu-Q**</t>
  </si>
  <si>
    <t>6mGGovzyvCUCyiSNcVISPw**</t>
  </si>
  <si>
    <t>6mGGovzyvCWBc9B4SCL2GQ**</t>
  </si>
  <si>
    <t>6mGGovzyvCV9TofM9PIihA**</t>
  </si>
  <si>
    <t>6mGGovzyvCWX8GvExc2CcA**</t>
  </si>
  <si>
    <t>6mGGovzyvCW6ANA6d6Elew**</t>
  </si>
  <si>
    <t>6mGGovzyvCWMhTc3hG7IIg**</t>
  </si>
  <si>
    <t>6mGGovzyvCVV4l5IfX8_PA**</t>
  </si>
  <si>
    <t>6mGGovzyvCXsSLEJFWoYug**</t>
  </si>
  <si>
    <t>6mGGovzyvCVbrOztr6pDvQ**</t>
  </si>
  <si>
    <t>6mGGovzyvCXLZ0j0ctnMHg**</t>
  </si>
  <si>
    <t>6mGGovzyvCVkHG-ECy3M8w**</t>
  </si>
  <si>
    <t>6mGGovzyvCVT4pHvufDDZg**</t>
  </si>
  <si>
    <t>6mGGovzyvCVudzU4IEvhGw**</t>
  </si>
  <si>
    <t>6mGGovzyvCXmAokr6DNQsA**</t>
  </si>
  <si>
    <t>6mGGovzyvCVsPgwdX8J9aQ**</t>
  </si>
  <si>
    <t>6mGGovzyvCW0t0bl83ldSA**</t>
  </si>
  <si>
    <t>6mGGovzyvCWNcNrLfMFKTA**</t>
  </si>
  <si>
    <t>6mGGovzyvCVZSqyUngUfKw**</t>
  </si>
  <si>
    <t>6mGGovzyvCXOPraKIiAT6Q**</t>
  </si>
  <si>
    <t>6mGGovzyvCWveEzF50NuAw**</t>
  </si>
  <si>
    <t>6mGGovzyvCWdL_4srRqBgA**</t>
  </si>
  <si>
    <t>6mGGovzyvCXS_kj0DIZefA**</t>
  </si>
  <si>
    <t>6mGGovzyvCWHxTFHOJYHlQ**</t>
  </si>
  <si>
    <t>6mGGovzyvCWeKfEHAx6kMA**</t>
  </si>
  <si>
    <t>6mGGovzyvCUNT08gBH6uvw**</t>
  </si>
  <si>
    <t>6mGGovzyvCXA816XcLukbw**</t>
  </si>
  <si>
    <t>6mGGovzyvCW3jyyWLxEX7g**</t>
  </si>
  <si>
    <t>6mGGovzyvCVZbEXtAgsrsg**</t>
  </si>
  <si>
    <t>6mGGovzyvCXETOu6za86dg**</t>
  </si>
  <si>
    <t>6mGGovzyvCVHhDvlxb7sQw**</t>
  </si>
  <si>
    <t>6mGGovzyvCUmXV3fOnpUuQ**</t>
  </si>
  <si>
    <t>6mGGovzyvCUO6yAvRlCO5Q**</t>
  </si>
  <si>
    <t>6mGGovzyvCUIPiEQyxynwA**</t>
  </si>
  <si>
    <t>6mGGovzyvCVLj9hjeS-NVQ**</t>
  </si>
  <si>
    <t>6mGGovzyvCUoEIkGIKH3Jw**</t>
  </si>
  <si>
    <t>6mGGovzyvCW1HJWtMCeY-Q**</t>
  </si>
  <si>
    <t>6mGGovzyvCV-r0kbSEN4Iw**</t>
  </si>
  <si>
    <t>6mGGovzyvCXhixZI937OOg**</t>
  </si>
  <si>
    <t>6mGGovzyvCXA-hYkfiF-KQ**</t>
  </si>
  <si>
    <t>6mGGovzyvCUrKzV9I9Q8uQ**</t>
  </si>
  <si>
    <t>6mGGovzyvCWVwDigia3iOA**</t>
  </si>
  <si>
    <t>6mGGovzyvCWUnbkY-WIELg**</t>
  </si>
  <si>
    <t>6mGGovzyvCUTnqOzMKHqSQ**</t>
  </si>
  <si>
    <t>6mGGovzyvCXuosA4fG5Aiw**</t>
  </si>
  <si>
    <t>6mGGovzyvCXWyYhC0f8mNQ**</t>
  </si>
  <si>
    <t>6mGGovzyvCXqLJSG7StH2A**</t>
  </si>
  <si>
    <t>6mGGovzyvCVTNYW860_t7A**</t>
  </si>
  <si>
    <t>6mGGovzyvCUSXssshcdYoA**</t>
  </si>
  <si>
    <t>6mGGovzyvCWG1Rvo7lNNMw**</t>
  </si>
  <si>
    <t>6mGGovzyvCVM1x90HMuLtQ**</t>
  </si>
  <si>
    <t>6mGGovzyvCUz6DndvlM8cw**</t>
  </si>
  <si>
    <t>6mGGovzyvCVH55QcTV7-jg**</t>
  </si>
  <si>
    <t>6mGGovzyvCX-FROWbbj0pw**</t>
  </si>
  <si>
    <t>6mGGovzyvCWfNF3S32n1nA**</t>
  </si>
  <si>
    <t>6mGGovzyvCWJo9MqRbF9dg**</t>
  </si>
  <si>
    <t>6mGGovzyvCUVr8Mip2kasw**</t>
  </si>
  <si>
    <t>6mGGovzyvCVkkr0bVON7UQ**</t>
  </si>
  <si>
    <t>6mGGovzyvCUiFuyRw77l2w**</t>
  </si>
  <si>
    <t>6mGGovzyvCVYlFrBlqE7Hw**</t>
  </si>
  <si>
    <t>6mGGovzyvCWKt9I3XDNoHQ**</t>
  </si>
  <si>
    <t>6mGGovzyvCWsBExwUfHxhg**</t>
  </si>
  <si>
    <t>6mGGovzyvCUlu-lgAYyUpw**</t>
  </si>
  <si>
    <t>6mGGovzyvCVBnjv-p3f0DQ**</t>
  </si>
  <si>
    <t>6mGGovzyvCUNFnVafwXfvQ**</t>
  </si>
  <si>
    <t>6mGGovzyvCUBI8KPD3esBA**</t>
  </si>
  <si>
    <t>6mGGovzyvCVXlc9KGqs4Ww**</t>
  </si>
  <si>
    <t>6mGGovzyvCXjZwHk_X6PIQ**</t>
  </si>
  <si>
    <t>6mGGovzyvCVKZm5vc9siZw**</t>
  </si>
  <si>
    <t>6mGGovzyvCUixRpi91s3Yg**</t>
  </si>
  <si>
    <t>6mGGovzyvCVT2ymh_ez0Lw**</t>
  </si>
  <si>
    <t>6mGGovzyvCWKgGqGBNqv5g**</t>
  </si>
  <si>
    <t>6mGGovzyvCVKneVAcnQigQ**</t>
  </si>
  <si>
    <t>6mGGovzyvCXQVUVwssWWGg**</t>
  </si>
  <si>
    <t>6mGGovzyvCVVFrG6Oo7yXw**</t>
  </si>
  <si>
    <t>6mGGovzyvCVwiR0L69rgAA**</t>
  </si>
  <si>
    <t>6mGGovzyvCX1pvnaa4OmTQ**</t>
  </si>
  <si>
    <t>6mGGovzyvCXagBQrd6VgRg**</t>
  </si>
  <si>
    <t>6mGGovzyvCU6rQkbvlYjoQ**</t>
  </si>
  <si>
    <t>6mGGovzyvCVvOTlW6pfjYg**</t>
  </si>
  <si>
    <t>6mGGovzyvCXcFh942XFZZw**</t>
  </si>
  <si>
    <t>6mGGovzyvCXB8ChQAP4QkQ**</t>
  </si>
  <si>
    <t>6mGGovzyvCUSKHuhV-WTXA**</t>
  </si>
  <si>
    <t>6mGGovzyvCW-kbosaPopPw**</t>
  </si>
  <si>
    <t>6mGGovzyvCUbleyuLz2m8g**</t>
  </si>
  <si>
    <t>6mGGovzyvCUgCDEeDKDTTA**</t>
  </si>
  <si>
    <t>6mGGovzyvCUTPHv585ndpA**</t>
  </si>
  <si>
    <t>6mGGovzyvCWL6pf8OriEQA**</t>
  </si>
  <si>
    <t>6mGGovzyvCXko4wAtKDSYQ**</t>
  </si>
  <si>
    <t>6mGGovzyvCUIK_r0iOGWXg**</t>
  </si>
  <si>
    <t>6mGGovzyvCXys-YpgPqoIQ**</t>
  </si>
  <si>
    <t>6mGGovzyvCXwNlNW6TcgaQ**</t>
  </si>
  <si>
    <t>6mGGovzyvCVqEkP_PZn7XQ**</t>
  </si>
  <si>
    <t>6mGGovzyvCUdHew0goNi_w**</t>
  </si>
  <si>
    <t>6mGGovzyvCXMC1Cu7ow3Cw**</t>
  </si>
  <si>
    <t>6mGGovzyvCV_FPAgfoSuKw**</t>
  </si>
  <si>
    <t>6mGGovzyvCVYt8yGXcnGpA**</t>
  </si>
  <si>
    <t>6mGGovzyvCVGj6EFBWkUIw**</t>
  </si>
  <si>
    <t>6mGGovzyvCUb4BiLdjTjhw**</t>
  </si>
  <si>
    <t>6mGGovzyvCVth_dmotMItg**</t>
  </si>
  <si>
    <t>6mGGovzyvCU9EmqDy4bbMw**</t>
  </si>
  <si>
    <t>6mGGovzyvCWa3W-nkmeHFg**</t>
  </si>
  <si>
    <t>6mGGovzyvCWsy-4dewHz8Q**</t>
  </si>
  <si>
    <t>6mGGovzyvCXTEMV3925QkA**</t>
  </si>
  <si>
    <t>6mGGovzyvCWl1XvNd7aXEw**</t>
  </si>
  <si>
    <t>6mGGovzyvCURsrPjpLPzGQ**</t>
  </si>
  <si>
    <t>6mGGovzyvCU1ThdEWm0EJg**</t>
  </si>
  <si>
    <t>6mGGovzyvCVFqXdbPouh_w**</t>
  </si>
  <si>
    <t>6mGGovzyvCUs91yAwt2Kug**</t>
  </si>
  <si>
    <t>6mGGovzyvCUrl43ANsMasQ**</t>
  </si>
  <si>
    <t>6mGGovzyvCU6mrpqTQM9DQ**</t>
  </si>
  <si>
    <t>6mGGovzyvCUG9TiXQcbfQg**</t>
  </si>
  <si>
    <t>6mGGovzyvCUUsYde3E9IrQ**</t>
  </si>
  <si>
    <t>6mGGovzyvCVio5qoRJXHHw**</t>
  </si>
  <si>
    <t>6mGGovzyvCWM1R_1UbZEMQ**</t>
  </si>
  <si>
    <t>6mGGovzyvCWnt9mK3n6wPw**</t>
  </si>
  <si>
    <t>6mGGovzyvCVxfvM7Zb7SHQ**</t>
  </si>
  <si>
    <t>6mGGovzyvCUkQXwx8r-CRg**</t>
  </si>
  <si>
    <t>6mGGovzyvCXd84c4-OgAfw**</t>
  </si>
  <si>
    <t>6mGGovzyvCWf7gBm0PTT6A**</t>
  </si>
  <si>
    <t>6mGGovzyvCUPuceu5ELtsg**</t>
  </si>
  <si>
    <t>6mGGovzyvCWgB4aEN-CSTQ**</t>
  </si>
  <si>
    <t>6mGGovzyvCV26WQWn7PM3Q**</t>
  </si>
  <si>
    <t>6mGGovzyvCWvnSGySBf2EA**</t>
  </si>
  <si>
    <t>6mGGovzyvCVd_H1rh9CatA**</t>
  </si>
  <si>
    <t>6mGGovzyvCV2iHga4sZfXg**</t>
  </si>
  <si>
    <t>6mGGovzyvCVDjViEWXNN2w**</t>
  </si>
  <si>
    <t>6mGGovzyvCW36z3NGm7IHQ**</t>
  </si>
  <si>
    <t>6mGGovzyvCUBvUCP1PIJ3A**</t>
  </si>
  <si>
    <t>6mGGovzyvCV8dibBnNbHlQ**</t>
  </si>
  <si>
    <t>6mGGovzyvCWK-vv0yaSOrg**</t>
  </si>
  <si>
    <t>6mGGovzyvCV6qAJFV9Fa4A**</t>
  </si>
  <si>
    <t>6mGGovzyvCXc3-GwJvuyIw**</t>
  </si>
  <si>
    <t>6mGGovzyvCWyBvdy43KkFg**</t>
  </si>
  <si>
    <t>6mGGovzyvCXdtSw1cUB5cw**</t>
  </si>
  <si>
    <t>6mGGovzyvCWCUlNxlMFuUQ**</t>
  </si>
  <si>
    <t>6mGGovzyvCWOuYg1o4y35A**</t>
  </si>
  <si>
    <t>6mGGovzyvCWqMqhMHV8HRQ**</t>
  </si>
  <si>
    <t>6mGGovzyvCWqE6ZqDwg4eQ**</t>
  </si>
  <si>
    <t>6mGGovzyvCUBgnOmGj6n-A**</t>
  </si>
  <si>
    <t>6mGGovzyvCURKcswhnfieg**</t>
  </si>
  <si>
    <t>6mGGovzyvCULeaB1mfKnnA**</t>
  </si>
  <si>
    <t>6mGGovzyvCXiVhPmLez-Qw**</t>
  </si>
  <si>
    <t>6mGGovzyvCV2FdXEjiZTJQ**</t>
  </si>
  <si>
    <t>6mGGovzyvCVRpPkdYRPIMQ**</t>
  </si>
  <si>
    <t>6mGGovzyvCVog2qMeQlBvQ**</t>
  </si>
  <si>
    <t>6mGGovzyvCVsYfSWtLnxKw**</t>
  </si>
  <si>
    <t>6mGGovzyvCXgdUGW5Q6U2A**</t>
  </si>
  <si>
    <t>6mGGovzyvCWEa8pkXKkNQQ**</t>
  </si>
  <si>
    <t>6mGGovzyvCXb-SaBSkWgdw**</t>
  </si>
  <si>
    <t>6mGGovzyvCUoii-pbVkQEA**</t>
  </si>
  <si>
    <t>6mGGovzyvCXELvtAvU2A2A**</t>
  </si>
  <si>
    <t>6mGGovzyvCUwHanwnjJHSQ**</t>
  </si>
  <si>
    <t>6mGGovzyvCUMBsi_6cRDbw**</t>
  </si>
  <si>
    <t>6mGGovzyvCX2_C81SeuHlQ**</t>
  </si>
  <si>
    <t>6mGGovzyvCVURgf5W6E2EQ**</t>
  </si>
  <si>
    <t>6mGGovzyvCWx_R8f6NHByw**</t>
  </si>
  <si>
    <t>6mGGovzyvCVeAL5phr-dwQ**</t>
  </si>
  <si>
    <t>6mGGovzyvCWFCATbdP8wFw**</t>
  </si>
  <si>
    <t>6mGGovzyvCUE4qrH6LYAiA**</t>
  </si>
  <si>
    <t>6mGGovzyvCUIe0dStUTySQ**</t>
  </si>
  <si>
    <t>6mGGovzyvCWY34Q0DRaBgA**</t>
  </si>
  <si>
    <t>6mGGovzyvCVHYRsCGQDyng**</t>
  </si>
  <si>
    <t>6mGGovzyvCWWhr7ZhqWfog**</t>
  </si>
  <si>
    <t>6mGGovzyvCXwdXOcHqfeww**</t>
  </si>
  <si>
    <t>6mGGovzyvCUOuMC0dyrVLg**</t>
  </si>
  <si>
    <t>6mGGovzyvCURfC7yKsVA7g**</t>
  </si>
  <si>
    <t>6mGGovzyvCXxUV6YHwEB9Q**</t>
  </si>
  <si>
    <t>6mGGovzyvCWsZTHG7DbtYA**</t>
  </si>
  <si>
    <t>6mGGovzyvCWFAbMh49cnbg**</t>
  </si>
  <si>
    <t>6mGGovzyvCVmhzCYRE6t6g**</t>
  </si>
  <si>
    <t>6mGGovzyvCXsJX2Bu4M7lQ**</t>
  </si>
  <si>
    <t>6mGGovzyvCVjkzkPSEtF_Q**</t>
  </si>
  <si>
    <t>6mGGovzyvCUGcJC6XSCAOw**</t>
  </si>
  <si>
    <t>6mGGovzyvCVSVgbC-XjAlQ**</t>
  </si>
  <si>
    <t>6mGGovzyvCXxpdOY8NGICQ**</t>
  </si>
  <si>
    <t>6mGGovzyvCU9qovq_LnJRQ**</t>
  </si>
  <si>
    <t>6mGGovzyvCVKEVpjyYalVg**</t>
  </si>
  <si>
    <t>6mGGovzyvCWBRBgIJvzClw**</t>
  </si>
  <si>
    <t>6mGGovzyvCX65ApzCdy9lg**</t>
  </si>
  <si>
    <t>6mGGovzyvCWc1KwacpQ36g**</t>
  </si>
  <si>
    <t>6mGGovzyvCV2W_VFFep8rQ**</t>
  </si>
  <si>
    <t>6mGGovzyvCW6K1i-c6_81Q**</t>
  </si>
  <si>
    <t>6mGGovzyvCUP1YJOjqbGfg**</t>
  </si>
  <si>
    <t>6mGGovzyvCUwfBKQ8rmgqw**</t>
  </si>
  <si>
    <t>6mGGovzyvCWVHx9u-ENJyQ**</t>
  </si>
  <si>
    <t>6mGGovzyvCVMjHTurkLcHA**</t>
  </si>
  <si>
    <t>6mGGovzyvCV7nZHcjekUzA**</t>
  </si>
  <si>
    <t>6mGGovzyvCU-uTr7BYH1zQ**</t>
  </si>
  <si>
    <t>6mGGovzyvCW1zZDvsckNmQ**</t>
  </si>
  <si>
    <t>6mGGovzyvCU6LDPhyyRGdg**</t>
  </si>
  <si>
    <t>6mGGovzyvCV8ZbIFeMRCWg**</t>
  </si>
  <si>
    <t>6mGGovzyvCUUg4QihQFcjQ**</t>
  </si>
  <si>
    <t>6mGGovzyvCXoBEnjrGtjow**</t>
  </si>
  <si>
    <t>6mGGovzyvCW3cAaGK57RLA**</t>
  </si>
  <si>
    <t>6mGGovzyvCVcipXo556hJA**</t>
  </si>
  <si>
    <t>6mGGovzyvCXOgz_k3L2eJA**</t>
  </si>
  <si>
    <t>6mGGovzyvCWAHib8g7MBKA**</t>
  </si>
  <si>
    <t>6mGGovzyvCVKvmUTdWiUdw**</t>
  </si>
  <si>
    <t>6mGGovzyvCUNVyYu7vocVg**</t>
  </si>
  <si>
    <t>6mGGovzyvCUwXFMJcG_iPQ**</t>
  </si>
  <si>
    <t>6mGGovzyvCXzCAn4x-F73g**</t>
  </si>
  <si>
    <t>6mGGovzyvCXC4zo_G2BrYw**</t>
  </si>
  <si>
    <t>6mGGovzyvCXRuepSJxxPNg**</t>
  </si>
  <si>
    <t>6mGGovzyvCWEDK7xAsc8Ew**</t>
  </si>
  <si>
    <t>6mGGovzyvCVZaQ_QAWKAHg**</t>
  </si>
  <si>
    <t>6mGGovzyvCXLUzEeSCwhCA**</t>
  </si>
  <si>
    <t>6mGGovzyvCVgViQLUgUoQw**</t>
  </si>
  <si>
    <t>6mGGovzyvCWtLYvrkmy8rQ**</t>
  </si>
  <si>
    <t>6mGGovzyvCUq5c9tWkl83A**</t>
  </si>
  <si>
    <t>6mGGovzyvCUksqZRD9A7_A**</t>
  </si>
  <si>
    <t>6mGGovzyvCXL-MlEEiWnOw**</t>
  </si>
  <si>
    <t>6mGGovzyvCUK-nfFPN6aCQ**</t>
  </si>
  <si>
    <t>6mGGovzyvCX8RhQu6YCNxQ**</t>
  </si>
  <si>
    <t>6mGGovzyvCXBNYp_fTRAog**</t>
  </si>
  <si>
    <t>6mGGovzyvCVZ3n12_gv-Xw**</t>
  </si>
  <si>
    <t>6mGGovzyvCX1fPWzZc2rVA**</t>
  </si>
  <si>
    <t>6mGGovzyvCUXEFu_PEQLnA**</t>
  </si>
  <si>
    <t>6mGGovzyvCX7JIM7Bw2V0A**</t>
  </si>
  <si>
    <t>6mGGovzyvCUIi1lWko7Qjg**</t>
  </si>
  <si>
    <t>6mGGovzyvCV3VQ9X81L_Kw**</t>
  </si>
  <si>
    <t>6mGGovzyvCUWC4PSflbmew**</t>
  </si>
  <si>
    <t>6mGGovzyvCUE4g7yJtAsmQ**</t>
  </si>
  <si>
    <t>6mGGovzyvCUbbv2FNZm_Og**</t>
  </si>
  <si>
    <t>6mGGovzyvCWDwW2rOOTXrQ**</t>
  </si>
  <si>
    <t>6mGGovzyvCVxVZFo76E9bw**</t>
  </si>
  <si>
    <t>6mGGovzyvCV9ANzuuPDgSg**</t>
  </si>
  <si>
    <t>6mGGovzyvCXKBTCUvE6YBQ**</t>
  </si>
  <si>
    <t>6mGGovzyvCW8OHhbkbQTNA**</t>
  </si>
  <si>
    <t>6mGGovzyvCVg6shrqNQ8Aw**</t>
  </si>
  <si>
    <t>6mGGovzyvCUqurCEu7jpig**</t>
  </si>
  <si>
    <t>6mGGovzyvCVkPlPRYEuFCw**</t>
  </si>
  <si>
    <t>6mGGovzyvCWLziPTsIw0YA**</t>
  </si>
  <si>
    <t>6mGGovzyvCWJsA2yMTfxxQ**</t>
  </si>
  <si>
    <t>6mGGovzyvCVoc-TF74poOA**</t>
  </si>
  <si>
    <t>6mGGovzyvCUAdTsBCJZEWw**</t>
  </si>
  <si>
    <t>6mGGovzyvCWJblVeMPHqLg**</t>
  </si>
  <si>
    <t>6mGGovzyvCXW6Z0ePm-BEw**</t>
  </si>
  <si>
    <t>6mGGovzyvCUdZyx_XPzbMQ**</t>
  </si>
  <si>
    <t>6mGGovzyvCV3CAjYKhY_HA**</t>
  </si>
  <si>
    <t>6mGGovzyvCXW7Imd99Oi9A**</t>
  </si>
  <si>
    <t>6mGGovzyvCXpEZ5giyME8g**</t>
  </si>
  <si>
    <t>6mGGovzyvCXpBh12NpZUyA**</t>
  </si>
  <si>
    <t>6mGGovzyvCWgatUcnor_ng**</t>
  </si>
  <si>
    <t>6mGGovzyvCXOC_td42elKA**</t>
  </si>
  <si>
    <t>6mGGovzyvCWSePAIvG0UPw**</t>
  </si>
  <si>
    <t>6mGGovzyvCUizWARfY86Mg**</t>
  </si>
  <si>
    <t>6mGGovzyvCVjcMRaqmHfwQ**</t>
  </si>
  <si>
    <t>6mGGovzyvCWsaea1JOBVSQ**</t>
  </si>
  <si>
    <t>6mGGovzyvCWXssyeLwRlfw**</t>
  </si>
  <si>
    <t>6mGGovzyvCV0uimTJrZSyA**</t>
  </si>
  <si>
    <t>6mGGovzyvCW3KVfmBUQhXQ**</t>
  </si>
  <si>
    <t>6mGGovzyvCU0T2qbXjtjpg**</t>
  </si>
  <si>
    <t>6mGGovzyvCVERdHBGDYf7Q**</t>
  </si>
  <si>
    <t>6mGGovzyvCUWjb0OyJmJ8g**</t>
  </si>
  <si>
    <t>6mGGovzyvCXsL5pepOeK8w**</t>
  </si>
  <si>
    <t>6mGGovzyvCU8yFgI7F36Dw**</t>
  </si>
  <si>
    <t>6mGGovzyvCWXWOe40WAciA**</t>
  </si>
  <si>
    <t>6mGGovzyvCUrmcvKnkZl7Q**</t>
  </si>
  <si>
    <t>6mGGovzyvCUWBZcL5zetqw**</t>
  </si>
  <si>
    <t>6mGGovzyvCVhhgpVUlCqww**</t>
  </si>
  <si>
    <t>6mGGovzyvCVkFyoBOKg6HA**</t>
  </si>
  <si>
    <t>6mGGovzyvCWdba84RMnqLA**</t>
  </si>
  <si>
    <t>6mGGovzyvCXK8QhqhGqeeA**</t>
  </si>
  <si>
    <t>6mGGovzyvCVXBRbkLSfQcQ**</t>
  </si>
  <si>
    <t>6mGGovzyvCWtFDgilqa0Qg**</t>
  </si>
  <si>
    <t>6mGGovzyvCWVT26R9uu9og**</t>
  </si>
  <si>
    <t>6mGGovzyvCVm6NlfVzuIqw**</t>
  </si>
  <si>
    <t>6mGGovzyvCXdaS9tsHudcw**</t>
  </si>
  <si>
    <t>6mGGovzyvCVlKY3SzRJJiA**</t>
  </si>
  <si>
    <t>6mGGovzyvCVzSZtr2OeN7Q**</t>
  </si>
  <si>
    <t>6mGGovzyvCWoEwOTonwGUw**</t>
  </si>
  <si>
    <t>6mGGovzyvCVaO-RqYMHadQ**</t>
  </si>
  <si>
    <t>6mGGovzyvCXKrWLUIDmQpA**</t>
  </si>
  <si>
    <t>6mGGovzyvCV08Q1x7Ka0kQ**</t>
  </si>
  <si>
    <t>6mGGovzyvCXfd6sGpoVD2Q**</t>
  </si>
  <si>
    <t>6mGGovzyvCWoluWsSTeVcA**</t>
  </si>
  <si>
    <t>6mGGovzyvCW9cUcQhl0wpQ**</t>
  </si>
  <si>
    <t>6mGGovzyvCV1bAwyA54Q5w**</t>
  </si>
  <si>
    <t>6mGGovzyvCVLinUuxKc40Q**</t>
  </si>
  <si>
    <t>6mGGovzyvCXI9oQa0aJ_rQ**</t>
  </si>
  <si>
    <t>6mGGovzyvCU4mZZIGiYkCw**</t>
  </si>
  <si>
    <t>6mGGovzyvCXaD_gxzkoBlg**</t>
  </si>
  <si>
    <t>6mGGovzyvCUEGI0QNiDdNA**</t>
  </si>
  <si>
    <t>6mGGovzyvCWhzX0xSukzVA**</t>
  </si>
  <si>
    <t>6mGGovzyvCWtGaKsCnyHRw**</t>
  </si>
  <si>
    <t>6mGGovzyvCW2H8Y-R1JeBA**</t>
  </si>
  <si>
    <t>6mGGovzyvCVrs3lDDhC2ZA**</t>
  </si>
  <si>
    <t>6mGGovzyvCVdIF2itg5yYg**</t>
  </si>
  <si>
    <t>6mGGovzyvCWThKb0ZB3j1w**</t>
  </si>
  <si>
    <t>6mGGovzyvCXUOKdfEgx1Pg**</t>
  </si>
  <si>
    <t>6mGGovzyvCXDGkUqXI-31w**</t>
  </si>
  <si>
    <t>6mGGovzyvCXRaUf17sWxog**</t>
  </si>
  <si>
    <t>6mGGovzyvCWPPObBPIzfQQ**</t>
  </si>
  <si>
    <t>6mGGovzyvCXo08ElepIqUA**</t>
  </si>
  <si>
    <t>6mGGovzyvCWfA5c-MmUDJg**</t>
  </si>
  <si>
    <t>6mGGovzyvCWxz4TiyI50pA**</t>
  </si>
  <si>
    <t>6mGGovzyvCW7qL0UYJKfQA**</t>
  </si>
  <si>
    <t>6mGGovzyvCVtPdsgvpSpjA**</t>
  </si>
  <si>
    <t>6mGGovzyvCXhMbwZyN6gPQ**</t>
  </si>
  <si>
    <t>6mGGovzyvCXgGqNL-YhJhQ**</t>
  </si>
  <si>
    <t>6mGGovzyvCUpPlyV1zHI4Q**</t>
  </si>
  <si>
    <t>6mGGovzyvCW6VfQY2ccqxg**</t>
  </si>
  <si>
    <t>6mGGovzyvCU5C86829kTsQ**</t>
  </si>
  <si>
    <t>6mGGovzyvCV5YcyvpHqLug**</t>
  </si>
  <si>
    <t>6mGGovzyvCUxv11tmWKb6A**</t>
  </si>
  <si>
    <t>6mGGovzyvCVw0Nifrd9x3g**</t>
  </si>
  <si>
    <t>6mGGovzyvCUydgBM1gLa1Q**</t>
  </si>
  <si>
    <t>6mGGovzyvCV0kClj8LGcLg**</t>
  </si>
  <si>
    <t>6mGGovzyvCUU5fMCTYijPw**</t>
  </si>
  <si>
    <t>6mGGovzyvCWoAQtBwgCFDg**</t>
  </si>
  <si>
    <t>6mGGovzyvCV_CLTirOOqpQ**</t>
  </si>
  <si>
    <t>6mGGovzyvCXBbDdeSbJTzw**</t>
  </si>
  <si>
    <t>6mGGovzyvCVwxKKtJbUATg**</t>
  </si>
  <si>
    <t>6mGGovzyvCVWq58_QW9egg**</t>
  </si>
  <si>
    <t>6mGGovzyvCXS-92lEa-jgA**</t>
  </si>
  <si>
    <t>6mGGovzyvCVsw2skVb1piA**</t>
  </si>
  <si>
    <t>6mGGovzyvCWzxkJtv744yA**</t>
  </si>
  <si>
    <t>6mGGovzyvCVc0d6I5H656Q**</t>
  </si>
  <si>
    <t>6mGGovzyvCUj4iy95I0sWg**</t>
  </si>
  <si>
    <t>6mGGovzyvCWNSjNq7bwgzA**</t>
  </si>
  <si>
    <t>6mGGovzyvCUY_CTBLsSvwQ**</t>
  </si>
  <si>
    <t>6mGGovzyvCVt1UTa_vblzw**</t>
  </si>
  <si>
    <t>6mGGovzyvCUbF5fbpgKMaA**</t>
  </si>
  <si>
    <t>6mGGovzyvCUQthlIQkRb8Q**</t>
  </si>
  <si>
    <t>6mGGovzyvCVd6mfUvVhe0w**</t>
  </si>
  <si>
    <t>6mGGovzyvCXA74BYjR5u8g**</t>
  </si>
  <si>
    <t>6mGGovzyvCVYNP5F2iXgWQ**</t>
  </si>
  <si>
    <t>6mGGovzyvCVw5eI3oVGrew**</t>
  </si>
  <si>
    <t>6mGGovzyvCXlaNMUEFg7JQ**</t>
  </si>
  <si>
    <t>6mGGovzyvCUaTv9Lw3IOqA**</t>
  </si>
  <si>
    <t>6mGGovzyvCXTRYl9G4_AMw**</t>
  </si>
  <si>
    <t>6mGGovzyvCUkiPab65rHLg**</t>
  </si>
  <si>
    <t>6mGGovzyvCXfIj3jlxvFgA**</t>
  </si>
  <si>
    <t>6mGGovzyvCW7ZuLa1QO9cg**</t>
  </si>
  <si>
    <t>6mGGovzyvCXpiwRcGC29Cg**</t>
  </si>
  <si>
    <t>6mGGovzyvCVSisvaw9x_Lg**</t>
  </si>
  <si>
    <t>6mGGovzyvCU-GFGWXcEpRA**</t>
  </si>
  <si>
    <t>6mGGovzyvCVpnaKMEDhGZQ**</t>
  </si>
  <si>
    <t>6mGGovzyvCWmTcw7vsulxg**</t>
  </si>
  <si>
    <t>6mGGovzyvCVYyE3VUpUM4Q**</t>
  </si>
  <si>
    <t>6mGGovzyvCVtZJlAV1wm-A**</t>
  </si>
  <si>
    <t>6mGGovzyvCXhivzvnJq9qg**</t>
  </si>
  <si>
    <t>6mGGovzyvCXIbrGN1OO2Lw**</t>
  </si>
  <si>
    <t>6mGGovzyvCUm49RMJJMAsw**</t>
  </si>
  <si>
    <t>6mGGovzyvCXRGcEkmPgONw**</t>
  </si>
  <si>
    <t>6mGGovzyvCXLfZicLG4Jew**</t>
  </si>
  <si>
    <t>6mGGovzyvCWGqIEFGBXofw**</t>
  </si>
  <si>
    <t>6mGGovzyvCUJ2CPsJjYDRQ**</t>
  </si>
  <si>
    <t>6mGGovzyvCUDVOJgyRUyng**</t>
  </si>
  <si>
    <t>6mGGovzyvCUu4OaxyVpJtQ**</t>
  </si>
  <si>
    <t>6mGGovzyvCUIKyh-tBnnqA**</t>
  </si>
  <si>
    <t>6mGGovzyvCUl7NDZrBNpdg**</t>
  </si>
  <si>
    <t>6mGGovzyvCWX1_njdnw2MQ**</t>
  </si>
  <si>
    <t>6mGGovzyvCUkhNsXzgKMTQ**</t>
  </si>
  <si>
    <t>6mGGovzyvCV4m9TxCLKvFA**</t>
  </si>
  <si>
    <t>6mGGovzyvCVlDcEYllJ1wg**</t>
  </si>
  <si>
    <t>6mGGovzyvCVfcbduf9HGhQ**</t>
  </si>
  <si>
    <t>6mGGovzyvCUQYSIojWRFXw**</t>
  </si>
  <si>
    <t>6mGGovzyvCVcUcXZMTXenA**</t>
  </si>
  <si>
    <t>6mGGovzyvCVh2Z2hCM7pAw**</t>
  </si>
  <si>
    <t>6mGGovzyvCWqA48zyUAChQ**</t>
  </si>
  <si>
    <t>6mGGovzyvCUIreWwvgn-wQ**</t>
  </si>
  <si>
    <t>6mGGovzyvCWSffXkn0f49A**</t>
  </si>
  <si>
    <t>6mGGovzyvCUBGSFPzvFbOA**</t>
  </si>
  <si>
    <t>6mGGovzyvCWnp3IOrCb86w**</t>
  </si>
  <si>
    <t>6mGGovzyvCWdobpF0TtZ1A**</t>
  </si>
  <si>
    <t>6mGGovzyvCWCAKn-AnsFPw**</t>
  </si>
  <si>
    <t>6mGGovzyvCVg0sYrkaVFqw**</t>
  </si>
  <si>
    <t>6mGGovzyvCX84F5y6uAoVA**</t>
  </si>
  <si>
    <t>6mGGovzyvCV8UsQLabrWSA**</t>
  </si>
  <si>
    <t>6mGGovzyvCUa46VEp0pM5Q**</t>
  </si>
  <si>
    <t>6mGGovzyvCVNAbVolco6ng**</t>
  </si>
  <si>
    <t>6mGGovzyvCVx27YWmQdofg**</t>
  </si>
  <si>
    <t>6mGGovzyvCUlnbn0ipHXXg**</t>
  </si>
  <si>
    <t>6mGGovzyvCX-yKUj5l_7pw**</t>
  </si>
  <si>
    <t>6mGGovzyvCX2WLXhv7REZw**</t>
  </si>
  <si>
    <t>6mGGovzyvCVdsrrB8fdAWA**</t>
  </si>
  <si>
    <t>6mGGovzyvCU9YLvK1YhJjQ**</t>
  </si>
  <si>
    <t>6mGGovzyvCWU88Mr9-N6Yg**</t>
  </si>
  <si>
    <t>6mGGovzyvCVETb0UGQiGGg**</t>
  </si>
  <si>
    <t>6mGGovzyvCXl20_O4TECvw**</t>
  </si>
  <si>
    <t>6mGGovzyvCWigeLWOw24iw**</t>
  </si>
  <si>
    <t>6mGGovzyvCX-3bletr_i0A**</t>
  </si>
  <si>
    <t>6mGGovzyvCWUoEOOjsFgjw**</t>
  </si>
  <si>
    <t>6mGGovzyvCXmEKhoG6BbOA**</t>
  </si>
  <si>
    <t>6mGGovzyvCUbhPtotkRy5Q**</t>
  </si>
  <si>
    <t>6mGGovzyvCU6NCtA-m5kww**</t>
  </si>
  <si>
    <t>6mGGovzyvCVk2JN_8Txwmg**</t>
  </si>
  <si>
    <t>6mGGovzyvCXmL6zzHWX9sQ**</t>
  </si>
  <si>
    <t>6mGGovzyvCVw7nMbaaXKRQ**</t>
  </si>
  <si>
    <t>6mGGovzyvCVvCO3cBh53sg**</t>
  </si>
  <si>
    <t>6mGGovzyvCXq6pvgSkSR_Q**</t>
  </si>
  <si>
    <t>6mGGovzyvCXDqSB9UKBCvQ**</t>
  </si>
  <si>
    <t>6mGGovzyvCU8rszrErUdcA**</t>
  </si>
  <si>
    <t>6mGGovzyvCWF3T_0WoCfGw**</t>
  </si>
  <si>
    <t>6mGGovzyvCUV9wIs2PTGKQ**</t>
  </si>
  <si>
    <t>6mGGovzyvCUyZowZhcUoJw**</t>
  </si>
  <si>
    <t>6mGGovzyvCVXFS5JKIVGMA**</t>
  </si>
  <si>
    <t>6mGGovzyvCXN02GzO-CHeA**</t>
  </si>
  <si>
    <t>6mGGovzyvCU5W_0Ft3QO2w**</t>
  </si>
  <si>
    <t>6mGGovzyvCWUdfeTOZwASA**</t>
  </si>
  <si>
    <t>6mGGovzyvCUPNo4_0NQgdQ**</t>
  </si>
  <si>
    <t>6mGGovzyvCXpevigkux_WQ**</t>
  </si>
  <si>
    <t>6mGGovzyvCX2hETrISUsCA**</t>
  </si>
  <si>
    <t>6mGGovzyvCXOschblcUFeg**</t>
  </si>
  <si>
    <t>6mGGovzyvCUNJs0oadqRLg**</t>
  </si>
  <si>
    <t>6mGGovzyvCW-wF_vxQsE9A**</t>
  </si>
  <si>
    <t>6mGGovzyvCWutwrOtbSWtw**</t>
  </si>
  <si>
    <t>6mGGovzyvCXDBO14mL5pbQ**</t>
  </si>
  <si>
    <t>6mGGovzyvCXH7lmknacG9g**</t>
  </si>
  <si>
    <t>6mGGovzyvCWDE0SpVbYFog**</t>
  </si>
  <si>
    <t>6mGGovzyvCUSje3WvTmcHg**</t>
  </si>
  <si>
    <t>6mGGovzyvCVHhFRn_lLMPA**</t>
  </si>
  <si>
    <t>6mGGovzyvCVZlD7YCQErlw**</t>
  </si>
  <si>
    <t>6mGGovzyvCWshlA0V6yVaQ**</t>
  </si>
  <si>
    <t>6mGGovzyvCXeUP8KW0qwJg**</t>
  </si>
  <si>
    <t>6mGGovzyvCUFXIghqOlS5w**</t>
  </si>
  <si>
    <t>6mGGovzyvCUAKOq2LjAHjg**</t>
  </si>
  <si>
    <t>6mGGovzyvCXdXNWbCDF8yA**</t>
  </si>
  <si>
    <t>6mGGovzyvCU_tG_gJY1EtQ**</t>
  </si>
  <si>
    <t>6mGGovzyvCUSRw89KmAlkw**</t>
  </si>
  <si>
    <t>6mGGovzyvCW8syroiJCA6w**</t>
  </si>
  <si>
    <t>6mGGovzyvCXkDkI1w9dNuA**</t>
  </si>
  <si>
    <t>6mGGovzyvCVJkooBWUtjaA**</t>
  </si>
  <si>
    <t>6mGGovzyvCUtiSqGOcrkBw**</t>
  </si>
  <si>
    <t>6mGGovzyvCUYfhCLWadnnw**</t>
  </si>
  <si>
    <t>6mGGovzyvCUnwI6-hLKLJw**</t>
  </si>
  <si>
    <t>6mGGovzyvCWKzKtqJBOH2Q**</t>
  </si>
  <si>
    <t>6mGGovzyvCXSd6HbjuXVHA**</t>
  </si>
  <si>
    <t>6mGGovzyvCXz87waT13U-g**</t>
  </si>
  <si>
    <t>6mGGovzyvCXQRaBDWc_RrQ**</t>
  </si>
  <si>
    <t>6mGGovzyvCXwtgWc0dGsWw**</t>
  </si>
  <si>
    <t>6mGGovzyvCVEneV_i08RbA**</t>
  </si>
  <si>
    <t>6mGGovzyvCX9382WnKvKAg**</t>
  </si>
  <si>
    <t>6mGGovzyvCV6ng9PjdQ1hQ**</t>
  </si>
  <si>
    <t>6mGGovzyvCUfQF1WbUQvKw**</t>
  </si>
  <si>
    <t>6mGGovzyvCVZrVKHrx9g5Q**</t>
  </si>
  <si>
    <t>6mGGovzyvCWHz-IYGIFaRQ**</t>
  </si>
  <si>
    <t>6mGGovzyvCXDGGxiRcsdbA**</t>
  </si>
  <si>
    <t>6mGGovzyvCUfiDVd3K_vDg**</t>
  </si>
  <si>
    <t>6mGGovzyvCW2xijel8tssA**</t>
  </si>
  <si>
    <t>6mGGovzyvCV1Lb0R9tOM7Q**</t>
  </si>
  <si>
    <t>6mGGovzyvCVN7qfL6YXH1g**</t>
  </si>
  <si>
    <t>6mGGovzyvCU36bEl9jGrXg**</t>
  </si>
  <si>
    <t>6mGGovzyvCX_hTpHR-BFZA**</t>
  </si>
  <si>
    <t>6mGGovzyvCXNt5osnZSBJw**</t>
  </si>
  <si>
    <t>6mGGovzyvCW3A5taasbVCw**</t>
  </si>
  <si>
    <t>6mGGovzyvCVsbMJxXMLedQ**</t>
  </si>
  <si>
    <t>6mGGovzyvCVwPf8R0Kkoew**</t>
  </si>
  <si>
    <t>6mGGovzyvCWhZKJMTPwvRQ**</t>
  </si>
  <si>
    <t>6mGGovzyvCUpTENgEXkN0g**</t>
  </si>
  <si>
    <t>6mGGovzyvCXVMv2ftAWtLA**</t>
  </si>
  <si>
    <t>6mGGovzyvCUKZr-DakcDSQ**</t>
  </si>
  <si>
    <t>6mGGovzyvCWOM0FGlmV3NA**</t>
  </si>
  <si>
    <t>6mGGovzyvCV0BNANRoO54Q**</t>
  </si>
  <si>
    <t>6mGGovzyvCUlWIToVgVcmw**</t>
  </si>
  <si>
    <t>6mGGovzyvCVyU8Zodni7ow**</t>
  </si>
  <si>
    <t>6mGGovzyvCUEHxR9gWx9Mg**</t>
  </si>
  <si>
    <t>6mGGovzyvCUSdqMNPTBAtg**</t>
  </si>
  <si>
    <t>6mGGovzyvCVJubrYxikf6Q**</t>
  </si>
  <si>
    <t>6mGGovzyvCW9Op6DVzCOUw**</t>
  </si>
  <si>
    <t>6mGGovzyvCWwHD3M0VRrTA**</t>
  </si>
  <si>
    <t>6mGGovzyvCXQiFC7puRT4g**</t>
  </si>
  <si>
    <t>6mGGovzyvCU7Wik2yn5BVQ**</t>
  </si>
  <si>
    <t>6mGGovzyvCUdU14_dDTO8w**</t>
  </si>
  <si>
    <t>6mGGovzyvCXTuTQ33CfkFg**</t>
  </si>
  <si>
    <t>6mGGovzyvCXou5mt495Lrw**</t>
  </si>
  <si>
    <t>6mGGovzyvCWZDOx885FaSQ**</t>
  </si>
  <si>
    <t>6mGGovzyvCXNB52f4RCVoQ**</t>
  </si>
  <si>
    <t>6mGGovzyvCVYA7ZQWvbMTA**</t>
  </si>
  <si>
    <t>6mGGovzyvCWfChT_pvt6kw**</t>
  </si>
  <si>
    <t>6mGGovzyvCU4mP0ryiFn9w**</t>
  </si>
  <si>
    <t>6mGGovzyvCWbjD9ky4WUtQ**</t>
  </si>
  <si>
    <t>6mGGovzyvCXe08hD97kzmw**</t>
  </si>
  <si>
    <t>6mGGovzyvCXhJmCIGduaKA**</t>
  </si>
  <si>
    <t>6mGGovzyvCVQT0x3qQvADA**</t>
  </si>
  <si>
    <t>6mGGovzyvCVnm_zJq8eMpg**</t>
  </si>
  <si>
    <t>6mGGovzyvCUz-YbmWoAeIQ**</t>
  </si>
  <si>
    <t>6mGGovzyvCWuAJtwXbgEEg**</t>
  </si>
  <si>
    <t>6mGGovzyvCVXlxBaoDNctw**</t>
  </si>
  <si>
    <t>6mGGovzyvCXErmEzJfFMbQ**</t>
  </si>
  <si>
    <t>6mGGovzyvCX5hNXX297XzQ**</t>
  </si>
  <si>
    <t>6mGGovzyvCU2DbIg_NRQ7Q**</t>
  </si>
  <si>
    <t>6mGGovzyvCXU_cZYTWh9AA**</t>
  </si>
  <si>
    <t>6mGGovzyvCWWY5aMhM7HTA**</t>
  </si>
  <si>
    <t>6mGGovzyvCUy0FElldGE8g**</t>
  </si>
  <si>
    <t>6mGGovzyvCW0LodnXnJdGQ**</t>
  </si>
  <si>
    <t>6mGGovzyvCW3io4Yshs55w**</t>
  </si>
  <si>
    <t>6mGGovzyvCV17RrN60Mkqg**</t>
  </si>
  <si>
    <t>6mGGovzyvCVTZKXphSBTPQ**</t>
  </si>
  <si>
    <t>6mGGovzyvCW_XwSRFP-beA**</t>
  </si>
  <si>
    <t>6mGGovzyvCXnizDv-0BiaQ**</t>
  </si>
  <si>
    <t>6mGGovzyvCUiiWUZx8BrCg**</t>
  </si>
  <si>
    <t>6mGGovzyvCUSJMTzKfuUeg**</t>
  </si>
  <si>
    <t>6mGGovzyvCVzWoOmEiq75Q**</t>
  </si>
  <si>
    <t>6mGGovzyvCVR_Y6cfUHyVw**</t>
  </si>
  <si>
    <t>6mGGovzyvCVih4yJnJu10g**</t>
  </si>
  <si>
    <t>6mGGovzyvCV7KkYRVoWKLg**</t>
  </si>
  <si>
    <t>6mGGovzyvCVWatSdHZW3nA**</t>
  </si>
  <si>
    <t>6mGGovzyvCWwkkOyq-Ns0A**</t>
  </si>
  <si>
    <t>6mGGovzyvCVLQnUPKYQucQ**</t>
  </si>
  <si>
    <t>6mGGovzyvCUbNIioKN_Rtw**</t>
  </si>
  <si>
    <t>6mGGovzyvCXZ9Y5qCqMLgQ**</t>
  </si>
  <si>
    <t>6mGGovzyvCVMIgspVdJYgA**</t>
  </si>
  <si>
    <t>6mGGovzyvCXstFN8tNwbUQ**</t>
  </si>
  <si>
    <t>6mGGovzyvCXhJ4lLS7BZ7w**</t>
  </si>
  <si>
    <t>6mGGovzyvCX2Ev-f40uKdg**</t>
  </si>
  <si>
    <t>6mGGovzyvCWfhKfNxXSOMA**</t>
  </si>
  <si>
    <t>6mGGovzyvCXnsFGLMenp2g**</t>
  </si>
  <si>
    <t>6mGGovzyvCUyFiv10vU1rw**</t>
  </si>
  <si>
    <t>6mGGovzyvCWdR4lp43eqyw**</t>
  </si>
  <si>
    <t>6mGGovzyvCV1RQjssy4r3A**</t>
  </si>
  <si>
    <t>6mGGovzyvCU8_Qi1sPjCFQ**</t>
  </si>
  <si>
    <t>6mGGovzyvCUeYjCnbolJKg**</t>
  </si>
  <si>
    <t>6mGGovzyvCWP7hRAWuXaog**</t>
  </si>
  <si>
    <t>6mGGovzyvCWuzNHFXqjVUw**</t>
  </si>
  <si>
    <t>6mGGovzyvCXdLStTvo1uSg**</t>
  </si>
  <si>
    <t>6mGGovzyvCVffxJswWhpfA**</t>
  </si>
  <si>
    <t>6mGGovzyvCUeUer5xTbmLg**</t>
  </si>
  <si>
    <t>6mGGovzyvCWuZP9hUlfpFg**</t>
  </si>
  <si>
    <t>6mGGovzyvCUd7r9jSP5rzg**</t>
  </si>
  <si>
    <t>6mGGovzyvCWRWUeopzdvxw**</t>
  </si>
  <si>
    <t>6mGGovzyvCXuQtdg0KEZKA**</t>
  </si>
  <si>
    <t>6mGGovzyvCUDtl-QP8IaaA**</t>
  </si>
  <si>
    <t>6mGGovzyvCXKnvw6u_zR-g**</t>
  </si>
  <si>
    <t>6mGGovzyvCU6TOhLgN9F6A**</t>
  </si>
  <si>
    <t>6mGGovzyvCWAvfhgobyFxg**</t>
  </si>
  <si>
    <t>6mGGovzyvCXdWGVMhfB8xQ**</t>
  </si>
  <si>
    <t>6mGGovzyvCUo_vzoUkhZlA**</t>
  </si>
  <si>
    <t>6mGGovzyvCXCMfA6Ri8rcg**</t>
  </si>
  <si>
    <t>6mGGovzyvCXzekYSk4NntA**</t>
  </si>
  <si>
    <t>6mGGovzyvCUhUuCVpcFOhA**</t>
  </si>
  <si>
    <t>6mGGovzyvCXHwi3C-XFKMw**</t>
  </si>
  <si>
    <t>6mGGovzyvCV_dMEmXfBlNw**</t>
  </si>
  <si>
    <t>6mGGovzyvCWnlwjGAnW_9w**</t>
  </si>
  <si>
    <t>6mGGovzyvCXtTwzN4i0JUw**</t>
  </si>
  <si>
    <t>6mGGovzyvCWwHSP4ghq2Eg**</t>
  </si>
  <si>
    <t>6mGGovzyvCWuAdFolSMM6w**</t>
  </si>
  <si>
    <t>6mGGovzyvCWO6dz0oSRSKw**</t>
  </si>
  <si>
    <t>6mGGovzyvCUmcdBt8_gvZA**</t>
  </si>
  <si>
    <t>6mGGovzyvCUqL-A-Icyh5A**</t>
  </si>
  <si>
    <t>6mGGovzyvCW8SovL5x81Tw**</t>
  </si>
  <si>
    <t>6mGGovzyvCU3o5ai0-JNWg**</t>
  </si>
  <si>
    <t>6mGGovzyvCWS9gRwc3J8GQ**</t>
  </si>
  <si>
    <t>6mGGovzyvCUhFS7Tyxeiig**</t>
  </si>
  <si>
    <t>6mGGovzyvCWvjUbIGmoh3g**</t>
  </si>
  <si>
    <t>6mGGovzyvCUpKls0wHWn4w**</t>
  </si>
  <si>
    <t>6mGGovzyvCVNANYu3oWoKg**</t>
  </si>
  <si>
    <t>6mGGovzyvCXtjohHjsUO4w**</t>
  </si>
  <si>
    <t>6mGGovzyvCVndkXDRSvhcg**</t>
  </si>
  <si>
    <t>6mGGovzyvCUDxn_4kIgBjQ**</t>
  </si>
  <si>
    <t>6mGGovzyvCUPnLFh7qRmlw**</t>
  </si>
  <si>
    <t>6mGGovzyvCVEOjhzXofnEw**</t>
  </si>
  <si>
    <t>6mGGovzyvCUP_hJ2p9UUbA**</t>
  </si>
  <si>
    <t>6mGGovzyvCVSyeAZ6Qy3DQ**</t>
  </si>
  <si>
    <t>6mGGovzyvCXcnjNPdmHoSA**</t>
  </si>
  <si>
    <t>6mGGovzyvCVDpY-aMnIiEw**</t>
  </si>
  <si>
    <t>6mGGovzyvCVRpEMrrMCflA**</t>
  </si>
  <si>
    <t>6mGGovzyvCXEYSqHIrOwOA**</t>
  </si>
  <si>
    <t>6mGGovzyvCV4g6_1nBxfqQ**</t>
  </si>
  <si>
    <t>6mGGovzyvCVEPQUbs25YTg**</t>
  </si>
  <si>
    <t>6mGGovzyvCVzl5cVh70dcQ**</t>
  </si>
  <si>
    <t>6mGGovzyvCU1XtuotVeQVg**</t>
  </si>
  <si>
    <t>6mGGovzyvCUF7i7_baYnlw**</t>
  </si>
  <si>
    <t>6mGGovzyvCUcAJkH1o0rvA**</t>
  </si>
  <si>
    <t>6mGGovzyvCVvrxGWczZ-og**</t>
  </si>
  <si>
    <t>6mGGovzyvCXZ4sl9avAunA**</t>
  </si>
  <si>
    <t>6mGGovzyvCXhe-lRpzvo5g**</t>
  </si>
  <si>
    <t>6mGGovzyvCUjIrxk8NmjgQ**</t>
  </si>
  <si>
    <t>6mGGovzyvCV0KUJQGKZUWw**</t>
  </si>
  <si>
    <t>6mGGovzyvCXIv9nFWWq2GQ**</t>
  </si>
  <si>
    <t>6mGGovzyvCUqW6GZTEFkpA**</t>
  </si>
  <si>
    <t>6mGGovzyvCWDkeUODnyLow**</t>
  </si>
  <si>
    <t>6mGGovzyvCU9O-Yzx5zl4A**</t>
  </si>
  <si>
    <t>6mGGovzyvCUbG7BduK8LWA**</t>
  </si>
  <si>
    <t>6mGGovzyvCUJhx2U0XH54w**</t>
  </si>
  <si>
    <t>6mGGovzyvCXL6-AW4VpmRA**</t>
  </si>
  <si>
    <t>6mGGovzyvCXcgqOUQpk5ZQ**</t>
  </si>
  <si>
    <t>6mGGovzyvCVxGiEwieCchQ**</t>
  </si>
  <si>
    <t>6mGGovzyvCV2dYJnZkpzJQ**</t>
  </si>
  <si>
    <t>6mGGovzyvCUm7rMQE1nIRg**</t>
  </si>
  <si>
    <t>6mGGovzyvCXWIoplR3T_gQ**</t>
  </si>
  <si>
    <t>6mGGovzyvCUR6vDtiTs69Q**</t>
  </si>
  <si>
    <t>6mGGovzyvCV5WyHB2STM8g**</t>
  </si>
  <si>
    <t>6mGGovzyvCVfdxmJqJ96dA**</t>
  </si>
  <si>
    <t>6mGGovzyvCXR0adcVHQt8g**</t>
  </si>
  <si>
    <t>6mGGovzyvCXqFP6MODaD3Q**</t>
  </si>
  <si>
    <t>6mGGovzyvCVflJTX6ZQEPQ**</t>
  </si>
  <si>
    <t>6mGGovzyvCWmXRq6bWKCVA**</t>
  </si>
  <si>
    <t>6mGGovzyvCVcy_e1BJu_Ew**</t>
  </si>
  <si>
    <t>6mGGovzyvCVjQrxQMarsBA**</t>
  </si>
  <si>
    <t>6mGGovzyvCVzlc5dQYsuog**</t>
  </si>
  <si>
    <t>6mGGovzyvCURGjAQrYcCRQ**</t>
  </si>
  <si>
    <t>6mGGovzyvCXgtlcDiadFeg**</t>
  </si>
  <si>
    <t>6mGGovzyvCXYGUwW5YRhbQ**</t>
  </si>
  <si>
    <t>6mGGovzyvCVw8HQYDHoeOQ**</t>
  </si>
  <si>
    <t>6mGGovzyvCW4y-3to6uAjg**</t>
  </si>
  <si>
    <t>6mGGovzyvCVoVrhpoThThQ**</t>
  </si>
  <si>
    <t>6mGGovzyvCVVMU4yFXgqVg**</t>
  </si>
  <si>
    <t>6mGGovzyvCUb7-e9AXjIQw**</t>
  </si>
  <si>
    <t>6mGGovzyvCX3qvPThIKwrg**</t>
  </si>
  <si>
    <t>6mGGovzyvCXFaI6cKiYlaQ**</t>
  </si>
  <si>
    <t>6mGGovzyvCWEcM0BvOp9Hw**</t>
  </si>
  <si>
    <t>6mGGovzyvCXsPpHY3WbiRg**</t>
  </si>
  <si>
    <t>6mGGovzyvCWqMutpyLINUw**</t>
  </si>
  <si>
    <t>6mGGovzyvCXHYP5lawmD4A**</t>
  </si>
  <si>
    <t>6mGGovzyvCXLJBAw4dvnzQ**</t>
  </si>
  <si>
    <t>6mGGovzyvCV-OpgH8hBmNQ**</t>
  </si>
  <si>
    <t>6mGGovzyvCVSaJGmuSKphQ**</t>
  </si>
  <si>
    <t>6mGGovzyvCUrJI0ZOdfTgg**</t>
  </si>
  <si>
    <t>6mGGovzyvCXcLSqHq_Mw8Q**</t>
  </si>
  <si>
    <t>6mGGovzyvCXRr0OioVJeiw**</t>
  </si>
  <si>
    <t>6mGGovzyvCUFFpDYDSidMA**</t>
  </si>
  <si>
    <t>6mGGovzyvCUsZVgkef7H7Q**</t>
  </si>
  <si>
    <t>6mGGovzyvCVQVkfc2DW0fg**</t>
  </si>
  <si>
    <t>6mGGovzyvCWrQEvsKRb5sA**</t>
  </si>
  <si>
    <t>6mGGovzyvCXqeJThONF6kw**</t>
  </si>
  <si>
    <t>6mGGovzyvCX00l2cQoa6OA**</t>
  </si>
  <si>
    <t>6mGGovzyvCVW4j8vOKWqbA**</t>
  </si>
  <si>
    <t>6mGGovzyvCUq6iUMAoEqZw**</t>
  </si>
  <si>
    <t>6mGGovzyvCWH8Scs36t1tg**</t>
  </si>
  <si>
    <t>6mGGovzyvCXYRazih4c8OA**</t>
  </si>
  <si>
    <t>6mGGovzyvCXpPYCCxLNBow**</t>
  </si>
  <si>
    <t>6mGGovzyvCVQWozxd2Q9ug**</t>
  </si>
  <si>
    <t>6mGGovzyvCXI5usrr2B57w**</t>
  </si>
  <si>
    <t>6mGGovzyvCWtLqeN-y1HVw**</t>
  </si>
  <si>
    <t>6mGGovzyvCUABMk5viQo2w**</t>
  </si>
  <si>
    <t>6mGGovzyvCXlG8rrM1XFqQ**</t>
  </si>
  <si>
    <t>6mGGovzyvCVSFfZpgjDqeg**</t>
  </si>
  <si>
    <t>6mGGovzyvCXv14v135dn2g**</t>
  </si>
  <si>
    <t>6mGGovzyvCUiGMB0z1F5QQ**</t>
  </si>
  <si>
    <t>6mGGovzyvCUw4P4YYQ4sjg**</t>
  </si>
  <si>
    <t>6mGGovzyvCXeXUiZ8xNEmQ**</t>
  </si>
  <si>
    <t>6mGGovzyvCX4amqTo6xSFQ**</t>
  </si>
  <si>
    <t>6mGGovzyvCXBPzcGDIgkhA**</t>
  </si>
  <si>
    <t>6mGGovzyvCWi5Ikm_HxvXA**</t>
  </si>
  <si>
    <t>6mGGovzyvCUHfPESIHFz8w**</t>
  </si>
  <si>
    <t>6mGGovzyvCX5SvfVCpSJEg**</t>
  </si>
  <si>
    <t>6mGGovzyvCXfaIBfU6bDWg**</t>
  </si>
  <si>
    <t>6mGGovzyvCXPYeXCLmBasA**</t>
  </si>
  <si>
    <t>6mGGovzyvCWSOg-ZAUyL2Q**</t>
  </si>
  <si>
    <t>6mGGovzyvCVqw0mRyZPX3Q**</t>
  </si>
  <si>
    <t>6mGGovzyvCVOob9e6uqBdw**</t>
  </si>
  <si>
    <t>6mGGovzyvCWAf_sghM2IaA**</t>
  </si>
  <si>
    <t>6mGGovzyvCUMD8Zb2qcO1g**</t>
  </si>
  <si>
    <t>6mGGovzyvCVY5hcpkjiw1Q**</t>
  </si>
  <si>
    <t>6mGGovzyvCW7NSVjyGxOug**</t>
  </si>
  <si>
    <t>6mGGovzyvCXEgqcU3ebbQA**</t>
  </si>
  <si>
    <t>6mGGovzyvCVj87AsVMlEEg**</t>
  </si>
  <si>
    <t>6mGGovzyvCUx521wiJa8Kw**</t>
  </si>
  <si>
    <t>6mGGovzyvCWyDWgenGV_zA**</t>
  </si>
  <si>
    <t>6mGGovzyvCXLaFwoGniAvQ**</t>
  </si>
  <si>
    <t>6mGGovzyvCX86qOcv4CvIw**</t>
  </si>
  <si>
    <t>6mGGovzyvCXFgVjC-ZOaQA**</t>
  </si>
  <si>
    <t>6mGGovzyvCUePSHHCu1VeQ**</t>
  </si>
  <si>
    <t>6mGGovzyvCVMHS2I0Z2CUA**</t>
  </si>
  <si>
    <t>6mGGovzyvCVZeHYi6vVWJA**</t>
  </si>
  <si>
    <t>6mGGovzyvCWDwJ55OUK-XQ**</t>
  </si>
  <si>
    <t>6mGGovzyvCX4vDwwuY4_zQ**</t>
  </si>
  <si>
    <t>6mGGovzyvCVWPm5y_KpcQg**</t>
  </si>
  <si>
    <t>6mGGovzyvCWVqV26vfCtQw**</t>
  </si>
  <si>
    <t>6mGGovzyvCVOspyhze4wwA**</t>
  </si>
  <si>
    <t>6mGGovzyvCXSR0t1iLYJww**</t>
  </si>
  <si>
    <t>6mGGovzyvCVMccWVArugaw**</t>
  </si>
  <si>
    <t>6mGGovzyvCXmHZrYbIyBrw**</t>
  </si>
  <si>
    <t>6mGGovzyvCWtGVTJBKllIw**</t>
  </si>
  <si>
    <t>6mGGovzyvCW6KYgtLVDK5A**</t>
  </si>
  <si>
    <t>6mGGovzyvCUzrEX18TNzXQ**</t>
  </si>
  <si>
    <t>6mGGovzyvCXdbjTbsTg5qQ**</t>
  </si>
  <si>
    <t>6mGGovzyvCXWqNSfHv0iTQ**</t>
  </si>
  <si>
    <t>6mGGovzyvCXTVbJgLIOCGw**</t>
  </si>
  <si>
    <t>6mGGovzyvCV41_NhZXZWqQ**</t>
  </si>
  <si>
    <t>6mGGovzyvCV49Eg9DRPklg**</t>
  </si>
  <si>
    <t>6mGGovzyvCXfe8bQOGSKgw**</t>
  </si>
  <si>
    <t>6mGGovzyvCWQqucLq9Tb8w**</t>
  </si>
  <si>
    <t>6mGGovzyvCUzB7ps19i0SA**</t>
  </si>
  <si>
    <t>6mGGovzyvCX5fnpUFdsL5Q**</t>
  </si>
  <si>
    <t>6mGGovzyvCVXROubFirY8Q**</t>
  </si>
  <si>
    <t>6mGGovzyvCWIUlg3HZff7A**</t>
  </si>
  <si>
    <t>6mGGovzyvCW9lk4hZj947Q**</t>
  </si>
  <si>
    <t>6mGGovzyvCXoQ2cqLY8wUQ**</t>
  </si>
  <si>
    <t>6mGGovzyvCWRD8ESLVAi0g**</t>
  </si>
  <si>
    <t>6mGGovzyvCVfDNZNvl7ecg**</t>
  </si>
  <si>
    <t>6mGGovzyvCUxbltUcWWFwg**</t>
  </si>
  <si>
    <t>6mGGovzyvCWJm_vgOfAvEA**</t>
  </si>
  <si>
    <t>6mGGovzyvCUGSgVL0q8lxg**</t>
  </si>
  <si>
    <t>6mGGovzyvCUXBa06orxLYw**</t>
  </si>
  <si>
    <t>6mGGovzyvCV1Ei6dSVkYwg**</t>
  </si>
  <si>
    <t>6mGGovzyvCWAbY8qAHnECA**</t>
  </si>
  <si>
    <t>6mGGovzyvCUNuaQS_5BwgA**</t>
  </si>
  <si>
    <t>6mGGovzyvCVdoFmPd8ZObg**</t>
  </si>
  <si>
    <t>6mGGovzyvCWYc1dSJ8niIg**</t>
  </si>
  <si>
    <t>6mGGovzyvCX8AROQK6_P_g**</t>
  </si>
  <si>
    <t>6mGGovzyvCWvqXqSB6Y69g**</t>
  </si>
  <si>
    <t>6mGGovzyvCWFRbIsxXjfrg**</t>
  </si>
  <si>
    <t>6mGGovzyvCU-j_1Etc78ug**</t>
  </si>
  <si>
    <t>6mGGovzyvCV8M0v1hFEhyA**</t>
  </si>
  <si>
    <t>6mGGovzyvCXNGTBhUnS9PA**</t>
  </si>
  <si>
    <t>6mGGovzyvCVy2mytEqudzg**</t>
  </si>
  <si>
    <t>6mGGovzyvCUsce8a-_V3fQ**</t>
  </si>
  <si>
    <t>6mGGovzyvCUyBxyFERABgg**</t>
  </si>
  <si>
    <t>6mGGovzyvCVfiAe_QnK9Vg**</t>
  </si>
  <si>
    <t>6mGGovzyvCVyJ558bsSClQ**</t>
  </si>
  <si>
    <t>6mGGovzyvCURx7UqDi2Mnw**</t>
  </si>
  <si>
    <t>6mGGovzyvCXUfQ8YZARyuw**</t>
  </si>
  <si>
    <t>6mGGovzyvCUhU8DGBf8qrA**</t>
  </si>
  <si>
    <t>6mGGovzyvCVJKOA2Hz3t0Q**</t>
  </si>
  <si>
    <t>6mGGovzyvCW86KdCHj7elA**</t>
  </si>
  <si>
    <t>6mGGovzyvCXhYrZy2U66yA**</t>
  </si>
  <si>
    <t>6mGGovzyvCUNnaWWQ2cL3g**</t>
  </si>
  <si>
    <t>6mGGovzyvCX98-1XW6ogzg**</t>
  </si>
  <si>
    <t>6mGGovzyvCUy0cO35XRWxg**</t>
  </si>
  <si>
    <t>6mGGovzyvCV9ezzFjxRCYw**</t>
  </si>
  <si>
    <t>6mGGovzyvCV5lldzSBP5MA**</t>
  </si>
  <si>
    <t>6mGGovzyvCWOFU3V9PMlQQ**</t>
  </si>
  <si>
    <t>6mGGovzyvCVfpOhw0lj5kQ**</t>
  </si>
  <si>
    <t>6mGGovzyvCUHdG4MMWEynQ**</t>
  </si>
  <si>
    <t>6mGGovzyvCXs66-bn6m2uw**</t>
  </si>
  <si>
    <t>6mGGovzyvCXvEF9QQNiojg**</t>
  </si>
  <si>
    <t>6mGGovzyvCXlqHzAq1FXcA**</t>
  </si>
  <si>
    <t>6mGGovzyvCWaiHxLsZfSEw**</t>
  </si>
  <si>
    <t>6mGGovzyvCXHPlJ2mD-4JA**</t>
  </si>
  <si>
    <t>6mGGovzyvCULAULUtj2XcA**</t>
  </si>
  <si>
    <t>6mGGovzyvCW3PiEsvEomlA**</t>
  </si>
  <si>
    <t>6mGGovzyvCWnVm0pVJmM7w**</t>
  </si>
  <si>
    <t>6mGGovzyvCXrpvvIhjtoZg**</t>
  </si>
  <si>
    <t>6mGGovzyvCXQPlpPJgSlFg**</t>
  </si>
  <si>
    <t>6mGGovzyvCVxAqYna1nJrQ**</t>
  </si>
  <si>
    <t>6mGGovzyvCVBg3tDX54X6w**</t>
  </si>
  <si>
    <t>6mGGovzyvCVAx_osJjUz0w**</t>
  </si>
  <si>
    <t>6mGGovzyvCVUAZlDJR5O6A**</t>
  </si>
  <si>
    <t>6mGGovzyvCVbnISUEWkRFA**</t>
  </si>
  <si>
    <t>6mGGovzyvCWsWWlGVpiODg**</t>
  </si>
  <si>
    <t>6mGGovzyvCUpcAHULGMAeQ**</t>
  </si>
  <si>
    <t>6mGGovzyvCWR2u8sn5n_ZA**</t>
  </si>
  <si>
    <t>6mGGovzyvCU5-XjcaMmiCA**</t>
  </si>
  <si>
    <t>6mGGovzyvCUxNSPGamOJyw**</t>
  </si>
  <si>
    <t>6mGGovzyvCUohr8JomoTog**</t>
  </si>
  <si>
    <t>6mGGovzyvCUuvzCLOuP-gw**</t>
  </si>
  <si>
    <t>6mGGovzyvCWMaE-YX4LEEw**</t>
  </si>
  <si>
    <t>6mGGovzyvCVtIDncGjmnRA**</t>
  </si>
  <si>
    <t>6mGGovzyvCWl-kzKbN_1-g**</t>
  </si>
  <si>
    <t>6mGGovzyvCWlrPnk_0soKA**</t>
  </si>
  <si>
    <t>6mGGovzyvCX8AioSt4xt6w**</t>
  </si>
  <si>
    <t>6mGGovzyvCUpXxfL2Pvc6g**</t>
  </si>
  <si>
    <t>6mGGovzyvCVjyOVbvFE3aA**</t>
  </si>
  <si>
    <t>6mGGovzyvCUDfOsodo7sOQ**</t>
  </si>
  <si>
    <t>6mGGovzyvCXvJa_kLdD4bw**</t>
  </si>
  <si>
    <t>6mGGovzyvCXwmqlCdq7szw**</t>
  </si>
  <si>
    <t>6mGGovzyvCUuCLJS2KTjyA**</t>
  </si>
  <si>
    <t>6mGGovzyvCUwXWUqT_PfvQ**</t>
  </si>
  <si>
    <t>6mGGovzyvCV3LRHQWUlD9Q**</t>
  </si>
  <si>
    <t>6mGGovzyvCU9ie0mz0qJhg**</t>
  </si>
  <si>
    <t>6mGGovzyvCW2tLjZSVQTKA**</t>
  </si>
  <si>
    <t>6mGGovzyvCVxAaIxmKotKw**</t>
  </si>
  <si>
    <t>6mGGovzyvCUihrfaxxvX1g**</t>
  </si>
  <si>
    <t>6mGGovzyvCXBOn5Z2Enb8w**</t>
  </si>
  <si>
    <t>6mGGovzyvCX5YNYtr0UtNQ**</t>
  </si>
  <si>
    <t>6mGGovzyvCUSS9_i4_5KqQ**</t>
  </si>
  <si>
    <t>6mGGovzyvCV6t-HufSBAIg**</t>
  </si>
  <si>
    <t>6mGGovzyvCUg4JVB2nHF7Q**</t>
  </si>
  <si>
    <t>6mGGovzyvCW6YxsIMHhtKw**</t>
  </si>
  <si>
    <t>6mGGovzyvCWHqZPSKsUfWQ**</t>
  </si>
  <si>
    <t>6mGGovzyvCXU8fu6rbnQgg**</t>
  </si>
  <si>
    <t>6mGGovzyvCUlxKxmZhSsag**</t>
  </si>
  <si>
    <t>6mGGovzyvCUz90em2uQ6Zw**</t>
  </si>
  <si>
    <t>6mGGovzyvCV7ZLT1rqEcQw**</t>
  </si>
  <si>
    <t>6mGGovzyvCUviXy1Ak3mCg**</t>
  </si>
  <si>
    <t>6mGGovzyvCUk3rruaSjV5A**</t>
  </si>
  <si>
    <t>6mGGovzyvCUKUjvO6Sxpfw**</t>
  </si>
  <si>
    <t>6mGGovzyvCWvUbILbdnbFQ**</t>
  </si>
  <si>
    <t>6mGGovzyvCWo0WCeRU128w**</t>
  </si>
  <si>
    <t>6mGGovzyvCUsYnsS0NV-KQ**</t>
  </si>
  <si>
    <t>6mGGovzyvCUFt8TgDw7xqA**</t>
  </si>
  <si>
    <t>6mGGovzyvCUqxvwNO21Vgg**</t>
  </si>
  <si>
    <t>6mGGovzyvCVLZICTtxoNZA**</t>
  </si>
  <si>
    <t>6mGGovzyvCUv66x5Fxmqng**</t>
  </si>
  <si>
    <t>6mGGovzyvCVZtLlGNgKAjQ**</t>
  </si>
  <si>
    <t>6mGGovzyvCWknkgfz-flCw**</t>
  </si>
  <si>
    <t>6mGGovzyvCWwm9ijoYpChw**</t>
  </si>
  <si>
    <t>6mGGovzyvCVNX9sxy65QRw**</t>
  </si>
  <si>
    <t>6mGGovzyvCVuUJi4Q0u5pw**</t>
  </si>
  <si>
    <t>6mGGovzyvCVuHW_IcFBtwg**</t>
  </si>
  <si>
    <t>6mGGovzyvCVAOg3rEV-41Q**</t>
  </si>
  <si>
    <t>6mGGovzyvCUfmJIn85vzaw**</t>
  </si>
  <si>
    <t>6mGGovzyvCWSJ52NkeDwWg**</t>
  </si>
  <si>
    <t>6mGGovzyvCUCDvqmB1LuCg**</t>
  </si>
  <si>
    <t>6mGGovzyvCW7_z3wMmP9jA**</t>
  </si>
  <si>
    <t>6mGGovzyvCWKDOWBxFhT2w**</t>
  </si>
  <si>
    <t>6mGGovzyvCU7XLGc66LSpg**</t>
  </si>
  <si>
    <t>6mGGovzyvCXITnXfpeIVKg**</t>
  </si>
  <si>
    <t>6mGGovzyvCWR_L02OypzKQ**</t>
  </si>
  <si>
    <t>6mGGovzyvCXNW1Jq_WA-aA**</t>
  </si>
  <si>
    <t>6mGGovzyvCXOv1tVHASHDA**</t>
  </si>
  <si>
    <t>6mGGovzyvCVPwRiIwLmyCA**</t>
  </si>
  <si>
    <t>6mGGovzyvCXq0FGnYyZYZA**</t>
  </si>
  <si>
    <t>6mGGovzyvCV7Dr9eeEKY_Q**</t>
  </si>
  <si>
    <t>6mGGovzyvCWO9aiwvvdTkw**</t>
  </si>
  <si>
    <t>6mGGovzyvCXlAh-riooa4Q**</t>
  </si>
  <si>
    <t>6mGGovzyvCUVV7bsPd4e-w**</t>
  </si>
  <si>
    <t>6mGGovzyvCUVgW-ABbT8eA**</t>
  </si>
  <si>
    <t>6mGGovzyvCX_Tt9oTN2c4Q**</t>
  </si>
  <si>
    <t>6mGGovzyvCWmoQT0oAi4Yw**</t>
  </si>
  <si>
    <t>6mGGovzyvCWgrJI5eIoEnA**</t>
  </si>
  <si>
    <t>6mGGovzyvCWgovnkNqM7sw**</t>
  </si>
  <si>
    <t>6mGGovzyvCWzg5x9ZLpPNQ**</t>
  </si>
  <si>
    <t>6mGGovzyvCUaj26ROZECyA**</t>
  </si>
  <si>
    <t>6mGGovzyvCVGgMKTpoIfIA**</t>
  </si>
  <si>
    <t>6mGGovzyvCUKZe3Tz4gd4g**</t>
  </si>
  <si>
    <t>6mGGovzyvCW1I40DvCvUTg**</t>
  </si>
  <si>
    <t>6mGGovzyvCUicZEjIGQfDg**</t>
  </si>
  <si>
    <t>6mGGovzyvCXF2rdDiRZ2kQ**</t>
  </si>
  <si>
    <t>6mGGovzyvCV_MjgNmQRpcQ**</t>
  </si>
  <si>
    <t>6mGGovzyvCU0gLB8ZA4HtA**</t>
  </si>
  <si>
    <t>6mGGovzyvCXSo9fJH6Cgbw**</t>
  </si>
  <si>
    <t>6mGGovzyvCUh_xYEJFFjwA**</t>
  </si>
  <si>
    <t>6mGGovzyvCV-f1dwJvHNyg**</t>
  </si>
  <si>
    <t>6mGGovzyvCVIdAOX0Zg-4g**</t>
  </si>
  <si>
    <t>6mGGovzyvCVNmTxgkf49ig**</t>
  </si>
  <si>
    <t>6mGGovzyvCWB1X94M0wWyg**</t>
  </si>
  <si>
    <t>6mGGovzyvCVaVIkKunP-4A**</t>
  </si>
  <si>
    <t>6mGGovzyvCU_75WPdp6k5w**</t>
  </si>
  <si>
    <t>6mGGovzyvCUNkwEJcr5EVw**</t>
  </si>
  <si>
    <t>6mGGovzyvCVgFDuQEm2fwA**</t>
  </si>
  <si>
    <t>6mGGovzyvCVjYZ1wqUpJ6A**</t>
  </si>
  <si>
    <t>6mGGovzyvCXh-uSzMBFSVA**</t>
  </si>
  <si>
    <t>6mGGovzyvCUZRrOYds5cGw**</t>
  </si>
  <si>
    <t>6mGGovzyvCUOT3CetKQqaw**</t>
  </si>
  <si>
    <t>6mGGovzyvCWVvx0PslX-Dg**</t>
  </si>
  <si>
    <t>6mGGovzyvCWFKH3zGLRZdg**</t>
  </si>
  <si>
    <t>6mGGovzyvCWe8nElQUbDmQ**</t>
  </si>
  <si>
    <t>6mGGovzyvCVt3QrAgDx-og**</t>
  </si>
  <si>
    <t>6mGGovzyvCUY-bEzeZKBfQ**</t>
  </si>
  <si>
    <t>6mGGovzyvCUGC3ODzGF6Pg**</t>
  </si>
  <si>
    <t>6mGGovzyvCW-vzFLD8EwAg**</t>
  </si>
  <si>
    <t>6mGGovzyvCUy_5jNN9dOyg**</t>
  </si>
  <si>
    <t>6mGGovzyvCUqqEhIdC97yg**</t>
  </si>
  <si>
    <t>6mGGovzyvCVQpbogjjmmjw**</t>
  </si>
  <si>
    <t>6mGGovzyvCWA2ZpVN5_DqQ**</t>
  </si>
  <si>
    <t>6mGGovzyvCVi_OZyNbnKPQ**</t>
  </si>
  <si>
    <t>6mGGovzyvCVTwrl8nT-umw**</t>
  </si>
  <si>
    <t>6mGGovzyvCVMeuh-rNyLWg**</t>
  </si>
  <si>
    <t>6mGGovzyvCXjRf8dxIshbA**</t>
  </si>
  <si>
    <t>6mGGovzyvCX7SHWWHsNTRQ**</t>
  </si>
  <si>
    <t>6mGGovzyvCV98KE8rSyVpA**</t>
  </si>
  <si>
    <t>6mGGovzyvCUS2C4V0yQcEg**</t>
  </si>
  <si>
    <t>6mGGovzyvCVupzm8iLiIfw**</t>
  </si>
  <si>
    <t>6mGGovzyvCXXhyYbU-IvXA**</t>
  </si>
  <si>
    <t>6mGGovzyvCVd_5j09WljJw**</t>
  </si>
  <si>
    <t>6mGGovzyvCVcuQtK1DbSWA**</t>
  </si>
  <si>
    <t>6mGGovzyvCXWylkAZe_RGw**</t>
  </si>
  <si>
    <t>6mGGovzyvCVwCCmvQoX5pw**</t>
  </si>
  <si>
    <t>6mGGovzyvCVWw3PUaiTjvQ**</t>
  </si>
  <si>
    <t>6mGGovzyvCUQqHQc_UmFaQ**</t>
  </si>
  <si>
    <t>6mGGovzyvCV7yD5CRLE_xA**</t>
  </si>
  <si>
    <t>6mGGovzyvCWb6JZMhFnx7Q**</t>
  </si>
  <si>
    <t>6mGGovzyvCWuQamgB0Po-Q**</t>
  </si>
  <si>
    <t>6mGGovzyvCWrlXjf41Uxng**</t>
  </si>
  <si>
    <t>6mGGovzyvCVmGjPWZaPJgg**</t>
  </si>
  <si>
    <t>6mGGovzyvCUzCRUqM_6G3Q**</t>
  </si>
  <si>
    <t>6mGGovzyvCXVvMMFEmj-lQ**</t>
  </si>
  <si>
    <t>6mGGovzyvCWSmGTcxreXnA**</t>
  </si>
  <si>
    <t>6mGGovzyvCXPVbtPsSMAZw**</t>
  </si>
  <si>
    <t>6mGGovzyvCWmmbqtC25qhA**</t>
  </si>
  <si>
    <t>6mGGovzyvCXbvXXnFAYBnA**</t>
  </si>
  <si>
    <t>6mGGovzyvCWwAmZSic1wHA**</t>
  </si>
  <si>
    <t>6mGGovzyvCUT2v-VKs93Vg**</t>
  </si>
  <si>
    <t>6mGGovzyvCXyYj0EY57Jpw**</t>
  </si>
  <si>
    <t>6mGGovzyvCUt6P4LuZracA**</t>
  </si>
  <si>
    <t>6mGGovzyvCV5hh-DFheSSQ**</t>
  </si>
  <si>
    <t>6mGGovzyvCWSXaW99OhJ9A**</t>
  </si>
  <si>
    <t>6mGGovzyvCVIS05kThuQxg**</t>
  </si>
  <si>
    <t>6mGGovzyvCWkYpbIdbrRHw**</t>
  </si>
  <si>
    <t>6mGGovzyvCX27FpIBfTy7w**</t>
  </si>
  <si>
    <t>6mGGovzyvCXs3RvSpm1fRQ**</t>
  </si>
  <si>
    <t>6mGGovzyvCXcQEgU4WJJzQ**</t>
  </si>
  <si>
    <t>6mGGovzyvCVysov1Ry_-lA**</t>
  </si>
  <si>
    <t>6mGGovzyvCW2p0LqXpHr-g**</t>
  </si>
  <si>
    <t>6mGGovzyvCXGjmcwgzrxGw**</t>
  </si>
  <si>
    <t>6mGGovzyvCUqragnbLiA5Q**</t>
  </si>
  <si>
    <t>6mGGovzyvCXvM--E1E51xA**</t>
  </si>
  <si>
    <t>6mGGovzyvCVHecOwEqC0kA**</t>
  </si>
  <si>
    <t>6mGGovzyvCUWkPDD-O2-vg**</t>
  </si>
  <si>
    <t>6mGGovzyvCXpSWHyfMpFWQ**</t>
  </si>
  <si>
    <t>6mGGovzyvCWW8-zo47ahQw**</t>
  </si>
  <si>
    <t>6mGGovzyvCVdz7mXY3rRpA**</t>
  </si>
  <si>
    <t>6mGGovzyvCUpCD8GA851-g**</t>
  </si>
  <si>
    <t>6mGGovzyvCW5ifM75_ObZQ**</t>
  </si>
  <si>
    <t>6mGGovzyvCUB141DG3v9_g**</t>
  </si>
  <si>
    <t>6mGGovzyvCUJ2MY_djsc9Q**</t>
  </si>
  <si>
    <t>6mGGovzyvCVHtS6qX7wrCg**</t>
  </si>
  <si>
    <t>6mGGovzyvCXbgAlztdjv8w**</t>
  </si>
  <si>
    <t>6mGGovzyvCXRQ6IlYmUSzQ**</t>
  </si>
  <si>
    <t>6mGGovzyvCUqhwI7LQTlYQ**</t>
  </si>
  <si>
    <t>6mGGovzyvCW9ayfw22aCIA**</t>
  </si>
  <si>
    <t>6mGGovzyvCX8iXQ-IQKwXw**</t>
  </si>
  <si>
    <t>6mGGovzyvCVRZFa82lov8w**</t>
  </si>
  <si>
    <t>6mGGovzyvCX-qIZBbEP60A**</t>
  </si>
  <si>
    <t>6mGGovzyvCVjqgTp9zhVOg**</t>
  </si>
  <si>
    <t>6mGGovzyvCXIi_KIIYodzQ**</t>
  </si>
  <si>
    <t>6mGGovzyvCU2k4Gvvj_V4w**</t>
  </si>
  <si>
    <t>6mGGovzyvCXWXmkxffWXLA**</t>
  </si>
  <si>
    <t>6mGGovzyvCWjwxelBSnF8A**</t>
  </si>
  <si>
    <t>6mGGovzyvCXQtQ7-x-AMig**</t>
  </si>
  <si>
    <t>6mGGovzyvCWU6YDmYH4waA**</t>
  </si>
  <si>
    <t>6mGGovzyvCXjX22OSjK2Pg**</t>
  </si>
  <si>
    <t>6mGGovzyvCXoT5WXekmvZQ**</t>
  </si>
  <si>
    <t>6mGGovzyvCXnnRSdncA3CQ**</t>
  </si>
  <si>
    <t>6mGGovzyvCXtim4gImhiEA**</t>
  </si>
  <si>
    <t>6mGGovzyvCUxf25c_hbV6w**</t>
  </si>
  <si>
    <t>6mGGovzyvCVvJdpgHm-lyQ**</t>
  </si>
  <si>
    <t>6mGGovzyvCVdObna0eVUew**</t>
  </si>
  <si>
    <t>6mGGovzyvCWMMuPoNsD4Gw**</t>
  </si>
  <si>
    <t>6mGGovzyvCWIYQDoLNAWNw**</t>
  </si>
  <si>
    <t>6mGGovzyvCVYhOAUo31uVQ**</t>
  </si>
  <si>
    <t>6mGGovzyvCVc1kIBQ-Xqrw**</t>
  </si>
  <si>
    <t>6mGGovzyvCXIV-YTuhZlfg**</t>
  </si>
  <si>
    <t>6mGGovzyvCXti0MVzR-jSA**</t>
  </si>
  <si>
    <t>6mGGovzyvCXRtKdV7kK5Tg**</t>
  </si>
  <si>
    <t>6mGGovzyvCU2urHpHeRIFw**</t>
  </si>
  <si>
    <t>6mGGovzyvCVFDTsdWbHC0A**</t>
  </si>
  <si>
    <t>6mGGovzyvCUIeQ8CDgu69g**</t>
  </si>
  <si>
    <t>6mGGovzyvCWttnXO7oXVRQ**</t>
  </si>
  <si>
    <t>6mGGovzyvCWEK8wynF2WLw**</t>
  </si>
  <si>
    <t>6mGGovzyvCXq5Pwgagh1fQ**</t>
  </si>
  <si>
    <t>6mGGovzyvCXjLSljo8dbEg**</t>
  </si>
  <si>
    <t>6mGGovzyvCXszElQLpJfJQ**</t>
  </si>
  <si>
    <t>6mGGovzyvCUQU6EPVadSTQ**</t>
  </si>
  <si>
    <t>6mGGovzyvCXYJf6zpp-fbA**</t>
  </si>
  <si>
    <t>6mGGovzyvCWzZiX532ZcxQ**</t>
  </si>
  <si>
    <t>6mGGovzyvCWFSRjE8-KJiw**</t>
  </si>
  <si>
    <t>6mGGovzyvCX6Teb-DYzsUg**</t>
  </si>
  <si>
    <t>6mGGovzyvCUq0KC9qkJA8A**</t>
  </si>
  <si>
    <t>6mGGovzyvCXq-13pBD4few**</t>
  </si>
  <si>
    <t>6mGGovzyvCUyKlti7HPHQw**</t>
  </si>
  <si>
    <t>6mGGovzyvCW6TpAhfIY9gQ**</t>
  </si>
  <si>
    <t>6mGGovzyvCXqyl-DnFx73w**</t>
  </si>
  <si>
    <t>6mGGovzyvCVF7q4C8kb6hQ**</t>
  </si>
  <si>
    <t>6mGGovzyvCXDXjSj5Ptgdw**</t>
  </si>
  <si>
    <t>6mGGovzyvCVpSbVATc14Yw**</t>
  </si>
  <si>
    <t>6mGGovzyvCU6U_spVFjSIg**</t>
  </si>
  <si>
    <t>6mGGovzyvCV0UxKyLgAVwQ**</t>
  </si>
  <si>
    <t>6mGGovzyvCVqNXQf_kgjGQ**</t>
  </si>
  <si>
    <t>6mGGovzyvCXXLW6Ir8ax4A**</t>
  </si>
  <si>
    <t>6mGGovzyvCUTLItJSZ5yog**</t>
  </si>
  <si>
    <t>6mGGovzyvCXCBrDtd7hTLQ**</t>
  </si>
  <si>
    <t>6mGGovzyvCUudqgKUS5SKw**</t>
  </si>
  <si>
    <t>6mGGovzyvCUbM7Asho3FZw**</t>
  </si>
  <si>
    <t>6mGGovzyvCWd5X8bJsr5jw**</t>
  </si>
  <si>
    <t>6mGGovzyvCUI4uEXvVO4uQ**</t>
  </si>
  <si>
    <t>6mGGovzyvCW4zB41Pqk5lA**</t>
  </si>
  <si>
    <t>6mGGovzyvCW7fTsfCi9lJA**</t>
  </si>
  <si>
    <t>6mGGovzyvCUvUAlitgZ0XA**</t>
  </si>
  <si>
    <t>6mGGovzyvCUU1Styqya_dw**</t>
  </si>
  <si>
    <t>6mGGovzyvCVc8Wvrh1uTHA**</t>
  </si>
  <si>
    <t>6mGGovzyvCXsOw9bfe4w4Q**</t>
  </si>
  <si>
    <t>6mGGovzyvCWUxHImaLesQA**</t>
  </si>
  <si>
    <t>6mGGovzyvCVizPF22fc2gQ**</t>
  </si>
  <si>
    <t>6mGGovzyvCUpKg6s8hnJJg**</t>
  </si>
  <si>
    <t>6mGGovzyvCUGt7aLNjFDTA**</t>
  </si>
  <si>
    <t>6mGGovzyvCX6tv3bdsf4PQ**</t>
  </si>
  <si>
    <t>6mGGovzyvCWOcyfwQgx78w**</t>
  </si>
  <si>
    <t>6mGGovzyvCX73VAkZ7w9bQ**</t>
  </si>
  <si>
    <t>6mGGovzyvCWg5v8UO81dKQ**</t>
  </si>
  <si>
    <t>6mGGovzyvCUGrn0p1iDPZw**</t>
  </si>
  <si>
    <t>6mGGovzyvCX2ApRmKCyLQA**</t>
  </si>
  <si>
    <t>6mGGovzyvCUrtJ3FT-LJqQ**</t>
  </si>
  <si>
    <t>6mGGovzyvCW0a5CfavxIIg**</t>
  </si>
  <si>
    <t>6mGGovzyvCW5_H7qMhqegA**</t>
  </si>
  <si>
    <t>6mGGovzyvCWEn3OxaiE7Ag**</t>
  </si>
  <si>
    <t>6mGGovzyvCWpbVZpEz2_ng**</t>
  </si>
  <si>
    <t>6mGGovzyvCXoj5XXVXxjMw**</t>
  </si>
  <si>
    <t>6mGGovzyvCWxIudHwZVqgg**</t>
  </si>
  <si>
    <t>6mGGovzyvCVfS2CYKF__dQ**</t>
  </si>
  <si>
    <t>6mGGovzyvCVtT7o6f0IeBg**</t>
  </si>
  <si>
    <t>6mGGovzyvCWajm5pPtzzbg**</t>
  </si>
  <si>
    <t>6mGGovzyvCUvHFKTQVi-EA**</t>
  </si>
  <si>
    <t>6mGGovzyvCXb_KT8BGMWqQ**</t>
  </si>
  <si>
    <t>6mGGovzyvCUcW34CirIS_w**</t>
  </si>
  <si>
    <t>6mGGovzyvCWcTovbTLhhOw**</t>
  </si>
  <si>
    <t>6mGGovzyvCVpLSGPGiih_g**</t>
  </si>
  <si>
    <t>6mGGovzyvCURohfhEnpo9Q**</t>
  </si>
  <si>
    <t>6mGGovzyvCXLvDa0OctnSg**</t>
  </si>
  <si>
    <t>6mGGovzyvCXVbjiosZghIQ**</t>
  </si>
  <si>
    <t>6mGGovzyvCVr5FZ81_woPQ**</t>
  </si>
  <si>
    <t>6mGGovzyvCXYqhREHedx3g**</t>
  </si>
  <si>
    <t>6mGGovzyvCWeu_ZQ32VweQ**</t>
  </si>
  <si>
    <t>6mGGovzyvCXCQ07Bd-mXqA**</t>
  </si>
  <si>
    <t>6mGGovzyvCXp0cQhSxo66Q**</t>
  </si>
  <si>
    <t>6mGGovzyvCVU_1a_3UnBGA**</t>
  </si>
  <si>
    <t>6mGGovzyvCUKmKAoFyi-pQ**</t>
  </si>
  <si>
    <t>6mGGovzyvCU_Rui0YsLjpw**</t>
  </si>
  <si>
    <t>6mGGovzyvCUV_ubWX4x8IQ**</t>
  </si>
  <si>
    <t>6mGGovzyvCX68U-pggbm0w**</t>
  </si>
  <si>
    <t>6mGGovzyvCVi0N3mMPBL1g**</t>
  </si>
  <si>
    <t>6mGGovzyvCVcAaB3cw6qnA**</t>
  </si>
  <si>
    <t>6mGGovzyvCUR87ulApZC2g**</t>
  </si>
  <si>
    <t>6mGGovzyvCVEpv59ISWmaA**</t>
  </si>
  <si>
    <t>6mGGovzyvCWkiut0ptISWw**</t>
  </si>
  <si>
    <t>6mGGovzyvCWkMcdEeejX6A**</t>
  </si>
  <si>
    <t>6mGGovzyvCXyMKuYQoyXvw**</t>
  </si>
  <si>
    <t>6mGGovzyvCURZeZMY_uRDQ**</t>
  </si>
  <si>
    <t>6mGGovzyvCVG3QDUIrqDpA**</t>
  </si>
  <si>
    <t>6mGGovzyvCV1Oig0uNgI9A**</t>
  </si>
  <si>
    <t>6mGGovzyvCXPTODXM8OIlA**</t>
  </si>
  <si>
    <t>6mGGovzyvCWNf2YhW-PoUA**</t>
  </si>
  <si>
    <t>6mGGovzyvCX02tjr77b5JQ**</t>
  </si>
  <si>
    <t>6mGGovzyvCXfMkgjWQVocA**</t>
  </si>
  <si>
    <t>6mGGovzyvCU0q3pHXRGK6A**</t>
  </si>
  <si>
    <t>6mGGovzyvCVWQ1GAvVVmyQ**</t>
  </si>
  <si>
    <t>6mGGovzyvCWf8X5bBWaK4Q**</t>
  </si>
  <si>
    <t>6mGGovzyvCWWmHaL4Ugv1A**</t>
  </si>
  <si>
    <t>6mGGovzyvCXrtTi3mxBRIg**</t>
  </si>
  <si>
    <t>6mGGovzyvCUa_j2Jo51_Ow**</t>
  </si>
  <si>
    <t>6mGGovzyvCXmhjYNJPrteQ**</t>
  </si>
  <si>
    <t>6mGGovzyvCVL_XrBGboCjA**</t>
  </si>
  <si>
    <t>6mGGovzyvCVQLZazi5X6_Q**</t>
  </si>
  <si>
    <t>6mGGovzyvCXfu9movoLVZw**</t>
  </si>
  <si>
    <t>6mGGovzyvCXmVkHaeO9JsA**</t>
  </si>
  <si>
    <t>6mGGovzyvCW09_pNV_rbpA**</t>
  </si>
  <si>
    <t>6mGGovzyvCWLfiADAQO11w**</t>
  </si>
  <si>
    <t>6mGGovzyvCVX7T8tN_QXug**</t>
  </si>
  <si>
    <t>6mGGovzyvCWxVxmYquxM7Q**</t>
  </si>
  <si>
    <t>6mGGovzyvCWPm6Xc_tdVGg**</t>
  </si>
  <si>
    <t>6mGGovzyvCX-9fzM5XKM3g**</t>
  </si>
  <si>
    <t>6mGGovzyvCWDpA8kzC20bQ**</t>
  </si>
  <si>
    <t>6mGGovzyvCUthm0RBJZo9w**</t>
  </si>
  <si>
    <t>6mGGovzyvCX6qAMddqh7ng**</t>
  </si>
  <si>
    <t>6mGGovzyvCXxqHq8jnadFQ**</t>
  </si>
  <si>
    <t>6mGGovzyvCUyMdwokIOUgg**</t>
  </si>
  <si>
    <t>6mGGovzyvCXRu242_XTO_Q**</t>
  </si>
  <si>
    <t>6mGGovzyvCVrzJgW2eBE2w**</t>
  </si>
  <si>
    <t>6mGGovzyvCWu6Z-7CTHMwQ**</t>
  </si>
  <si>
    <t>6mGGovzyvCXoWvYUZfnolw**</t>
  </si>
  <si>
    <t>6mGGovzyvCUaoBH540uvYA**</t>
  </si>
  <si>
    <t>6mGGovzyvCVkUZk8dOjxrQ**</t>
  </si>
  <si>
    <t>6mGGovzyvCU2dE5G8MwG1w**</t>
  </si>
  <si>
    <t>6mGGovzyvCXAznzvX81K-A**</t>
  </si>
  <si>
    <t>6mGGovzyvCW20pwY3pzX5g**</t>
  </si>
  <si>
    <t>6mGGovzyvCWHtvr1u0GzFA**</t>
  </si>
  <si>
    <t>6mGGovzyvCW6pZaEPc0RtQ**</t>
  </si>
  <si>
    <t>6mGGovzyvCWky_BRuSGdew**</t>
  </si>
  <si>
    <t>6mGGovzyvCXwjFb6xHtsgw**</t>
  </si>
  <si>
    <t>6mGGovzyvCUGzhC55lb6iQ**</t>
  </si>
  <si>
    <t>6mGGovzyvCXWmDFpqhsWBQ**</t>
  </si>
  <si>
    <t>6mGGovzyvCV3XDdj2SyBYw**</t>
  </si>
  <si>
    <t>6mGGovzyvCW_B7ntJeXrUg**</t>
  </si>
  <si>
    <t>6mGGovzyvCUX1mIvKKFryA**</t>
  </si>
  <si>
    <t>6mGGovzyvCWRnXfYKyhDwQ**</t>
  </si>
  <si>
    <t>6mGGovzyvCUpAvX8lYfp3w**</t>
  </si>
  <si>
    <t>6mGGovzyvCWHhbqvCEUf7w**</t>
  </si>
  <si>
    <t>6mGGovzyvCVz-7KHnC_irQ**</t>
  </si>
  <si>
    <t>6mGGovzyvCUZiHlskc0-_Q**</t>
  </si>
  <si>
    <t>6mGGovzyvCXUat9HRCy02Q**</t>
  </si>
  <si>
    <t>6mGGovzyvCVISPRnw4fl8Q**</t>
  </si>
  <si>
    <t>6mGGovzyvCXDeK8uxTHrBg**</t>
  </si>
  <si>
    <t>6mGGovzyvCVHtMMxXg-Nog**</t>
  </si>
  <si>
    <t>6mGGovzyvCUYcYKlYcCoCw**</t>
  </si>
  <si>
    <t>6mGGovzyvCUojRyNk1Dl8Q**</t>
  </si>
  <si>
    <t>6mGGovzyvCU2LbSsYtBEUw**</t>
  </si>
  <si>
    <t>6mGGovzyvCUK9ZGRj5fJrw**</t>
  </si>
  <si>
    <t>6mGGovzyvCXyiBwFVgTlhw**</t>
  </si>
  <si>
    <t>6mGGovzyvCXac0rBtU1v8A**</t>
  </si>
  <si>
    <t>6mGGovzyvCXQUa70U_Co1g**</t>
  </si>
  <si>
    <t>6mGGovzyvCWlx8OcGbzHqw**</t>
  </si>
  <si>
    <t>6mGGovzyvCVb_r2oeZAU1Q**</t>
  </si>
  <si>
    <t>6mGGovzyvCV65hOTOQ4uBQ**</t>
  </si>
  <si>
    <t>6mGGovzyvCVoycHFbZiwPA**</t>
  </si>
  <si>
    <t>6mGGovzyvCUJsdrMSvAFBw**</t>
  </si>
  <si>
    <t>6mGGovzyvCXSmqKfO2DDqA**</t>
  </si>
  <si>
    <t>6mGGovzyvCULk1uhmEimKg**</t>
  </si>
  <si>
    <t>6mGGovzyvCXQIt2VRwzMCg**</t>
  </si>
  <si>
    <t>6mGGovzyvCVwGUQbwd95EA**</t>
  </si>
  <si>
    <t>6mGGovzyvCXP_eGQ7P8CbA**</t>
  </si>
  <si>
    <t>6mGGovzyvCVAQrXjQjY5CA**</t>
  </si>
  <si>
    <t>6mGGovzyvCVmFUkZPyWhwQ**</t>
  </si>
  <si>
    <t>6mGGovzyvCXGL10sj0FeQA**</t>
  </si>
  <si>
    <t>6mGGovzyvCUrKr6uMdVEXQ**</t>
  </si>
  <si>
    <t>6mGGovzyvCXda0wyYN_k9g**</t>
  </si>
  <si>
    <t>6mGGovzyvCWVVt6rUl04oQ**</t>
  </si>
  <si>
    <t>6mGGovzyvCUpORb54O9xxA**</t>
  </si>
  <si>
    <t>6mGGovzyvCUtaiewgbbR7w**</t>
  </si>
  <si>
    <t>6mGGovzyvCWFO2iMliiqSg**</t>
  </si>
  <si>
    <t>6mGGovzyvCVowdEhQdryGQ**</t>
  </si>
  <si>
    <t>6mGGovzyvCXLqs3-w0qDFw**</t>
  </si>
  <si>
    <t>6mGGovzyvCVfeZGK7jziFQ**</t>
  </si>
  <si>
    <t>6mGGovzyvCUJcbW-jGl_Hw**</t>
  </si>
  <si>
    <t>6mGGovzyvCUpFxnLYBVdIQ**</t>
  </si>
  <si>
    <t>6mGGovzyvCVNQgYvcCGIEA**</t>
  </si>
  <si>
    <t>6mGGovzyvCXNzX-5IRFYJg**</t>
  </si>
  <si>
    <t>6mGGovzyvCUd-wYBXUKUKQ**</t>
  </si>
  <si>
    <t>6mGGovzyvCUdZ7JMf0d_Nw**</t>
  </si>
  <si>
    <t>6mGGovzyvCV2Fa8dkgVLUA**</t>
  </si>
  <si>
    <t>6mGGovzyvCWLt3XWxa9xUg**</t>
  </si>
  <si>
    <t>6mGGovzyvCVzOYatLFuPWg**</t>
  </si>
  <si>
    <t>6mGGovzyvCW_M0coHXaIcg**</t>
  </si>
  <si>
    <t>6mGGovzyvCWRVHwkIUuyWw**</t>
  </si>
  <si>
    <t>6mGGovzyvCV-Nj2pgyU2mg**</t>
  </si>
  <si>
    <t>6mGGovzyvCUz5FxxJTi9Ng**</t>
  </si>
  <si>
    <t>6mGGovzyvCXPbkTat-Qj5A**</t>
  </si>
  <si>
    <t>6mGGovzyvCUo6glmyWxKrQ**</t>
  </si>
  <si>
    <t>6mGGovzyvCU6dwwbXloRZA**</t>
  </si>
  <si>
    <t>6mGGovzyvCV13u0ZVaBTWg**</t>
  </si>
  <si>
    <t>6mGGovzyvCUt5FQpUsN_lA**</t>
  </si>
  <si>
    <t>6mGGovzyvCUug6a2Vu8E5g**</t>
  </si>
  <si>
    <t>6mGGovzyvCWKNp5TdmNQ0A**</t>
  </si>
  <si>
    <t>6mGGovzyvCU3vlAhe1B4Yg**</t>
  </si>
  <si>
    <t>6mGGovzyvCVV6dN-5ieYBg**</t>
  </si>
  <si>
    <t>6mGGovzyvCXvR1ZUfYOjAw**</t>
  </si>
  <si>
    <t>6mGGovzyvCXofWj_SlYMcA**</t>
  </si>
  <si>
    <t>6mGGovzyvCWRfkXqu4g3vQ**</t>
  </si>
  <si>
    <t>6mGGovzyvCXUt1bipLjfcg**</t>
  </si>
  <si>
    <t>6mGGovzyvCXY7EAWaYg74A**</t>
  </si>
  <si>
    <t>6mGGovzyvCWf9ugic4vtfw**</t>
  </si>
  <si>
    <t>6mGGovzyvCX4W_uPqu4Xgw**</t>
  </si>
  <si>
    <t>6mGGovzyvCXiy8N7hdJ4YQ**</t>
  </si>
  <si>
    <t>6mGGovzyvCUXC1uWM4iq2w**</t>
  </si>
  <si>
    <t>6mGGovzyvCXlC6--4kUDIQ**</t>
  </si>
  <si>
    <t>6mGGovzyvCXmR2bth-z0RA**</t>
  </si>
  <si>
    <t>6mGGovzyvCXJY_PM6WF4sA**</t>
  </si>
  <si>
    <t>6mGGovzyvCUPzfyB22f9GQ**</t>
  </si>
  <si>
    <t>6mGGovzyvCUZ_Psw1zJFBQ**</t>
  </si>
  <si>
    <t>6mGGovzyvCW2NhZfRKUvbQ**</t>
  </si>
  <si>
    <t>6mGGovzyvCVwAnFohi37cg**</t>
  </si>
  <si>
    <t>6mGGovzyvCWCivtJfCqalg**</t>
  </si>
  <si>
    <t>6mGGovzyvCUP9NpCL_yJKA**</t>
  </si>
  <si>
    <t>6mGGovzyvCXwC_2X24gN4Q**</t>
  </si>
  <si>
    <t>6mGGovzyvCV79JQ9f0Ewew**</t>
  </si>
  <si>
    <t>6mGGovzyvCXIyV7DNpJNPw**</t>
  </si>
  <si>
    <t>6mGGovzyvCWwZ78niEQshQ**</t>
  </si>
  <si>
    <t>6mGGovzyvCUMFRoorQUYQw**</t>
  </si>
  <si>
    <t>6mGGovzyvCUOfhk_dA5Q2g**</t>
  </si>
  <si>
    <t>6mGGovzyvCVM5xqhaR93EA**</t>
  </si>
  <si>
    <t>6mGGovzyvCXdJEsW080Ujw**</t>
  </si>
  <si>
    <t>6mGGovzyvCX5IJQin3eEog**</t>
  </si>
  <si>
    <t>6mGGovzyvCWqCL4JT_hRFA**</t>
  </si>
  <si>
    <t>6mGGovzyvCV3HT-EbdOh_A**</t>
  </si>
  <si>
    <t>6mGGovzyvCXKefYsPYyOnA**</t>
  </si>
  <si>
    <t>6mGGovzyvCVWh1Z7PIHZsw**</t>
  </si>
  <si>
    <t>6mGGovzyvCW8IGBxXu16Rw**</t>
  </si>
  <si>
    <t>6mGGovzyvCVhPQOLFGgSVA**</t>
  </si>
  <si>
    <t>6mGGovzyvCWU0eyeqw-5rQ**</t>
  </si>
  <si>
    <t>6mGGovzyvCV8rKYFtHc5UA**</t>
  </si>
  <si>
    <t>6mGGovzyvCV4M8TiGpFlxA**</t>
  </si>
  <si>
    <t>6mGGovzyvCVYdq6rWXCyUw**</t>
  </si>
  <si>
    <t>6mGGovzyvCX1vJTHJl4Lmw**</t>
  </si>
  <si>
    <t>6mGGovzyvCW7SnVeL-FSdA**</t>
  </si>
  <si>
    <t>6mGGovzyvCWynjkfMa0cSg**</t>
  </si>
  <si>
    <t>6mGGovzyvCUZrtEgWjGIvA**</t>
  </si>
  <si>
    <t>6mGGovzyvCXELjJe2vtBXQ**</t>
  </si>
  <si>
    <t>6mGGovzyvCWETg3qWp7JzQ**</t>
  </si>
  <si>
    <t>6mGGovzyvCXhTMRSK2EfZg**</t>
  </si>
  <si>
    <t>6mGGovzyvCX4ibT4JS_KRQ**</t>
  </si>
  <si>
    <t>6mGGovzyvCUeOE2LxON51w**</t>
  </si>
  <si>
    <t>6mGGovzyvCXZMVmBz8Cp6w**</t>
  </si>
  <si>
    <t>6mGGovzyvCU2hL9tfq3CUA**</t>
  </si>
  <si>
    <t>6mGGovzyvCW6NussxQKw-g**</t>
  </si>
  <si>
    <t>6mGGovzyvCVw2SrhKdB6sA**</t>
  </si>
  <si>
    <t>6mGGovzyvCVfHFtaoV4TEQ**</t>
  </si>
  <si>
    <t>6mGGovzyvCUE_c1s-iZUHQ**</t>
  </si>
  <si>
    <t>6mGGovzyvCWoxQ5FBvhcbg**</t>
  </si>
  <si>
    <t>6mGGovzyvCUqEfBwDfkDPA**</t>
  </si>
  <si>
    <t>6mGGovzyvCU2CVeD0-YtVw**</t>
  </si>
  <si>
    <t>6mGGovzyvCUYe-BejruECQ**</t>
  </si>
  <si>
    <t>6mGGovzyvCWzyvawS4AVBw**</t>
  </si>
  <si>
    <t>5,00</t>
  </si>
  <si>
    <t>6mGGovzyvCVlCBOmtAH_ow**</t>
  </si>
  <si>
    <t>6mGGovzyvCWLwkgR1JAyIw**</t>
  </si>
  <si>
    <t>6mGGovzyvCX_ejyFwaeu9w**</t>
  </si>
  <si>
    <t>6mGGovzyvCVz1l_Lz-5TMQ**</t>
  </si>
  <si>
    <t>6mGGovzyvCXE3RLWhEKhWg**</t>
  </si>
  <si>
    <t>6mGGovzyvCUvR_2wTWZBMg**</t>
  </si>
  <si>
    <t>6mGGovzyvCUD9I3uLMpfzg**</t>
  </si>
  <si>
    <t>6mGGovzyvCX5uFZWezhAmQ**</t>
  </si>
  <si>
    <t>6mGGovzyvCUnNRTSwxhaYQ**</t>
  </si>
  <si>
    <t>6mGGovzyvCXXpZRwXkRXlw**</t>
  </si>
  <si>
    <t>6mGGovzyvCXUH5nkPwXUGQ**</t>
  </si>
  <si>
    <t>6mGGovzyvCV815xQb49aXg**</t>
  </si>
  <si>
    <t>6mGGovzyvCWAfXhX99xLOQ**</t>
  </si>
  <si>
    <t>6mGGovzyvCVG0yCOvuX47A**</t>
  </si>
  <si>
    <t>6mGGovzyvCU9SmEGQCKwEg**</t>
  </si>
  <si>
    <t>6mGGovzyvCVtJHyzgkBpwA**</t>
  </si>
  <si>
    <t>6mGGovzyvCWwJ4q06plANA**</t>
  </si>
  <si>
    <t>6mGGovzyvCVL0apJ2_GBDg**</t>
  </si>
  <si>
    <t>6mGGovzyvCXse3nTa1ALLQ**</t>
  </si>
  <si>
    <t>6mGGovzyvCVyxIUkxCqJLA**</t>
  </si>
  <si>
    <t>6mGGovzyvCWbz38fmEqnbA**</t>
  </si>
  <si>
    <t>6mGGovzyvCXh5iUJTTa3Ag**</t>
  </si>
  <si>
    <t>6mGGovzyvCXUiCujU6MdWA**</t>
  </si>
  <si>
    <t>6mGGovzyvCXTx_Sk6M0XrA**</t>
  </si>
  <si>
    <t>6mGGovzyvCUne2Z626sXkg**</t>
  </si>
  <si>
    <t>6mGGovzyvCUFG-uBvCZTIw**</t>
  </si>
  <si>
    <t>6mGGovzyvCWhecWSd-ricg**</t>
  </si>
  <si>
    <t>6mGGovzyvCWaiRvHiHg8Rw**</t>
  </si>
  <si>
    <t>6mGGovzyvCX-DSaCW03w6w**</t>
  </si>
  <si>
    <t>6mGGovzyvCVWCdgMX7ztiA**</t>
  </si>
  <si>
    <t>6mGGovzyvCVaH-wJiOnOqQ**</t>
  </si>
  <si>
    <t>6mGGovzyvCVbPNPmPQ15TA**</t>
  </si>
  <si>
    <t>6mGGovzyvCXCbQXVp3a-lA**</t>
  </si>
  <si>
    <t>6mGGovzyvCV4rcahOahFaw**</t>
  </si>
  <si>
    <t>6mGGovzyvCUkvwudozz_Ww**</t>
  </si>
  <si>
    <t>6mGGovzyvCXTFViLFigXJw**</t>
  </si>
  <si>
    <t>6mGGovzyvCWVr2Q18kLBzg**</t>
  </si>
  <si>
    <t>6mGGovzyvCUENhVBq8w_vQ**</t>
  </si>
  <si>
    <t>6mGGovzyvCXbZGs-d1NMBg**</t>
  </si>
  <si>
    <t>6mGGovzyvCW6drHeEFSlmg**</t>
  </si>
  <si>
    <t>6mGGovzyvCVRXoY4I75g5Q**</t>
  </si>
  <si>
    <t>6mGGovzyvCWOJ_XJ_kQ8gA**</t>
  </si>
  <si>
    <t>6mGGovzyvCXJJPH6dvTEVQ**</t>
  </si>
  <si>
    <t>6mGGovzyvCXxvCYzSHiWHw**</t>
  </si>
  <si>
    <t>6mGGovzyvCW7e0SKoP3ptQ**</t>
  </si>
  <si>
    <t>6mGGovzyvCWS6FOcy99mhg**</t>
  </si>
  <si>
    <t>6mGGovzyvCUIj49l097pQw**</t>
  </si>
  <si>
    <t>6mGGovzyvCVWudsLWyVrDA**</t>
  </si>
  <si>
    <t>6mGGovzyvCVpbpSoItEzGA**</t>
  </si>
  <si>
    <t>6mGGovzyvCWdZg8-Hv7gFA**</t>
  </si>
  <si>
    <t>6mGGovzyvCV1iWyThGTRmg**</t>
  </si>
  <si>
    <t>6mGGovzyvCU4TZn8ZqWGlg**</t>
  </si>
  <si>
    <t>6mGGovzyvCV3RyCYP_ic-A**</t>
  </si>
  <si>
    <t>6mGGovzyvCXfxtYrUV6Q-A**</t>
  </si>
  <si>
    <t>6mGGovzyvCWcOMbDTvoGkg**</t>
  </si>
  <si>
    <t>6mGGovzyvCWRbxtVRh6lBQ**</t>
  </si>
  <si>
    <t>6mGGovzyvCVEQtmlSyt3hQ**</t>
  </si>
  <si>
    <t>6mGGovzyvCWORfC9S7wCgg**</t>
  </si>
  <si>
    <t>6mGGovzyvCVVczj99558yQ**</t>
  </si>
  <si>
    <t>6mGGovzyvCXwp8K3ClSGPg**</t>
  </si>
  <si>
    <t>6mGGovzyvCVbKeGjFC6ojA**</t>
  </si>
  <si>
    <t>6mGGovzyvCVUGtvibMXLeA**</t>
  </si>
  <si>
    <t>6mGGovzyvCXuOiPCWOOCfQ**</t>
  </si>
  <si>
    <t>6mGGovzyvCVCoBcK87dWRA**</t>
  </si>
  <si>
    <t>6mGGovzyvCWaiwKganjJVA**</t>
  </si>
  <si>
    <t>6mGGovzyvCV6AaAhU1a3Rw**</t>
  </si>
  <si>
    <t>6mGGovzyvCU-f6YBt6N5zg**</t>
  </si>
  <si>
    <t>6mGGovzyvCVGQeUlhiylNQ**</t>
  </si>
  <si>
    <t>6mGGovzyvCVa2qxAOKylNA**</t>
  </si>
  <si>
    <t>6mGGovzyvCVhxRk5bSzwCg**</t>
  </si>
  <si>
    <t>6mGGovzyvCUeBgYvTCUgyQ**</t>
  </si>
  <si>
    <t>6mGGovzyvCW3639yUwmIeQ**</t>
  </si>
  <si>
    <t>6mGGovzyvCV4fn_s4G1vXA**</t>
  </si>
  <si>
    <t>6mGGovzyvCUUa9Zz9dVjrg**</t>
  </si>
  <si>
    <t>6mGGovzyvCUXETNZOQdApw**</t>
  </si>
  <si>
    <t>6mGGovzyvCUWqKDnFjhT9Q**</t>
  </si>
  <si>
    <t>6mGGovzyvCUBh2ajOVyfdQ**</t>
  </si>
  <si>
    <t>6mGGovzyvCXxJ9tP6E56pw**</t>
  </si>
  <si>
    <t>6mGGovzyvCX6CZ5vATp5cg**</t>
  </si>
  <si>
    <t>6mGGovzyvCUhACOFonh4Rg**</t>
  </si>
  <si>
    <t>6mGGovzyvCXHI9K1-11mcg**</t>
  </si>
  <si>
    <t>6mGGovzyvCW00EsNgpBMXQ**</t>
  </si>
  <si>
    <t>6mGGovzyvCU-kl0Aw501JQ**</t>
  </si>
  <si>
    <t>6mGGovzyvCVr8kbF-OsIKw**</t>
  </si>
  <si>
    <t>6mGGovzyvCUtE0l6Snt0rA**</t>
  </si>
  <si>
    <t>6mGGovzyvCWpTICE0Bi9kQ**</t>
  </si>
  <si>
    <t>6mGGovzyvCX8oACm0ewiQw**</t>
  </si>
  <si>
    <t>6mGGovzyvCVNJYryLKHL5g**</t>
  </si>
  <si>
    <t>6mGGovzyvCXhy98OxJ8uCw**</t>
  </si>
  <si>
    <t>6mGGovzyvCXJ_YfHD8uahg**</t>
  </si>
  <si>
    <t>6mGGovzyvCX-vTps5Fbgsg**</t>
  </si>
  <si>
    <t>6mGGovzyvCXKee5eqdlWmw**</t>
  </si>
  <si>
    <t>6mGGovzyvCVx8P8kbUtsWQ**</t>
  </si>
  <si>
    <t>6mGGovzyvCXgp8cXRiaj-Q**</t>
  </si>
  <si>
    <t>6mGGovzyvCUc9YXVLP-Jeg**</t>
  </si>
  <si>
    <t>6mGGovzyvCX9zOuzVuKtuQ**</t>
  </si>
  <si>
    <t>6mGGovzyvCV01wzJvkgr6g**</t>
  </si>
  <si>
    <t>6mGGovzyvCWIKDEPgE_spQ**</t>
  </si>
  <si>
    <t>6mGGovzyvCU2i7gcPxJZKQ**</t>
  </si>
  <si>
    <t>6mGGovzyvCVdLXyRiV9K_A**</t>
  </si>
  <si>
    <t>6mGGovzyvCUkmlv_EzwwTA**</t>
  </si>
  <si>
    <t>6mGGovzyvCX05OvffT_xnw**</t>
  </si>
  <si>
    <t>6mGGovzyvCW-1msPROgB4Q**</t>
  </si>
  <si>
    <t>6mGGovzyvCUiLvuCTRoNNw**</t>
  </si>
  <si>
    <t>6mGGovzyvCU17moWchGNhg**</t>
  </si>
  <si>
    <t>6mGGovzyvCXBL3eg7GHTtQ**</t>
  </si>
  <si>
    <t>6mGGovzyvCX2YsPcLpUaNQ**</t>
  </si>
  <si>
    <t>6mGGovzyvCUnyfS3ssBX6w**</t>
  </si>
  <si>
    <t>6mGGovzyvCUcNKldUY2UPA**</t>
  </si>
  <si>
    <t>6mGGovzyvCXic1ZcuPiyAg**</t>
  </si>
  <si>
    <t>6mGGovzyvCXpN0CHtEdtFQ**</t>
  </si>
  <si>
    <t>6mGGovzyvCVC599ddxByPw**</t>
  </si>
  <si>
    <t>6mGGovzyvCUyTFT38kqLOg**</t>
  </si>
  <si>
    <t>6mGGovzyvCV8lm00pl0e7A**</t>
  </si>
  <si>
    <t>6mGGovzyvCWCfjXdS5Mh0w**</t>
  </si>
  <si>
    <t>6mGGovzyvCXztjYIl7b6ng**</t>
  </si>
  <si>
    <t>6mGGovzyvCWyIr9nd_5S8w**</t>
  </si>
  <si>
    <t>6mGGovzyvCUskC5TNZ5avw**</t>
  </si>
  <si>
    <t>6mGGovzyvCXEwNjShu6v6w**</t>
  </si>
  <si>
    <t>6mGGovzyvCVre8TTIv4Mrw**</t>
  </si>
  <si>
    <t>6mGGovzyvCW3_HxGGB2Osw**</t>
  </si>
  <si>
    <t>6mGGovzyvCU36UFYW2gexg**</t>
  </si>
  <si>
    <t>6mGGovzyvCWv7TBAwS_lfQ**</t>
  </si>
  <si>
    <t>6mGGovzyvCUnMvfnpqloUA**</t>
  </si>
  <si>
    <t>6mGGovzyvCUFsfBQdLjNpw**</t>
  </si>
  <si>
    <t>6mGGovzyvCWlrhpE6w-Peg**</t>
  </si>
  <si>
    <t>6mGGovzyvCXlotgN1ayvIA**</t>
  </si>
  <si>
    <t>6mGGovzyvCVsu1f-YA7SsA**</t>
  </si>
  <si>
    <t>6mGGovzyvCVDKizdL1gXvw**</t>
  </si>
  <si>
    <t>6mGGovzyvCWhs3rKEbvqFg**</t>
  </si>
  <si>
    <t>6mGGovzyvCWBhQhFeNGdsA**</t>
  </si>
  <si>
    <t>6mGGovzyvCXUKjW1EX34Yg**</t>
  </si>
  <si>
    <t>6mGGovzyvCUq2LF-7Uatjw**</t>
  </si>
  <si>
    <t>6mGGovzyvCX6w569VK-07w**</t>
  </si>
  <si>
    <t>6mGGovzyvCUkjEpRlQvcLA**</t>
  </si>
  <si>
    <t>6mGGovzyvCUOVmlglfZ77w**</t>
  </si>
  <si>
    <t>6mGGovzyvCUxvYRKOo-XYg**</t>
  </si>
  <si>
    <t>6mGGovzyvCUAuMvVp7WKtA**</t>
  </si>
  <si>
    <t>6mGGovzyvCU-340upqAn_g**</t>
  </si>
  <si>
    <t>6mGGovzyvCVOH8yf61d4pQ**</t>
  </si>
  <si>
    <t>6mGGovzyvCWGgudBJELKXQ**</t>
  </si>
  <si>
    <t>6mGGovzyvCWvxe_PtOSRdA**</t>
  </si>
  <si>
    <t>6mGGovzyvCX8NCkJdkmDsA**</t>
  </si>
  <si>
    <t>6mGGovzyvCUK515NX8Lk_Q**</t>
  </si>
  <si>
    <t>6mGGovzyvCWAxQCbShRXuw**</t>
  </si>
  <si>
    <t>6mGGovzyvCVlzPhRhWxgFg**</t>
  </si>
  <si>
    <t>6mGGovzyvCW-4U6Y43ljuA**</t>
  </si>
  <si>
    <t>6mGGovzyvCWkUqvRx5AKng**</t>
  </si>
  <si>
    <t>6mGGovzyvCXp7GABPeLiUA**</t>
  </si>
  <si>
    <t>6mGGovzyvCUTFyOEnWgIeg**</t>
  </si>
  <si>
    <t>6mGGovzyvCUo3iqd5l-IUQ**</t>
  </si>
  <si>
    <t>6mGGovzyvCWC-Dkxr0tVwg**</t>
  </si>
  <si>
    <t>6mGGovzyvCWDBu4jFjg-aw**</t>
  </si>
  <si>
    <t>6mGGovzyvCX_Q39CjOgugg**</t>
  </si>
  <si>
    <t>6mGGovzyvCVnqnT39Z5rgg**</t>
  </si>
  <si>
    <t>6mGGovzyvCW9JTJifiOJaA**</t>
  </si>
  <si>
    <t>6mGGovzyvCXLm4WsguVtLw**</t>
  </si>
  <si>
    <t>6mGGovzyvCW7DyV6-yGHMg**</t>
  </si>
  <si>
    <t>6mGGovzyvCWgDZVJ0SwKnw**</t>
  </si>
  <si>
    <t>6mGGovzyvCWG0F2JajwHuQ**</t>
  </si>
  <si>
    <t>6mGGovzyvCUPIwnno13d8Q**</t>
  </si>
  <si>
    <t>6mGGovzyvCXTFj1bj0pdfg**</t>
  </si>
  <si>
    <t>6mGGovzyvCUfQVGdsniDNA**</t>
  </si>
  <si>
    <t>6mGGovzyvCXkz05SzQr6gg**</t>
  </si>
  <si>
    <t>6mGGovzyvCVQIgukiqDaiA**</t>
  </si>
  <si>
    <t>6mGGovzyvCXrAjxNjNQN-Q**</t>
  </si>
  <si>
    <t>6mGGovzyvCXtmXYF7_SjQw**</t>
  </si>
  <si>
    <t>6mGGovzyvCVeC4zbLwLYYQ**</t>
  </si>
  <si>
    <t>6mGGovzyvCXzzrH6wKObpw**</t>
  </si>
  <si>
    <t>6mGGovzyvCXv3U9sAgHksA**</t>
  </si>
  <si>
    <t>6mGGovzyvCUZMQJn0Y4uxg**</t>
  </si>
  <si>
    <t>6mGGovzyvCVOvLDss5mRNw**</t>
  </si>
  <si>
    <t>6mGGovzyvCX_Cr63Pz8pDA**</t>
  </si>
  <si>
    <t>6mGGovzyvCX-I5TP3m2gtw**</t>
  </si>
  <si>
    <t>6mGGovzyvCWQtKEpWGRccQ**</t>
  </si>
  <si>
    <t>6mGGovzyvCVdfDykkeIR9g**</t>
  </si>
  <si>
    <t>6mGGovzyvCXpxq4qiFQo5Q**</t>
  </si>
  <si>
    <t>subject</t>
  </si>
  <si>
    <t>part</t>
  </si>
  <si>
    <t>inc</t>
  </si>
  <si>
    <t>house</t>
  </si>
  <si>
    <t>edu</t>
  </si>
  <si>
    <t>resort</t>
  </si>
  <si>
    <t>wtp</t>
  </si>
  <si>
    <t>weber</t>
  </si>
  <si>
    <t>go</t>
  </si>
  <si>
    <t>inc2</t>
  </si>
  <si>
    <t>ses</t>
  </si>
  <si>
    <t>split</t>
  </si>
  <si>
    <t>*</t>
  </si>
  <si>
    <t>Row Labels</t>
  </si>
  <si>
    <t>Grand Total</t>
  </si>
  <si>
    <t>Column Labels</t>
  </si>
  <si>
    <t>(blank)</t>
  </si>
  <si>
    <t>Average of go</t>
  </si>
  <si>
    <t>f</t>
  </si>
  <si>
    <t>Caucasian</t>
  </si>
  <si>
    <t>caucasion</t>
  </si>
  <si>
    <t>m</t>
  </si>
  <si>
    <t>Asian</t>
  </si>
  <si>
    <t>white</t>
  </si>
  <si>
    <t>hispanic</t>
  </si>
  <si>
    <t>black</t>
  </si>
  <si>
    <t>White</t>
  </si>
  <si>
    <t>Black</t>
  </si>
  <si>
    <t>WHITE</t>
  </si>
  <si>
    <t xml:space="preserve">Caucasian </t>
  </si>
  <si>
    <t>BLACK</t>
  </si>
  <si>
    <t>white/american</t>
  </si>
  <si>
    <t>asian</t>
  </si>
  <si>
    <t>African American</t>
  </si>
  <si>
    <t>Native America</t>
  </si>
  <si>
    <t>Mexican</t>
  </si>
  <si>
    <t>black and korean</t>
  </si>
  <si>
    <t>White/Hispanic</t>
  </si>
  <si>
    <t>caucasian</t>
  </si>
  <si>
    <t>white/black/asian</t>
  </si>
  <si>
    <t>african american</t>
  </si>
  <si>
    <t xml:space="preserve">African </t>
  </si>
  <si>
    <t xml:space="preserve">Hispanic </t>
  </si>
  <si>
    <t>wite</t>
  </si>
  <si>
    <t>Mixed</t>
  </si>
  <si>
    <t xml:space="preserve"> really mixed</t>
  </si>
  <si>
    <t>White and Asian</t>
  </si>
  <si>
    <t>cauc</t>
  </si>
  <si>
    <t>asia</t>
  </si>
  <si>
    <t>mixed race</t>
  </si>
  <si>
    <t xml:space="preserve">Human </t>
  </si>
  <si>
    <t>indian</t>
  </si>
  <si>
    <t>Hispanic</t>
  </si>
  <si>
    <t>white/hispanic</t>
  </si>
  <si>
    <t>mixed</t>
  </si>
  <si>
    <t>white/caucasion</t>
  </si>
  <si>
    <t>Female/white</t>
  </si>
  <si>
    <t>Caucasean</t>
  </si>
  <si>
    <t xml:space="preserve">African American </t>
  </si>
  <si>
    <t>Anglo Saxon</t>
  </si>
  <si>
    <t>certainly</t>
  </si>
  <si>
    <t>white female</t>
  </si>
  <si>
    <t>white/caucasian</t>
  </si>
  <si>
    <t>Indian</t>
  </si>
  <si>
    <t>Vietnamese/White</t>
  </si>
  <si>
    <t>ASIAN</t>
  </si>
  <si>
    <t xml:space="preserve">white </t>
  </si>
  <si>
    <t>African american</t>
  </si>
  <si>
    <t>African america</t>
  </si>
  <si>
    <t>causican</t>
  </si>
  <si>
    <t>Afro-American</t>
  </si>
  <si>
    <t>52q</t>
  </si>
  <si>
    <t>whitte</t>
  </si>
  <si>
    <t>Cuba</t>
  </si>
  <si>
    <t>hispanic-white</t>
  </si>
  <si>
    <t>greek/arab</t>
  </si>
  <si>
    <t xml:space="preserve">Caucasian   </t>
  </si>
  <si>
    <t>biracial</t>
  </si>
  <si>
    <t>black/african-american</t>
  </si>
  <si>
    <t>w</t>
  </si>
  <si>
    <t>Italian</t>
  </si>
  <si>
    <t>latin</t>
  </si>
  <si>
    <t>Caucasion</t>
  </si>
  <si>
    <t>WHITE..</t>
  </si>
  <si>
    <t>Write</t>
  </si>
  <si>
    <t>Ddde</t>
  </si>
  <si>
    <t>[</t>
  </si>
  <si>
    <t xml:space="preserve"> middle eastern</t>
  </si>
  <si>
    <t>CAUCASIAN</t>
  </si>
  <si>
    <t>BLAC</t>
  </si>
  <si>
    <t>Mixed indians</t>
  </si>
  <si>
    <t>native american</t>
  </si>
  <si>
    <t>ASIN</t>
  </si>
  <si>
    <t>human</t>
  </si>
  <si>
    <t>CHINESE</t>
  </si>
  <si>
    <t xml:space="preserve">hispanic </t>
  </si>
  <si>
    <t>Latino</t>
  </si>
  <si>
    <t>european</t>
  </si>
  <si>
    <t>Latina</t>
  </si>
  <si>
    <t xml:space="preserve">Multiracial </t>
  </si>
  <si>
    <t>White/Italian</t>
  </si>
  <si>
    <t>two</t>
  </si>
  <si>
    <t>English</t>
  </si>
  <si>
    <t xml:space="preserve">White/Caucasian </t>
  </si>
  <si>
    <t>white/native american</t>
  </si>
  <si>
    <t xml:space="preserve">native american </t>
  </si>
  <si>
    <t>Native American</t>
  </si>
  <si>
    <t>mexican</t>
  </si>
  <si>
    <t>bi</t>
  </si>
  <si>
    <t>b lkac</t>
  </si>
  <si>
    <t>Cucasion</t>
  </si>
  <si>
    <t>Chinese</t>
  </si>
  <si>
    <t>hispany</t>
  </si>
  <si>
    <t>other</t>
  </si>
  <si>
    <t>INDIAN</t>
  </si>
  <si>
    <t>CAUSIAN</t>
  </si>
  <si>
    <t>White/Caucasian</t>
  </si>
  <si>
    <t>honkey</t>
  </si>
  <si>
    <t>afrian american</t>
  </si>
  <si>
    <t>ARAB</t>
  </si>
  <si>
    <t>African-American</t>
  </si>
  <si>
    <t>African America</t>
  </si>
  <si>
    <t>CAUCASION</t>
  </si>
  <si>
    <t>Caucasians</t>
  </si>
  <si>
    <t>Irish and Filipino</t>
  </si>
  <si>
    <t>whte</t>
  </si>
  <si>
    <t>Asian/Caucasian</t>
  </si>
  <si>
    <t xml:space="preserve">afican American </t>
  </si>
  <si>
    <t>Hawaiian</t>
  </si>
  <si>
    <t xml:space="preserve">Spanish </t>
  </si>
  <si>
    <t>aferican american</t>
  </si>
  <si>
    <t>Whit</t>
  </si>
  <si>
    <t>asian/white</t>
  </si>
  <si>
    <t>black and wite</t>
  </si>
  <si>
    <t>latino</t>
  </si>
  <si>
    <t>AA</t>
  </si>
  <si>
    <t>caucasin</t>
  </si>
  <si>
    <t>whie</t>
  </si>
  <si>
    <t>Asian Indian</t>
  </si>
  <si>
    <t>hispana</t>
  </si>
  <si>
    <t>Honky (White)</t>
  </si>
  <si>
    <t>chinese</t>
  </si>
  <si>
    <t>ehite</t>
  </si>
  <si>
    <t>thai</t>
  </si>
  <si>
    <t>blk</t>
  </si>
  <si>
    <t xml:space="preserve">Cacusain </t>
  </si>
  <si>
    <t>white/american indian</t>
  </si>
  <si>
    <t>F</t>
  </si>
  <si>
    <t>6mGGovzyvCW_lGvo8qAViw**</t>
  </si>
  <si>
    <t>s</t>
  </si>
  <si>
    <t>finnish jew</t>
  </si>
  <si>
    <t>english</t>
  </si>
  <si>
    <t>german</t>
  </si>
  <si>
    <t xml:space="preserve"> and scottish</t>
  </si>
  <si>
    <t>Englewood</t>
  </si>
  <si>
    <t>MULTI-RACIAL</t>
  </si>
  <si>
    <t xml:space="preserve">Caucasian  </t>
  </si>
  <si>
    <t>WHITE/MIXED/NON-LATINO</t>
  </si>
  <si>
    <t xml:space="preserve">Italian </t>
  </si>
  <si>
    <t>causasin</t>
  </si>
  <si>
    <t>whit</t>
  </si>
  <si>
    <t xml:space="preserve">White </t>
  </si>
  <si>
    <t xml:space="preserve">PEP TERTS </t>
  </si>
  <si>
    <t>A-A</t>
  </si>
  <si>
    <t>Puerto Rican/ African American</t>
  </si>
  <si>
    <t>White/non-hispanic</t>
  </si>
  <si>
    <t>Mexican American</t>
  </si>
  <si>
    <t>hispanic/asin</t>
  </si>
  <si>
    <t xml:space="preserve">Asian </t>
  </si>
  <si>
    <t>Filipino</t>
  </si>
  <si>
    <t>)5</t>
  </si>
  <si>
    <t>LATIN</t>
  </si>
  <si>
    <t>afro-american</t>
  </si>
  <si>
    <t>Mixed race</t>
  </si>
  <si>
    <t>Irish</t>
  </si>
  <si>
    <t>Caucasian and Hispanic</t>
  </si>
  <si>
    <t>arab</t>
  </si>
  <si>
    <t>filipino</t>
  </si>
  <si>
    <t>WHite</t>
  </si>
  <si>
    <t>german dutch</t>
  </si>
  <si>
    <t>EuroAmerican</t>
  </si>
  <si>
    <t>middle eastern</t>
  </si>
  <si>
    <t>Cauc</t>
  </si>
  <si>
    <t>black and white</t>
  </si>
  <si>
    <t>Asian/Filipino</t>
  </si>
  <si>
    <t>AMERICAN</t>
  </si>
  <si>
    <t>white-caucasian</t>
  </si>
  <si>
    <t>Puerto Rican</t>
  </si>
  <si>
    <t>Caucason</t>
  </si>
  <si>
    <t>asi</t>
  </si>
  <si>
    <t>na</t>
  </si>
  <si>
    <t>CAUC</t>
  </si>
  <si>
    <t>Swiss</t>
  </si>
  <si>
    <t>Asia</t>
  </si>
  <si>
    <t xml:space="preserve">African America </t>
  </si>
  <si>
    <t>Hispanic/Carribean</t>
  </si>
  <si>
    <t>Asian American</t>
  </si>
  <si>
    <t>multi-racial</t>
  </si>
  <si>
    <t>withe</t>
  </si>
  <si>
    <t>american indian</t>
  </si>
  <si>
    <t>whtte</t>
  </si>
  <si>
    <t>American</t>
  </si>
  <si>
    <t>CAucasian</t>
  </si>
  <si>
    <t>hispanin</t>
  </si>
  <si>
    <t>wlite</t>
  </si>
  <si>
    <t>half Japanese and half White</t>
  </si>
  <si>
    <t>Asian (Pakistani)</t>
  </si>
  <si>
    <t>imdian</t>
  </si>
  <si>
    <t>Hispanic &amp; White</t>
  </si>
  <si>
    <t>caucasian / white</t>
  </si>
  <si>
    <t>HISPANIC</t>
  </si>
  <si>
    <t xml:space="preserve">Biracial </t>
  </si>
  <si>
    <t>asian indian</t>
  </si>
  <si>
    <t>ugly</t>
  </si>
  <si>
    <t xml:space="preserve"> white</t>
  </si>
  <si>
    <t>amerasian</t>
  </si>
  <si>
    <t>caucasian/white</t>
  </si>
  <si>
    <t>African/American</t>
  </si>
  <si>
    <t>Human</t>
  </si>
  <si>
    <t>LATINO</t>
  </si>
  <si>
    <t>Wooster</t>
  </si>
  <si>
    <t>W</t>
  </si>
  <si>
    <t>German</t>
  </si>
  <si>
    <t>White/caucasion</t>
  </si>
  <si>
    <t>homo sapien/ American</t>
  </si>
  <si>
    <t>chicano</t>
  </si>
  <si>
    <t>Native Hawaiian/Caucasian</t>
  </si>
  <si>
    <t xml:space="preserve">Asian/Caucasian </t>
  </si>
  <si>
    <t>Black/ African-American</t>
  </si>
  <si>
    <t>asian american</t>
  </si>
  <si>
    <t>African-American Indian</t>
  </si>
  <si>
    <t>aa</t>
  </si>
  <si>
    <t xml:space="preserve"> Irish</t>
  </si>
  <si>
    <t>male</t>
  </si>
  <si>
    <t>Honky</t>
  </si>
  <si>
    <t>Kokoko</t>
  </si>
  <si>
    <t>Japanese</t>
  </si>
  <si>
    <t>CaucIndian</t>
  </si>
  <si>
    <t>Korean</t>
  </si>
  <si>
    <t>Spanish</t>
  </si>
  <si>
    <t>Hispanic and White</t>
  </si>
  <si>
    <t xml:space="preserve">White/Hispanic </t>
  </si>
  <si>
    <t>Race</t>
  </si>
  <si>
    <t>brazil</t>
  </si>
  <si>
    <t>white/Asian</t>
  </si>
  <si>
    <t>haitian</t>
  </si>
  <si>
    <t>AFRICAN AMERICAN</t>
  </si>
  <si>
    <t>White/Asian</t>
  </si>
  <si>
    <t>whitw</t>
  </si>
  <si>
    <t xml:space="preserve">Pacific Islander </t>
  </si>
  <si>
    <t>Other</t>
  </si>
  <si>
    <t>Mr</t>
  </si>
  <si>
    <t>number</t>
  </si>
  <si>
    <t>subjID</t>
  </si>
  <si>
    <t>cond</t>
  </si>
  <si>
    <t>age</t>
  </si>
  <si>
    <t>gender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</si>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</sst>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611.653556944446" createdVersion="4" refreshedVersion="4" minRefreshableVersion="3" recordCount="2017">
  <cacheSource type="worksheet">
    <worksheetSource ref="A1:L1048576" sheet="Sheet1"/>
  </cacheSource>
  <cacheFields count="16">
    <cacheField name="subject" numFmtId="0">
      <sharedItems containsString="0" containsBlank="1" containsNumber="1" containsInteger="1" minValue="1" maxValue="999"/>
    </cacheField>
    <cacheField name="part" numFmtId="0">
      <sharedItems containsBlank="1"/>
    </cacheField>
    <cacheField name="cond" numFmtId="0">
      <sharedItems containsString="0" containsBlank="1" containsNumber="1" containsInteger="1" minValue="0" maxValue="11"/>
    </cacheField>
    <cacheField name="inc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23"/>
    </cacheField>
    <cacheField name="edu" numFmtId="0">
      <sharedItems containsString="0" containsBlank="1" containsNumber="1" containsInteger="1" minValue="0" maxValue="6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1889.8223650461362" maxValue="150000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resort" numFmtId="0">
      <sharedItems containsString="0" containsBlank="1" containsNumber="1" containsInteger="1" minValue="0" maxValue="1" count="3">
        <n v="0"/>
        <n v="1"/>
        <m/>
      </sharedItems>
    </cacheField>
    <cacheField name="wtp" numFmtId="0">
      <sharedItems containsDate="1" containsBlank="1" containsMixedTypes="1" minDate="1899-12-31T00:00:00" maxDate="2000-10-02T00:00:00"/>
    </cacheField>
    <cacheField name="weber" numFmtId="0">
      <sharedItems containsString="0" containsBlank="1" containsNumber="1" containsInteger="1" minValue="0" maxValue="2" count="4">
        <n v="1"/>
        <n v="2"/>
        <n v="0"/>
        <m/>
      </sharedItems>
    </cacheField>
    <cacheField name="go" numFmtId="0">
      <sharedItems containsString="0" containsBlank="1" containsNumber="1" containsInteger="1" minValue="0" maxValue="1"/>
    </cacheField>
    <cacheField name="word" numFmtId="0">
      <sharedItems containsBlank="1" longText="1"/>
    </cacheField>
    <cacheField name="imc" numFmtId="0">
      <sharedItems containsString="0" containsBlank="1" containsNumber="1" containsInteger="1" minValue="0" maxValue="1"/>
    </cacheField>
    <cacheField name="time" numFmtId="0">
      <sharedItems containsString="0" containsBlank="1" containsNumber="1" containsInteger="1" minValue="50" maxValue="373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7">
  <r>
    <n v="447"/>
    <s v="6mGGovzyvCU1XtuotVeQVg**"/>
    <n v="4"/>
    <n v="1"/>
    <n v="5"/>
    <n v="1"/>
    <n v="15000"/>
    <n v="6708.2039324993684"/>
    <x v="0"/>
    <x v="0"/>
    <n v="0"/>
    <x v="0"/>
    <n v="0"/>
    <s v="money^bill^came^comb^shut^spot^then^tame^veal^over^smart^live^home^game^whirl^bass^stop^mill^"/>
    <n v="0"/>
    <n v="276"/>
  </r>
  <r>
    <n v="653"/>
    <s v="6mGGovzyvCU50wFmS1s2cw**"/>
    <n v="5"/>
    <n v="6"/>
    <n v="5"/>
    <n v="4"/>
    <n v="65000"/>
    <n v="29068.883707497265"/>
    <x v="0"/>
    <x v="0"/>
    <n v="0"/>
    <x v="1"/>
    <n v="1"/>
    <s v="Money^Bite^Cake^Cook^Show^Spit^That^Take^Vest^Over^Smart^Limb^Hope^Gate^Whiff^Bake^Stay^Miss^"/>
    <n v="0"/>
    <n v="155"/>
  </r>
  <r>
    <n v="126"/>
    <s v="6mGGovzyvCUadAMioSPDsQ**"/>
    <n v="5"/>
    <n v="1"/>
    <n v="2"/>
    <n v="3"/>
    <n v="15000"/>
    <n v="10606.601717798212"/>
    <x v="0"/>
    <x v="0"/>
    <n v="0"/>
    <x v="1"/>
    <n v="0"/>
    <s v="Money^Bill^Cave^Cone^Shoe^Spin^That^Tail^Veil^Oval^Small^Lion^Hole^Gate^White^Ball^Stay^Mine^"/>
    <n v="0"/>
    <n v="354"/>
  </r>
  <r>
    <n v="584"/>
    <s v="6mGGovzyvCUAWdhMNZPmig**"/>
    <n v="8"/>
    <n v="3"/>
    <n v="4"/>
    <n v="4"/>
    <n v="35000"/>
    <n v="17500"/>
    <x v="0"/>
    <x v="1"/>
    <n v="0"/>
    <x v="1"/>
    <n v="0"/>
    <s v="ey^ts^rt^ok^it^it^ee^ke^ry^al^ll^ps^ts^in^ps^rt^un^le^"/>
    <n v="0"/>
    <n v="234"/>
  </r>
  <r>
    <n v="813"/>
    <s v="6mGGovzyvCUBI8KPD3esBA**"/>
    <n v="9"/>
    <n v="3"/>
    <n v="3"/>
    <n v="4"/>
    <n v="35000"/>
    <n v="20207.259421636903"/>
    <x v="0"/>
    <x v="0"/>
    <n v="0"/>
    <x v="2"/>
    <n v="1"/>
    <s v="Monday^Bill^cash^coin^Shoney^spin^thirty^tanner^Venus^Oval ^smaller^lies^Holy^Gabriel^which^bank^Street^Michigan^"/>
    <n v="1"/>
    <n v="209"/>
  </r>
  <r>
    <n v="119"/>
    <s v="6mGGovzyvCUCh7C_2ulZ5Q**"/>
    <n v="10"/>
    <n v="9"/>
    <n v="3"/>
    <n v="2"/>
    <n v="95000"/>
    <n v="54848.275573014449"/>
    <x v="1"/>
    <x v="0"/>
    <n v="0"/>
    <x v="0"/>
    <n v="1"/>
    <s v="th^as^ke^me^ut^in^at^ke^er^er^ll^ve^me^te^le^ke^op^nd^"/>
    <n v="0"/>
    <n v="131"/>
  </r>
  <r>
    <n v="38"/>
    <s v="6mGGovzyvCUfKqzhjCnKaQ**"/>
    <n v="1"/>
    <n v="5"/>
    <n v="4"/>
    <n v="4"/>
    <n v="55000"/>
    <n v="27500"/>
    <x v="0"/>
    <x v="1"/>
    <n v="0"/>
    <x v="0"/>
    <n v="1"/>
    <s v="month^bite^care^corn^shaw^spin^thin^tarp^vein^oven^smart^liar^horn^gain^whisk^bark^step^miss^"/>
    <n v="0"/>
    <n v="193"/>
  </r>
  <r>
    <n v="810"/>
    <s v="6mGGovzyvCUlu-lgAYyUpw**"/>
    <n v="6"/>
    <n v="9"/>
    <n v="1"/>
    <n v="6"/>
    <n v="95000"/>
    <n v="95000"/>
    <x v="1"/>
    <x v="1"/>
    <n v="0"/>
    <x v="2"/>
    <n v="0"/>
    <s v="de^as^ma^me^ot^am^is^ll^in^id^ll^is^ly^ma^le^ck^ar^ss^"/>
    <n v="0"/>
    <n v="183"/>
  </r>
  <r>
    <n v="79"/>
    <s v="6mGGovzyvCUnNrCEvwgzlg**"/>
    <n v="6"/>
    <n v="4"/>
    <n v="1"/>
    <n v="6"/>
    <n v="45000"/>
    <n v="45000"/>
    <x v="1"/>
    <x v="1"/>
    <n v="0"/>
    <x v="2"/>
    <n v="0"/>
    <s v="month^bill^cast^cold^shoe^spin^this^tart^vein^oven^small^like^hold^gast^which^back^stab^miss^"/>
    <n v="1"/>
    <n v="453"/>
  </r>
  <r>
    <n v="382"/>
    <s v="6mGGovzyvCUo3iqd5l-IUQ**"/>
    <n v="11"/>
    <n v="1"/>
    <n v="5"/>
    <n v="2"/>
    <n v="15000"/>
    <n v="6708.2039324993684"/>
    <x v="0"/>
    <x v="0"/>
    <n v="0"/>
    <x v="1"/>
    <n v="0"/>
    <s v="money^bike^came^coat^show^spot^then^take^vest^over^smash^liar^home^game^white^bake^stay^mile^"/>
    <n v="0"/>
    <n v="266"/>
  </r>
  <r>
    <n v="683"/>
    <s v="6mGGovzyvCUqxvwNO21Vgg**"/>
    <n v="0"/>
    <n v="11"/>
    <n v="4"/>
    <n v="6"/>
    <n v="150000"/>
    <n v="75000"/>
    <x v="1"/>
    <x v="1"/>
    <n v="0"/>
    <x v="2"/>
    <n v="1"/>
    <s v="Monks^Bite^Cake^Coat^Ship^Spay^That^Take^Vent^Over^Small^Lion^Home^Gate^Whips^Bath^Stir^Mine^"/>
    <n v="1"/>
    <n v="319"/>
  </r>
  <r>
    <n v="885"/>
    <s v="6mGGovzyvCURKcswhnfieg**"/>
    <n v="9"/>
    <n v="2"/>
    <n v="4"/>
    <n v="2"/>
    <n v="25000"/>
    <n v="12500"/>
    <x v="0"/>
    <x v="0"/>
    <n v="0"/>
    <x v="2"/>
    <n v="1"/>
    <s v="monro^bing^card^cost^shea^spin^then^tail^vera^ovul^smash^liam^howe^game^whirl^bath^star^miss^"/>
    <n v="0"/>
    <n v="1239"/>
  </r>
  <r>
    <n v="860"/>
    <s v="6mGGovzyvCUrl43ANsMasQ**"/>
    <n v="8"/>
    <n v="0"/>
    <n v="1"/>
    <n v="2"/>
    <n v="5000"/>
    <n v="5000"/>
    <x v="0"/>
    <x v="1"/>
    <n v="0"/>
    <x v="1"/>
    <n v="1"/>
    <s v="Money^Bill^Care^Cost^Show^Spec^Thor^Taka^Vets^Over^Small^List^Host^Gata^While^Baam^Step^Mist^"/>
    <n v="0"/>
    <n v="290"/>
  </r>
  <r>
    <n v="115"/>
    <s v="6mGGovzyvCUrmcvKnkZl7Q**"/>
    <n v="7"/>
    <n v="10"/>
    <n v="4"/>
    <n v="5"/>
    <n v="125000"/>
    <n v="62500"/>
    <x v="1"/>
    <x v="1"/>
    <n v="0"/>
    <x v="0"/>
    <n v="0"/>
    <s v="money^bite^call^coat^shop^spot^they^talk^very^oval^small^list^home^gasp^white^bait^stay^mice^"/>
    <n v="0"/>
    <n v="283"/>
  </r>
  <r>
    <n v="153"/>
    <s v="6mGGovzyvCUug6a2Vu8E5g**"/>
    <n v="10"/>
    <n v="11"/>
    <n v="5"/>
    <n v="4"/>
    <n v="150000"/>
    <n v="67082.03932499369"/>
    <x v="1"/>
    <x v="0"/>
    <n v="0"/>
    <x v="0"/>
    <n v="1"/>
    <s v="Money^Bike^Cake^Corn^Shit^Spot^This^Tape^Vent^Over^Small^Like^Hose^Gall^White^Ball^Stop^Miss^"/>
    <n v="0"/>
    <n v="120"/>
  </r>
  <r>
    <n v="680"/>
    <s v="6mGGovzyvCUv66x5Fxmqng**"/>
    <n v="9"/>
    <n v="1"/>
    <n v="2"/>
    <n v="2"/>
    <n v="15000"/>
    <n v="10606.601717798212"/>
    <x v="0"/>
    <x v="0"/>
    <n v="0"/>
    <x v="2"/>
    <n v="0"/>
    <s v="money^bike^calm^coco^shut^spot^this^take^veto^over^small^like^hole^gabe^while^back^stop^mike^"/>
    <n v="0"/>
    <n v="400"/>
  </r>
  <r>
    <n v="722"/>
    <s v="6mGGovzyvCUVgW-ABbT8eA**"/>
    <n v="3"/>
    <n v="8"/>
    <n v="2"/>
    <n v="6"/>
    <n v="85000"/>
    <n v="60104.076400856538"/>
    <x v="1"/>
    <x v="0"/>
    <n v="0"/>
    <x v="2"/>
    <n v="1"/>
    <s v="money^bill^card^coop^shoe^spot^thee^tail^vent^oven^small^lint^home^gain^white^ball^stay^mill^"/>
    <n v="0"/>
    <n v="155"/>
  </r>
  <r>
    <n v="904"/>
    <s v="6mGGovzyvCUwHanwnjJHSQ**"/>
    <n v="4"/>
    <n v="2"/>
    <n v="2"/>
    <n v="6"/>
    <n v="25000"/>
    <n v="17677.669529663686"/>
    <x v="0"/>
    <x v="0"/>
    <n v="0"/>
    <x v="0"/>
    <n v="1"/>
    <s v="money^bill^call^cold^show^span^that^take^vent^over^small^list^holy^gall^white^bake^stay^mile^"/>
    <n v="0"/>
    <n v="520"/>
  </r>
  <r>
    <n v="186"/>
    <s v="6mGGovzyvCUY_CTBLsSvwQ**"/>
    <n v="6"/>
    <n v="3"/>
    <n v="7"/>
    <n v="1"/>
    <n v="35000"/>
    <n v="13228.756555322952"/>
    <x v="0"/>
    <x v="1"/>
    <n v="0"/>
    <x v="2"/>
    <n v="1"/>
    <s v="month^bike^cane^cord^show^spec^they^take^vent^oval^smack^liar^hope^gate^while^back^stop^mile^"/>
    <n v="0"/>
    <n v="273"/>
  </r>
  <r>
    <n v="265"/>
    <s v="6mGGovzyvCUyZowZhcUoJw**"/>
    <n v="2"/>
    <n v="2"/>
    <n v="1"/>
    <n v="6"/>
    <n v="25000"/>
    <n v="25000"/>
    <x v="0"/>
    <x v="1"/>
    <n v="0"/>
    <x v="1"/>
    <n v="1"/>
    <s v="te^ll^bs^la^ot^as^is^bs^in^id^ll^sp^ps^in^ps^il^ay^nd^"/>
    <n v="0"/>
    <n v="256"/>
  </r>
  <r>
    <n v="566"/>
    <s v="6mGGovzyvCUzB7ps19i0SA**"/>
    <n v="3"/>
    <n v="9"/>
    <n v="1"/>
    <n v="6"/>
    <n v="95000"/>
    <n v="95000"/>
    <x v="1"/>
    <x v="0"/>
    <n v="0"/>
    <x v="2"/>
    <n v="1"/>
    <s v="Month^Bilk^Cage^Cost^Shoe^Spin^They^Tart^Vent^Oval^Smart^Like^Home^Gaze^Whine^Bale^Stop^Mile^"/>
    <n v="0"/>
    <n v="405"/>
  </r>
  <r>
    <n v="454"/>
    <s v="6mGGovzyvCV0KUJQGKZUWw**"/>
    <n v="11"/>
    <n v="2"/>
    <n v="6"/>
    <n v="1"/>
    <n v="25000"/>
    <n v="10206.207261596577"/>
    <x v="0"/>
    <x v="0"/>
    <n v="0"/>
    <x v="1"/>
    <n v="1"/>
    <s v="ty^tt^ts^le^ot^ot^is^pe^al^al^sh^ar^st^pe^ps^gs^op^st^"/>
    <n v="0"/>
    <n v="370"/>
  </r>
  <r>
    <n v="140"/>
    <s v="6mGGovzyvCV1bAwyA54Q5w**"/>
    <n v="8"/>
    <n v="0"/>
    <n v="1"/>
    <n v="3"/>
    <n v="5000"/>
    <n v="5000"/>
    <x v="0"/>
    <x v="1"/>
    <n v="0"/>
    <x v="1"/>
    <n v="0"/>
    <s v="monks^bike^call^comb^shut^span^this^take^vent^oval^small^list^holy^game^while^bank^stat^mist^"/>
    <n v="0"/>
    <n v="248"/>
  </r>
  <r>
    <n v="614"/>
    <s v="6mGGovzyvCV5l_7VSywe2A**"/>
    <n v="2"/>
    <n v="5"/>
    <n v="1"/>
    <n v="6"/>
    <n v="55000"/>
    <n v="55000"/>
    <x v="1"/>
    <x v="1"/>
    <n v="0"/>
    <x v="1"/>
    <n v="1"/>
    <s v="money^bill^call^code^sham^spam^thus^task^very^over^smart^life^home^gala^white^baby^stir^milk^"/>
    <n v="0"/>
    <n v="186"/>
  </r>
  <r>
    <n v="944"/>
    <s v="6mGGovzyvCV7nZHcjekUzA**"/>
    <n v="8"/>
    <n v="4"/>
    <n v="2"/>
    <n v="1"/>
    <n v="45000"/>
    <n v="31819.805153394638"/>
    <x v="0"/>
    <x v="1"/>
    <n v="0"/>
    <x v="1"/>
    <n v="0"/>
    <s v="day^ack^ndy^zy^ady^orts^ursday^blet^ry^al^rt^le^me^rage^tley^sket^able^nor^"/>
    <n v="0"/>
    <n v="238"/>
  </r>
  <r>
    <n v="780"/>
    <s v="6mGGovzyvCV7yD5CRLE_xA**"/>
    <n v="1"/>
    <n v="10"/>
    <n v="4"/>
    <n v="4"/>
    <n v="125000"/>
    <n v="62500"/>
    <x v="1"/>
    <x v="1"/>
    <n v="0"/>
    <x v="0"/>
    <n v="0"/>
    <s v="et^le^rt^st^op^ot^at^rp^nt^um^rt^st^le^te^te^by^at^ce^"/>
    <n v="0"/>
    <n v="151"/>
  </r>
  <r>
    <n v="947"/>
    <s v="6mGGovzyvCV8ZbIFeMRCWg**"/>
    <n v="11"/>
    <n v="6"/>
    <n v="2"/>
    <n v="3"/>
    <n v="65000"/>
    <n v="45961.940777125586"/>
    <x v="1"/>
    <x v="0"/>
    <n v="0"/>
    <x v="1"/>
    <n v="1"/>
    <s v="Money^Bits^Cake^Cold^Shit^Spit^That^Tart^Very^Over^Smart^Like^Hose^Gags^Whip^Bake^Stop^Miss^"/>
    <n v="0"/>
    <n v="170"/>
  </r>
  <r>
    <n v="735"/>
    <s v="6mGGovzyvCVaVIkKunP-4A**"/>
    <n v="4"/>
    <n v="5"/>
    <n v="5"/>
    <n v="1"/>
    <n v="55000"/>
    <n v="24596.747752497686"/>
    <x v="0"/>
    <x v="0"/>
    <n v="0"/>
    <x v="0"/>
    <n v="1"/>
    <s v="money^bite^cape^cold^shit^spot^then^tail^vest^oval^smart^live^hope^gala^whine^bait^stay^mind^"/>
    <n v="0"/>
    <n v="391"/>
  </r>
  <r>
    <n v="627"/>
    <s v="6mGGovzyvCVf8wDbYrpzRg**"/>
    <n v="3"/>
    <n v="2"/>
    <n v="1"/>
    <n v="2"/>
    <n v="25000"/>
    <n v="25000"/>
    <x v="0"/>
    <x v="0"/>
    <n v="0"/>
    <x v="2"/>
    <n v="0"/>
    <s v="ey^ll^ll^ol^ow^at^is^co^st^al^ll^on^rn^te^le^nd^ay^ll^"/>
    <n v="0"/>
    <n v="215"/>
  </r>
  <r>
    <n v="746"/>
    <s v="6mGGovzyvCVgFDuQEm2fwA**"/>
    <n v="3"/>
    <n v="3"/>
    <n v="3"/>
    <n v="0"/>
    <n v="35000"/>
    <n v="20207.259421636903"/>
    <x v="0"/>
    <x v="0"/>
    <n v="0"/>
    <x v="2"/>
    <n v="0"/>
    <s v="th^te^sh^ke^it^it^is^ke^st^al^sh^ke^es^st^ps^sh^op^ss^"/>
    <n v="1"/>
    <n v="153"/>
  </r>
  <r>
    <n v="292"/>
    <s v="6mGGovzyvCVGQeUlhiylNQ**"/>
    <n v="5"/>
    <n v="9"/>
    <n v="2"/>
    <n v="2"/>
    <n v="95000"/>
    <n v="67175.144212722007"/>
    <x v="1"/>
    <x v="0"/>
    <n v="0"/>
    <x v="1"/>
    <n v="0"/>
    <s v="ey^ll^ll^me^it^ot^at^lk^ry^er^rt^fe^le^ve^le^ll^ay^ne^"/>
    <n v="0"/>
    <n v="157"/>
  </r>
  <r>
    <n v="762"/>
    <s v="6mGGovzyvCVi_OZyNbnKPQ**"/>
    <n v="7"/>
    <n v="5"/>
    <n v="4"/>
    <n v="4"/>
    <n v="55000"/>
    <n v="27500"/>
    <x v="0"/>
    <x v="1"/>
    <n v="0"/>
    <x v="0"/>
    <n v="0"/>
    <s v="th^ll^se^il^ot^it^in^ll^in^al^rt^ps^ps^te^le^rn^op^lk^"/>
    <n v="1"/>
    <n v="253"/>
  </r>
  <r>
    <n v="35"/>
    <s v="6mGGovzyvCVjytRk6uwAGg**"/>
    <n v="10"/>
    <n v="1"/>
    <n v="4"/>
    <n v="3"/>
    <n v="15000"/>
    <n v="7500"/>
    <x v="0"/>
    <x v="0"/>
    <n v="0"/>
    <x v="0"/>
    <n v="1"/>
    <s v="th^ll^rd^ld^oe^in^at^lk^in^en^rt^on^rn^te^te^ll^ar^nt^"/>
    <n v="0"/>
    <n v="268"/>
  </r>
  <r>
    <n v="745"/>
    <s v="6mGGovzyvCVjYZ1wqUpJ6A**"/>
    <n v="2"/>
    <n v="4"/>
    <n v="2"/>
    <n v="1"/>
    <n v="45000"/>
    <n v="31819.805153394638"/>
    <x v="0"/>
    <x v="1"/>
    <n v="0"/>
    <x v="1"/>
    <n v="0"/>
    <s v="money^bike^cart^cold^shop^spam^thin^take^very^oval^small^lime^hope^gale^while^bake^stat^mime^"/>
    <n v="0"/>
    <n v="197"/>
  </r>
  <r>
    <n v="733"/>
    <s v="6mGGovzyvCVkx92SSRVdMw**"/>
    <n v="1"/>
    <n v="4"/>
    <n v="4"/>
    <n v="2"/>
    <n v="45000"/>
    <n v="22500"/>
    <x v="0"/>
    <x v="1"/>
    <n v="0"/>
    <x v="0"/>
    <n v="1"/>
    <s v="ey^nd^ts^rd^oe^ell^is^ll^ry^er^sh^ne^ly^ve^ps^ts^or^ss^"/>
    <n v="0"/>
    <n v="192"/>
  </r>
  <r>
    <n v="145"/>
    <s v="6mGGovzyvCV-Nj2pgyU2mg**"/>
    <n v="2"/>
    <n v="4"/>
    <n v="3"/>
    <n v="1"/>
    <n v="45000"/>
    <n v="25980.762113533161"/>
    <x v="0"/>
    <x v="1"/>
    <n v="0"/>
    <x v="1"/>
    <n v="0"/>
    <s v="monno^bing^case^cool^shut^span^that^tack^vent^over^smash^list^hope^gain^whimp^back^stop^mini^"/>
    <n v="1"/>
    <n v="212"/>
  </r>
  <r>
    <n v="928"/>
    <s v="6mGGovzyvCVSVgbC-XjAlQ**"/>
    <n v="4"/>
    <n v="7"/>
    <n v="2"/>
    <n v="1"/>
    <n v="75000"/>
    <n v="53033.008588991062"/>
    <x v="1"/>
    <x v="0"/>
    <n v="0"/>
    <x v="0"/>
    <n v="1"/>
    <s v="Money^Bibi^Call^Cost^Shop^Spin^Then^Tall^Vein^Over^Small^Like^Host^Gain^Whips^Back^Star^Mill^"/>
    <n v="0"/>
    <n v="378"/>
  </r>
  <r>
    <n v="818"/>
    <s v="6mGGovzyvCVT2ymh_ez0Lw**"/>
    <n v="2"/>
    <n v="5"/>
    <n v="3"/>
    <n v="4"/>
    <n v="55000"/>
    <n v="31754.264805429419"/>
    <x v="0"/>
    <x v="1"/>
    <n v="0"/>
    <x v="1"/>
    <n v="0"/>
    <s v="MONTH^BIKE^CALL^COAL^SHED^SPOT^THIS^TALL^VERY^OVER^SMALL^LIST^HOUR^GAIN^WHITE^BAND^STUN^MISS^"/>
    <n v="0"/>
    <n v="205"/>
  </r>
  <r>
    <n v="588"/>
    <s v="6mGGovzyvCVTm4vUWDBknw**"/>
    <n v="0"/>
    <n v="3"/>
    <n v="3"/>
    <n v="3"/>
    <n v="35000"/>
    <n v="20207.259421636903"/>
    <x v="0"/>
    <x v="1"/>
    <n v="0"/>
    <x v="2"/>
    <n v="0"/>
    <s v="ey^ll^st^st^ot^ot^is^lk^st^er^rt^ar^pe^te^le^ld^op^ll^"/>
    <n v="0"/>
    <n v="395"/>
  </r>
  <r>
    <n v="909"/>
    <s v="6mGGovzyvCVURgf5W6E2EQ**"/>
    <n v="9"/>
    <n v="5"/>
    <n v="3"/>
    <n v="2"/>
    <n v="55000"/>
    <n v="31754.264805429419"/>
    <x v="0"/>
    <x v="0"/>
    <n v="0"/>
    <x v="2"/>
    <n v="1"/>
    <s v="Month^Bite^Cars^Cold^Show^Spot^This^Tall^Vend^Over^Small^Life^Hold^Gang^White^Back^Star^Miss^"/>
    <n v="0"/>
    <n v="289"/>
  </r>
  <r>
    <n v="455"/>
    <s v="6mGGovzyvCVvrxGWczZ-og**"/>
    <n v="0"/>
    <n v="5"/>
    <n v="2"/>
    <n v="1"/>
    <n v="55000"/>
    <n v="38890.872965260111"/>
    <x v="1"/>
    <x v="1"/>
    <n v="0"/>
    <x v="2"/>
    <n v="0"/>
    <s v="monte^bike^call^cook^ship^spot^that^tack^veep^over^smart^like^hoot^gall^white^back^step^mill^"/>
    <n v="1"/>
    <n v="227"/>
  </r>
  <r>
    <n v="738"/>
    <s v="6mGGovzyvCVWbBigLrZyXw**"/>
    <n v="6"/>
    <n v="5"/>
    <n v="2"/>
    <n v="2"/>
    <n v="55000"/>
    <n v="38890.872965260111"/>
    <x v="1"/>
    <x v="1"/>
    <n v="0"/>
    <x v="2"/>
    <n v="0"/>
    <s v="money^bing^call^cost^show^spot^this^talk^vest^oval^small^live^home^gala^while^bank^stop^mine^"/>
    <n v="0"/>
    <n v="304"/>
  </r>
  <r>
    <n v="823"/>
    <s v="6mGGovzyvCVwiR0L69rgAA**"/>
    <n v="7"/>
    <n v="3"/>
    <n v="5"/>
    <n v="4"/>
    <n v="35000"/>
    <n v="15652.475842498527"/>
    <x v="0"/>
    <x v="1"/>
    <n v="0"/>
    <x v="0"/>
    <n v="1"/>
    <s v="Money^Bits^Came^Colk^Ship^Spin^This^Take^Vest^Over^Smart^Line^Hope^Gaps^Which^Back^Step^Mine^"/>
    <n v="0"/>
    <n v="202"/>
  </r>
  <r>
    <n v="262"/>
    <s v="6mGGovzyvCVWudsLWyVrDA**"/>
    <n v="11"/>
    <n v="0"/>
    <n v="1"/>
    <n v="3"/>
    <n v="5000"/>
    <n v="5000"/>
    <x v="0"/>
    <x v="0"/>
    <n v="0"/>
    <x v="1"/>
    <n v="1"/>
    <s v="Money^Bids^Came^Coin^Shit^Spin^This^Tart^Vein^Oval^Smart^Live^Hose^Game^White^Base^Stay^Mice^"/>
    <n v="0"/>
    <n v="560"/>
  </r>
  <r>
    <n v="577"/>
    <s v="6mGGovzyvCVXROubFirY8Q**"/>
    <n v="2"/>
    <n v="10"/>
    <n v="3"/>
    <n v="4"/>
    <n v="125000"/>
    <n v="72168.783648703218"/>
    <x v="1"/>
    <x v="1"/>
    <n v="0"/>
    <x v="1"/>
    <n v="0"/>
    <s v="ty^ke^ll^ol^ot^it^is^ng^al^er^rt^ki^me^ng^te^ng^ar^ki^"/>
    <n v="0"/>
    <n v="250"/>
  </r>
  <r>
    <n v="333"/>
    <s v="6mGGovzyvCVyU8Zodni7ow**"/>
    <n v="10"/>
    <n v="0"/>
    <n v="2"/>
    <n v="1"/>
    <n v="5000"/>
    <n v="3535.5339059327375"/>
    <x v="0"/>
    <x v="0"/>
    <n v="0"/>
    <x v="0"/>
    <n v="0"/>
    <s v="month^bite^cane^cook^shop^spit^that^tape^very^oval^small^life^home^game^white^back^stop^mile^"/>
    <n v="0"/>
    <n v="355"/>
  </r>
  <r>
    <n v="988"/>
    <s v="6mGGovzyvCVz-7KHnC_irQ**"/>
    <n v="5"/>
    <n v="4"/>
    <n v="1"/>
    <n v="4"/>
    <n v="45000"/>
    <n v="45000"/>
    <x v="1"/>
    <x v="0"/>
    <n v="0"/>
    <x v="1"/>
    <n v="1"/>
    <s v="money^bill^cape^cold^shot^spin^thin^tape^vent^oval^smart^life^hole^gain^whip^bath^stay^mine^"/>
    <n v="0"/>
    <n v="289"/>
  </r>
  <r>
    <n v="578"/>
    <s v="6mGGovzyvCW_OhmtD4DCug**"/>
    <n v="2"/>
    <n v="4"/>
    <n v="1"/>
    <n v="3"/>
    <n v="45000"/>
    <n v="45000"/>
    <x v="1"/>
    <x v="1"/>
    <n v="0"/>
    <x v="1"/>
    <n v="1"/>
    <s v="monks^bilk^cart^cops^shot^spot^this^task^very^oval^smart^lips^hope^gate^whisk^baby^stop^milk^"/>
    <n v="0"/>
    <n v="307"/>
  </r>
  <r>
    <n v="306"/>
    <s v="6mGGovzyvCW00EsNgpBMXQ**"/>
    <n v="7"/>
    <n v="9"/>
    <n v="2"/>
    <n v="4"/>
    <n v="95000"/>
    <n v="67175.144212722007"/>
    <x v="1"/>
    <x v="1"/>
    <n v="0"/>
    <x v="0"/>
    <n v="1"/>
    <s v="money^bias^cast^cost^shin^spam^that^tape^vets^oval^smack^lion^hold^game^white^bass^stop^milk^"/>
    <n v="0"/>
    <n v="441"/>
  </r>
  <r>
    <n v="769"/>
    <s v="6mGGovzyvCW3jyyWLxEX7g**"/>
    <n v="1"/>
    <n v="5"/>
    <n v="3"/>
    <n v="2"/>
    <n v="55000"/>
    <n v="31754.264805429419"/>
    <x v="0"/>
    <x v="1"/>
    <n v="0"/>
    <x v="0"/>
    <n v="1"/>
    <s v="Money^Bill^Cake^Cook^Shot^Spit^That^Take^Very^Oval^Smart^Life^Hole^Game^While^Bath^Star^Mind^"/>
    <n v="0"/>
    <n v="285"/>
  </r>
  <r>
    <n v="619"/>
    <s v="6mGGovzyvCW7oqigmSSgqQ**"/>
    <n v="7"/>
    <n v="6"/>
    <n v="1"/>
    <n v="3"/>
    <n v="65000"/>
    <n v="65000"/>
    <x v="1"/>
    <x v="1"/>
    <n v="0"/>
    <x v="0"/>
    <n v="1"/>
    <s v="Monday^bill^Cats^Coke^Shit^Spit^That^Taft^Vent^Oval^small^Life^Hole^Gads^White^Back^stat^Mike^"/>
    <n v="0"/>
    <n v="211"/>
  </r>
  <r>
    <n v="160"/>
    <s v="6mGGovzyvCW7qL0UYJKfQA**"/>
    <n v="4"/>
    <n v="7"/>
    <n v="3"/>
    <n v="4"/>
    <n v="75000"/>
    <n v="43301.270189221934"/>
    <x v="1"/>
    <x v="0"/>
    <n v="0"/>
    <x v="0"/>
    <n v="0"/>
    <s v="th^ll^st^ld^op^an^is^ke^ry^en^ll^st^le^sh^ch^th^ay^lk^"/>
    <n v="0"/>
    <n v="397"/>
  </r>
  <r>
    <n v="328"/>
    <s v="6mGGovzyvCW8Ps0swVdvAw**"/>
    <n v="4"/>
    <n v="4"/>
    <n v="1"/>
    <n v="6"/>
    <n v="45000"/>
    <n v="45000"/>
    <x v="1"/>
    <x v="0"/>
    <n v="0"/>
    <x v="0"/>
    <n v="1"/>
    <s v="month^bike^cape^coke^shoe^spot^then^tape^very^over^small^lite^hope^gall^which^bath^stop^mitt^"/>
    <n v="0"/>
    <n v="114"/>
  </r>
  <r>
    <n v="141"/>
    <s v="6mGGovzyvCW9cUcQhl0wpQ**"/>
    <n v="9"/>
    <n v="9"/>
    <n v="5"/>
    <n v="3"/>
    <n v="95000"/>
    <n v="42485.291572496004"/>
    <x v="1"/>
    <x v="0"/>
    <n v="0"/>
    <x v="2"/>
    <n v="1"/>
    <s v="monty^bill^carp^comp^shop^spot^this^tarp^vent^oven^smart^list^hold^gaul^white^ball^stop^mill^"/>
    <n v="0"/>
    <n v="235"/>
  </r>
  <r>
    <n v="104"/>
    <s v="6mGGovzyvCWaz9B8KyqUfQ**"/>
    <n v="7"/>
    <n v="5"/>
    <n v="4"/>
    <n v="6"/>
    <n v="55000"/>
    <n v="27500"/>
    <x v="0"/>
    <x v="1"/>
    <n v="0"/>
    <x v="0"/>
    <n v="1"/>
    <s v="Month^Bite^Call^Coat^Shut^Spot^That^Talk^Very^Over^Smart^Like^Home^Game^White^Barn^Stud^Mine^"/>
    <n v="0"/>
    <n v="217"/>
  </r>
  <r>
    <n v="938"/>
    <s v="6mGGovzyvCWBRBgIJvzClw**"/>
    <n v="2"/>
    <n v="3"/>
    <n v="2"/>
    <n v="1"/>
    <n v="35000"/>
    <n v="24748.737341529162"/>
    <x v="0"/>
    <x v="1"/>
    <n v="0"/>
    <x v="1"/>
    <n v="0"/>
    <s v="Monet^Bill^Cane^Coat^Show^Spam^Thee^Tank^Vein^Over^Smart^Like^Hose^Gaga^While^Ball^Step^Milk^"/>
    <n v="1"/>
    <n v="155"/>
  </r>
  <r>
    <n v="624"/>
    <s v="6mGGovzyvCWJmX6_Xi4cHA**"/>
    <n v="0"/>
    <n v="6"/>
    <n v="2"/>
    <n v="4"/>
    <n v="65000"/>
    <n v="45961.940777125586"/>
    <x v="1"/>
    <x v="1"/>
    <n v="0"/>
    <x v="2"/>
    <n v="1"/>
    <s v="ey^nd^ne^in^ot^in^at^nk^ry^en^rt^nk^me^me^ch^by^un^nk^"/>
    <n v="1"/>
    <n v="181"/>
  </r>
  <r>
    <n v="927"/>
    <s v="6mGGovzyvCWkiut0ptISWw**"/>
    <n v="4"/>
    <n v="4"/>
    <n v="4"/>
    <n v="2"/>
    <n v="45000"/>
    <n v="22500"/>
    <x v="0"/>
    <x v="0"/>
    <n v="0"/>
    <x v="0"/>
    <n v="0"/>
    <s v="th^ke^re^re^op^ot^or^ke^al^al^rt^st^me^te^le^ll^ar^ke^"/>
    <n v="1"/>
    <n v="295"/>
  </r>
  <r>
    <n v="682"/>
    <s v="6mGGovzyvCWlA9YOIW2bZQ**"/>
    <n v="10"/>
    <n v="1"/>
    <n v="2"/>
    <n v="2"/>
    <n v="15000"/>
    <n v="10606.601717798212"/>
    <x v="0"/>
    <x v="0"/>
    <n v="0"/>
    <x v="0"/>
    <n v="1"/>
    <s v="Money^Bimonthly^Car^Copy^Shoulder^Special^That^Taken^Vet^Over^Small^Line^House^Gate^White^Banana^State^Milk^"/>
    <n v="0"/>
    <n v="258"/>
  </r>
  <r>
    <n v="156"/>
    <s v="6mGGovzyvCWPPObBPIzfQQ**"/>
    <n v="0"/>
    <n v="3"/>
    <n v="5"/>
    <n v="2"/>
    <n v="35000"/>
    <n v="15652.475842498527"/>
    <x v="0"/>
    <x v="1"/>
    <n v="0"/>
    <x v="2"/>
    <n v="1"/>
    <s v="month^bike^cake^cold^shut^spot^that^take^veer^oval^smart^like^hole^gate^te^bath^stop^Mike^"/>
    <n v="0"/>
    <n v="353"/>
  </r>
  <r>
    <n v="708"/>
    <s v="6mGGovzyvCWR_L02OypzKQ**"/>
    <n v="1"/>
    <n v="8"/>
    <n v="2"/>
    <n v="4"/>
    <n v="85000"/>
    <n v="60104.076400856538"/>
    <x v="1"/>
    <x v="1"/>
    <n v="0"/>
    <x v="0"/>
    <n v="1"/>
    <s v="Month^Bike^Call^Cold^Show^Spot^Then^Tail^Vent^Oval^Smart^Like^Hope^Game^White^Bath^Step^Mind^"/>
    <n v="0"/>
    <n v="218"/>
  </r>
  <r>
    <n v="235"/>
    <s v="6mGGovzyvCWSOsROSxz2Sw**"/>
    <n v="7"/>
    <n v="6"/>
    <n v="4"/>
    <n v="1"/>
    <n v="65000"/>
    <n v="32500"/>
    <x v="1"/>
    <x v="1"/>
    <n v="0"/>
    <x v="0"/>
    <n v="0"/>
    <s v="month^bill^came^cold^shop^spin^that^take^veil^oval^smart^like^hope^gain^while^ball^stay^mile^"/>
    <n v="0"/>
    <n v="341"/>
  </r>
  <r>
    <n v="925"/>
    <s v="6mGGovzyvCWsZTHG7DbtYA**"/>
    <n v="1"/>
    <n v="4"/>
    <n v="3"/>
    <n v="2"/>
    <n v="45000"/>
    <n v="25980.762113533161"/>
    <x v="0"/>
    <x v="1"/>
    <n v="0"/>
    <x v="0"/>
    <n v="0"/>
    <s v="Money^Bite^Cane^Corn^Shot^Spit^They^Talk^Vest^Oven^Smart^Lick^Home^Game^White^Ball^Stow^Milk^"/>
    <n v="0"/>
    <n v="243"/>
  </r>
  <r>
    <n v="193"/>
    <s v="6mGGovzyvCWtqawUroIFgw**"/>
    <n v="0"/>
    <n v="5"/>
    <n v="2"/>
    <n v="4"/>
    <n v="55000"/>
    <n v="38890.872965260111"/>
    <x v="1"/>
    <x v="1"/>
    <n v="0"/>
    <x v="2"/>
    <n v="0"/>
    <s v="MONEY^BIKE^CAKE^COAT^SHOUT^SPOT^THAT^TAKE^VEAL^OVAL^SMART^LINE^HOST^GAVE^WHITE^BATH^STAY^MICE^"/>
    <n v="0"/>
    <n v="200"/>
  </r>
  <r>
    <n v="272"/>
    <s v="6mGGovzyvCWUdfeTOZwASA**"/>
    <n v="9"/>
    <n v="1"/>
    <n v="2"/>
    <n v="3"/>
    <n v="15000"/>
    <n v="10606.601717798212"/>
    <x v="0"/>
    <x v="0"/>
    <n v="0"/>
    <x v="2"/>
    <n v="0"/>
    <s v="money^bill^cape^cost^ship^spin^this^tape^vein^over^snart^line^hole^gala^while^bake^star^mile^"/>
    <n v="0"/>
    <n v="493"/>
  </r>
  <r>
    <n v="431"/>
    <s v="6mGGovzyvCWvjUbIGmoh3g**"/>
    <n v="0"/>
    <n v="4"/>
    <n v="1"/>
    <n v="4"/>
    <n v="45000"/>
    <n v="45000"/>
    <x v="1"/>
    <x v="1"/>
    <n v="0"/>
    <x v="2"/>
    <n v="1"/>
    <s v="MONEY^BIKE^CARE^COAL^SHOT^SPIT^THAT^TAKE^VERY^OVER^SMALL^LIKE^HOST^GARY^WHITE^BABY^STOP^MIST^"/>
    <n v="0"/>
    <n v="148"/>
  </r>
  <r>
    <n v="20"/>
    <s v="6mGGovzyvCWXPlfzigAQDw**"/>
    <n v="7"/>
    <n v="10"/>
    <n v="2"/>
    <n v="6"/>
    <n v="125000"/>
    <n v="88388.347648318435"/>
    <x v="1"/>
    <x v="1"/>
    <n v="0"/>
    <x v="0"/>
    <n v="0"/>
    <s v="MONET^BIKE^CAPE^CORE^SHOT^SPIT^THAT^TALK^VEST^OVER^SMART^LIFE^HOST^GAME^WHITE^BATH^STOP^MILK^"/>
    <n v="0"/>
    <n v="253"/>
  </r>
  <r>
    <n v="345"/>
    <s v="6mGGovzyvCWyIr9nd_5S8w**"/>
    <n v="10"/>
    <n v="1"/>
    <n v="2"/>
    <n v="0"/>
    <n v="15000"/>
    <n v="10606.601717798212"/>
    <x v="0"/>
    <x v="0"/>
    <n v="0"/>
    <x v="0"/>
    <n v="1"/>
    <s v="MONEY^BILL^CALL^CORD^SHOE^SPELL^THAT^TAKE^VAIL^OVER^SMALL^LIES^HOME^GAME^WHILE^BATH^STEM^MILE^"/>
    <n v="1"/>
    <n v="446"/>
  </r>
  <r>
    <n v="540"/>
    <s v="6mGGovzyvCX2FlPzUUDKwg**"/>
    <n v="0"/>
    <n v="0"/>
    <n v="1"/>
    <n v="0"/>
    <n v="5000"/>
    <n v="5000"/>
    <x v="0"/>
    <x v="1"/>
    <n v="0"/>
    <x v="2"/>
    <n v="0"/>
    <s v="0^0^0^0^0^0^0^0^0^0^0^0^0^0^0^0^0^0^"/>
    <n v="1"/>
    <n v="82"/>
  </r>
  <r>
    <n v="867"/>
    <s v="6mGGovzyvCX6Teb-DYzsUg**"/>
    <n v="4"/>
    <n v="10"/>
    <n v="2"/>
    <n v="6"/>
    <n v="125000"/>
    <n v="88388.347648318435"/>
    <x v="1"/>
    <x v="0"/>
    <n v="0"/>
    <x v="0"/>
    <n v="0"/>
    <s v="money^bike^cake^coin^shot^spot^thin^take^veto^over^small^like^hot^game^while^baby^step^miss^"/>
    <n v="0"/>
    <n v="141"/>
  </r>
  <r>
    <n v="765"/>
    <s v="6mGGovzyvCX7SHWWHsNTRQ**"/>
    <n v="10"/>
    <n v="10"/>
    <n v="5"/>
    <n v="5"/>
    <n v="125000"/>
    <n v="55901.699437494739"/>
    <x v="1"/>
    <x v="0"/>
    <n v="0"/>
    <x v="0"/>
    <n v="1"/>
    <s v="Th^Ng^Lm^St^Oe^Ot^In^Lk^St^R^Rt^Mp^Me^Me^Te^Lm^Op^Nt^"/>
    <n v="0"/>
    <n v="171"/>
  </r>
  <r>
    <n v="527"/>
    <s v="6mGGovzyvCX8tvb1X5_2vg**"/>
    <n v="11"/>
    <n v="7"/>
    <n v="4"/>
    <n v="4"/>
    <n v="75000"/>
    <n v="37500"/>
    <x v="1"/>
    <x v="0"/>
    <n v="0"/>
    <x v="1"/>
    <n v="1"/>
    <s v="Ey^Te^Nt^St^Ut^It^Ey^Ke^Ry^Er^Rt^Ke^Me^Ry^Le^Ck^Ay^Ke^"/>
    <n v="0"/>
    <n v="327"/>
  </r>
  <r>
    <n v="115"/>
    <s v="6mGGovzyvCXGL10sj0FeQA**"/>
    <n v="8"/>
    <n v="0"/>
    <n v="4"/>
    <n v="2"/>
    <n v="5000"/>
    <n v="2500"/>
    <x v="0"/>
    <x v="1"/>
    <n v="0"/>
    <x v="1"/>
    <n v="1"/>
    <s v="Month^Bind^Came`^Cold^Ship^Spit^That^Tall^Vent^Oven^Small^Lime^Hole^Game^Whip^Band^Stop^Mile`^"/>
    <n v="0"/>
    <n v="313"/>
  </r>
  <r>
    <n v="783"/>
    <s v="6mGGovzyvCXhixZI937OOg**"/>
    <n v="3"/>
    <n v="10"/>
    <n v="2"/>
    <n v="4"/>
    <n v="125000"/>
    <n v="88388.347648318435"/>
    <x v="1"/>
    <x v="0"/>
    <n v="0"/>
    <x v="2"/>
    <n v="0"/>
    <s v="ey^nd^mp^ld^ut^an^is^lk^ry^er^ll^ve^ly^me^rl^ck^un^ne^"/>
    <n v="0"/>
    <n v="402"/>
  </r>
  <r>
    <n v="257"/>
    <s v="6mGGovzyvCXmL6zzHWX9sQ**"/>
    <n v="5"/>
    <n v="0"/>
    <n v="1"/>
    <n v="2"/>
    <n v="5000"/>
    <n v="5000"/>
    <x v="0"/>
    <x v="0"/>
    <n v="0"/>
    <x v="1"/>
    <n v="0"/>
    <s v="month^bill^cart^cold^shoe^spud^then^take^very^oven^smart^list^home^gate^while^bank^star^milk^"/>
    <n v="0"/>
    <n v="197"/>
  </r>
  <r>
    <n v="794"/>
    <s v="6mGGovzyvCXqLJSG7StH2A**"/>
    <n v="2"/>
    <n v="4"/>
    <n v="5"/>
    <n v="1"/>
    <n v="45000"/>
    <n v="20124.611797498106"/>
    <x v="0"/>
    <x v="1"/>
    <n v="0"/>
    <x v="1"/>
    <n v="1"/>
    <s v="money^bike^cape^cold^ship^spin^that^take^vets^over^smart^lice^hole^gape^whips^Bath^stop^mice^"/>
    <n v="0"/>
    <n v="318"/>
  </r>
  <r>
    <n v="635"/>
    <s v="6mGGovzyvCXQPlpPJgSlFg**"/>
    <n v="0"/>
    <n v="10"/>
    <n v="5"/>
    <n v="1"/>
    <n v="125000"/>
    <n v="55901.699437494739"/>
    <x v="1"/>
    <x v="1"/>
    <n v="0"/>
    <x v="2"/>
    <n v="0"/>
    <s v="MONEY^BITE^CATS^COST^SHOT^SPIN^THAT^TAKE^VEST^OVER^SMALL^LIST^HOPE^GAVE^WHICH^BATH^STOP^MINT^"/>
    <n v="0"/>
    <n v="300"/>
  </r>
  <r>
    <n v="614"/>
    <s v="6mGGovzyvCXUfQ8YZARyuw**"/>
    <n v="3"/>
    <n v="11"/>
    <n v="1"/>
    <n v="6"/>
    <n v="150000"/>
    <n v="150000"/>
    <x v="1"/>
    <x v="0"/>
    <n v="0"/>
    <x v="2"/>
    <n v="1"/>
    <s v="ey^ll^ne^me^op^ot^at^ns^nt^al^rt^ke^ok^me^te^by^op^le^"/>
    <n v="0"/>
    <n v="133"/>
  </r>
  <r>
    <n v="361"/>
    <s v="6mGGovzyvCXUKjW1EX34Yg**"/>
    <n v="2"/>
    <n v="0"/>
    <n v="1"/>
    <n v="3"/>
    <n v="5000"/>
    <n v="5000"/>
    <x v="0"/>
    <x v="1"/>
    <n v="0"/>
    <x v="1"/>
    <n v="1"/>
    <s v="Money^Bite^Cant^Come^Show^Spin^Then^Tame^Vent^Oven^Smart^Lier^Hope^Game^White^Band^Stop^Mine^"/>
    <n v="0"/>
    <n v="378"/>
  </r>
  <r>
    <n v="102"/>
    <s v="6mGGovzyvCXvR1ZUfYOjAw**"/>
    <n v="7"/>
    <n v="0"/>
    <n v="2"/>
    <n v="3"/>
    <n v="5000"/>
    <n v="3535.5339059327375"/>
    <x v="0"/>
    <x v="1"/>
    <n v="0"/>
    <x v="0"/>
    <n v="0"/>
    <s v="it^le^nt^ck^it^it^al^il^rn^um^ck^ar^le^pe^ps^ha^up^ky^"/>
    <n v="0"/>
    <n v="1052"/>
  </r>
  <r>
    <n v="513"/>
    <s v="6mGGovzyvCXy7iBlQLxVFA**"/>
    <n v="9"/>
    <n v="1"/>
    <n v="1"/>
    <n v="1"/>
    <n v="15000"/>
    <n v="15000"/>
    <x v="0"/>
    <x v="0"/>
    <n v="0"/>
    <x v="2"/>
    <n v="0"/>
    <s v="money^bike^cake^come^shop^spot^then^tall^very^over^small^like^hole^gass^whith^bake^stop^milk^"/>
    <n v="1"/>
    <n v="974"/>
  </r>
  <r>
    <n v="810"/>
    <s v="6mGGovzyvCUU1Styqya_dw**"/>
    <n v="7"/>
    <n v="2"/>
    <n v="1"/>
    <n v="3"/>
    <n v="25000"/>
    <n v="25000"/>
    <x v="0"/>
    <x v="1"/>
    <n v="0.01"/>
    <x v="0"/>
    <n v="0"/>
    <s v="Monet^Bile^Calm^Cork^Shun^Span^Then^Tamm^Vein^Oval^Smart^Live^Hold^Gaul^White^Ball^Stem^Mike^"/>
    <n v="0"/>
    <n v="1589"/>
  </r>
  <r>
    <n v="783"/>
    <s v="6mGGovzyvCWW8-zo47ahQw**"/>
    <n v="4"/>
    <n v="2"/>
    <n v="4"/>
    <n v="1"/>
    <n v="25000"/>
    <n v="12500"/>
    <x v="0"/>
    <x v="0"/>
    <n v="0.01"/>
    <x v="0"/>
    <n v="1"/>
    <s v="monda^bing^cake^coke^show^spin^then^talk^vest^over^smart^like^hole^gang^white^bass^stay^mile^"/>
    <n v="0"/>
    <n v="717"/>
  </r>
  <r>
    <n v="300"/>
    <s v="6mGGovzyvCUtiSqGOcrkBw**"/>
    <n v="1"/>
    <n v="7"/>
    <n v="3"/>
    <n v="3"/>
    <n v="75000"/>
    <n v="43301.270189221934"/>
    <x v="1"/>
    <x v="1"/>
    <n v="0.5"/>
    <x v="0"/>
    <n v="1"/>
    <s v="money^bill^crs^coke^shop^spot^thin^tape^vets^oval^small^line^home^gage^white^ball^stop^mile^"/>
    <n v="0"/>
    <n v="216"/>
  </r>
  <r>
    <n v="851"/>
    <s v="6mGGovzyvCU9EmqDy4bbMw**"/>
    <n v="11"/>
    <n v="0"/>
    <n v="2"/>
    <n v="0"/>
    <n v="5000"/>
    <n v="3535.5339059327375"/>
    <x v="0"/>
    <x v="0"/>
    <n v="1"/>
    <x v="1"/>
    <n v="1"/>
    <s v="ey^nd^ps^pe^op^ot^en^pe^nt^en^rt^fe^pe^in^le^gs^op^nd^"/>
    <n v="1"/>
    <n v="184"/>
  </r>
  <r>
    <n v="405"/>
    <s v="6mGGovzyvCUd7r9jSP5rzg**"/>
    <n v="10"/>
    <n v="7"/>
    <n v="1"/>
    <n v="4"/>
    <n v="75000"/>
    <n v="75000"/>
    <x v="1"/>
    <x v="0"/>
    <n v="1"/>
    <x v="0"/>
    <n v="1"/>
    <s v="Monet^Bite^Cats^Cool^Shoe^Spot^That^Tart^Vent^Oval^Small^Lime^Hope^Game^White^Back^Star^Mice^"/>
    <n v="0"/>
    <n v="253"/>
  </r>
  <r>
    <n v="438"/>
    <s v="6mGGovzyvCUDxn_4kIgBjQ**"/>
    <n v="7"/>
    <n v="10"/>
    <n v="2"/>
    <n v="4"/>
    <n v="125000"/>
    <n v="88388.347648318435"/>
    <x v="1"/>
    <x v="1"/>
    <n v="1"/>
    <x v="0"/>
    <n v="1"/>
    <s v="Money^Bind^Call^Cool^Shoe^Spin^That^Tank^Vent^Over^Smart^Line^Home^Game^White^Bank^Stop^Mine^"/>
    <n v="0"/>
    <n v="130"/>
  </r>
  <r>
    <n v="101"/>
    <s v="6mGGovzyvCUK9ZGRj5fJrw**"/>
    <n v="6"/>
    <n v="2"/>
    <n v="3"/>
    <n v="3"/>
    <n v="25000"/>
    <n v="14433.756729740646"/>
    <x v="0"/>
    <x v="1"/>
    <n v="1"/>
    <x v="2"/>
    <n v="1"/>
    <s v="ey^ke^re^ke^ot^ot^at^lk^st^er^rt^ke^st^ve^te^ck^ay^ke^"/>
    <n v="1"/>
    <n v="216"/>
  </r>
  <r>
    <n v="742"/>
    <s v="6mGGovzyvCUNkwEJcr5EVw**"/>
    <n v="11"/>
    <n v="10"/>
    <n v="2"/>
    <n v="6"/>
    <n v="125000"/>
    <n v="88388.347648318435"/>
    <x v="1"/>
    <x v="0"/>
    <n v="1"/>
    <x v="1"/>
    <n v="0"/>
    <s v="ey^ke^ke^at^oe^ot^at^le^nt^al^ll^ke^pe^te^ch^ke^op^le^"/>
    <n v="0"/>
    <n v="261"/>
  </r>
  <r>
    <n v="934"/>
    <s v="6mGGovzyvCUP1YJOjqbGfg**"/>
    <n v="10"/>
    <n v="9"/>
    <n v="3"/>
    <n v="1"/>
    <n v="95000"/>
    <n v="54848.275573014449"/>
    <x v="1"/>
    <x v="0"/>
    <n v="1"/>
    <x v="0"/>
    <n v="0"/>
    <s v="money^bill^cae^cone^ship^spot^that^tape^vera^oval^smart^live^hope^game^while^back^stop^milk^"/>
    <n v="0"/>
    <n v="519"/>
  </r>
  <r>
    <n v="790"/>
    <s v="6mGGovzyvCUpCD8GA851-g**"/>
    <n v="11"/>
    <n v="7"/>
    <n v="3"/>
    <n v="1"/>
    <n v="75000"/>
    <n v="43301.270189221934"/>
    <x v="1"/>
    <x v="0"/>
    <n v="1"/>
    <x v="1"/>
    <n v="1"/>
    <s v="ey^ke^ll^me^ip^il^at^ke^il^al^ll^ve^me^il^le^il^ep^ke^"/>
    <n v="0"/>
    <n v="586"/>
  </r>
  <r>
    <n v="152"/>
    <s v="6mGGovzyvCUt5FQpUsN_lA**"/>
    <n v="9"/>
    <n v="0"/>
    <n v="1"/>
    <n v="5"/>
    <n v="5000"/>
    <n v="5000"/>
    <x v="0"/>
    <x v="0"/>
    <n v="1"/>
    <x v="2"/>
    <n v="0"/>
    <s v="ey^ds^rd^la^ow^in^en^ke^nt^er^rt^ke^op^LL^ne^LL^op^nd^"/>
    <n v="1"/>
    <n v="149"/>
  </r>
  <r>
    <n v="791"/>
    <s v="6mGGovzyvCUt6P4LuZracA**"/>
    <n v="0"/>
    <n v="2"/>
    <n v="2"/>
    <n v="5"/>
    <n v="25000"/>
    <n v="17677.669529663686"/>
    <x v="0"/>
    <x v="1"/>
    <n v="1"/>
    <x v="2"/>
    <n v="1"/>
    <s v="ey^ke^me^at^ot^in^at^ke^in^er^rt^ke^st^in^te^ck^op^ne^"/>
    <n v="0"/>
    <n v="259"/>
  </r>
  <r>
    <n v="723"/>
    <s v="6mGGovzyvCUvFRj20X9Bgg**"/>
    <n v="3"/>
    <n v="0"/>
    <n v="2"/>
    <n v="0"/>
    <n v="5000"/>
    <n v="3535.5339059327375"/>
    <x v="0"/>
    <x v="0"/>
    <n v="1"/>
    <x v="2"/>
    <n v="1"/>
    <s v="MONTH^BITE^CATS^COPE^SHUT^SPAR^THIS^TALE^VEIN^OVAL^SMART^LIME^HOPE^GAME^WHIPE^BARK^STAR^MILD^"/>
    <n v="0"/>
    <n v="294"/>
  </r>
  <r>
    <n v="574"/>
    <s v="6mGGovzyvCUxbltUcWWFwg**"/>
    <n v="11"/>
    <n v="4"/>
    <n v="1"/>
    <n v="4"/>
    <n v="45000"/>
    <n v="45000"/>
    <x v="1"/>
    <x v="0"/>
    <n v="1"/>
    <x v="1"/>
    <n v="0"/>
    <s v="ey^ay^lm^ld^it^ot^em^ke^in^er^rt^ck^ld^in^at^ck^op^lk^"/>
    <n v="1"/>
    <n v="325"/>
  </r>
  <r>
    <n v="623"/>
    <s v="6mGGovzyvCVbnISUEWkRFA**"/>
    <n v="0"/>
    <n v="10"/>
    <n v="2"/>
    <n v="4"/>
    <n v="125000"/>
    <n v="88388.347648318435"/>
    <x v="1"/>
    <x v="1"/>
    <n v="1"/>
    <x v="2"/>
    <n v="0"/>
    <s v="monastry^bilge^calibrate^coperate^shout^spent^thought^tacid^venom^oval^smather ^liable^home^galvanized^withold^barbershop^standard^millons^"/>
    <n v="0"/>
    <n v="576"/>
  </r>
  <r>
    <n v="814"/>
    <s v="6mGGovzyvCVBnjv-p3f0DQ**"/>
    <n v="10"/>
    <n v="6"/>
    <n v="2"/>
    <n v="4"/>
    <n v="65000"/>
    <n v="45961.940777125586"/>
    <x v="1"/>
    <x v="0"/>
    <n v="1"/>
    <x v="0"/>
    <n v="1"/>
    <s v="ey^ke^re^de^ut^at^at^ke^nt^er^rt^ke^pe^me^te^nk^ep^ke^"/>
    <n v="0"/>
    <n v="170"/>
  </r>
  <r>
    <n v="837"/>
    <s v="6mGGovzyvCVdObna0eVUew**"/>
    <n v="10"/>
    <n v="1"/>
    <n v="2"/>
    <n v="1"/>
    <n v="15000"/>
    <n v="10606.601717798212"/>
    <x v="0"/>
    <x v="0"/>
    <n v="1"/>
    <x v="0"/>
    <n v="0"/>
    <s v="Money^Bind^Care^Coat^Shoe^Spin^That^Take^Vest^Over^Smart^Line^Host^Game^While^Baby^Stay^Mine^"/>
    <n v="0"/>
    <n v="294"/>
  </r>
  <r>
    <n v="952"/>
    <s v="6mGGovzyvCVL_XrBGboCjA**"/>
    <n v="5"/>
    <n v="9"/>
    <n v="3"/>
    <n v="2"/>
    <n v="95000"/>
    <n v="54848.275573014449"/>
    <x v="1"/>
    <x v="0"/>
    <n v="1"/>
    <x v="1"/>
    <n v="1"/>
    <s v="ey^ke^sh^re^ow^ot^ey^sk^ga^al^rt^te^wl^ze^te^rk^ay^ma^"/>
    <n v="0"/>
    <n v="324"/>
  </r>
  <r>
    <n v="550"/>
    <s v="6mGGovzyvCVNetGzUENqyg**"/>
    <n v="10"/>
    <n v="4"/>
    <n v="3"/>
    <n v="4"/>
    <n v="45000"/>
    <n v="25980.762113533161"/>
    <x v="0"/>
    <x v="0"/>
    <n v="1"/>
    <x v="0"/>
    <n v="0"/>
    <s v="Money^Bill^Cars^Cool^Shot^Spot^That^Tall^Verm^Oval^Small^Live^Home^Game^White^Bash^Star^Miss^"/>
    <n v="1"/>
    <n v="292"/>
  </r>
  <r>
    <n v="710"/>
    <s v="6mGGovzyvCVPwRiIwLmyCA**"/>
    <n v="3"/>
    <n v="3"/>
    <n v="2"/>
    <n v="5"/>
    <n v="35000"/>
    <n v="24748.737341529162"/>
    <x v="0"/>
    <x v="0"/>
    <n v="1"/>
    <x v="2"/>
    <n v="1"/>
    <s v="ee^le^qq^qq^jj^gt^kk^aswd^jk^jk^hg^ps^ll^ps^qwfq^hk^klk^gg^"/>
    <n v="1"/>
    <n v="199"/>
  </r>
  <r>
    <n v="654"/>
    <s v="6mGGovzyvCVPyjC4cdJzyg**"/>
    <n v="6"/>
    <n v="5"/>
    <n v="2"/>
    <n v="3"/>
    <n v="55000"/>
    <n v="38890.872965260111"/>
    <x v="1"/>
    <x v="1"/>
    <n v="1"/>
    <x v="2"/>
    <n v="1"/>
    <s v="money^bike^cane^coke^shop^spot^this^take^veiw^oven^smart^like^home^game^whine^bath^step^milk^"/>
    <n v="1"/>
    <n v="217"/>
  </r>
  <r>
    <n v="508"/>
    <s v="6mGGovzyvCVQWozxd2Q9ug**"/>
    <n v="5"/>
    <n v="7"/>
    <n v="3"/>
    <n v="3"/>
    <n v="75000"/>
    <n v="43301.270189221934"/>
    <x v="1"/>
    <x v="0"/>
    <n v="1"/>
    <x v="1"/>
    <n v="1"/>
    <s v="Money^Bill^Call^Cool^Shut^Spit^This^Tall^Vent^Oven^Small^List^Home^Gaps^Whips^Back^Stun^Mill^"/>
    <n v="0"/>
    <n v="390"/>
  </r>
  <r>
    <n v="203"/>
    <s v="6mGGovzyvCVY21fKUtHbzA**"/>
    <n v="10"/>
    <n v="0"/>
    <n v="1"/>
    <n v="4"/>
    <n v="5000"/>
    <n v="5000"/>
    <x v="0"/>
    <x v="0"/>
    <n v="1"/>
    <x v="0"/>
    <n v="1"/>
    <s v="et^te^nt^ke^it^it^en^nk^al^er^rt^ke^ok^te^te^ne^ay^lk^"/>
    <n v="1"/>
    <n v="239"/>
  </r>
  <r>
    <n v="233"/>
    <s v="6mGGovzyvCVyxIUkxCqJLA**"/>
    <n v="6"/>
    <n v="10"/>
    <n v="4"/>
    <n v="6"/>
    <n v="125000"/>
    <n v="62500"/>
    <x v="1"/>
    <x v="1"/>
    <n v="1"/>
    <x v="2"/>
    <n v="1"/>
    <s v="Monk^Bing^Case^Cool^Shit^Spit^That^Tact^Vent^Over^Smat^Link^Hope^Gang^Whit^Bass^stat^Milk^"/>
    <n v="0"/>
    <n v="329"/>
  </r>
  <r>
    <n v="629"/>
    <s v="6mGGovzyvCVZenV-rz-OlQ**"/>
    <n v="5"/>
    <n v="4"/>
    <n v="2"/>
    <n v="1"/>
    <n v="45000"/>
    <n v="31819.805153394638"/>
    <x v="0"/>
    <x v="0"/>
    <n v="1"/>
    <x v="1"/>
    <n v="0"/>
    <s v="Monday^Biography^Calibrate^Copilot^Shut^Spoiled^Theater^Tangerine^Vehicle^Ovation^Smart^Live^Honalulu^Galant^Whistle^Baby^Steet^Michagan^"/>
    <n v="0"/>
    <n v="452"/>
  </r>
  <r>
    <n v="957"/>
    <s v="6mGGovzyvCW09_pNV_rbpA**"/>
    <n v="10"/>
    <n v="2"/>
    <n v="4"/>
    <n v="4"/>
    <n v="25000"/>
    <n v="12500"/>
    <x v="0"/>
    <x v="0"/>
    <n v="1"/>
    <x v="0"/>
    <n v="0"/>
    <s v="money^bike^cake^colt^ship^spin^that^tart^very^oven^smart^list^home^game^which^bard^stir^mice^"/>
    <n v="0"/>
    <n v="270"/>
  </r>
  <r>
    <n v="351"/>
    <s v="6mGGovzyvCW0VvPt_ecZHg**"/>
    <n v="3"/>
    <n v="6"/>
    <n v="4"/>
    <n v="4"/>
    <n v="65000"/>
    <n v="32500"/>
    <x v="1"/>
    <x v="0"/>
    <n v="1"/>
    <x v="2"/>
    <n v="1"/>
    <s v="Money^Bike^Cape^Come^Shit^Span^They^Take^Very^Over^Smart^Like^Hold^Glad^White^Bake^Stay^Mine^"/>
    <n v="0"/>
    <n v="265"/>
  </r>
  <r>
    <n v="403"/>
    <s v="6mGGovzyvCW60CURBWjE0Q**"/>
    <n v="7"/>
    <n v="6"/>
    <n v="5"/>
    <n v="4"/>
    <n v="65000"/>
    <n v="29068.883707497265"/>
    <x v="0"/>
    <x v="1"/>
    <n v="1"/>
    <x v="0"/>
    <n v="1"/>
    <s v="ey^ll^sh^st^ag^an^ee^lk^st^al^rt^en^pe^ng^ch^ll^op^ll^"/>
    <n v="0"/>
    <n v="340"/>
  </r>
  <r>
    <n v="388"/>
    <s v="6mGGovzyvCW9JTJifiOJaA**"/>
    <n v="5"/>
    <n v="0"/>
    <n v="1"/>
    <n v="0"/>
    <n v="5000"/>
    <n v="5000"/>
    <x v="0"/>
    <x v="0"/>
    <n v="1"/>
    <x v="1"/>
    <n v="0"/>
    <s v="m^g^n^k^h^n^j^w^m^hgm^k^m^d^n^,^k^a^u^"/>
    <n v="1"/>
    <n v="69"/>
  </r>
  <r>
    <n v="490"/>
    <s v="6mGGovzyvCWEcM0BvOp9Hw**"/>
    <n v="11"/>
    <n v="10"/>
    <n v="3"/>
    <n v="6"/>
    <n v="125000"/>
    <n v="72168.783648703218"/>
    <x v="1"/>
    <x v="0"/>
    <n v="1"/>
    <x v="1"/>
    <n v="0"/>
    <s v="ty^ll^ne^me^in^am^em^me^in^er^ll^ne^me^me^le^ll^ay^le^"/>
    <n v="0"/>
    <n v="387"/>
  </r>
  <r>
    <n v="268"/>
    <s v="6mGGovzyvCWnWWFHcPKJug**"/>
    <n v="4"/>
    <n v="5"/>
    <n v="1"/>
    <n v="4"/>
    <n v="55000"/>
    <n v="55000"/>
    <x v="1"/>
    <x v="0"/>
    <n v="1"/>
    <x v="0"/>
    <n v="0"/>
    <s v="money^bint^cats^cost^shal^spel^that^tatt^veil^ovre^smash^line^hoot^gatr^while^baah^stud^mihc^"/>
    <n v="0"/>
    <n v="111"/>
  </r>
  <r>
    <n v="716"/>
    <s v="6mGGovzyvCWO9aiwvvdTkw**"/>
    <n v="9"/>
    <n v="10"/>
    <n v="5"/>
    <n v="6"/>
    <n v="125000"/>
    <n v="55901.699437494739"/>
    <x v="1"/>
    <x v="0"/>
    <n v="1"/>
    <x v="2"/>
    <n v="1"/>
    <s v="money^bias^cart^cord^shit^sped^then^talk^vest^oval^smart^lite^hose^garb^while^ball^stab^mile^"/>
    <n v="0"/>
    <n v="145"/>
  </r>
  <r>
    <n v="443"/>
    <s v="6mGGovzyvCWRjhtTk1soog**"/>
    <n v="11"/>
    <n v="0"/>
    <n v="1"/>
    <n v="1"/>
    <n v="5000"/>
    <n v="5000"/>
    <x v="0"/>
    <x v="0"/>
    <n v="1"/>
    <x v="1"/>
    <n v="1"/>
    <s v="th^ke^sh^ol^op^it^in^lk^st^er^ll^ar^me^me^ch^ck^ay^ss^"/>
    <n v="0"/>
    <n v="133"/>
  </r>
  <r>
    <n v="456"/>
    <s v="6mGGovzyvCWwrghklg8n2w**"/>
    <n v="0"/>
    <n v="4"/>
    <n v="2"/>
    <n v="2"/>
    <n v="45000"/>
    <n v="31819.805153394638"/>
    <x v="0"/>
    <x v="1"/>
    <n v="1"/>
    <x v="2"/>
    <n v="1"/>
    <s v="month^bite^cape^cope^sham^spat^this^tape^vein^over^smart^lime^home^game^white^baby^stay^mine^"/>
    <n v="0"/>
    <n v="283"/>
  </r>
  <r>
    <n v="917"/>
    <s v="6mGGovzyvCWY34Q0DRaBgA**"/>
    <n v="5"/>
    <n v="10"/>
    <n v="3"/>
    <n v="1"/>
    <n v="125000"/>
    <n v="72168.783648703218"/>
    <x v="1"/>
    <x v="0"/>
    <n v="1"/>
    <x v="1"/>
    <n v="0"/>
    <s v="Money^Bind^Came^Coop^Ship^Spew^Them^Tarp^Veal^Oven^Smash^Lisp^Holy^Gasp^White^Back^Star^Milk^"/>
    <n v="0"/>
    <n v="196"/>
  </r>
  <r>
    <n v="442"/>
    <s v="6mGGovzyvCX5Q0TfTCsZYA**"/>
    <n v="10"/>
    <n v="8"/>
    <n v="4"/>
    <n v="2"/>
    <n v="85000"/>
    <n v="42500"/>
    <x v="1"/>
    <x v="0"/>
    <n v="1"/>
    <x v="0"/>
    <n v="0"/>
    <s v="Money^Bill^Cast^Cost^Shut^Spit^This^Take^Vent^Over^Small^List^Hole^Gall^While^Ball^Stat^Miss^"/>
    <n v="0"/>
    <n v="252"/>
  </r>
  <r>
    <n v="937"/>
    <s v="6mGGovzyvCX65ApzCdy9lg**"/>
    <n v="1"/>
    <n v="8"/>
    <n v="3"/>
    <n v="4"/>
    <n v="85000"/>
    <n v="49074.772881118195"/>
    <x v="1"/>
    <x v="1"/>
    <n v="1"/>
    <x v="0"/>
    <n v="1"/>
    <s v="ey^ke^ke^ok^oe^ot^at^ke^il^al^ll^ke^st^il^te^ke^op^ke^"/>
    <n v="1"/>
    <n v="170"/>
  </r>
  <r>
    <n v="980"/>
    <s v="6mGGovzyvCX6qAMddqh7ng**"/>
    <n v="9"/>
    <n v="11"/>
    <n v="1"/>
    <n v="6"/>
    <n v="150000"/>
    <n v="150000"/>
    <x v="1"/>
    <x v="0"/>
    <n v="1"/>
    <x v="2"/>
    <n v="1"/>
    <s v="a^a^a^a^a^a^a^a^a^a^a^a^a^a^a^a^a^a^"/>
    <n v="1"/>
    <n v="71"/>
  </r>
  <r>
    <n v="334"/>
    <s v="6mGGovzyvCXBL3eg7GHTtQ**"/>
    <n v="11"/>
    <n v="1"/>
    <n v="2"/>
    <n v="1"/>
    <n v="15000"/>
    <n v="10606.601717798212"/>
    <x v="0"/>
    <x v="0"/>
    <n v="1"/>
    <x v="1"/>
    <n v="0"/>
    <s v="ty^te^re^al^oe^it^or^da^il^al^ll^nt^me^me^sk^ll^are^st^"/>
    <n v="0"/>
    <n v="243"/>
  </r>
  <r>
    <n v="274"/>
    <s v="6mGGovzyvCXfxtYrUV6Q-A**"/>
    <n v="11"/>
    <n v="10"/>
    <n v="1"/>
    <n v="6"/>
    <n v="125000"/>
    <n v="125000"/>
    <x v="1"/>
    <x v="0"/>
    <n v="1"/>
    <x v="1"/>
    <n v="1"/>
    <s v="Monet^Bill^Came^Cool^Shit^Spit^That^Tail^Very^Over^Small^Lion^Hole^Gate^White^Bach^Star^Miss^"/>
    <n v="0"/>
    <n v="286"/>
  </r>
  <r>
    <n v="8"/>
    <s v="6mGGovzyvCXhrlm4WTnfjA**"/>
    <n v="7"/>
    <n v="4"/>
    <n v="3"/>
    <n v="2"/>
    <n v="45000"/>
    <n v="25980.762113533161"/>
    <x v="0"/>
    <x v="1"/>
    <n v="1"/>
    <x v="0"/>
    <n v="1"/>
    <s v="EY^LL^RT^RD^OW^OT^IS^RT^NT^ER^RT^KE^LE^NG^LE^LL^AR^LK^"/>
    <n v="0"/>
    <n v="200"/>
  </r>
  <r>
    <n v="615"/>
    <s v="6mGGovzyvCXhYrZy2U66yA**"/>
    <n v="4"/>
    <n v="11"/>
    <n v="2"/>
    <n v="6"/>
    <n v="150000"/>
    <n v="106066.01717798212"/>
    <x v="1"/>
    <x v="0"/>
    <n v="1"/>
    <x v="0"/>
    <n v="0"/>
    <s v="Money^Bing^Came^Cost^Shag^Spin^Then^Take^Very^Over^Small^Like^Host^Gary^While^Bark^Star^Mine^"/>
    <n v="1"/>
    <n v="153"/>
  </r>
  <r>
    <n v="550"/>
    <s v="6mGGovzyvCXLaFwoGniAvQ**"/>
    <n v="11"/>
    <n v="6"/>
    <n v="2"/>
    <n v="2"/>
    <n v="65000"/>
    <n v="45961.940777125586"/>
    <x v="1"/>
    <x v="0"/>
    <n v="1"/>
    <x v="1"/>
    <n v="0"/>
    <s v="EY^NG^LL^OL^IT^IT^AT^NK^RY^AL^LL^CK^MO^YS^TE^LL^AY^RE^"/>
    <n v="1"/>
    <n v="168"/>
  </r>
  <r>
    <n v="479"/>
    <s v="6mGGovzyvCXpPYCCxLNBow**"/>
    <n v="0"/>
    <n v="1"/>
    <n v="1"/>
    <n v="1"/>
    <n v="15000"/>
    <n v="15000"/>
    <x v="0"/>
    <x v="1"/>
    <n v="1"/>
    <x v="2"/>
    <n v="0"/>
    <s v="ey^te^nt^ld^ow^ot^is^ke^ry^er^ll^ke^me^me^le^ke^op^le^"/>
    <n v="1"/>
    <n v="979"/>
  </r>
  <r>
    <n v="822"/>
    <s v="6mGGovzyvCXQVUVwssWWGg**"/>
    <n v="6"/>
    <n v="3"/>
    <n v="3"/>
    <n v="1"/>
    <n v="35000"/>
    <n v="20207.259421636903"/>
    <x v="0"/>
    <x v="1"/>
    <n v="1"/>
    <x v="2"/>
    <n v="0"/>
    <s v="Mondo^Bile^Cast^Cock^Shoe^Spit^This^Taps^Vest^Oven^Smack^Lima^Hone^Gape^While^Ball^Stew^Milk^"/>
    <n v="1"/>
    <n v="347"/>
  </r>
  <r>
    <n v="864"/>
    <s v="6mGGovzyvCXqyl-DnFx73w**"/>
    <n v="1"/>
    <n v="6"/>
    <n v="1"/>
    <n v="3"/>
    <n v="65000"/>
    <n v="65000"/>
    <x v="1"/>
    <x v="1"/>
    <n v="1"/>
    <x v="0"/>
    <n v="0"/>
    <s v="month^bike^cave^come^shot^spot^that^tank^vent^oven^smart^line^home^gate^while^bake^stop^mile^"/>
    <n v="1"/>
    <n v="309"/>
  </r>
  <r>
    <n v="514"/>
    <s v="6mGGovzyvCXRr0OioVJeiw**"/>
    <n v="11"/>
    <n v="0"/>
    <n v="3"/>
    <n v="2"/>
    <n v="5000"/>
    <n v="2886.7513459481288"/>
    <x v="0"/>
    <x v="0"/>
    <n v="1"/>
    <x v="1"/>
    <n v="0"/>
    <s v="Money^Bird^Call^Coin^Shoe^Spot^Then^Task^Vest^Oval^Smart^Life^Home^Game^White^Bath^Stew^Milk^"/>
    <n v="0"/>
    <n v="139"/>
  </r>
  <r>
    <n v="207"/>
    <s v="6mGGovzyvCXU2z9yFBcGKA**"/>
    <n v="2"/>
    <n v="3"/>
    <n v="2"/>
    <n v="3"/>
    <n v="35000"/>
    <n v="24748.737341529162"/>
    <x v="0"/>
    <x v="1"/>
    <n v="1"/>
    <x v="1"/>
    <n v="1"/>
    <s v="Month^Bike^Care^Copy^Sham^Spat^That^Take^Veal^Oval^Smart^Like^Holy^Game^White^Back^Star^Mike^"/>
    <n v="0"/>
    <n v="246"/>
  </r>
  <r>
    <n v="222"/>
    <s v="6mGGovzyvCXUH5nkPwXUGQ**"/>
    <n v="7"/>
    <n v="0"/>
    <n v="1"/>
    <n v="2"/>
    <n v="5000"/>
    <n v="5000"/>
    <x v="0"/>
    <x v="1"/>
    <n v="1"/>
    <x v="0"/>
    <n v="1"/>
    <s v="ey^ke^rs^ke^ow^it^at^ke^al^er^rt^ve^le^sp^te^it^ar^st^"/>
    <n v="0"/>
    <n v="256"/>
  </r>
  <r>
    <n v="280"/>
    <s v="6mGGovzyvCVVczj99558yQ**"/>
    <n v="5"/>
    <n v="0"/>
    <n v="4"/>
    <n v="1"/>
    <n v="5000"/>
    <n v="2500"/>
    <x v="0"/>
    <x v="0"/>
    <n v="1.25"/>
    <x v="1"/>
    <n v="1"/>
    <s v="^^^^^^^^^^^^^^^^^^"/>
    <n v="0"/>
    <n v="258"/>
  </r>
  <r>
    <n v="650"/>
    <s v="6mGGovzyvCWlrPnk_0soKA**"/>
    <n v="3"/>
    <n v="0"/>
    <n v="1"/>
    <n v="1"/>
    <n v="5000"/>
    <n v="5000"/>
    <x v="0"/>
    <x v="0"/>
    <n v="1.25"/>
    <x v="2"/>
    <n v="1"/>
    <s v="ks^ll^ke^lt^it^at^at^ke^il^er^rt^fe^pe^pe^sk^ck^ar^te^"/>
    <n v="0"/>
    <n v="295"/>
  </r>
  <r>
    <n v="649"/>
    <s v="6mGGovzyvCU8fEfd-PZXGA**"/>
    <n v="1"/>
    <n v="10"/>
    <n v="2"/>
    <n v="3"/>
    <n v="125000"/>
    <n v="88388.347648318435"/>
    <x v="1"/>
    <x v="1"/>
    <n v="1.5"/>
    <x v="0"/>
    <n v="1"/>
    <s v="ey^ll^ll^st^oe^il^at^rp^ry^en^ll^fe^me^ss^te^ck^ar^ss^"/>
    <n v="0"/>
    <n v="277"/>
  </r>
  <r>
    <n v="702"/>
    <s v="6mGGovzyvCUu37TSFWtK4A**"/>
    <n v="6"/>
    <n v="0"/>
    <n v="2"/>
    <n v="0"/>
    <n v="5000"/>
    <n v="3535.5339059327375"/>
    <x v="0"/>
    <x v="1"/>
    <n v="1.5"/>
    <x v="2"/>
    <n v="0"/>
    <s v="ey^ke^ne^ok^ut^in^is^lk^il^al^rt^fe^me^me^th^th^ar^nt^"/>
    <n v="0"/>
    <n v="326"/>
  </r>
  <r>
    <n v="596"/>
    <s v="6mGGovzyvCVyJ558bsSClQ**"/>
    <n v="9"/>
    <n v="2"/>
    <n v="2"/>
    <n v="2"/>
    <n v="25000"/>
    <n v="17677.669529663686"/>
    <x v="0"/>
    <x v="0"/>
    <n v="1.5"/>
    <x v="2"/>
    <n v="0"/>
    <s v="money^bike^call^cool^shin^spin^that^tall^veer^over^smash^like^hole^gate^whine^bath^stew^mill^"/>
    <n v="0"/>
    <n v="411"/>
  </r>
  <r>
    <n v="666"/>
    <s v="6mGGovzyvCW23SsvPItAVQ**"/>
    <n v="6"/>
    <n v="0"/>
    <n v="1"/>
    <n v="1"/>
    <n v="5000"/>
    <n v="5000"/>
    <x v="0"/>
    <x v="1"/>
    <n v="1.5"/>
    <x v="2"/>
    <n v="1"/>
    <s v="month^bive^call^cool^show^spot^thus^tadd^vent^oval^smart^lime^home^galt^whist^back^stay^mitt^"/>
    <n v="1"/>
    <n v="178"/>
  </r>
  <r>
    <n v="513"/>
    <s v="6mGGovzyvCWH8Scs36t1tg**"/>
    <n v="10"/>
    <n v="10"/>
    <n v="2"/>
    <n v="6"/>
    <n v="125000"/>
    <n v="88388.347648318435"/>
    <x v="1"/>
    <x v="0"/>
    <n v="1.5"/>
    <x v="0"/>
    <n v="1"/>
    <s v="monte^bias^calf^colt^shit^spam^that^talk^very^over^small^like^hold^gaga^white^balk^stay^milk^"/>
    <n v="0"/>
    <n v="299"/>
  </r>
  <r>
    <n v="338"/>
    <s v="6mGGovzyvCWwHD3M0VRrTA**"/>
    <n v="3"/>
    <n v="1"/>
    <n v="1"/>
    <n v="4"/>
    <n v="15000"/>
    <n v="15000"/>
    <x v="0"/>
    <x v="0"/>
    <n v="1.5"/>
    <x v="2"/>
    <n v="1"/>
    <s v="ks^te^ll^go^it^ys^at^ft^il^al^ll^mp^mo^te^te^ll^un^nd^"/>
    <n v="0"/>
    <n v="321"/>
  </r>
  <r>
    <n v="125"/>
    <s v="6mGGovzyvCX4eOkqG4F1Ww**"/>
    <n v="4"/>
    <n v="2"/>
    <n v="1"/>
    <n v="2"/>
    <n v="25000"/>
    <n v="25000"/>
    <x v="0"/>
    <x v="0"/>
    <n v="1.5"/>
    <x v="0"/>
    <n v="1"/>
    <s v="TH^ke^LL^KE^OW^IT^IS^LL^ST^ER^LL^AR^AR^ME^TE^LL^AR^KE^"/>
    <n v="0"/>
    <n v="177"/>
  </r>
  <r>
    <n v="774"/>
    <s v="6mGGovzyvCXETOu6za86dg**"/>
    <n v="6"/>
    <n v="3"/>
    <n v="4"/>
    <n v="2"/>
    <n v="35000"/>
    <n v="17500"/>
    <x v="0"/>
    <x v="1"/>
    <n v="1.5"/>
    <x v="2"/>
    <n v="1"/>
    <s v="money^bike^cape^coke^shop^spin^that^talk^very^over^smart^like^hope^gary^white^bake^stop^mile^"/>
    <n v="1"/>
    <n v="389"/>
  </r>
  <r>
    <n v="275"/>
    <s v="6mGGovzyvCXOschblcUFeg**"/>
    <n v="0"/>
    <n v="2"/>
    <n v="7"/>
    <n v="3"/>
    <n v="25000"/>
    <n v="9449.1118252306806"/>
    <x v="0"/>
    <x v="1"/>
    <n v="1.5"/>
    <x v="2"/>
    <n v="1"/>
    <s v="money^bill^cane^cold^shop^spit^they^tape^vest^over^small^list^hope^gate^white^bass^stop^miss^"/>
    <n v="0"/>
    <n v="1358"/>
  </r>
  <r>
    <n v="731"/>
    <s v="6mGGovzyvCXTZF3g6tty1g**"/>
    <n v="11"/>
    <n v="0"/>
    <n v="1"/>
    <n v="1"/>
    <n v="5000"/>
    <n v="5000"/>
    <x v="0"/>
    <x v="0"/>
    <n v="1.5"/>
    <x v="1"/>
    <n v="1"/>
    <s v="money^bind^cash^coal^ship^spat^this^take^vest^over^smart^life^hole^game^whine^back^stay^mile^"/>
    <n v="0"/>
    <n v="358"/>
  </r>
  <r>
    <n v="484"/>
    <s v="6mGGovzyvCXRRQnWgxwx6Q**"/>
    <n v="4"/>
    <n v="10"/>
    <n v="4"/>
    <n v="4"/>
    <n v="125000"/>
    <n v="62500"/>
    <x v="1"/>
    <x v="0"/>
    <n v="1.75"/>
    <x v="0"/>
    <n v="1"/>
    <s v="month^bill^can't^cost^show^spit^this^take^vest^oval^smart^list^host^gate^while^bass^stud^mine^"/>
    <n v="0"/>
    <n v="226"/>
  </r>
  <r>
    <n v="964"/>
    <s v="6mGGovzyvCXxqHq8jnadFQ**"/>
    <n v="5"/>
    <n v="1"/>
    <n v="2"/>
    <n v="1"/>
    <n v="15000"/>
    <n v="10606.601717798212"/>
    <x v="0"/>
    <x v="0"/>
    <n v="1.75"/>
    <x v="1"/>
    <n v="1"/>
    <s v="ey^te^ke^op^it^it^ou^ll^to^en^rt^ve^me^me^le^ck^ar^nd^"/>
    <n v="0"/>
    <n v="318"/>
  </r>
  <r>
    <n v="622"/>
    <s v="6mGGovzyvCVfpOhw0lj5kQ**"/>
    <n v="11"/>
    <n v="8"/>
    <n v="5"/>
    <n v="4"/>
    <n v="85000"/>
    <n v="38013.155617496421"/>
    <x v="1"/>
    <x v="0"/>
    <n v="1.99"/>
    <x v="1"/>
    <n v="0"/>
    <s v="money^bile^cart^cool^shut^spat^thou^taxi^vext^oval^smart^liar^hoop^gait^whirl^back^stat^mimi^"/>
    <n v="0"/>
    <n v="208"/>
  </r>
  <r>
    <n v="142"/>
    <s v="6mGGovzyvCU4mZZIGiYkCw**"/>
    <n v="10"/>
    <n v="3"/>
    <n v="1"/>
    <n v="3"/>
    <n v="35000"/>
    <n v="35000"/>
    <x v="1"/>
    <x v="0"/>
    <n v="2"/>
    <x v="0"/>
    <n v="1"/>
    <s v="month^bike^came^come^shot^spit^then^take^very^over^small^like^hope^gain^which^bath^step^mile^"/>
    <n v="0"/>
    <n v="358"/>
  </r>
  <r>
    <n v="827"/>
    <s v="6mGGovzyvCU6rQkbvlYjoQ**"/>
    <n v="11"/>
    <n v="2"/>
    <n v="2"/>
    <n v="2"/>
    <n v="25000"/>
    <n v="17677.669529663686"/>
    <x v="0"/>
    <x v="0"/>
    <n v="2"/>
    <x v="1"/>
    <n v="1"/>
    <s v="Money^bill^Call^Coal^Shoe^Spar^This^Tall^Veal^Over^Small^Live^Hole^Gain^While^Ball^Stay^Miss^"/>
    <n v="0"/>
    <n v="246"/>
  </r>
  <r>
    <n v="935"/>
    <s v="6mGGovzyvCU9qovq_LnJRQ**"/>
    <n v="11"/>
    <n v="6"/>
    <n v="2"/>
    <n v="4"/>
    <n v="65000"/>
    <n v="45961.940777125586"/>
    <x v="1"/>
    <x v="0"/>
    <n v="2"/>
    <x v="1"/>
    <n v="1"/>
    <s v="ey^ke^nt^le^ot^ar^is^sk^rn^er^ll^am^wl^le^te^sk^ew^lk^"/>
    <n v="0"/>
    <n v="84"/>
  </r>
  <r>
    <n v="995"/>
    <s v="6mGGovzyvCUAdTsBCJZEWw**"/>
    <n v="11"/>
    <n v="1"/>
    <n v="2"/>
    <n v="3"/>
    <n v="15000"/>
    <n v="10606.601717798212"/>
    <x v="0"/>
    <x v="0"/>
    <n v="2"/>
    <x v="1"/>
    <n v="0"/>
    <s v="th^te^ke^ke^op^ry^ey^ke^al^er^ll^ke^pe^pe^le^lk^ar^lk^"/>
    <n v="0"/>
    <n v="238"/>
  </r>
  <r>
    <n v="977"/>
    <s v="6mGGovzyvCUaoBH540uvYA**"/>
    <n v="6"/>
    <n v="10"/>
    <n v="6"/>
    <n v="4"/>
    <n v="125000"/>
    <n v="51031.036307982882"/>
    <x v="1"/>
    <x v="1"/>
    <n v="2"/>
    <x v="2"/>
    <n v="1"/>
    <s v="ey^rd^re^ne^ut^il^at^sk^nt^en^rt^st^me^sp^le^rd^op^lk^"/>
    <n v="0"/>
    <n v="202"/>
  </r>
  <r>
    <n v="689"/>
    <s v="6mGGovzyvCUbUwoWkwbHGw**"/>
    <n v="5"/>
    <n v="5"/>
    <n v="4"/>
    <n v="1"/>
    <n v="55000"/>
    <n v="27500"/>
    <x v="0"/>
    <x v="0"/>
    <n v="2"/>
    <x v="1"/>
    <n v="1"/>
    <s v="ey^ke^pe^at^ot^ot^at^ka^st^en^sh^ke^me^te^te^it^ay^te^"/>
    <n v="0"/>
    <n v="215"/>
  </r>
  <r>
    <n v="3"/>
    <s v="6mGGovzyvCUdkLY5_tYJ8w**"/>
    <n v="2"/>
    <n v="1"/>
    <n v="2"/>
    <n v="2"/>
    <n v="15000"/>
    <n v="10606.601717798212"/>
    <x v="0"/>
    <x v="1"/>
    <n v="2"/>
    <x v="1"/>
    <n v="0"/>
    <s v="monty^bike^calf^coat^show^spin^this^talk^vets^oval^smart^like^hold^gays^whip^bart^step^mill^"/>
    <n v="0"/>
    <n v="517"/>
  </r>
  <r>
    <n v="256"/>
    <s v="6mGGovzyvCUENhVBq8w_vQ**"/>
    <n v="5"/>
    <n v="10"/>
    <n v="4"/>
    <n v="2"/>
    <n v="125000"/>
    <n v="62500"/>
    <x v="1"/>
    <x v="0"/>
    <n v="2"/>
    <x v="1"/>
    <n v="0"/>
    <s v="ks^ke^sh^al^ot^in^in^lk^il^en^rt^ke^le^ve^te^il^ar^lk^"/>
    <n v="1"/>
    <n v="290"/>
  </r>
  <r>
    <n v="224"/>
    <s v="6mGGovzyvCUGoNncUNmafw**"/>
    <n v="8"/>
    <n v="5"/>
    <n v="2"/>
    <n v="4"/>
    <n v="55000"/>
    <n v="38890.872965260111"/>
    <x v="1"/>
    <x v="1"/>
    <n v="2"/>
    <x v="1"/>
    <n v="1"/>
    <s v="ey^ll^ll^st^it^an^at^lk^ry^er^rt^ck^me^te^te^ll^ar^te^"/>
    <n v="0"/>
    <n v="326"/>
  </r>
  <r>
    <n v="982"/>
    <s v="6mGGovzyvCUGzhC55lb6iQ**"/>
    <n v="11"/>
    <n v="2"/>
    <n v="4"/>
    <n v="1"/>
    <n v="25000"/>
    <n v="12500"/>
    <x v="0"/>
    <x v="0"/>
    <n v="2"/>
    <x v="1"/>
    <n v="1"/>
    <s v="MONEY^BITE^CART^COAT^SHOP^SPOT^THAT^TART^VERY^OVEN^SMALL^LIVE^HOAX^GAME^WHIRL^BARK^STAR^MINE^"/>
    <n v="0"/>
    <n v="293"/>
  </r>
  <r>
    <n v="664"/>
    <s v="6mGGovzyvCUihrfaxxvX1g**"/>
    <n v="5"/>
    <n v="3"/>
    <n v="1"/>
    <n v="3"/>
    <n v="35000"/>
    <n v="35000"/>
    <x v="1"/>
    <x v="0"/>
    <n v="2"/>
    <x v="1"/>
    <n v="1"/>
    <s v="Month^Bill^Cash^Coin^Shut^Spam^They^Tall^Vent^Oval^Small^Life^Hope^Gain^Whine^Bath^Stay^Mint^"/>
    <n v="0"/>
    <n v="332"/>
  </r>
  <r>
    <n v="176"/>
    <s v="6mGGovzyvCUJGVs4TVMJeg**"/>
    <n v="7"/>
    <n v="2"/>
    <n v="2"/>
    <n v="1"/>
    <n v="25000"/>
    <n v="17677.669529663686"/>
    <x v="0"/>
    <x v="1"/>
    <n v="2"/>
    <x v="0"/>
    <n v="0"/>
    <s v="Money^Bind^Cash^Coat^Shot^Spot^Thin^Talk^Vein^Oval^Smart^Line^Hole^Gate^White^Bath^Step^Mite^"/>
    <n v="0"/>
    <n v="391"/>
  </r>
  <r>
    <n v="199"/>
    <s v="6mGGovzyvCUkiPab65rHLg**"/>
    <n v="7"/>
    <n v="6"/>
    <n v="3"/>
    <n v="4"/>
    <n v="65000"/>
    <n v="37527.76749732568"/>
    <x v="1"/>
    <x v="1"/>
    <n v="2"/>
    <x v="0"/>
    <n v="1"/>
    <s v="money^bing^call^cold^shell^spam^thus^tall^veal^oval^small^lime^hole^garb^white^ball^stye^mile^"/>
    <n v="0"/>
    <n v="277"/>
  </r>
  <r>
    <n v="908"/>
    <s v="6mGGovzyvCUMBsi_6cRDbw**"/>
    <n v="8"/>
    <n v="6"/>
    <n v="2"/>
    <n v="2"/>
    <n v="65000"/>
    <n v="45961.940777125586"/>
    <x v="1"/>
    <x v="1"/>
    <n v="2"/>
    <x v="1"/>
    <n v="0"/>
    <s v="money^bill^call^cook^shot^spot^this^tale^vent^over^smart^lily^hole^game^which^baby^stew^mile^"/>
    <n v="0"/>
    <n v="416"/>
  </r>
  <r>
    <n v="809"/>
    <s v="6mGGovzyvCUNFnVafwXfvQ**"/>
    <n v="5"/>
    <n v="7"/>
    <n v="4"/>
    <n v="5"/>
    <n v="75000"/>
    <n v="37500"/>
    <x v="1"/>
    <x v="0"/>
    <n v="2"/>
    <x v="1"/>
    <n v="1"/>
    <s v="ey^ke^ll^ol^ot^it^is^lk^rb^en^rt^ke^ok^te^te^th^ir^lk^"/>
    <n v="0"/>
    <n v="203"/>
  </r>
  <r>
    <n v="698"/>
    <s v="6mGGovzyvCUntvV41ORz_A**"/>
    <n v="2"/>
    <n v="2"/>
    <n v="2"/>
    <n v="3"/>
    <n v="25000"/>
    <n v="17677.669529663686"/>
    <x v="0"/>
    <x v="1"/>
    <n v="2"/>
    <x v="1"/>
    <n v="1"/>
    <s v="Monty^Bike^Cake^Coal^Shut^Spat^Thin^Take^Very^Oven^Small^Like^Home^Gave^While^Back^Star^Mile^"/>
    <n v="0"/>
    <n v="254"/>
  </r>
  <r>
    <n v="824"/>
    <s v="6mGGovzyvCUqhwI7LQTlYQ**"/>
    <n v="9"/>
    <n v="7"/>
    <n v="5"/>
    <n v="6"/>
    <n v="75000"/>
    <n v="33541.019662496845"/>
    <x v="1"/>
    <x v="0"/>
    <n v="2"/>
    <x v="2"/>
    <n v="1"/>
    <s v="ey^ng^rl^in^ut^ot^is^ll^in^er^rt^ke^me^te^te^nd^ar^ke^"/>
    <n v="0"/>
    <n v="173"/>
  </r>
  <r>
    <n v="425"/>
    <s v="6mGGovzyvCUqL-A-Icyh5A**"/>
    <n v="6"/>
    <n v="2"/>
    <n v="5"/>
    <n v="1"/>
    <n v="25000"/>
    <n v="11180.339887498947"/>
    <x v="0"/>
    <x v="1"/>
    <n v="2"/>
    <x v="2"/>
    <n v="1"/>
    <s v="te^ng^re^at^ow^ay^ey^pe^et^er^rt^es^nt^me^te^ck^ig^ne^"/>
    <n v="1"/>
    <n v="326"/>
  </r>
  <r>
    <n v="477"/>
    <s v="6mGGovzyvCUR6vDtiTs69Q**"/>
    <n v="10"/>
    <n v="2"/>
    <n v="2"/>
    <n v="6"/>
    <n v="25000"/>
    <n v="17677.669529663686"/>
    <x v="0"/>
    <x v="0"/>
    <n v="2"/>
    <x v="0"/>
    <n v="1"/>
    <s v="Month^Bike^Can't^Corn^Ship^Spin^That^Take^Venn^Over^Smart^Like^Hook^Game^Which^Barn^Stat^Mind^"/>
    <n v="0"/>
    <n v="161"/>
  </r>
  <r>
    <n v="923"/>
    <s v="6mGGovzyvCURfC7yKsVA7g**"/>
    <n v="11"/>
    <n v="4"/>
    <n v="2"/>
    <n v="6"/>
    <n v="45000"/>
    <n v="31819.805153394638"/>
    <x v="0"/>
    <x v="0"/>
    <n v="2"/>
    <x v="1"/>
    <n v="1"/>
    <s v="monad^bite^cave^cope^shed^sped^then^task^vest^oven^small^lion^home^gala^white^bass^stop^milk^"/>
    <n v="0"/>
    <n v="204"/>
  </r>
  <r>
    <n v="284"/>
    <s v="6mGGovzyvCUSje3WvTmcHg**"/>
    <n v="9"/>
    <n v="7"/>
    <n v="2"/>
    <n v="4"/>
    <n v="75000"/>
    <n v="53033.008588991062"/>
    <x v="1"/>
    <x v="0"/>
    <n v="2"/>
    <x v="2"/>
    <n v="1"/>
    <s v="ey^ll^sh^st^ow^ar^is^ll^ry^er^ll^ve^pe^me^te^ss^em^st^"/>
    <n v="0"/>
    <n v="172"/>
  </r>
  <r>
    <n v="654"/>
    <s v="6mGGovzyvCUsYnsS0NV-KQ**"/>
    <n v="7"/>
    <n v="4"/>
    <n v="3"/>
    <n v="2"/>
    <n v="45000"/>
    <n v="25980.762113533161"/>
    <x v="0"/>
    <x v="1"/>
    <n v="2"/>
    <x v="0"/>
    <n v="1"/>
    <s v="Money^Biby^CAll^Coon^Shot^Spot^This^Tare^Veal^Oval^Smart^Liar^Hoop^Gage^Whity^Bass^Stir^Mine^"/>
    <n v="0"/>
    <n v="818"/>
  </r>
  <r>
    <n v="972"/>
    <s v="6mGGovzyvCUthm0RBJZo9w**"/>
    <n v="1"/>
    <n v="1"/>
    <n v="1"/>
    <n v="2"/>
    <n v="15000"/>
    <n v="15000"/>
    <x v="0"/>
    <x v="1"/>
    <n v="2"/>
    <x v="0"/>
    <n v="1"/>
    <s v="ey^ke^pe^ke^it^ot^em^co^al^er^sh^ck^me^me^ne^by^op^lk^"/>
    <n v="0"/>
    <n v="133"/>
  </r>
  <r>
    <n v="573"/>
    <s v="6mGGovzyvCUTyv-hYJxqBg**"/>
    <n v="9"/>
    <n v="1"/>
    <n v="1"/>
    <n v="4"/>
    <n v="15000"/>
    <n v="15000"/>
    <x v="0"/>
    <x v="0"/>
    <n v="2"/>
    <x v="2"/>
    <n v="0"/>
    <s v="monday^bite^call^cool^show^spit^that^Tail^venom^over^smart^lint^holiday^gave^while^badly^stay^miss^"/>
    <n v="0"/>
    <n v="390"/>
  </r>
  <r>
    <n v="268"/>
    <s v="6mGGovzyvCUV9wIs2PTGKQ**"/>
    <n v="5"/>
    <n v="7"/>
    <n v="3"/>
    <n v="2"/>
    <n v="75000"/>
    <n v="43301.270189221934"/>
    <x v="1"/>
    <x v="0"/>
    <n v="2"/>
    <x v="1"/>
    <n v="0"/>
    <s v="month^bill^call^coke^sham^spat^this^talk^very^oval^smart^like^home^gall^white^ball^star^mill^"/>
    <n v="0"/>
    <n v="201"/>
  </r>
  <r>
    <n v="675"/>
    <s v="6mGGovzyvCUviXy1Ak3mCg**"/>
    <n v="4"/>
    <n v="6"/>
    <n v="1"/>
    <n v="2"/>
    <n v="65000"/>
    <n v="65000"/>
    <x v="1"/>
    <x v="0"/>
    <n v="2"/>
    <x v="0"/>
    <n v="0"/>
    <s v="ey^ll^ve^py^op^ot^is^ke^nt^en^rt^ke^me^ve^ps^ke^op^lk^"/>
    <n v="1"/>
    <n v="272"/>
  </r>
  <r>
    <n v="602"/>
    <s v="6mGGovzyvCUx7bFwgnLTbA**"/>
    <n v="2"/>
    <n v="5"/>
    <n v="5"/>
    <n v="2"/>
    <n v="55000"/>
    <n v="24596.747752497686"/>
    <x v="0"/>
    <x v="1"/>
    <n v="2"/>
    <x v="1"/>
    <n v="1"/>
    <s v="Money^Bill^Care^Coil^Show^Spin^This^Take^Vest^Over^Small^Live^Home^Gain^Whisk^Ball^Stay^Miss^"/>
    <n v="0"/>
    <n v="204"/>
  </r>
  <r>
    <n v="551"/>
    <s v="6mGGovzyvCUxD2bTfbQ9fQ**"/>
    <n v="11"/>
    <n v="10"/>
    <n v="2"/>
    <n v="4"/>
    <n v="125000"/>
    <n v="88388.347648318435"/>
    <x v="1"/>
    <x v="0"/>
    <n v="2"/>
    <x v="1"/>
    <n v="0"/>
    <s v="money^bite^care^cost^shot^spot^this^take^vest^over^smash^lift^host^game^white^back^star^mile^"/>
    <n v="0"/>
    <n v="171"/>
  </r>
  <r>
    <n v="961"/>
    <s v="6mGGovzyvCUyMdwokIOUgg**"/>
    <n v="2"/>
    <n v="8"/>
    <n v="8"/>
    <n v="3"/>
    <n v="85000"/>
    <n v="30052.038200428269"/>
    <x v="0"/>
    <x v="1"/>
    <n v="2"/>
    <x v="1"/>
    <n v="0"/>
    <s v="money^bite^cake^cool^shoe^spot^that^tank^vest^over^smart^like^hook^game^white^back^star^milk^"/>
    <n v="0"/>
    <n v="367"/>
  </r>
  <r>
    <n v="779"/>
    <s v="6mGGovzyvCUzCRUqM_6G3Q**"/>
    <n v="0"/>
    <n v="3"/>
    <n v="3"/>
    <n v="4"/>
    <n v="35000"/>
    <n v="20207.259421636903"/>
    <x v="0"/>
    <x v="1"/>
    <n v="2"/>
    <x v="2"/>
    <n v="0"/>
    <s v="Money^Bias^Care^Coke^Shut^Spay^Then^Take^Very^Over^Smart^List^Host^Gate^Which^Bass^Stay^Mine^"/>
    <n v="0"/>
    <n v="259"/>
  </r>
  <r>
    <n v="871"/>
    <s v="6mGGovzyvCV26WQWn7PM3Q**"/>
    <n v="7"/>
    <n v="2"/>
    <n v="1"/>
    <n v="2"/>
    <n v="25000"/>
    <n v="25000"/>
    <x v="0"/>
    <x v="1"/>
    <n v="2"/>
    <x v="0"/>
    <n v="1"/>
    <s v="te^ll^ke^ol^it^ec^ur^ke^al^al^rt^ke^ot^ul^te^ck^ar^ke^"/>
    <n v="0"/>
    <n v="557"/>
  </r>
  <r>
    <n v="676"/>
    <s v="6mGGovzyvCV3CVaN_UWDlA**"/>
    <n v="4"/>
    <n v="3"/>
    <n v="7"/>
    <n v="0"/>
    <n v="35000"/>
    <n v="13228.756555322952"/>
    <x v="0"/>
    <x v="0"/>
    <n v="2"/>
    <x v="0"/>
    <n v="0"/>
    <s v="Money^Bike^Cake^Cook^Shut^Spot^That^Talk^Very^Over^Small^Like^Hope^Gage^White^Back^Stop^Milk^"/>
    <n v="1"/>
    <n v="219"/>
  </r>
  <r>
    <n v="154"/>
    <s v="6mGGovzyvCV6sNtkdEy-dw**"/>
    <n v="9"/>
    <n v="5"/>
    <n v="3"/>
    <n v="4"/>
    <n v="55000"/>
    <n v="31754.264805429419"/>
    <x v="0"/>
    <x v="0"/>
    <n v="2"/>
    <x v="2"/>
    <n v="0"/>
    <s v="money^bill^cart^core^shot^spit^this^tail^vest^oval^smart^list^home^game^white^bank^stem^mist^"/>
    <n v="0"/>
    <n v="172"/>
  </r>
  <r>
    <n v="76"/>
    <s v="6mGGovzyvCV8UjNUEENkYg**"/>
    <n v="3"/>
    <n v="2"/>
    <n v="2"/>
    <n v="1"/>
    <n v="25000"/>
    <n v="17677.669529663686"/>
    <x v="0"/>
    <x v="0"/>
    <n v="2"/>
    <x v="2"/>
    <n v="1"/>
    <s v="month^bill^cash^cold^shot^spit^then^tank^very^over^smart^like^home^gang^whimp^bank^stew^mist^"/>
    <n v="0"/>
    <n v="251"/>
  </r>
  <r>
    <n v="369"/>
    <s v="6mGGovzyvCVa3Cxku_wIsQ**"/>
    <n v="9"/>
    <n v="3"/>
    <n v="3"/>
    <n v="4"/>
    <n v="35000"/>
    <n v="20207.259421636903"/>
    <x v="0"/>
    <x v="0"/>
    <n v="2"/>
    <x v="2"/>
    <n v="1"/>
    <s v="money^bind^calf^cold^shut^spit^this^talk^vent^oval^small^live^hold^gave^white^bald^stat^mild^"/>
    <n v="0"/>
    <n v="194"/>
  </r>
  <r>
    <n v="441"/>
    <s v="6mGGovzyvCVAtTcMFHaOXg**"/>
    <n v="9"/>
    <n v="2"/>
    <n v="1"/>
    <n v="6"/>
    <n v="25000"/>
    <n v="25000"/>
    <x v="0"/>
    <x v="0"/>
    <n v="2"/>
    <x v="2"/>
    <n v="1"/>
    <s v="ey^ll^rt^at^op^ar^en^rt^il^en^rt^fe^st^te^rl^it^ar^lk^"/>
    <n v="0"/>
    <n v="213"/>
  </r>
  <r>
    <n v="952"/>
    <s v="6mGGovzyvCVcipXo556hJA**"/>
    <n v="4"/>
    <n v="4"/>
    <n v="8"/>
    <n v="1"/>
    <n v="45000"/>
    <n v="15909.902576697319"/>
    <x v="0"/>
    <x v="0"/>
    <n v="2"/>
    <x v="0"/>
    <n v="0"/>
    <s v="money^bike^call^code^shit^spot^this^tack^vent^over^small^lies^holy^gate^whith^bait^still^mite^"/>
    <n v="0"/>
    <n v="416"/>
  </r>
  <r>
    <n v="408"/>
    <s v="6mGGovzyvCVdfDykkeIR9g**"/>
    <n v="1"/>
    <n v="0"/>
    <n v="3"/>
    <n v="0"/>
    <n v="5000"/>
    <n v="2886.7513459481288"/>
    <x v="0"/>
    <x v="1"/>
    <n v="2"/>
    <x v="0"/>
    <n v="0"/>
    <s v="Ey^NG^St^Ck^Ot^Il^An^Sh^St^El^Sh^On^Le^Te^Le^Nd^Ul^Ss^"/>
    <n v="1"/>
    <n v="343"/>
  </r>
  <r>
    <n v="154"/>
    <s v="6mGGovzyvCVdIF2itg5yYg**"/>
    <n v="10"/>
    <n v="6"/>
    <n v="4"/>
    <n v="4"/>
    <n v="65000"/>
    <n v="32500"/>
    <x v="1"/>
    <x v="0"/>
    <n v="2"/>
    <x v="0"/>
    <n v="1"/>
    <s v="el^el^ol^st^in^ay^us^or^nt^er^th^on^ot^ga^et^nd^in^mi^"/>
    <n v="1"/>
    <n v="206"/>
  </r>
  <r>
    <n v="613"/>
    <s v="6mGGovzyvCVfiAe_QnK9Vg**"/>
    <n v="2"/>
    <n v="5"/>
    <n v="2"/>
    <n v="6"/>
    <n v="55000"/>
    <n v="38890.872965260111"/>
    <x v="1"/>
    <x v="1"/>
    <n v="2"/>
    <x v="1"/>
    <n v="1"/>
    <s v="Money^Bite^Cart^Cost^Shot^Spot^That^Take^Vest^Oval^Small^List^Hoed^Gate^While^Bath^Stab^Mist^"/>
    <n v="0"/>
    <n v="119"/>
  </r>
  <r>
    <n v="78"/>
    <s v="6mGGovzyvCVk8R_Iv5Nsfg**"/>
    <n v="5"/>
    <n v="8"/>
    <n v="1"/>
    <n v="4"/>
    <n v="85000"/>
    <n v="85000"/>
    <x v="1"/>
    <x v="0"/>
    <n v="2"/>
    <x v="1"/>
    <n v="1"/>
    <s v="money^bill^came^cola^shot^spell^than^take^vein^over^small^like^holy^gate^which^bath^stay^mine^"/>
    <n v="0"/>
    <n v="405"/>
  </r>
  <r>
    <n v="227"/>
    <s v="6mGGovzyvCVlDcEYllJ1wg**"/>
    <n v="11"/>
    <n v="3"/>
    <n v="4"/>
    <n v="3"/>
    <n v="35000"/>
    <n v="17500"/>
    <x v="0"/>
    <x v="0"/>
    <n v="2"/>
    <x v="1"/>
    <n v="0"/>
    <s v="money^bill^call^copy^shut^spry^then^tall^very^oval^small^like^holy^gate^while^baby^stay^mile^"/>
    <n v="0"/>
    <n v="253"/>
  </r>
  <r>
    <n v="563"/>
    <s v="6mGGovzyvCVMHS2I0Z2CUA**"/>
    <n v="0"/>
    <n v="4"/>
    <n v="1"/>
    <n v="2"/>
    <n v="45000"/>
    <n v="45000"/>
    <x v="1"/>
    <x v="1"/>
    <n v="2"/>
    <x v="2"/>
    <n v="0"/>
    <s v="ey^ll^ve^al^it^ar^in^nk^al^en^rt^ne^se^me^te^ck^ar^ne^"/>
    <n v="1"/>
    <n v="142"/>
  </r>
  <r>
    <n v="428"/>
    <s v="6mGGovzyvCVml2RF-5J0QA**"/>
    <n v="8"/>
    <n v="2"/>
    <n v="5"/>
    <n v="3"/>
    <n v="25000"/>
    <n v="11180.339887498947"/>
    <x v="0"/>
    <x v="1"/>
    <n v="2"/>
    <x v="1"/>
    <n v="1"/>
    <s v="MONEY..^BITE..^CASH..^COOL..^SHOW..^SPELL..^THEY..^TALK..^VENT..^OVER..^SMART..^LIVE..^HOLY..^GAIN..^WHITE..^BABY..^STAY..^MINE..^"/>
    <n v="1"/>
    <n v="285"/>
  </r>
  <r>
    <n v="435"/>
    <s v="6mGGovzyvCVndkXDRSvhcg**"/>
    <n v="4"/>
    <n v="7"/>
    <n v="1"/>
    <n v="6"/>
    <n v="75000"/>
    <n v="75000"/>
    <x v="1"/>
    <x v="0"/>
    <n v="2"/>
    <x v="0"/>
    <n v="0"/>
    <s v="ey^le^ch^ke^ip^ay^en^ke^el^er^rt^fe^le^te^ch^by^ay^le^"/>
    <n v="0"/>
    <n v="580"/>
  </r>
  <r>
    <n v="155"/>
    <s v="6mGGovzyvCVqpL6kRku76g**"/>
    <n v="10"/>
    <n v="9"/>
    <n v="3"/>
    <n v="6"/>
    <n v="95000"/>
    <n v="54848.275573014449"/>
    <x v="1"/>
    <x v="0"/>
    <n v="2"/>
    <x v="0"/>
    <n v="1"/>
    <s v="money^bike^care^cola^shoe^spot^that^taco^veto^oval^smart^live^hole^gain^while^bait^sray^mile^"/>
    <n v="0"/>
    <n v="307"/>
  </r>
  <r>
    <n v="37"/>
    <s v="6mGGovzyvCVqSULuMF4RMQ**"/>
    <n v="0"/>
    <n v="1"/>
    <n v="1"/>
    <n v="3"/>
    <n v="15000"/>
    <n v="15000"/>
    <x v="0"/>
    <x v="1"/>
    <n v="2"/>
    <x v="2"/>
    <n v="0"/>
    <s v="Money^Bill^Calf^Cold^Shot^Spry^Then^Tape^Very^Over^Smart^List^HOme^Gain^White^Bath^Star^Miss^"/>
    <n v="0"/>
    <n v="398"/>
  </r>
  <r>
    <n v="298"/>
    <s v="6mGGovzyvCVSLDd_Iw_Guw**"/>
    <n v="10"/>
    <n v="4"/>
    <n v="3"/>
    <n v="3"/>
    <n v="45000"/>
    <n v="25980.762113533161"/>
    <x v="0"/>
    <x v="0"/>
    <n v="2"/>
    <x v="0"/>
    <n v="0"/>
    <s v="Monet^bill^care^cook^shut^spew^them^talk^veer^oval^smart^lily^hope^gape^while^bash^stop^mile^"/>
    <n v="0"/>
    <n v="287"/>
  </r>
  <r>
    <n v="107"/>
    <s v="6mGGovzyvCVUkVQGE0vtHg**"/>
    <n v="10"/>
    <n v="7"/>
    <n v="2"/>
    <n v="1"/>
    <n v="75000"/>
    <n v="53033.008588991062"/>
    <x v="1"/>
    <x v="0"/>
    <n v="2"/>
    <x v="0"/>
    <n v="1"/>
    <s v="monday^Bible^cat^company^shout^spell^that^table^velcro^over^smart^Lime^how^gala^which^band^start^mike^"/>
    <n v="0"/>
    <n v="322"/>
  </r>
  <r>
    <n v="700"/>
    <s v="6mGGovzyvCVuUJi4Q0u5pw**"/>
    <n v="5"/>
    <n v="4"/>
    <n v="1"/>
    <n v="2"/>
    <n v="45000"/>
    <n v="45000"/>
    <x v="1"/>
    <x v="0"/>
    <n v="2"/>
    <x v="1"/>
    <n v="1"/>
    <s v="ky^ke^ll^at^it^am^at^lk^in^al^rt^ly^st^in^te^ll^at^lk^"/>
    <n v="0"/>
    <n v="149"/>
  </r>
  <r>
    <n v="114"/>
    <s v="6mGGovzyvCVXBRbkLSfQcQ**"/>
    <n v="6"/>
    <n v="0"/>
    <n v="6"/>
    <n v="3"/>
    <n v="5000"/>
    <n v="2041.2414523193152"/>
    <x v="0"/>
    <x v="1"/>
    <n v="2"/>
    <x v="2"/>
    <n v="1"/>
    <s v="money^bing^cans^cold^shoe^spud^thin^tada^vein^over^smart^lion^home^gain^which^bark^stay^mist^"/>
    <n v="0"/>
    <n v="551"/>
  </r>
  <r>
    <n v="840"/>
    <s v="6mGGovzyvCVYhOAUo31uVQ**"/>
    <n v="1"/>
    <n v="6"/>
    <n v="4"/>
    <n v="4"/>
    <n v="65000"/>
    <n v="32500"/>
    <x v="1"/>
    <x v="1"/>
    <n v="2"/>
    <x v="0"/>
    <n v="1"/>
    <s v="Money^Bike^Cart^Comb^Shut^Spot^Them^Talk^Vein^Over^Smart^Like^Horn^Gate^White^Back^Stop^Mike^"/>
    <n v="0"/>
    <n v="318"/>
  </r>
  <r>
    <n v="801"/>
    <s v="6mGGovzyvCVYlFrBlqE7Hw**"/>
    <n v="9"/>
    <n v="3"/>
    <n v="3"/>
    <n v="4"/>
    <n v="35000"/>
    <n v="20207.259421636903"/>
    <x v="0"/>
    <x v="0"/>
    <n v="2"/>
    <x v="2"/>
    <n v="1"/>
    <s v="Ey^Rd^Rd^Re^Ow^Ar^Is^Lk^Ry^Er^Rt^Ke^Me^Ve^Te^Ck^Ar^Nd^"/>
    <n v="0"/>
    <n v="1875"/>
  </r>
  <r>
    <n v="796"/>
    <s v="6mGGovzyvCVysov1Ry_-lA**"/>
    <n v="5"/>
    <n v="4"/>
    <n v="4"/>
    <n v="1"/>
    <n v="45000"/>
    <n v="22500"/>
    <x v="0"/>
    <x v="0"/>
    <n v="2"/>
    <x v="1"/>
    <n v="1"/>
    <s v="money^bike^cart^cold^ship^spit^thin^tape^vein^oven^smart^line^home^gain^whirl^back^stop^mind^"/>
    <n v="0"/>
    <n v="337"/>
  </r>
  <r>
    <n v="963"/>
    <s v="6mGGovzyvCVZaQ_QAWKAHg**"/>
    <n v="3"/>
    <n v="2"/>
    <n v="2"/>
    <n v="2"/>
    <n v="25000"/>
    <n v="17677.669529663686"/>
    <x v="0"/>
    <x v="0"/>
    <n v="2"/>
    <x v="2"/>
    <n v="0"/>
    <s v="money^bill^call^cold^shot^spin^then^take^vein^oval^small^line^home^gash^white^ball^stop^mine^"/>
    <n v="0"/>
    <n v="270"/>
  </r>
  <r>
    <n v="286"/>
    <s v="6mGGovzyvCVZlD7YCQErlw**"/>
    <n v="11"/>
    <n v="5"/>
    <n v="4"/>
    <n v="1"/>
    <n v="55000"/>
    <n v="27500"/>
    <x v="0"/>
    <x v="0"/>
    <n v="2"/>
    <x v="1"/>
    <m/>
    <s v="month^bike^camp^cola^shut^spit^this^taco^vein^oval^smash^like^hoop^game^whine^bank^stop^miss^"/>
    <n v="0"/>
    <n v="342"/>
  </r>
  <r>
    <n v="335"/>
    <s v="6mGGovzyvCW_5gRar1eBYQ**"/>
    <n v="11"/>
    <n v="1"/>
    <n v="2"/>
    <n v="3"/>
    <n v="15000"/>
    <n v="10606.601717798212"/>
    <x v="0"/>
    <x v="0"/>
    <n v="2"/>
    <x v="1"/>
    <n v="0"/>
    <s v="^^^^^^^^^^^^^^^^^^"/>
    <n v="0"/>
    <n v="716"/>
  </r>
  <r>
    <n v="373"/>
    <s v="6mGGovzyvCW_XwSRFP-beA**"/>
    <n v="2"/>
    <n v="0"/>
    <n v="1"/>
    <n v="6"/>
    <n v="5000"/>
    <n v="5000"/>
    <x v="0"/>
    <x v="1"/>
    <n v="2"/>
    <x v="1"/>
    <n v="1"/>
    <s v="ey^ke^ts^ol^it^il^at^ll^ry^er^ll^ck^ly^ul^te^ll^ay^ke^"/>
    <n v="0"/>
    <n v="257"/>
  </r>
  <r>
    <n v="775"/>
    <s v="6mGGovzyvCW1HJWtMCeY-Q**"/>
    <n v="7"/>
    <n v="6"/>
    <n v="4"/>
    <n v="1"/>
    <n v="65000"/>
    <n v="32500"/>
    <x v="1"/>
    <x v="1"/>
    <n v="2"/>
    <x v="0"/>
    <n v="1"/>
    <s v="mondo^bits^cats^cork^shop^spot^they^tank^veal^oval^smart^lift^honk^gall^white^bank^stir^milk^"/>
    <n v="0"/>
    <n v="3159"/>
  </r>
  <r>
    <n v="544"/>
    <s v="6mGGovzyvCW1XpmNp7C8gw**"/>
    <n v="4"/>
    <n v="3"/>
    <n v="1"/>
    <n v="3"/>
    <n v="35000"/>
    <n v="35000"/>
    <x v="1"/>
    <x v="0"/>
    <n v="2"/>
    <x v="0"/>
    <n v="1"/>
    <s v="money^bias^cast^cost^shut^spit^that^tart^very^oval^smart^lied^home^gate^while^bath^stop^milk^"/>
    <n v="0"/>
    <n v="275"/>
  </r>
  <r>
    <n v="946"/>
    <s v="6mGGovzyvCW1zZDvsckNmQ**"/>
    <n v="10"/>
    <n v="2"/>
    <n v="4"/>
    <n v="0"/>
    <n v="25000"/>
    <n v="12500"/>
    <x v="0"/>
    <x v="0"/>
    <n v="2"/>
    <x v="0"/>
    <n v="1"/>
    <s v="money^bill^call^cold^shoe^sped^that^talk^vest^over^small^like^hold^gave^white^bald^stay^milk^"/>
    <n v="0"/>
    <n v="241"/>
  </r>
  <r>
    <n v="257"/>
    <s v="6mGGovzyvCW6drHeEFSlmg**"/>
    <n v="6"/>
    <n v="11"/>
    <n v="4"/>
    <n v="6"/>
    <n v="150000"/>
    <n v="75000"/>
    <x v="1"/>
    <x v="1"/>
    <n v="2"/>
    <x v="2"/>
    <n v="1"/>
    <s v="ey^ke^ke^st^op^ot^at^il^ry^er^rt^st^pe^te^rl^th^op^le^"/>
    <n v="0"/>
    <n v="413"/>
  </r>
  <r>
    <n v="539"/>
    <s v="6mGGovzyvCW7NSVjyGxOug**"/>
    <n v="0"/>
    <n v="8"/>
    <n v="3"/>
    <n v="2"/>
    <n v="85000"/>
    <n v="49074.772881118195"/>
    <x v="1"/>
    <x v="1"/>
    <n v="2"/>
    <x v="2"/>
    <n v="1"/>
    <s v="money^bike^cake^cost^shot^spat^than^take^very^over^smart^life^hope^gave^white^baby^stop^mile^"/>
    <n v="0"/>
    <n v="283"/>
  </r>
  <r>
    <n v="741"/>
    <s v="6mGGovzyvCWb6JZMhFnx7Q**"/>
    <n v="10"/>
    <n v="0"/>
    <n v="6"/>
    <n v="3"/>
    <n v="5000"/>
    <n v="2041.2414523193152"/>
    <x v="0"/>
    <x v="0"/>
    <n v="2"/>
    <x v="0"/>
    <n v="1"/>
    <s v="Money^Bite^Cave^Cold^Shot^Spam^Thin^Tart^Very^Oven^Smack^Liar^Home^Game^Which^Bath^Stay^Mind^"/>
    <n v="0"/>
    <n v="828"/>
  </r>
  <r>
    <n v="655"/>
    <s v="6mGGovzyvCWCKWBMSTD51Q**"/>
    <n v="7"/>
    <n v="5"/>
    <n v="4"/>
    <n v="3"/>
    <n v="55000"/>
    <n v="27500"/>
    <x v="0"/>
    <x v="1"/>
    <n v="2"/>
    <x v="0"/>
    <n v="0"/>
    <s v="day^g^t^urt^out^ell^umb^pe^t^er^ll^ght^pe^rage^te^nk^reet^nute^"/>
    <n v="1"/>
    <n v="134"/>
  </r>
  <r>
    <n v="920"/>
    <s v="6mGGovzyvCWeu_ZQ32VweQ**"/>
    <n v="9"/>
    <n v="6"/>
    <n v="2"/>
    <n v="1"/>
    <n v="65000"/>
    <n v="45961.940777125586"/>
    <x v="1"/>
    <x v="0"/>
    <n v="2"/>
    <x v="2"/>
    <n v="1"/>
    <s v="money^Bike^Call^come^shin^spit^This^take^veer^over^Smart^like^hold^gage^while^Back^stay^Milk^"/>
    <n v="0"/>
    <n v="221"/>
  </r>
  <r>
    <n v="873"/>
    <s v="6mGGovzyvCWf7gBm0PTT6A**"/>
    <n v="9"/>
    <n v="5"/>
    <n v="2"/>
    <n v="4"/>
    <n v="55000"/>
    <n v="38890.872965260111"/>
    <x v="1"/>
    <x v="0"/>
    <n v="2"/>
    <x v="2"/>
    <n v="1"/>
    <s v="money^bill^cats^coal^shut^spot^thus^tall^veal^oval^small^lies^hope^gape^white^ball^stop^milk^"/>
    <n v="1"/>
    <n v="172"/>
  </r>
  <r>
    <n v="240"/>
    <s v="6mGGovzyvCWfMKe3FgR4ZQ**"/>
    <n v="0"/>
    <n v="9"/>
    <n v="2"/>
    <n v="4"/>
    <n v="95000"/>
    <n v="67175.144212722007"/>
    <x v="1"/>
    <x v="1"/>
    <n v="2"/>
    <x v="2"/>
    <n v="0"/>
    <s v="ey^ke^ke^ke^op^it^at^ke^al^al^ll^ke^la^le^ch^ll^ay^ke^"/>
    <n v="1"/>
    <n v="101"/>
  </r>
  <r>
    <n v="851"/>
    <s v="6mGGovzyvCWIYQDoLNAWNw**"/>
    <n v="0"/>
    <n v="1"/>
    <n v="2"/>
    <n v="4"/>
    <n v="15000"/>
    <n v="10606.601717798212"/>
    <x v="0"/>
    <x v="1"/>
    <n v="2"/>
    <x v="2"/>
    <n v="1"/>
    <s v="money^bike^cars^cook^shoe^span^thin^take^veal^oven^small^lift^host^game^white^bake^star^mike^"/>
    <n v="0"/>
    <n v="91"/>
  </r>
  <r>
    <n v="826"/>
    <s v="6mGGovzyvCWjwxelBSnF8A**"/>
    <n v="11"/>
    <n v="1"/>
    <n v="2"/>
    <n v="2"/>
    <n v="15000"/>
    <n v="10606.601717798212"/>
    <x v="0"/>
    <x v="0"/>
    <n v="2"/>
    <x v="1"/>
    <n v="0"/>
    <s v="Month^Bing^Cask^Cold^Shoe^Span^That^Tale^Vest^Over^Smash^Lift^Hold^Gale^While^Balk^Stop^Mile^"/>
    <n v="0"/>
    <n v="290"/>
  </r>
  <r>
    <n v="778"/>
    <s v="6mGGovzyvCWmmbqtC25qhA**"/>
    <n v="11"/>
    <n v="5"/>
    <n v="5"/>
    <n v="1"/>
    <n v="55000"/>
    <n v="24596.747752497686"/>
    <x v="0"/>
    <x v="0"/>
    <n v="2"/>
    <x v="1"/>
    <n v="0"/>
    <s v="Month^Bike^Cast^Cost^Show^Sped^This^Tame^Vein ^Over^Smart^Line^Host^Gate^White^Baby^Stew^Mine^"/>
    <n v="0"/>
    <n v="383"/>
  </r>
  <r>
    <n v="260"/>
    <s v="6mGGovzyvCWsE0HCZWn--Q**"/>
    <n v="8"/>
    <n v="5"/>
    <n v="3"/>
    <n v="4"/>
    <n v="55000"/>
    <n v="31754.264805429419"/>
    <x v="0"/>
    <x v="1"/>
    <n v="2"/>
    <x v="1"/>
    <n v="1"/>
    <s v="month^bike^cast^cold^shed^spit^them^take^vent^over^small^like^hole^garp^white^bays^star^m^"/>
    <n v="0"/>
    <n v="84"/>
  </r>
  <r>
    <n v="473"/>
    <s v="6mGGovzyvCWSFiTr0j2GrQ**"/>
    <n v="5"/>
    <n v="6"/>
    <n v="2"/>
    <n v="2"/>
    <n v="65000"/>
    <n v="45961.940777125586"/>
    <x v="1"/>
    <x v="0"/>
    <n v="2"/>
    <x v="1"/>
    <n v="1"/>
    <s v="month^bike^cash^cool^shot^spot^they^tank^vest^over^smash^lion^home^gash^while^bank^stop^mice^"/>
    <n v="0"/>
    <n v="177"/>
  </r>
  <r>
    <n v="637"/>
    <s v="6mGGovzyvCWsWWlGVpiODg**"/>
    <n v="2"/>
    <n v="0"/>
    <n v="2"/>
    <n v="2"/>
    <n v="5000"/>
    <n v="3535.5339059327375"/>
    <x v="0"/>
    <x v="1"/>
    <n v="2"/>
    <x v="1"/>
    <n v="0"/>
    <s v="MONTH^BIKE^CARS^COLD^SHOP^SPIN^THEM^TARP^VERB^OVEN^SMASH^LIFE^HOLE^GALE^WHITE^BACK^STOP^MIKE^"/>
    <n v="1"/>
    <n v="240"/>
  </r>
  <r>
    <n v="147"/>
    <s v="6mGGovzyvCWtGaKsCnyHRw**"/>
    <n v="3"/>
    <n v="2"/>
    <n v="4"/>
    <n v="1"/>
    <n v="25000"/>
    <n v="12500"/>
    <x v="0"/>
    <x v="0"/>
    <n v="2"/>
    <x v="2"/>
    <n v="0"/>
    <s v="money^bike^call^coke^shoe^spice^that^table^vets^oven^smart^like^hold^gale^white^baby^state^michigan^"/>
    <n v="0"/>
    <n v="262"/>
  </r>
  <r>
    <n v="586"/>
    <s v="6mGGovzyvCWTlfrAXaCwew**"/>
    <n v="10"/>
    <n v="1"/>
    <n v="1"/>
    <n v="2"/>
    <n v="15000"/>
    <n v="15000"/>
    <x v="0"/>
    <x v="0"/>
    <n v="2"/>
    <x v="0"/>
    <n v="1"/>
    <s v="money^bike^came^come^show^spin^they^tags^very^over^small^like^home^game^while^baby^stay^mine^"/>
    <n v="0"/>
    <n v="404"/>
  </r>
  <r>
    <n v="519"/>
    <s v="6mGGovzyvCWtLqeN-y1HVw**"/>
    <n v="4"/>
    <n v="6"/>
    <n v="3"/>
    <n v="4"/>
    <n v="65000"/>
    <n v="37527.76749732568"/>
    <x v="1"/>
    <x v="0"/>
    <n v="2"/>
    <x v="0"/>
    <n v="1"/>
    <s v="money^bi;;^cats^coke^show^spin^that^take^very^over^smart^;ist^hold^gave^white^back^star^milk^"/>
    <n v="0"/>
    <n v="175"/>
  </r>
  <r>
    <n v="644"/>
    <s v="6mGGovzyvCWV6zma83TriQ**"/>
    <n v="8"/>
    <n v="5"/>
    <n v="4"/>
    <n v="3"/>
    <n v="55000"/>
    <n v="27500"/>
    <x v="0"/>
    <x v="1"/>
    <n v="2"/>
    <x v="1"/>
    <n v="0"/>
    <s v="Month^Bill^Cart^Cold^Show^Spit^They^Talk^Vest^Over^Smart^Live^Home^Gave^While^Bank^Stay^Milk^"/>
    <n v="0"/>
    <n v="193"/>
  </r>
  <r>
    <n v="127"/>
    <s v="6mGGovzyvCWVVt6rUl04oQ**"/>
    <n v="8"/>
    <n v="7"/>
    <n v="3"/>
    <n v="4"/>
    <n v="75000"/>
    <n v="43301.270189221934"/>
    <x v="1"/>
    <x v="1"/>
    <n v="2"/>
    <x v="1"/>
    <n v="1"/>
    <s v="money^bike^case^cost^shop^spin^this^take^vest^over^small^like^hole^game^whirl^back^stop^mike^"/>
    <n v="0"/>
    <n v="248"/>
  </r>
  <r>
    <n v="280"/>
    <s v="6mGGovzyvCW-wF_vxQsE9A**"/>
    <n v="5"/>
    <n v="5"/>
    <n v="2"/>
    <n v="2"/>
    <n v="55000"/>
    <n v="38890.872965260111"/>
    <x v="1"/>
    <x v="0"/>
    <n v="2"/>
    <x v="1"/>
    <n v="0"/>
    <s v="2^2^2^2^2^2^2^2^2^2^2^2^2^2^2^2^2^2^"/>
    <n v="1"/>
    <n v="129"/>
  </r>
  <r>
    <n v="951"/>
    <s v="6mGGovzyvCWWmHaL4Ugv1A**"/>
    <n v="4"/>
    <n v="4"/>
    <n v="1"/>
    <n v="4"/>
    <n v="45000"/>
    <n v="45000"/>
    <x v="1"/>
    <x v="0"/>
    <n v="2"/>
    <x v="0"/>
    <n v="1"/>
    <s v="ey^ll^sh^ke^oe^it^at^le^rm^er^rt^ke^pe^ry^te^ll^op^lo^"/>
    <n v="0"/>
    <n v="239"/>
  </r>
  <r>
    <n v="749"/>
    <s v="6mGGovzyvCWX8GvExc2CcA**"/>
    <n v="5"/>
    <n v="0"/>
    <n v="3"/>
    <n v="2"/>
    <n v="5000"/>
    <n v="2886.7513459481288"/>
    <x v="0"/>
    <x v="0"/>
    <n v="2"/>
    <x v="1"/>
    <n v="1"/>
    <s v="month^bird^cash^cold^shut^spot^that^talk^veil^over^small^like^hope^gash^white^bath^stay^mind^"/>
    <n v="0"/>
    <n v="174"/>
  </r>
  <r>
    <n v="123"/>
    <s v="6mGGovzyvCWXWOe40WAciA**"/>
    <n v="3"/>
    <n v="3"/>
    <n v="4"/>
    <n v="2"/>
    <n v="35000"/>
    <n v="17500"/>
    <x v="0"/>
    <x v="0"/>
    <n v="2"/>
    <x v="2"/>
    <n v="0"/>
    <s v="month^bind^card^cold^shot^spit^them^take^vent^oval^smart^line^hold^gale^white^bath^star^mint^"/>
    <n v="0"/>
    <n v="130"/>
  </r>
  <r>
    <n v="344"/>
    <s v="6mGGovzyvCWZDOx885FaSQ**"/>
    <n v="9"/>
    <n v="10"/>
    <n v="3"/>
    <n v="3"/>
    <n v="125000"/>
    <n v="72168.783648703218"/>
    <x v="1"/>
    <x v="0"/>
    <n v="2"/>
    <x v="2"/>
    <n v="1"/>
    <s v="monte^bike^cali^cool^ship^spot^thee^tata^vent^oval^smack^lies^hore^gala^whiped^ball^stud^mint^"/>
    <n v="0"/>
    <n v="259"/>
  </r>
  <r>
    <n v="28"/>
    <s v="6mGGovzyvCWZonhVZ5Z0yw**"/>
    <n v="3"/>
    <n v="1"/>
    <n v="2"/>
    <n v="1"/>
    <n v="15000"/>
    <n v="10606.601717798212"/>
    <x v="0"/>
    <x v="0"/>
    <n v="2"/>
    <x v="2"/>
    <n v="1"/>
    <s v="money^bile^cane^coil^shat^spit^that^take^veer^over^small^lion^home^game^whine^ball^stir^milk^"/>
    <n v="0"/>
    <n v="383"/>
  </r>
  <r>
    <n v="571"/>
    <s v="6mGGovzyvCX2VTdyDoH58g**"/>
    <n v="7"/>
    <n v="1"/>
    <n v="1"/>
    <n v="3"/>
    <n v="15000"/>
    <n v="15000"/>
    <x v="0"/>
    <x v="1"/>
    <n v="2"/>
    <x v="0"/>
    <n v="1"/>
    <s v="Monda^Bike^Came^Come^Shit^Spot^Thur^Tank^Vene^Over^Smart^Like^Home^Game^WHite^Back^Stop^Milk^"/>
    <n v="0"/>
    <n v="593"/>
  </r>
  <r>
    <n v="671"/>
    <s v="6mGGovzyvCX2ybb4OdZr2w**"/>
    <n v="11"/>
    <n v="4"/>
    <n v="2"/>
    <n v="6"/>
    <n v="45000"/>
    <n v="31819.805153394638"/>
    <x v="0"/>
    <x v="0"/>
    <n v="2"/>
    <x v="1"/>
    <n v="0"/>
    <s v="Money^Bibb^Cain^Cold^Shut^Spam^Thee^Tame^Very^Over^Small^Lily^Home^Gain^Whimp^Baby^Stay^Mild^"/>
    <n v="0"/>
    <n v="350"/>
  </r>
  <r>
    <n v="531"/>
    <s v="6mGGovzyvCX4amqTo6xSFQ**"/>
    <n v="4"/>
    <n v="1"/>
    <n v="4"/>
    <n v="1"/>
    <n v="15000"/>
    <n v="7500"/>
    <x v="0"/>
    <x v="0"/>
    <n v="2"/>
    <x v="0"/>
    <n v="0"/>
    <s v="moner^bill^cail^cokj^shit^spla^that^tahu^vedh^ovlk^smat^liki^home^garo^whit^bauk^stki^midh^"/>
    <n v="1"/>
    <n v="149"/>
  </r>
  <r>
    <n v="637"/>
    <s v="6mGGovzyvCXC1XF7-5bJuQ**"/>
    <n v="1"/>
    <n v="2"/>
    <n v="2"/>
    <n v="2"/>
    <n v="25000"/>
    <n v="17677.669529663686"/>
    <x v="0"/>
    <x v="1"/>
    <n v="2"/>
    <x v="0"/>
    <n v="1"/>
    <s v="^^^^^^^^^^^^^^^^^^"/>
    <n v="0"/>
    <n v="564"/>
  </r>
  <r>
    <n v="249"/>
    <s v="6mGGovzyvCXCbQXVp3a-lA**"/>
    <n v="10"/>
    <n v="10"/>
    <n v="5"/>
    <n v="4"/>
    <n v="125000"/>
    <n v="55901.699437494739"/>
    <x v="1"/>
    <x v="0"/>
    <n v="2"/>
    <x v="0"/>
    <n v="1"/>
    <s v="money^bike^care^core^shop^spot^this^tall^veer^over^smart^like^hope^gave^white^ball^step^milk^"/>
    <n v="0"/>
    <n v="240"/>
  </r>
  <r>
    <n v="874"/>
    <s v="6mGGovzyvCXCBrDtd7hTLQ**"/>
    <n v="11"/>
    <n v="1"/>
    <n v="2"/>
    <n v="1"/>
    <n v="15000"/>
    <n v="10606.601717798212"/>
    <x v="0"/>
    <x v="0"/>
    <n v="2"/>
    <x v="1"/>
    <n v="1"/>
    <s v="money^bill^call^cold^shoe^spot^they^tall^veil^oval^small^lite^hole^gald^while^ball^star^mill^"/>
    <n v="0"/>
    <n v="286"/>
  </r>
  <r>
    <n v="512"/>
    <s v="6mGGovzyvCXcLSqHq_Mw8Q**"/>
    <n v="9"/>
    <n v="10"/>
    <n v="3"/>
    <n v="6"/>
    <n v="125000"/>
    <n v="72168.783648703218"/>
    <x v="1"/>
    <x v="0"/>
    <n v="2"/>
    <x v="2"/>
    <n v="0"/>
    <s v="Money^Bill^Cake^Come^Shot^Spin^Thin^Take^Vend^Over^Smart^Live^Home^Game^While^Back^Stay^Mine^"/>
    <n v="0"/>
    <n v="143"/>
  </r>
  <r>
    <n v="569"/>
    <s v="6mGGovzyvCXCRC0JpWYG0w**"/>
    <n v="5"/>
    <n v="5"/>
    <n v="2"/>
    <n v="1"/>
    <n v="55000"/>
    <n v="38890.872965260111"/>
    <x v="1"/>
    <x v="0"/>
    <n v="2"/>
    <x v="1"/>
    <n v="0"/>
    <s v="money^bite^care^cold^shop^spot^this^take^vent^over^smack^like^home^gate^white^baby^stop^miss^"/>
    <n v="0"/>
    <n v="191"/>
  </r>
  <r>
    <n v="181"/>
    <s v="6mGGovzyvCXdJEsW080Ujw**"/>
    <n v="2"/>
    <n v="4"/>
    <n v="1"/>
    <n v="4"/>
    <n v="45000"/>
    <n v="45000"/>
    <x v="1"/>
    <x v="1"/>
    <n v="2"/>
    <x v="1"/>
    <n v="1"/>
    <s v="money^bill^cash^coat^shoe^spot^that^tall^very^oval^small^Lima^hose^gash^white^back^stop^mist^"/>
    <n v="0"/>
    <n v="307"/>
  </r>
  <r>
    <n v="342"/>
    <s v="6mGGovzyvCXdyF-SFrumuA**"/>
    <n v="6"/>
    <n v="5"/>
    <n v="2"/>
    <n v="4"/>
    <n v="55000"/>
    <n v="38890.872965260111"/>
    <x v="1"/>
    <x v="1"/>
    <n v="2"/>
    <x v="2"/>
    <n v="1"/>
    <s v="money^bill^cash^comb^ship^spat^this^talk^very^over^smart^like^home^gave^while^back^star^mist^"/>
    <n v="0"/>
    <n v="433"/>
  </r>
  <r>
    <n v="130"/>
    <s v="6mGGovzyvCXFsy06VPObTw**"/>
    <n v="9"/>
    <n v="6"/>
    <n v="2"/>
    <n v="2"/>
    <n v="65000"/>
    <n v="45961.940777125586"/>
    <x v="1"/>
    <x v="0"/>
    <n v="2"/>
    <x v="2"/>
    <n v="1"/>
    <s v="Th^The^Sr^St^Ut^An^Em^Le^St^Er^Rt^Fe^Se^Ze^Le^Se^Ay^St^"/>
    <n v="0"/>
    <n v="176"/>
  </r>
  <r>
    <n v="898"/>
    <s v="6mGGovzyvCXgdUGW5Q6U2A**"/>
    <n v="10"/>
    <n v="0"/>
    <n v="2"/>
    <n v="3"/>
    <n v="5000"/>
    <n v="3535.5339059327375"/>
    <x v="0"/>
    <x v="0"/>
    <n v="2"/>
    <x v="0"/>
    <n v="0"/>
    <s v="Month^Bill^Cage^Cold^Shoe^Spit^That^Take^Vest^Oval^Smart^Life^Hole^Gage^Which^Back^Stay^Mill^"/>
    <n v="0"/>
    <n v="720"/>
  </r>
  <r>
    <n v="669"/>
    <s v="6mGGovzyvCXGejirBZw8EQ**"/>
    <n v="9"/>
    <n v="2"/>
    <n v="4"/>
    <n v="2"/>
    <n v="25000"/>
    <n v="12500"/>
    <x v="0"/>
    <x v="0"/>
    <n v="2"/>
    <x v="2"/>
    <n v="1"/>
    <s v="ey^le^rt^at^ut^AN^is^lk^IN^al^RT^ve^ly^te^te^ck^ay^lk^"/>
    <n v="1"/>
    <n v="146"/>
  </r>
  <r>
    <n v="322"/>
    <s v="6mGGovzyvCXgp8cXRiaj-Q**"/>
    <n v="11"/>
    <n v="0"/>
    <n v="3"/>
    <n v="1"/>
    <n v="5000"/>
    <n v="2886.7513459481288"/>
    <x v="0"/>
    <x v="0"/>
    <n v="2"/>
    <x v="1"/>
    <n v="0"/>
    <s v="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you might write out &quot;TEST.&quot; Please write the whole word (not just the missing letters).^"/>
    <n v="1"/>
    <n v="106"/>
  </r>
  <r>
    <n v="548"/>
    <s v="6mGGovzyvCXJpfGp2V9qlw**"/>
    <n v="8"/>
    <n v="3"/>
    <n v="4"/>
    <n v="4"/>
    <n v="35000"/>
    <n v="17500"/>
    <x v="0"/>
    <x v="1"/>
    <n v="2"/>
    <x v="1"/>
    <n v="1"/>
    <s v="monk^bike^card^come^shut^spay^that^take^very^oval^smart^like^hope^gate^whirl^back^stay^mile^"/>
    <n v="0"/>
    <n v="162"/>
  </r>
  <r>
    <n v="166"/>
    <s v="6mGGovzyvCXJY_PM6WF4sA**"/>
    <n v="11"/>
    <n v="5"/>
    <n v="4"/>
    <n v="1"/>
    <n v="55000"/>
    <n v="27500"/>
    <x v="0"/>
    <x v="0"/>
    <n v="2"/>
    <x v="1"/>
    <n v="0"/>
    <s v="th^ke^me^me^ake^rit^ese^me^ry^en^rt^ke^g^me^te^rk^ay^lk^"/>
    <n v="1"/>
    <n v="241"/>
  </r>
  <r>
    <n v="528"/>
    <s v="6mGGovzyvCXlG8rrM1XFqQ**"/>
    <n v="1"/>
    <n v="2"/>
    <n v="2"/>
    <n v="1"/>
    <n v="25000"/>
    <n v="17677.669529663686"/>
    <x v="0"/>
    <x v="1"/>
    <n v="2"/>
    <x v="0"/>
    <n v="1"/>
    <s v="J^jdsj^jsao;^ke^J^rite^J^JJ^JJ^J^hdgujh^JJ^J^torade^J^keRITE^J^ujdh^"/>
    <n v="1"/>
    <n v="132"/>
  </r>
  <r>
    <n v="624"/>
    <s v="6mGGovzyvCXlqHzAq1FXcA**"/>
    <n v="1"/>
    <n v="6"/>
    <n v="4"/>
    <n v="2"/>
    <n v="65000"/>
    <n v="32500"/>
    <x v="1"/>
    <x v="1"/>
    <n v="2"/>
    <x v="0"/>
    <n v="1"/>
    <s v="money^bill^call^cold^shot^spell^then^tank^very^oval^small^liar^hole^gall^white^ball^star^milk^"/>
    <n v="0"/>
    <n v="283"/>
  </r>
  <r>
    <n v="845"/>
    <s v="6mGGovzyvCXMC1Cu7ow3Cw**"/>
    <n v="5"/>
    <n v="5"/>
    <n v="4"/>
    <n v="4"/>
    <n v="55000"/>
    <n v="27500"/>
    <x v="0"/>
    <x v="0"/>
    <n v="2"/>
    <x v="1"/>
    <n v="0"/>
    <s v="money^bind^cart^cold^ship^spot^this^tarp^vest^over^smart^liar^hope^game^which^bask^stop^mink^"/>
    <n v="0"/>
    <n v="241"/>
  </r>
  <r>
    <n v="103"/>
    <s v="6mGGovzyvCXnAqsT7nQz2Q**"/>
    <n v="6"/>
    <n v="1"/>
    <n v="2"/>
    <n v="5"/>
    <n v="15000"/>
    <n v="10606.601717798212"/>
    <x v="0"/>
    <x v="1"/>
    <n v="2"/>
    <x v="2"/>
    <n v="0"/>
    <s v="dy^ty^rt^ol^yu^ot^ey^rt^ry^en^rt^li^ly^ry^te^by^ar^is^"/>
    <n v="1"/>
    <n v="244"/>
  </r>
  <r>
    <n v="50"/>
    <s v="6mGGovzyvCXNM879q89LTg**"/>
    <n v="1"/>
    <n v="4"/>
    <n v="5"/>
    <n v="4"/>
    <n v="45000"/>
    <n v="20124.611797498106"/>
    <x v="0"/>
    <x v="1"/>
    <n v="2"/>
    <x v="0"/>
    <n v="1"/>
    <s v="Money^Bike^Caps^Copy^Shot^Spil^This^Take^Veal^Oval^Smash^Lily^Howl^Gave^Whips^Baby^Stay^Mike^"/>
    <n v="0"/>
    <n v="166"/>
  </r>
  <r>
    <n v="184"/>
    <s v="6mGGovzyvCXPMbdfnBrN1Q**"/>
    <n v="3"/>
    <n v="3"/>
    <n v="4"/>
    <n v="2"/>
    <n v="35000"/>
    <n v="17500"/>
    <x v="0"/>
    <x v="0"/>
    <n v="2"/>
    <x v="2"/>
    <n v="1"/>
    <s v="Monday^Bias^Cars^Come^Show^Spot^This^take^Veal^Oval^Small^Lice^Hold^Game^White^Ball^Stay^Mile^"/>
    <n v="0"/>
    <n v="301"/>
  </r>
  <r>
    <n v="694"/>
    <s v="6mGGovzyvCXq0FGnYyZYZA**"/>
    <n v="11"/>
    <n v="1"/>
    <n v="1"/>
    <n v="1"/>
    <n v="15000"/>
    <n v="15000"/>
    <x v="0"/>
    <x v="0"/>
    <n v="2"/>
    <x v="1"/>
    <n v="0"/>
    <s v="Money^Bing^rese^Core^Ship^Spar^That^tame^Venu^Oval^Smart^Like^Home^Game^White^seBase^Stop^Mine^"/>
    <n v="0"/>
    <n v="654"/>
  </r>
  <r>
    <n v="473"/>
    <s v="6mGGovzyvCXR0adcVHQt8g**"/>
    <n v="6"/>
    <n v="7"/>
    <n v="2"/>
    <n v="1"/>
    <n v="75000"/>
    <n v="53033.008588991062"/>
    <x v="1"/>
    <x v="1"/>
    <n v="2"/>
    <x v="2"/>
    <n v="1"/>
    <s v="Month^Bial^Cash^Cost^Ship^Spot^That^Talk^Very^Over^Smart^Like^Host^Game^While^Bait^Stop^Mint^"/>
    <n v="0"/>
    <n v="263"/>
  </r>
  <r>
    <n v="343"/>
    <s v="6mGGovzyvCXTuTQ33CfkFg**"/>
    <n v="8"/>
    <n v="3"/>
    <n v="3"/>
    <n v="2"/>
    <n v="35000"/>
    <n v="20207.259421636903"/>
    <x v="0"/>
    <x v="1"/>
    <n v="2"/>
    <x v="1"/>
    <n v="0"/>
    <s v="ey^ke^ve^at^it^it^at^le^st^er^rt^fe^le^te^te^by^ar^ne^"/>
    <n v="0"/>
    <n v="159"/>
  </r>
  <r>
    <n v="657"/>
    <s v="6mGGovzyvCXvJa_kLdD4bw**"/>
    <n v="10"/>
    <n v="3"/>
    <n v="4"/>
    <n v="2"/>
    <n v="35000"/>
    <n v="17500"/>
    <x v="0"/>
    <x v="0"/>
    <n v="2"/>
    <x v="0"/>
    <n v="1"/>
    <s v="money^bill^calf^cold^shut^spot^they^talk^veel^over^smart^liar^home^gate^while^bath^star^milk^"/>
    <n v="0"/>
    <n v="206"/>
  </r>
  <r>
    <n v="555"/>
    <s v="6mGGovzyvCXvLQY_sqes9w**"/>
    <n v="3"/>
    <n v="10"/>
    <n v="3"/>
    <n v="2"/>
    <n v="125000"/>
    <n v="72168.783648703218"/>
    <x v="1"/>
    <x v="0"/>
    <n v="2"/>
    <x v="2"/>
    <n v="1"/>
    <s v="MOnday^BINE^CALL^cOME^SHIT^SPIN^Thursday^TAME^VENT^OVER^SMART^LINE^HOME^GAME^WHICH^bALL^TEST^MILE^"/>
    <n v="0"/>
    <n v="275"/>
  </r>
  <r>
    <n v="768"/>
    <s v="6mGGovzyvCXWylkAZe_RGw**"/>
    <n v="1"/>
    <n v="0"/>
    <n v="2"/>
    <n v="3"/>
    <n v="5000"/>
    <n v="3535.5339059327375"/>
    <x v="0"/>
    <x v="1"/>
    <n v="2"/>
    <x v="0"/>
    <n v="0"/>
    <s v="month^bids^card^cold^shop^spot^this^take^very^oval^smart^like^hold^gave^whine^band^stay^mine^"/>
    <n v="0"/>
    <n v="265"/>
  </r>
  <r>
    <n v="271"/>
    <s v="6mGGovzyvCXxaRIlPXEddQ**"/>
    <n v="7"/>
    <n v="4"/>
    <n v="2"/>
    <n v="1"/>
    <n v="45000"/>
    <n v="31819.805153394638"/>
    <x v="0"/>
    <x v="1"/>
    <n v="2"/>
    <x v="0"/>
    <n v="1"/>
    <s v="money^bike^call^come^shop^spit^that^take^very^over^smart^live^home^gave^whip^bait^stay^mine^"/>
    <n v="0"/>
    <n v="401"/>
  </r>
  <r>
    <n v="931"/>
    <s v="6mGGovzyvCXxpdOY8NGICQ**"/>
    <n v="7"/>
    <n v="0"/>
    <n v="1"/>
    <n v="1"/>
    <n v="5000"/>
    <n v="5000"/>
    <x v="0"/>
    <x v="1"/>
    <n v="2"/>
    <x v="0"/>
    <n v="1"/>
    <s v="Money^Bill^Call^Cold^Shop^Spot^Them^Tail^Vent^Oven^Small^Live^Home^Game^While^Ball^Stop^Miss^"/>
    <n v="1"/>
    <n v="366"/>
  </r>
  <r>
    <n v="798"/>
    <s v="6mGGovzyvCXs3RvSpm1fRQ**"/>
    <n v="7"/>
    <n v="0"/>
    <n v="2"/>
    <n v="1"/>
    <n v="5000"/>
    <n v="3535.5339059327375"/>
    <x v="0"/>
    <x v="1"/>
    <n v="2.2000000000000002"/>
    <x v="0"/>
    <n v="1"/>
    <s v="money^bike^cast^coin^shot^spin^this^tall^very^oval^small^live^host^gall^whine^bass^stir^mill^"/>
    <n v="0"/>
    <n v="254"/>
  </r>
  <r>
    <n v="101"/>
    <s v="6mGGovzyvCXpEZ5giyME8g**"/>
    <n v="5"/>
    <n v="9"/>
    <n v="3"/>
    <n v="6"/>
    <n v="95000"/>
    <n v="54848.275573014449"/>
    <x v="1"/>
    <x v="0"/>
    <n v="2.25"/>
    <x v="1"/>
    <n v="0"/>
    <s v="Ey^Te^Re^inonion^It^It^At^Te^In^En^Ll^on^Me^Pe^Te^Te^Ar^ne^"/>
    <n v="1"/>
    <n v="270"/>
  </r>
  <r>
    <n v="428"/>
    <s v="6mGGovzyvCU3o5ai0-JNWg**"/>
    <n v="9"/>
    <n v="6"/>
    <n v="6"/>
    <n v="4"/>
    <n v="65000"/>
    <n v="26536.138880151098"/>
    <x v="0"/>
    <x v="0"/>
    <n v="2.5"/>
    <x v="2"/>
    <n v="1"/>
    <s v="ey^ke^rd^ke^oe^am^em^rp^ry^en^ll^ve^se^me^te^se^ay^le^"/>
    <n v="0"/>
    <n v="318"/>
  </r>
  <r>
    <n v="831"/>
    <s v="6mGGovzyvCUbleyuLz2m8g**"/>
    <n v="3"/>
    <n v="4"/>
    <n v="4"/>
    <n v="3"/>
    <n v="45000"/>
    <n v="22500"/>
    <x v="0"/>
    <x v="0"/>
    <n v="2.5"/>
    <x v="2"/>
    <n v="1"/>
    <s v="money^bill^cafe^come^shit^spit^this^tabs^very^over^smart^like^hold^gate^white^bath^stop^milk^"/>
    <n v="1"/>
    <n v="585"/>
  </r>
  <r>
    <n v="466"/>
    <s v="6mGGovzyvCUm7rMQE1nIRg**"/>
    <n v="11"/>
    <n v="6"/>
    <n v="1"/>
    <n v="6"/>
    <n v="65000"/>
    <n v="65000"/>
    <x v="1"/>
    <x v="0"/>
    <n v="2.5"/>
    <x v="1"/>
    <n v="1"/>
    <s v="money^bill^call^cool^show^spit^they^talk^vein^over^small^lieu^hole^gate^white^ball^star^mice^"/>
    <n v="0"/>
    <n v="344"/>
  </r>
  <r>
    <n v="396"/>
    <s v="6mGGovzyvCUOYnzrwGYwwA**"/>
    <n v="0"/>
    <n v="3"/>
    <n v="4"/>
    <n v="2"/>
    <n v="35000"/>
    <n v="17500"/>
    <x v="0"/>
    <x v="1"/>
    <n v="2.5"/>
    <x v="2"/>
    <n v="1"/>
    <s v="money^bike^cane^coke^show^spin^them^tame^vein^oval^smart^live^home^gain^whine^bark^step^mine^"/>
    <n v="0"/>
    <n v="393"/>
  </r>
  <r>
    <n v="441"/>
    <s v="6mGGovzyvCUP_hJ2p9UUbA**"/>
    <n v="10"/>
    <n v="3"/>
    <n v="3"/>
    <n v="1"/>
    <n v="35000"/>
    <n v="20207.259421636903"/>
    <x v="0"/>
    <x v="0"/>
    <n v="2.5"/>
    <x v="0"/>
    <n v="0"/>
    <s v="ry^ke^ke^ke^op^ot^is^pe^eet^er^sh^mb^me^in^te^by^op^le^"/>
    <n v="0"/>
    <n v="259"/>
  </r>
  <r>
    <n v="600"/>
    <s v="6mGGovzyvCUsce8a-_V3fQ**"/>
    <n v="1"/>
    <n v="2"/>
    <n v="3"/>
    <n v="4"/>
    <n v="25000"/>
    <n v="14433.756729740646"/>
    <x v="0"/>
    <x v="1"/>
    <n v="2.5"/>
    <x v="0"/>
    <n v="1"/>
    <s v="Monticello^Bile^Case^Corn^Shoe^Spit^That^Talk^Vein^Over^Small^Like^Hose^Gate^Whisk^Base^Stat^Mile^"/>
    <n v="0"/>
    <n v="264"/>
  </r>
  <r>
    <n v="161"/>
    <s v="6mGGovzyvCUx0R82YiPduw**"/>
    <n v="4"/>
    <n v="4"/>
    <n v="2"/>
    <n v="3"/>
    <n v="45000"/>
    <n v="31819.805153394638"/>
    <x v="0"/>
    <x v="0"/>
    <n v="2.5"/>
    <x v="0"/>
    <n v="1"/>
    <s v="money^bite^cane^come^shop^span^that^tale^vein^oven^smart^link^home^gave^white^bait^stew^mint^"/>
    <n v="0"/>
    <n v="1876"/>
  </r>
  <r>
    <n v="604"/>
    <s v="6mGGovzyvCV0K3uqkpH1lQ**"/>
    <n v="4"/>
    <n v="3"/>
    <n v="2"/>
    <n v="2"/>
    <n v="35000"/>
    <n v="24748.737341529162"/>
    <x v="0"/>
    <x v="0"/>
    <n v="2.5"/>
    <x v="0"/>
    <n v="1"/>
    <s v="?^?^?^rona^?^?^?^?^?^?^?^te^?^?^?^?^johns^?^"/>
    <n v="1"/>
    <n v="247"/>
  </r>
  <r>
    <n v="879"/>
    <s v="6mGGovzyvCVDjViEWXNN2w**"/>
    <n v="3"/>
    <n v="4"/>
    <n v="1"/>
    <n v="2"/>
    <n v="45000"/>
    <n v="45000"/>
    <x v="1"/>
    <x v="0"/>
    <n v="2.5"/>
    <x v="2"/>
    <n v="0"/>
    <s v="th^le^rt^ol^oe^in^is^lk^al^al^ll^ve^pe^ve^ch^th^ar^lk^"/>
    <n v="0"/>
    <n v="236"/>
  </r>
  <r>
    <n v="910"/>
    <s v="6mGGovzyvCVeAL5phr-dwQ**"/>
    <n v="10"/>
    <n v="7"/>
    <n v="2"/>
    <n v="1"/>
    <n v="75000"/>
    <n v="53033.008588991062"/>
    <x v="1"/>
    <x v="0"/>
    <n v="2.5"/>
    <x v="0"/>
    <n v="1"/>
    <s v="ey^te^re^at^ot^ot^at^ck^ry^er^rt^st^ld^te^te^by^op^ne^"/>
    <n v="0"/>
    <n v="256"/>
  </r>
  <r>
    <n v="909"/>
    <s v="6mGGovzyvCVfS2CYKF__dQ**"/>
    <n v="10"/>
    <n v="1"/>
    <n v="2"/>
    <n v="2"/>
    <n v="15000"/>
    <n v="10606.601717798212"/>
    <x v="0"/>
    <x v="0"/>
    <n v="2.5"/>
    <x v="0"/>
    <n v="1"/>
    <s v="Money^Bill^Cash^Coke^Shut^Spot^Than^Take^Vein^Oval^Smash^Liar^Hope^Gags^White^Baby^Stop^Mile^"/>
    <n v="0"/>
    <n v="152"/>
  </r>
  <r>
    <n v="880"/>
    <s v="6mGGovzyvCVHtMMxXg-Nog**"/>
    <n v="5"/>
    <n v="11"/>
    <n v="2"/>
    <n v="5"/>
    <n v="150000"/>
    <n v="106066.01717798212"/>
    <x v="1"/>
    <x v="0"/>
    <n v="2.5"/>
    <x v="1"/>
    <n v="1"/>
    <s v="Money^Bike^Care^Core^Shoe^Spat^That^Tale^Very^Over^Small^Like^Home^Gale^White^Bait^Stay^Mite^"/>
    <n v="0"/>
    <n v="2232"/>
  </r>
  <r>
    <n v="536"/>
    <s v="6mGGovzyvCWi5Ikm_HxvXA**"/>
    <n v="9"/>
    <n v="9"/>
    <n v="2"/>
    <n v="6"/>
    <n v="95000"/>
    <n v="67175.144212722007"/>
    <x v="1"/>
    <x v="0"/>
    <n v="2.5"/>
    <x v="2"/>
    <n v="1"/>
    <s v="money^bite^cane^come^shit^spin^than^talk^very^oven^smash^lite^home^game^white^bald^stay^milk^"/>
    <n v="0"/>
    <n v="152"/>
  </r>
  <r>
    <n v="173"/>
    <s v="6mGGovzyvCWoAQtBwgCFDg**"/>
    <n v="5"/>
    <n v="5"/>
    <n v="5"/>
    <n v="2"/>
    <n v="55000"/>
    <n v="24596.747752497686"/>
    <x v="0"/>
    <x v="0"/>
    <n v="2.5"/>
    <x v="1"/>
    <n v="0"/>
    <s v="MONTH^BING^CASH^COOK^SHOW^SPAN^THIS^TAPE^VEIN^OVEN^SMALL^LINK^HOOK^GAPE^WHITE^BACK^STAB^MILK^"/>
    <n v="0"/>
    <n v="360"/>
  </r>
  <r>
    <n v="372"/>
    <s v="6mGGovzyvCWQ9JRNu69DLw**"/>
    <n v="0"/>
    <n v="9"/>
    <n v="2"/>
    <n v="2"/>
    <n v="95000"/>
    <n v="67175.144212722007"/>
    <x v="1"/>
    <x v="1"/>
    <n v="2.5"/>
    <x v="2"/>
    <n v="1"/>
    <s v="ey^ke^ke^ol^it^it^at^ke^nt^al^ll^ke^le^me^ch^ck^ar^ll^"/>
    <n v="0"/>
    <n v="164"/>
  </r>
  <r>
    <n v="279"/>
    <s v="6mGGovzyvCWutwrOtbSWtw**"/>
    <n v="4"/>
    <n v="1"/>
    <n v="1"/>
    <n v="2"/>
    <n v="15000"/>
    <n v="15000"/>
    <x v="0"/>
    <x v="0"/>
    <n v="2.5"/>
    <x v="0"/>
    <n v="0"/>
    <s v="th^ke^lm^op^it^in^in^lk^in^er^rt^ke^ho^in^te^ja^in^lk^"/>
    <n v="0"/>
    <n v="294"/>
  </r>
  <r>
    <n v="361"/>
    <s v="6mGGovzyvCWWiQ8RqZR5wQ**"/>
    <n v="1"/>
    <n v="4"/>
    <n v="2"/>
    <n v="2"/>
    <n v="45000"/>
    <n v="31819.805153394638"/>
    <x v="0"/>
    <x v="1"/>
    <n v="2.5"/>
    <x v="0"/>
    <n v="1"/>
    <s v="money^bike^cant^coin^sham^spin^this^talk^verb^oval^small^lite^home^game^white^back^stem^mind^"/>
    <n v="0"/>
    <n v="247"/>
  </r>
  <r>
    <n v="389"/>
    <s v="6mGGovzyvCWxDwG3U_EXSw**"/>
    <n v="5"/>
    <n v="10"/>
    <n v="2"/>
    <n v="6"/>
    <n v="125000"/>
    <n v="88388.347648318435"/>
    <x v="1"/>
    <x v="0"/>
    <n v="2.5"/>
    <x v="1"/>
    <n v="0"/>
    <s v="ey^rd^sh^ld^op^ot^en^sk^ry^er^ll^sp^pe^me^sk^by^op^ne^"/>
    <n v="0"/>
    <n v="226"/>
  </r>
  <r>
    <n v="514"/>
    <s v="6mGGovzyvCX5In9QuEa1UQ**"/>
    <n v="10"/>
    <n v="11"/>
    <n v="4"/>
    <n v="4"/>
    <n v="150000"/>
    <n v="75000"/>
    <x v="1"/>
    <x v="0"/>
    <n v="2.5"/>
    <x v="0"/>
    <n v="1"/>
    <s v="Ey^Ll^Ll^Ke^It^An^At^Ll^Nt^Er^Ll^Ke^Le^It^Te^Ll^Ore^Ll^"/>
    <n v="0"/>
    <n v="213"/>
  </r>
  <r>
    <n v="994"/>
    <s v="6mGGovzyvCXDeK8uxTHrBg**"/>
    <n v="11"/>
    <n v="3"/>
    <n v="5"/>
    <n v="2"/>
    <n v="35000"/>
    <n v="15652.475842498527"/>
    <x v="0"/>
    <x v="0"/>
    <n v="2.5"/>
    <x v="1"/>
    <n v="0"/>
    <s v="money^bike ^cable^cold^shame^spot^THANKS^talk^vet^oval^smart^LIME ^hope^game^whip^back^stop^mile ^"/>
    <n v="1"/>
    <n v="301"/>
  </r>
  <r>
    <n v="346"/>
    <s v="6mGGovzyvCXNB52f4RCVoQ**"/>
    <n v="11"/>
    <n v="3"/>
    <n v="2"/>
    <n v="2"/>
    <n v="35000"/>
    <n v="24748.737341529162"/>
    <x v="0"/>
    <x v="0"/>
    <n v="2.5"/>
    <x v="1"/>
    <n v="0"/>
    <s v="ey^ke^lm^mb^oe^ar^ey^me^ry^er^rt^ke^ax^me^te^ll^ay^le^"/>
    <n v="0"/>
    <n v="234"/>
  </r>
  <r>
    <n v="419"/>
    <s v="6mGGovzyvCXQ2mJjEeH5FA**"/>
    <n v="11"/>
    <n v="10"/>
    <n v="4"/>
    <n v="2"/>
    <n v="125000"/>
    <n v="62500"/>
    <x v="1"/>
    <x v="0"/>
    <n v="2.5"/>
    <x v="1"/>
    <n v="0"/>
    <s v="money^bike^cape^cold^shop^spit^them^take^vet0^over^smash^like^horn^gaff^whine^bath^stop^mike^"/>
    <n v="0"/>
    <n v="590"/>
  </r>
  <r>
    <n v="458"/>
    <s v="6mGGovzyvCUjIrxk8NmjgQ**"/>
    <n v="3"/>
    <n v="3"/>
    <n v="3"/>
    <n v="3"/>
    <n v="35000"/>
    <n v="20207.259421636903"/>
    <x v="0"/>
    <x v="0"/>
    <n v="2.66"/>
    <x v="2"/>
    <n v="0"/>
    <s v="monday^bingo^call^color^shelly^special^thanks^take^vehicle^over^small^light^home^gallbladder^white^bake^start^mine^"/>
    <n v="0"/>
    <n v="201"/>
  </r>
  <r>
    <n v="725"/>
    <s v="6mGGovzyvCWzg5x9ZLpPNQ**"/>
    <n v="6"/>
    <n v="10"/>
    <n v="2"/>
    <n v="4"/>
    <n v="125000"/>
    <n v="88388.347648318435"/>
    <x v="1"/>
    <x v="1"/>
    <n v="2.75"/>
    <x v="2"/>
    <n v="1"/>
    <s v="day^ke^r^ld^oot^at^em^pe^nt^er^sh^ve^t^te^te^nk^op^ne^"/>
    <n v="0"/>
    <n v="197"/>
  </r>
  <r>
    <n v="561"/>
    <s v="6mGGovzyvCXWqNSfHv0iTQ**"/>
    <n v="10"/>
    <n v="11"/>
    <n v="3"/>
    <n v="4"/>
    <n v="150000"/>
    <n v="86602.540378443868"/>
    <x v="1"/>
    <x v="0"/>
    <n v="2.75"/>
    <x v="0"/>
    <n v="1"/>
    <s v="monet^bike^care^cord^shoe^spam^that^tank^vein^oven^smart^like^home^game^white^bath^star^milk^"/>
    <n v="0"/>
    <n v="269"/>
  </r>
  <r>
    <n v="845"/>
    <s v="6mGGovzyvCVFDTsdWbHC0A**"/>
    <n v="6"/>
    <n v="0"/>
    <n v="5"/>
    <n v="3"/>
    <n v="5000"/>
    <n v="2236.0679774997898"/>
    <x v="0"/>
    <x v="1"/>
    <n v="2.99"/>
    <x v="2"/>
    <n v="1"/>
    <s v="money^bide^care^cold^shoe^spay^them^tart^vent^oven^smart^like^home^gait^while^bait^stay^milk^"/>
    <n v="0"/>
    <n v="304"/>
  </r>
  <r>
    <n v="59"/>
    <s v="6mGGovzyvCWQId6VYICcnQ**"/>
    <n v="10"/>
    <n v="2"/>
    <n v="1"/>
    <n v="2"/>
    <n v="25000"/>
    <n v="25000"/>
    <x v="0"/>
    <x v="0"/>
    <n v="2.99"/>
    <x v="0"/>
    <n v="1"/>
    <s v="Month^Bite^Cats^Come^Show^Spot^This^Tall^Veil^Over^Small^Lice^Hose^Gate^White^Ball^Stop^Milk^"/>
    <n v="0"/>
    <n v="314"/>
  </r>
  <r>
    <n v="922"/>
    <s v="6mGGovzyvCU_Rui0YsLjpw**"/>
    <n v="11"/>
    <n v="2"/>
    <n v="5"/>
    <n v="1"/>
    <n v="25000"/>
    <n v="11180.339887498947"/>
    <x v="0"/>
    <x v="0"/>
    <n v="3"/>
    <x v="1"/>
    <n v="0"/>
    <s v="ey^ng^mp^st^ow^in^at^ke^nt^er^ll^fe^me^ng^te^ck^op^ke^"/>
    <n v="0"/>
    <n v="302"/>
  </r>
  <r>
    <n v="857"/>
    <s v="6mGGovzyvCU1ThdEWm0EJg**"/>
    <n v="5"/>
    <n v="4"/>
    <n v="6"/>
    <n v="3"/>
    <n v="45000"/>
    <n v="18371.173070873836"/>
    <x v="0"/>
    <x v="0"/>
    <n v="3"/>
    <x v="1"/>
    <n v="0"/>
    <s v="monet^bind^case^cool^shot^spin^this^talk^very^over^small^like^hoot^gape^while^bark^stop^mike^"/>
    <n v="0"/>
    <n v="214"/>
  </r>
  <r>
    <n v="206"/>
    <s v="6mGGovzyvCU2CVeD0-YtVw**"/>
    <n v="3"/>
    <n v="10"/>
    <n v="2"/>
    <n v="4"/>
    <n v="125000"/>
    <n v="88388.347648318435"/>
    <x v="1"/>
    <x v="0"/>
    <n v="3"/>
    <x v="2"/>
    <n v="1"/>
    <s v="Money^Bite^Cape^Cool^Shit^Spot^This^Tate^Vert^Over^Smash^Life^Hoop^Game^Which^Bass^Stat^Miss^"/>
    <n v="0"/>
    <n v="382"/>
  </r>
  <r>
    <n v="100"/>
    <s v="6mGGovzyvCU2LbSsYtBEUw**"/>
    <n v="5"/>
    <n v="10"/>
    <n v="4"/>
    <n v="5"/>
    <n v="125000"/>
    <n v="62500"/>
    <x v="1"/>
    <x v="0"/>
    <n v="3"/>
    <x v="1"/>
    <n v="0"/>
    <s v="de^nd^se^re^ow^at^at^kke^il^er^ll^fe^me^me^te^ll^qr^ne^"/>
    <n v="1"/>
    <n v="230"/>
  </r>
  <r>
    <n v="180"/>
    <s v="6mGGovzyvCU3a9g6vQDgqQ**"/>
    <n v="11"/>
    <n v="3"/>
    <n v="5"/>
    <n v="1"/>
    <n v="35000"/>
    <n v="15652.475842498527"/>
    <x v="0"/>
    <x v="0"/>
    <n v="3"/>
    <x v="1"/>
    <n v="0"/>
    <s v="ey^ll^ll^ld^ip^ot^ru^ke^st^er^ll^ne^ld^ve^ps^ke^op^lk^"/>
    <n v="0"/>
    <n v="564"/>
  </r>
  <r>
    <n v="77"/>
    <s v="6mGGovzyvCU40mo8RrpAjQ**"/>
    <n v="4"/>
    <n v="7"/>
    <n v="2"/>
    <n v="2"/>
    <n v="75000"/>
    <n v="53033.008588991062"/>
    <x v="1"/>
    <x v="0"/>
    <n v="3"/>
    <x v="0"/>
    <n v="1"/>
    <s v="month^bike^call^coke^ship^spin^they^tape^vest^over^small^like^hope^game^while^bake^step^mist^"/>
    <n v="0"/>
    <n v="222"/>
  </r>
  <r>
    <n v="275"/>
    <s v="6mGGovzyvCU4TZn8ZqWGlg**"/>
    <n v="0"/>
    <n v="1"/>
    <n v="4"/>
    <n v="5"/>
    <n v="15000"/>
    <n v="7500"/>
    <x v="0"/>
    <x v="1"/>
    <n v="3"/>
    <x v="2"/>
    <n v="1"/>
    <s v="money^bing^cart^cold^ship^spot^that^tarp^vert^over^smart^link^hold^gall^while^balk^atop^mine^"/>
    <n v="0"/>
    <n v="149"/>
  </r>
  <r>
    <n v="205"/>
    <s v="6mGGovzyvCU53oXW6PDyXA**"/>
    <n v="0"/>
    <n v="3"/>
    <n v="1"/>
    <n v="4"/>
    <n v="35000"/>
    <n v="35000"/>
    <x v="1"/>
    <x v="1"/>
    <n v="3"/>
    <x v="2"/>
    <n v="1"/>
    <s v="ey^ll^ll^la^ot^ot^em^lk^nt^er^rt^fe^ly^in^ne^ck^op^lk^"/>
    <n v="0"/>
    <n v="336"/>
  </r>
  <r>
    <n v="634"/>
    <s v="6mGGovzyvCU5-XjcaMmiCA**"/>
    <n v="11"/>
    <n v="7"/>
    <n v="2"/>
    <n v="2"/>
    <n v="75000"/>
    <n v="53033.008588991062"/>
    <x v="1"/>
    <x v="0"/>
    <n v="3"/>
    <x v="1"/>
    <n v="1"/>
    <s v="Money^Bile^Case^Cold^Shut^Spot^That^Tail^Vest^Over^Small^Live^Hole^Gage^Whine^Bath^Stop^Mine^"/>
    <n v="0"/>
    <n v="505"/>
  </r>
  <r>
    <n v="452"/>
    <s v="6mGGovzyvCUcAJkH1o0rvA**"/>
    <n v="9"/>
    <n v="7"/>
    <n v="3"/>
    <n v="3"/>
    <n v="75000"/>
    <n v="43301.270189221934"/>
    <x v="1"/>
    <x v="0"/>
    <n v="3"/>
    <x v="2"/>
    <n v="1"/>
    <s v="Money^Bill^Call^Coin^Shin ^Spit^They^Tall^Very^Oven^Small^Like^Home^Game^Whist ^Ball^Stay^Mill^"/>
    <n v="0"/>
    <n v="455"/>
  </r>
  <r>
    <n v="537"/>
    <s v="6mGGovzyvCUcEzzOmV_hkQ**"/>
    <n v="9"/>
    <n v="5"/>
    <n v="4"/>
    <n v="1"/>
    <n v="55000"/>
    <n v="27500"/>
    <x v="0"/>
    <x v="0"/>
    <n v="3"/>
    <x v="2"/>
    <n v="0"/>
    <s v="th^bs^st^st^ot^ot^at^bs^nt^en^rt^ft^st^ps^te^ke^ar^lk^"/>
    <n v="0"/>
    <n v="266"/>
  </r>
  <r>
    <n v="294"/>
    <s v="6mGGovzyvCUCPHO1QwhO6w**"/>
    <n v="6"/>
    <n v="0"/>
    <n v="1"/>
    <n v="4"/>
    <n v="5000"/>
    <n v="5000"/>
    <x v="0"/>
    <x v="1"/>
    <n v="3"/>
    <x v="2"/>
    <n v="1"/>
    <s v="money^bite^cabs^copy^ship^spot^this^tabs^vent^oval^smart^lite^honey^gait^whits^bait^stew^mitt^"/>
    <n v="1"/>
    <n v="252"/>
  </r>
  <r>
    <n v="998"/>
    <s v="6mGGovzyvCUdZyx_XPzbMQ**"/>
    <n v="2"/>
    <n v="8"/>
    <n v="2"/>
    <n v="1"/>
    <n v="85000"/>
    <n v="60104.076400856538"/>
    <x v="1"/>
    <x v="1"/>
    <n v="3"/>
    <x v="1"/>
    <n v="0"/>
    <s v="Money^Bind^Calf^Comb^Shut^Span^Then^Taxi^vein^Oval^Smart^Line^Hope^Game^Whips^Back^Stab^Milk^"/>
    <n v="0"/>
    <n v="293"/>
  </r>
  <r>
    <n v="683"/>
    <s v="6mGGovzyvCUfgzBXMH1H3Q**"/>
    <n v="11"/>
    <n v="7"/>
    <n v="2"/>
    <n v="2"/>
    <n v="75000"/>
    <n v="53033.008588991062"/>
    <x v="1"/>
    <x v="0"/>
    <n v="3"/>
    <x v="1"/>
    <n v="0"/>
    <s v="Money^Bite^Cavr^Cold^Shop^Spin^That^Tank^Vest^Oven^Smart^Life^Home^Gasp^White^Bank^Stay^Mild^"/>
    <n v="0"/>
    <n v="241"/>
  </r>
  <r>
    <n v="362"/>
    <s v="6mGGovzyvCUgata-6Ly14w**"/>
    <n v="2"/>
    <n v="2"/>
    <n v="3"/>
    <n v="2"/>
    <n v="25000"/>
    <n v="14433.756729740646"/>
    <x v="0"/>
    <x v="1"/>
    <n v="3"/>
    <x v="1"/>
    <n v="1"/>
    <s v="monday^bite^cash^count^shout^spool^thanks^tape^vehicle^oval^small^like^house^gas^while^back^state^mind^"/>
    <n v="0"/>
    <n v="1748"/>
  </r>
  <r>
    <n v="836"/>
    <s v="6mGGovzyvCUgCDEeDKDTTA**"/>
    <n v="8"/>
    <n v="4"/>
    <n v="5"/>
    <n v="5"/>
    <n v="45000"/>
    <n v="20124.611797498106"/>
    <x v="0"/>
    <x v="1"/>
    <n v="3"/>
    <x v="1"/>
    <n v="0"/>
    <s v="th^ng^st^st^ow^in^is^lk^st^en^ll^st^st^sp^ch^rk^op^lk^"/>
    <n v="0"/>
    <n v="378"/>
  </r>
  <r>
    <n v="891"/>
    <s v="6mGGovzyvCUGt7aLNjFDTA**"/>
    <n v="4"/>
    <n v="6"/>
    <n v="5"/>
    <n v="4"/>
    <n v="65000"/>
    <n v="29068.883707497265"/>
    <x v="0"/>
    <x v="0"/>
    <n v="3"/>
    <x v="0"/>
    <n v="0"/>
    <s v="Ey^Ok^Sh^St^To^Ot^In^Ke^Ry^Er^Rt^Ke^Me^Me^Me^Nd^Op^Lk^"/>
    <n v="0"/>
    <n v="214"/>
  </r>
  <r>
    <n v="238"/>
    <s v="6mGGovzyvCUh2cWylmbb1w**"/>
    <n v="10"/>
    <n v="2"/>
    <n v="2"/>
    <n v="2"/>
    <n v="25000"/>
    <n v="17677.669529663686"/>
    <x v="0"/>
    <x v="0"/>
    <n v="3"/>
    <x v="0"/>
    <n v="1"/>
    <s v="monday^bike^can^cook^share^spell^the^take^very^oval^smart^like^home^gap^white^bang^sting^mile^"/>
    <n v="0"/>
    <n v="146"/>
  </r>
  <r>
    <n v="416"/>
    <s v="6mGGovzyvCUhUuCVpcFOhA**"/>
    <n v="9"/>
    <n v="6"/>
    <n v="2"/>
    <n v="2"/>
    <n v="65000"/>
    <n v="45961.940777125586"/>
    <x v="1"/>
    <x v="0"/>
    <n v="3"/>
    <x v="2"/>
    <n v="0"/>
    <s v="Money^Bite^Camp^Cone^Show^Spat^Them^Tame^Veer^Oven^Small^List^Home^Game^Whine^Baby^Star^Mist^"/>
    <n v="0"/>
    <n v="322"/>
  </r>
  <r>
    <n v="520"/>
    <s v="6mGGovzyvCUiGMB0z1F5QQ**"/>
    <n v="5"/>
    <n v="6"/>
    <n v="2"/>
    <n v="6"/>
    <n v="65000"/>
    <n v="45961.940777125586"/>
    <x v="1"/>
    <x v="0"/>
    <n v="3"/>
    <x v="1"/>
    <n v="1"/>
    <s v="Ey^Ke^Rs^Me^Op^In^En^Ke^Ry^Er^Ll^Ke^Me^Te^Te^Ke^Ar^Ne^"/>
    <n v="0"/>
    <n v="245"/>
  </r>
  <r>
    <n v="374"/>
    <s v="6mGGovzyvCUiiWUZx8BrCg**"/>
    <n v="3"/>
    <n v="6"/>
    <n v="2"/>
    <n v="2"/>
    <n v="65000"/>
    <n v="45961.940777125586"/>
    <x v="1"/>
    <x v="0"/>
    <n v="3"/>
    <x v="2"/>
    <n v="1"/>
    <s v="ey^te^ll^at^oe^as^at^lk^ry^al^rt^ps^ld^ve^ne^ck^ay^ss^"/>
    <n v="0"/>
    <n v="257"/>
  </r>
  <r>
    <n v="232"/>
    <s v="6mGGovzyvCUIreWwvgn-wQ**"/>
    <n v="4"/>
    <n v="11"/>
    <n v="3"/>
    <n v="2"/>
    <n v="150000"/>
    <n v="86602.540378443868"/>
    <x v="1"/>
    <x v="0"/>
    <n v="3"/>
    <x v="0"/>
    <n v="0"/>
    <s v="Money^Bird^Call^Cola^Sham^Spit^That^Talk^Very^Over^Smash^Lick^Home^Gash^While^Bald^Stow^Mini^"/>
    <n v="0"/>
    <n v="274"/>
  </r>
  <r>
    <n v="516"/>
    <s v="6mGGovzyvCUITojjSkCKDA**"/>
    <n v="0"/>
    <n v="2"/>
    <n v="2"/>
    <n v="4"/>
    <n v="25000"/>
    <n v="17677.669529663686"/>
    <x v="0"/>
    <x v="1"/>
    <n v="3"/>
    <x v="2"/>
    <n v="0"/>
    <s v="ey^ll^ll^py^ow^ot^en^bs^ry^en^rt^ke^pe^in^ch^be^ep^ne^"/>
    <n v="0"/>
    <n v="279"/>
  </r>
  <r>
    <n v="220"/>
    <s v="6mGGovzyvCUJ2CPsJjYDRQ**"/>
    <n v="4"/>
    <n v="1"/>
    <n v="2"/>
    <n v="6"/>
    <n v="15000"/>
    <n v="10606.601717798212"/>
    <x v="0"/>
    <x v="0"/>
    <n v="3"/>
    <x v="0"/>
    <n v="1"/>
    <s v="month^bill^cash^cold^shoe^span^them^tack^vest^over^small^lick^host^gate^which^back^stay^mite^"/>
    <n v="0"/>
    <n v="97"/>
  </r>
  <r>
    <n v="179"/>
    <s v="6mGGovzyvCUj4iy95I0sWg**"/>
    <n v="11"/>
    <n v="0"/>
    <n v="1"/>
    <n v="1"/>
    <n v="5000"/>
    <n v="5000"/>
    <x v="0"/>
    <x v="0"/>
    <n v="3"/>
    <x v="1"/>
    <n v="1"/>
    <s v="te^te^nt^mb^op^ot^in^il^al^er^ll^nk^nk^il^te^ng^ew^ke^"/>
    <n v="0"/>
    <n v="499"/>
  </r>
  <r>
    <n v="670"/>
    <s v="6mGGovzyvCUk3rruaSjV5A**"/>
    <n v="11"/>
    <n v="3"/>
    <n v="1"/>
    <n v="3"/>
    <n v="35000"/>
    <n v="35000"/>
    <x v="1"/>
    <x v="0"/>
    <n v="3"/>
    <x v="1"/>
    <n v="0"/>
    <s v="Money^Bill^Call^Cool^Show^Spot^That^Tall^Vein^Oval^Small^Limb^Holy^Gate^White^Ball^Stop^Mile^"/>
    <n v="0"/>
    <n v="396"/>
  </r>
  <r>
    <n v="430"/>
    <s v="6mGGovzyvCUklJTRt1x9EA**"/>
    <n v="10"/>
    <n v="3"/>
    <n v="3"/>
    <n v="2"/>
    <n v="35000"/>
    <n v="20207.259421636903"/>
    <x v="0"/>
    <x v="0"/>
    <n v="3"/>
    <x v="0"/>
    <n v="0"/>
    <s v="Money^Bike^Case^Cook^Shop^Spot^That^Take^Veal^Over^Smart^Like^Home^Game^While^Bank^Stop^Mike^"/>
    <n v="0"/>
    <n v="200"/>
  </r>
  <r>
    <n v="43"/>
    <s v="6mGGovzyvCUlLt3OR0djpw**"/>
    <n v="6"/>
    <n v="1"/>
    <n v="3"/>
    <n v="3"/>
    <n v="15000"/>
    <n v="8660.2540378443864"/>
    <x v="0"/>
    <x v="1"/>
    <n v="3"/>
    <x v="2"/>
    <n v="1"/>
    <s v="money^bite^calf^colt^shit^spit^that^take^very^oval^smack^list^holt^gall^while^ball^stay^miss^"/>
    <n v="0"/>
    <n v="187"/>
  </r>
  <r>
    <n v="355"/>
    <s v="6mGGovzyvCUmgorZ9Rx5Mg**"/>
    <n v="7"/>
    <n v="1"/>
    <n v="5"/>
    <n v="2"/>
    <n v="15000"/>
    <n v="6708.2039324993684"/>
    <x v="0"/>
    <x v="1"/>
    <n v="3"/>
    <x v="0"/>
    <n v="0"/>
    <s v="ey^ll^ll^la^oe^ot^em^lk^al^al^rt^st^me^me^sk^ll^ay^ne^"/>
    <n v="1"/>
    <n v="156"/>
  </r>
  <r>
    <n v="587"/>
    <s v="6mGGovzyvCUNuaQS_5BwgA**"/>
    <n v="0"/>
    <n v="4"/>
    <n v="4"/>
    <n v="3"/>
    <n v="45000"/>
    <n v="22500"/>
    <x v="0"/>
    <x v="1"/>
    <n v="3"/>
    <x v="2"/>
    <n v="1"/>
    <s v="month^bite^cart^cold^shot^spit^that^task^vent^over^smart^lick^honk^game^white^bank^star^miss^"/>
    <n v="0"/>
    <n v="366"/>
  </r>
  <r>
    <n v="177"/>
    <s v="6mGGovzyvCUOfhk_dA5Q2g**"/>
    <n v="10"/>
    <n v="2"/>
    <n v="1"/>
    <n v="5"/>
    <n v="25000"/>
    <n v="25000"/>
    <x v="0"/>
    <x v="0"/>
    <n v="3"/>
    <x v="0"/>
    <n v="1"/>
    <s v="month^bill^call^cool^shoo^spin^thou^talk^vein^over^smart^liam^hobo^gain^white^bark^stan^mill^"/>
    <n v="0"/>
    <n v="265"/>
  </r>
  <r>
    <n v="217"/>
    <s v="6mGGovzyvCUP4H4vCr9Yng**"/>
    <n v="0"/>
    <n v="9"/>
    <n v="4"/>
    <n v="4"/>
    <n v="95000"/>
    <n v="47500"/>
    <x v="1"/>
    <x v="1"/>
    <n v="3"/>
    <x v="2"/>
    <n v="1"/>
    <s v="monet^bill^calf^coke^shot^spat^thor^tail^vent^over^smack^lion^hone^gang^white^back^stan^mike^"/>
    <n v="0"/>
    <n v="286"/>
  </r>
  <r>
    <n v="967"/>
    <s v="6mGGovzyvCUpAvX8lYfp3w**"/>
    <n v="8"/>
    <n v="10"/>
    <n v="2"/>
    <n v="1"/>
    <n v="125000"/>
    <n v="88388.347648318435"/>
    <x v="1"/>
    <x v="1"/>
    <n v="3"/>
    <x v="1"/>
    <n v="0"/>
    <s v="Money^Bide^Cape^Cops^Shot^spat^Thaw^Tail^Veer^Oven^Smack^Lips^Hoot^Gaff^While^Bake^Step^Mice^"/>
    <n v="0"/>
    <n v="489"/>
  </r>
  <r>
    <n v="269"/>
    <s v="6mGGovzyvCUPMjmH39f_iQ**"/>
    <n v="5"/>
    <n v="1"/>
    <n v="2"/>
    <n v="2"/>
    <n v="15000"/>
    <n v="10606.601717798212"/>
    <x v="0"/>
    <x v="0"/>
    <n v="3"/>
    <x v="1"/>
    <n v="1"/>
    <s v="money^bike^calf^cold^shut^span^than^take^veer^over^smart^line^hook^gain^white^bank^stay^mile^"/>
    <n v="0"/>
    <n v="205"/>
  </r>
  <r>
    <n v="502"/>
    <s v="6mGGovzyvCUqathxvpfGmA**"/>
    <n v="10"/>
    <n v="0"/>
    <n v="2"/>
    <n v="4"/>
    <n v="5000"/>
    <n v="3535.5339059327375"/>
    <x v="0"/>
    <x v="0"/>
    <n v="3"/>
    <x v="0"/>
    <n v="1"/>
    <s v="Ks^Nd^Me^Ke^It^Ew^Is^Me^St^Er^Rt^Ck^Le^Me^Ne^Ll^Ep^Ke^"/>
    <n v="0"/>
    <n v="195"/>
  </r>
  <r>
    <n v="192"/>
    <s v="6mGGovzyvCUQthlIQkRb8Q**"/>
    <n v="0"/>
    <n v="3"/>
    <n v="2"/>
    <n v="4"/>
    <n v="35000"/>
    <n v="24748.737341529162"/>
    <x v="0"/>
    <x v="1"/>
    <n v="3"/>
    <x v="2"/>
    <n v="1"/>
    <s v="Money^Bike^Came^Coin^Shop^Spin^This^Talk^Vest^Oval^Small^Life^Hope^Gape^While^Baby^Stem^Mile^"/>
    <n v="0"/>
    <n v="216"/>
  </r>
  <r>
    <n v="242"/>
    <s v="6mGGovzyvCUr-FCwbKC-NQ**"/>
    <n v="2"/>
    <n v="8"/>
    <n v="4"/>
    <n v="4"/>
    <n v="85000"/>
    <n v="42500"/>
    <x v="1"/>
    <x v="1"/>
    <n v="3"/>
    <x v="1"/>
    <n v="0"/>
    <s v="money^bite^call^come^show^spam^that^take^vest^over^smart^live^home^game^which^bank^stay^mine^"/>
    <n v="0"/>
    <n v="279"/>
  </r>
  <r>
    <n v="871"/>
    <s v="6mGGovzyvCUudqgKUS5SKw**"/>
    <n v="8"/>
    <n v="1"/>
    <n v="1"/>
    <n v="3"/>
    <n v="15000"/>
    <n v="15000"/>
    <x v="0"/>
    <x v="1"/>
    <n v="3"/>
    <x v="1"/>
    <n v="1"/>
    <s v="money^bike^came^cook^shot^spot^that^talk^vein^over^small^like^home^game^white^baby^stay^milk^"/>
    <n v="0"/>
    <n v="337"/>
  </r>
  <r>
    <n v="949"/>
    <s v="6mGGovzyvCUUg4QihQFcjQ**"/>
    <n v="1"/>
    <n v="4"/>
    <n v="1"/>
    <n v="4"/>
    <n v="45000"/>
    <n v="45000"/>
    <x v="1"/>
    <x v="1"/>
    <n v="3"/>
    <x v="0"/>
    <n v="1"/>
    <s v="ey^ll^lf^mb^ip^am^em^pe^al^en^ll^nt^me^me^te^ss^ep^ll^"/>
    <n v="0"/>
    <n v="202"/>
  </r>
  <r>
    <n v="943"/>
    <s v="6mGGovzyvCU-uTr7BYH1zQ**"/>
    <n v="7"/>
    <n v="3"/>
    <n v="2"/>
    <n v="1"/>
    <n v="35000"/>
    <n v="24748.737341529162"/>
    <x v="0"/>
    <x v="1"/>
    <n v="3"/>
    <x v="0"/>
    <n v="1"/>
    <s v="Money^Bile^Came^Come^Shut^Spot^This^Take^Vein^Oval^Small^Like^Home^Game^While^Back^Stop^Mini^"/>
    <n v="0"/>
    <n v="246"/>
  </r>
  <r>
    <n v="645"/>
    <s v="6mGGovzyvCUuvzCLOuP-gw**"/>
    <n v="10"/>
    <n v="10"/>
    <n v="3"/>
    <n v="6"/>
    <n v="125000"/>
    <n v="72168.783648703218"/>
    <x v="1"/>
    <x v="0"/>
    <n v="3"/>
    <x v="0"/>
    <n v="1"/>
    <s v="ey^le^mp^up^ut^ur^en^ke^nt^er^rt^ne^me^te^mp^re^ar^lk^"/>
    <n v="0"/>
    <n v="186"/>
  </r>
  <r>
    <n v="308"/>
    <s v="6mGGovzyvCUWPbiXz9KJCg**"/>
    <n v="8"/>
    <n v="3"/>
    <n v="3"/>
    <n v="2"/>
    <n v="35000"/>
    <n v="20207.259421636903"/>
    <x v="0"/>
    <x v="1"/>
    <n v="3"/>
    <x v="1"/>
    <n v="1"/>
    <s v="ey^ke^mp^la^in^ot^at^ke^st^er^rt^ft^le^le^rl^ck^ar^nd^"/>
    <n v="0"/>
    <n v="336"/>
  </r>
  <r>
    <n v="758"/>
    <s v="6mGGovzyvCUY-bEzeZKBfQ**"/>
    <n v="3"/>
    <n v="6"/>
    <n v="2"/>
    <n v="3"/>
    <n v="65000"/>
    <n v="45961.940777125586"/>
    <x v="1"/>
    <x v="0"/>
    <n v="3"/>
    <x v="2"/>
    <n v="1"/>
    <s v="Money^bike^calm^coat^ship^spin^then^take^very^over^smart^like^home^gave^which^back^stop^mine^"/>
    <n v="0"/>
    <n v="191"/>
  </r>
  <r>
    <n v="996"/>
    <s v="6mGGovzyvCUYcYKlYcCoCw**"/>
    <n v="1"/>
    <n v="1"/>
    <n v="1"/>
    <n v="1"/>
    <n v="15000"/>
    <n v="15000"/>
    <x v="0"/>
    <x v="1"/>
    <n v="3"/>
    <x v="0"/>
    <n v="1"/>
    <s v="money^bick^case^cold^ship^spit^this^take^vein^oval^small^lite^hold^gale^white^ball^step^mill^"/>
    <n v="0"/>
    <n v="321"/>
  </r>
  <r>
    <n v="171"/>
    <s v="6mGGovzyvCUZ_Psw1zJFBQ**"/>
    <n v="4"/>
    <n v="4"/>
    <n v="1"/>
    <n v="6"/>
    <n v="45000"/>
    <n v="45000"/>
    <x v="1"/>
    <x v="0"/>
    <n v="3"/>
    <x v="0"/>
    <n v="1"/>
    <s v="Monday^bike^case^cool^show^spin^that^take^veal^oven^small^like^home^Gate^while^base^star^mill^"/>
    <n v="0"/>
    <n v="234"/>
  </r>
  <r>
    <n v="140"/>
    <s v="6mGGovzyvCUz5FxxJTi9Ng**"/>
    <n v="9"/>
    <n v="1"/>
    <n v="4"/>
    <n v="0"/>
    <n v="15000"/>
    <n v="7500"/>
    <x v="0"/>
    <x v="0"/>
    <n v="3"/>
    <x v="2"/>
    <n v="1"/>
    <s v="Money^Bill^Camp^Cook^Show^Spot^That^Tank^Vent^Over^Smart^Like^Home^Game^White^Bath^Stop^Mine^"/>
    <n v="0"/>
    <n v="305"/>
  </r>
  <r>
    <n v="403"/>
    <s v="6mGGovzyvCUZMQJn0Y4uxg**"/>
    <n v="8"/>
    <n v="0"/>
    <n v="2"/>
    <n v="2"/>
    <n v="5000"/>
    <n v="3535.5339059327375"/>
    <x v="0"/>
    <x v="1"/>
    <n v="3"/>
    <x v="1"/>
    <n v="0"/>
    <s v="Monks^Bins^Care^Coat^Show^Spot^Thee^Tare^Veal^Over^Small^Lick^Home^Gars^While^Bare^Star^Mice^"/>
    <n v="0"/>
    <n v="255"/>
  </r>
  <r>
    <n v="720"/>
    <s v="6mGGovzyvCUZorbjpuN_Eg**"/>
    <n v="0"/>
    <n v="0"/>
    <n v="3"/>
    <n v="2"/>
    <n v="5000"/>
    <n v="2886.7513459481288"/>
    <x v="0"/>
    <x v="1"/>
    <n v="3"/>
    <x v="2"/>
    <n v="1"/>
    <s v="month^bite^cart^cost^shit^spit^that^tast^vest^ovit^smart^list^hoit^gast^whist^bate^stay^mist^"/>
    <n v="1"/>
    <n v="316"/>
  </r>
  <r>
    <n v="40"/>
    <s v="6mGGovzyvCUzZ2fAT6WBMQ**"/>
    <n v="3"/>
    <n v="2"/>
    <n v="1"/>
    <n v="3"/>
    <n v="25000"/>
    <n v="25000"/>
    <x v="0"/>
    <x v="0"/>
    <n v="3"/>
    <x v="2"/>
    <n v="0"/>
    <s v="money^bias^camp^coed^sham^spam^thus^talc^vein^even^smart^live^home^game^white^bath^stan^mile^"/>
    <n v="0"/>
    <n v="243"/>
  </r>
  <r>
    <n v="846"/>
    <s v="6mGGovzyvCV_FPAgfoSuKw**"/>
    <n v="6"/>
    <n v="5"/>
    <n v="3"/>
    <n v="6"/>
    <n v="55000"/>
    <n v="31754.264805429419"/>
    <x v="0"/>
    <x v="1"/>
    <n v="3"/>
    <x v="2"/>
    <n v="1"/>
    <s v="month^bing^call^come^shut^spat^that^take^vest^oval^small^list^hope^gait^whips^bass^stem^mice^"/>
    <n v="0"/>
    <n v="291"/>
  </r>
  <r>
    <n v="147"/>
    <s v="6mGGovzyvCV13u0ZVaBTWg**"/>
    <n v="4"/>
    <n v="7"/>
    <n v="2"/>
    <n v="4"/>
    <n v="75000"/>
    <n v="53033.008588991062"/>
    <x v="1"/>
    <x v="0"/>
    <n v="3"/>
    <x v="0"/>
    <n v="1"/>
    <s v="money^bite^cart^cope^shot^span^this^tale^veil^oval^smart^lite^hold^gate^white^bait^stay^mild^"/>
    <n v="0"/>
    <n v="260"/>
  </r>
  <r>
    <n v="567"/>
    <s v="6mGGovzyvCV1S4cpfVSctg**"/>
    <n v="3"/>
    <n v="10"/>
    <n v="5"/>
    <n v="2"/>
    <n v="125000"/>
    <n v="55901.699437494739"/>
    <x v="1"/>
    <x v="0"/>
    <n v="3"/>
    <x v="2"/>
    <n v="0"/>
    <s v="ey^ke^ll^mb^ut^ot^at^lk^al^er^art^me^le^ff^ps^ll^em^lk^"/>
    <n v="0"/>
    <n v="1452"/>
  </r>
  <r>
    <n v="84"/>
    <s v="6mGGovzyvCV3Z6ZEnGmGAg**"/>
    <n v="11"/>
    <n v="4"/>
    <n v="3"/>
    <n v="2"/>
    <n v="45000"/>
    <n v="25980.762113533161"/>
    <x v="0"/>
    <x v="0"/>
    <n v="3"/>
    <x v="1"/>
    <n v="0"/>
    <s v="money^bill^call^coal^shin^spin^that^tall^veil^oval^small^liar^hole^gall^while^ball^stay^mile^"/>
    <n v="0"/>
    <n v="202"/>
  </r>
  <r>
    <n v="284"/>
    <s v="6mGGovzyvCV7FitchGMFwA**"/>
    <n v="8"/>
    <n v="3"/>
    <n v="1"/>
    <n v="3"/>
    <n v="35000"/>
    <n v="35000"/>
    <x v="1"/>
    <x v="1"/>
    <n v="3"/>
    <x v="1"/>
    <n v="1"/>
    <s v="Month^Bike^Cant^Cord^Ship^Spin^Thin^Taze^Very^Oval^Smart^Lisp^Hoop^Game^Whine^Bark^Star^Miss^"/>
    <n v="0"/>
    <n v="284"/>
  </r>
  <r>
    <n v="681"/>
    <s v="6mGGovzyvCV7ZLT1rqEcQw**"/>
    <n v="10"/>
    <n v="6"/>
    <n v="3"/>
    <n v="1"/>
    <n v="65000"/>
    <n v="37527.76749732568"/>
    <x v="1"/>
    <x v="0"/>
    <n v="3"/>
    <x v="0"/>
    <n v="1"/>
    <s v="money^bill^cane^coop^shop^spot^them^tame^vest^over^smart^line^home^game^while^baby^stop^miss^"/>
    <n v="0"/>
    <n v="197"/>
  </r>
  <r>
    <n v="687"/>
    <s v="6mGGovzyvCVA2KGDnwuF6g**"/>
    <n v="3"/>
    <n v="9"/>
    <n v="4"/>
    <n v="4"/>
    <n v="95000"/>
    <n v="47500"/>
    <x v="1"/>
    <x v="0"/>
    <n v="3"/>
    <x v="2"/>
    <n v="1"/>
    <s v="th^ke^lm^in^ot^an^at^ke^nt^um^rt^ke^me^in^te^nd^at^le^"/>
    <n v="0"/>
    <n v="191"/>
  </r>
  <r>
    <n v="549"/>
    <s v="6mGGovzyvCVAS51t9W0ZSw**"/>
    <n v="9"/>
    <n v="5"/>
    <n v="3"/>
    <n v="3"/>
    <n v="55000"/>
    <n v="31754.264805429419"/>
    <x v="0"/>
    <x v="0"/>
    <n v="3"/>
    <x v="2"/>
    <n v="1"/>
    <s v="money^bird^camp^cool^shot^spit^that^tank^vent^oval^smart^like^holy^gard^white^barn^stop^milk^"/>
    <n v="0"/>
    <n v="257"/>
  </r>
  <r>
    <n v="276"/>
    <s v="6mGGovzyvCVBax7WuAY_Mw**"/>
    <n v="0"/>
    <n v="10"/>
    <n v="2"/>
    <n v="6"/>
    <n v="125000"/>
    <n v="88388.347648318435"/>
    <x v="1"/>
    <x v="1"/>
    <n v="3"/>
    <x v="2"/>
    <n v="0"/>
    <s v="al^ll^st^st^it^ot^at^me^er^al^sh^ne^le^el^te^th^an^ne^"/>
    <n v="1"/>
    <n v="235"/>
  </r>
  <r>
    <n v="501"/>
    <s v="6mGGovzyvCVBY7bojQqpcQ**"/>
    <n v="9"/>
    <n v="1"/>
    <n v="4"/>
    <n v="2"/>
    <n v="15000"/>
    <n v="7500"/>
    <x v="0"/>
    <x v="0"/>
    <n v="3"/>
    <x v="2"/>
    <n v="1"/>
    <s v="money^bill^cans^come^shoe^spur^that^take^very^over^smart^lift^home^gave^while^bath^star^mitt^"/>
    <n v="0"/>
    <n v="283"/>
  </r>
  <r>
    <n v="886"/>
    <s v="6mGGovzyvCVc8Wvrh1uTHA**"/>
    <n v="11"/>
    <n v="7"/>
    <n v="3"/>
    <n v="4"/>
    <n v="75000"/>
    <n v="43301.270189221934"/>
    <x v="1"/>
    <x v="0"/>
    <n v="3"/>
    <x v="1"/>
    <n v="0"/>
    <s v="money^bike^call^coke^shoe^spot^thin^take^vein^oval^small^like^home^game^white^back^stew^mile^"/>
    <n v="0"/>
    <n v="196"/>
  </r>
  <r>
    <n v="693"/>
    <s v="6mGGovzyvCVcJlrCTR8RHA**"/>
    <n v="9"/>
    <n v="3"/>
    <n v="3"/>
    <n v="3"/>
    <n v="35000"/>
    <n v="20207.259421636903"/>
    <x v="0"/>
    <x v="0"/>
    <n v="3"/>
    <x v="2"/>
    <n v="1"/>
    <s v="month^bill^call^cold^show^spin^that^take^very^oval^smart^like^home^game^which^bath^step^miss^"/>
    <n v="0"/>
    <n v="168"/>
  </r>
  <r>
    <n v="323"/>
    <s v="6mGGovzyvCVDHGwbOtZHxQ**"/>
    <n v="11"/>
    <n v="9"/>
    <n v="4"/>
    <n v="2"/>
    <n v="95000"/>
    <n v="47500"/>
    <x v="1"/>
    <x v="0"/>
    <n v="3"/>
    <x v="1"/>
    <n v="1"/>
    <s v="money^bike^cake^coke^shit^spew^that^tada^vein^oven^smart^like^honk^gage^white^bake^stay^mike^"/>
    <n v="0"/>
    <n v="261"/>
  </r>
  <r>
    <n v="111"/>
    <s v="6mGGovzyvCVERdHBGDYf7Q**"/>
    <n v="3"/>
    <n v="2"/>
    <n v="8"/>
    <n v="4"/>
    <n v="25000"/>
    <n v="8838.8347648318431"/>
    <x v="0"/>
    <x v="0"/>
    <n v="3"/>
    <x v="2"/>
    <n v="1"/>
    <s v="money^bite^cafe^cold^show^spot^thirst^talk^very^oven^small^like^home^game^while^bats^stay^milk^"/>
    <n v="0"/>
    <n v="929"/>
  </r>
  <r>
    <n v="663"/>
    <s v="6mGGovzyvCVi5TBmStt36A**"/>
    <n v="3"/>
    <n v="2"/>
    <n v="6"/>
    <n v="4"/>
    <n v="25000"/>
    <n v="10206.207261596577"/>
    <x v="0"/>
    <x v="0"/>
    <n v="3"/>
    <x v="2"/>
    <n v="1"/>
    <s v="monky^bike^cart^cold^show^spin^this^tart^veon^oval^small^lion^howl^game^whirl^barn^stop^miss^"/>
    <n v="0"/>
    <n v="219"/>
  </r>
  <r>
    <n v="893"/>
    <s v="6mGGovzyvCVizPF22fc2gQ**"/>
    <n v="6"/>
    <n v="11"/>
    <n v="4"/>
    <n v="4"/>
    <n v="150000"/>
    <n v="75000"/>
    <x v="1"/>
    <x v="1"/>
    <n v="3"/>
    <x v="2"/>
    <n v="1"/>
    <s v="money^bird^cave^coed^shoe^spot^then^take^vein^oven^smart^like^home^game^white^bait^stop^mind^"/>
    <n v="0"/>
    <n v="132"/>
  </r>
  <r>
    <n v="319"/>
    <s v="6mGGovzyvCVJ1JI0EDRuUA**"/>
    <n v="7"/>
    <n v="4"/>
    <n v="2"/>
    <n v="3"/>
    <n v="45000"/>
    <n v="31819.805153394638"/>
    <x v="0"/>
    <x v="1"/>
    <n v="3"/>
    <x v="0"/>
    <n v="0"/>
    <s v="Money^Bios^Cart^Coin^Shot^Spot^They^Tails^Veil ^Oval^Smart^Line^Hope^Gaze^White^Baby^Star ^Mini^"/>
    <n v="0"/>
    <n v="295"/>
  </r>
  <r>
    <n v="598"/>
    <s v="6mGGovzyvCVJKOA2Hz3t0Q**"/>
    <n v="11"/>
    <n v="0"/>
    <n v="1"/>
    <n v="2"/>
    <n v="5000"/>
    <n v="5000"/>
    <x v="0"/>
    <x v="0"/>
    <n v="3"/>
    <x v="1"/>
    <n v="1"/>
    <s v="ey^te^re^rd^ot^ot^is^ke^ry^er^ck^ke^me^ve^le^se^ay^lk^"/>
    <n v="1"/>
    <n v="445"/>
  </r>
  <r>
    <n v="124"/>
    <s v="6mGGovzyvCVkFyoBOKg6HA**"/>
    <n v="4"/>
    <n v="11"/>
    <n v="2"/>
    <n v="6"/>
    <n v="150000"/>
    <n v="106066.01717798212"/>
    <x v="1"/>
    <x v="0"/>
    <n v="3"/>
    <x v="0"/>
    <n v="1"/>
    <s v="Money^Bike^Cast^Comb^Shut^Spin^Then^Tame^Vest^Oven^Smart^Like^Home^Game^Whirl^Bank^Stat^Milk^"/>
    <n v="0"/>
    <n v="239"/>
  </r>
  <r>
    <n v="656"/>
    <s v="6mGGovzyvCVkLKVt_e5kqw**"/>
    <n v="8"/>
    <n v="3"/>
    <n v="5"/>
    <n v="2"/>
    <n v="35000"/>
    <n v="15652.475842498527"/>
    <x v="0"/>
    <x v="1"/>
    <n v="3"/>
    <x v="1"/>
    <n v="0"/>
    <s v="Money^Bird^Call^Cold^Shit^Spin^Thin^Tame^Veal^Over^Smart^Lion^Hold^Game^While^Bald^Stay^Mike^"/>
    <n v="0"/>
    <n v="562"/>
  </r>
  <r>
    <n v="985"/>
    <s v="6mGGovzyvCVkUZk8dOjxrQ**"/>
    <n v="2"/>
    <n v="4"/>
    <n v="4"/>
    <n v="6"/>
    <n v="45000"/>
    <n v="22500"/>
    <x v="0"/>
    <x v="1"/>
    <n v="3"/>
    <x v="1"/>
    <n v="1"/>
    <s v="ey^ke^re^on^ot^in^en^ps^ry^er^ll^ne^se^ze^te^ke^ep^lk^"/>
    <n v="0"/>
    <n v="177"/>
  </r>
  <r>
    <n v="816"/>
    <s v="6mGGovzyvCVKZm5vc9siZw**"/>
    <n v="0"/>
    <n v="3"/>
    <n v="3"/>
    <n v="4"/>
    <n v="35000"/>
    <n v="20207.259421636903"/>
    <x v="0"/>
    <x v="1"/>
    <n v="3"/>
    <x v="2"/>
    <n v="0"/>
    <s v="Month^Bite^Calf^Cold^Shut^Spot^Thor^Take^Veal^Oven^Smart^Lies^Hole^Gate^While^Bath^Stye^Milk^"/>
    <n v="0"/>
    <n v="203"/>
  </r>
  <r>
    <n v="212"/>
    <s v="6mGGovzyvCVlCBOmtAH_ow**"/>
    <n v="9"/>
    <n v="6"/>
    <n v="3"/>
    <n v="1"/>
    <n v="65000"/>
    <n v="37527.76749732568"/>
    <x v="1"/>
    <x v="0"/>
    <n v="3"/>
    <x v="2"/>
    <n v="1"/>
    <s v="ey^ke^ke^ne^ot^in^at^me^nt^al^ll^ps^,e^me^te^by^ar^ss^"/>
    <n v="1"/>
    <n v="151"/>
  </r>
  <r>
    <n v="66"/>
    <s v="6mGGovzyvCVLR0CWfJxH-w**"/>
    <n v="5"/>
    <n v="3"/>
    <n v="6"/>
    <n v="1"/>
    <n v="35000"/>
    <n v="14288.690166235207"/>
    <x v="0"/>
    <x v="0"/>
    <n v="3"/>
    <x v="1"/>
    <n v="1"/>
    <s v="money^bill^call^corn^shut^spot^that^tall^veal^oven^small^like^hose^gall^while^bare^stay^milk^"/>
    <n v="0"/>
    <n v="219"/>
  </r>
  <r>
    <n v="570"/>
    <s v="6mGGovzyvCVMccWVArugaw**"/>
    <n v="7"/>
    <n v="10"/>
    <n v="4"/>
    <n v="4"/>
    <n v="125000"/>
    <n v="62500"/>
    <x v="1"/>
    <x v="1"/>
    <n v="3"/>
    <x v="0"/>
    <n v="1"/>
    <s v="day^lk^me^me^ut^it^em^ke^ey^er^rt^ke^me^me^e^ck^em^ke^"/>
    <n v="1"/>
    <n v="160"/>
  </r>
  <r>
    <n v="927"/>
    <s v="6mGGovzyvCVmhzCYRE6t6g**"/>
    <n v="3"/>
    <n v="10"/>
    <n v="2"/>
    <n v="2"/>
    <n v="125000"/>
    <n v="88388.347648318435"/>
    <x v="1"/>
    <x v="0"/>
    <n v="3"/>
    <x v="2"/>
    <n v="1"/>
    <s v="Money^Bike^Cake^Come^Shot^Spot^That^Take^Vein^Over^Smart^Liar^Holy^Gave^White^Baby^Stop^Mint^"/>
    <n v="0"/>
    <n v="293"/>
  </r>
  <r>
    <n v="559"/>
    <s v="6mGGovzyvCVntuI6xZg2cw**"/>
    <n v="7"/>
    <n v="1"/>
    <n v="1"/>
    <n v="1"/>
    <n v="15000"/>
    <n v="15000"/>
    <x v="0"/>
    <x v="1"/>
    <n v="3"/>
    <x v="0"/>
    <n v="0"/>
    <s v="MONTH^BILL^CASH^COLA^SHIP^SPOT^THIS^TALE^VEAL^OVER^SMART^LICK^HOME^GATE^WHITE^BACK^STEP^MILK^"/>
    <n v="1"/>
    <n v="246"/>
  </r>
  <r>
    <n v="899"/>
    <s v="6mGGovzyvCVog2qMeQlBvQ**"/>
    <n v="11"/>
    <n v="4"/>
    <n v="10"/>
    <n v="3"/>
    <n v="45000"/>
    <n v="14230.249470757706"/>
    <x v="0"/>
    <x v="0"/>
    <n v="3"/>
    <x v="1"/>
    <n v="0"/>
    <s v="money^bike^came^coke^shot^spit^that^talk^vent^oval^smart^lick^home^gain^while^balk^stop^milk^"/>
    <n v="0"/>
    <n v="236"/>
  </r>
  <r>
    <n v="270"/>
    <s v="6mGGovzyvCVpbpSoItEzGA**"/>
    <n v="7"/>
    <n v="1"/>
    <n v="1"/>
    <n v="1"/>
    <n v="15000"/>
    <n v="15000"/>
    <x v="0"/>
    <x v="1"/>
    <n v="3"/>
    <x v="0"/>
    <n v="1"/>
    <s v="money^bill^call^cost^ship^spit^they^tall^vest^over^small^list^host^gasp^white^ball^stat^mist^"/>
    <n v="0"/>
    <n v="226"/>
  </r>
  <r>
    <n v="855"/>
    <s v="6mGGovzyvCVpSbVATc14Yw**"/>
    <n v="4"/>
    <n v="2"/>
    <n v="1"/>
    <n v="4"/>
    <n v="25000"/>
    <n v="25000"/>
    <x v="0"/>
    <x v="0"/>
    <n v="3"/>
    <x v="0"/>
    <n v="1"/>
    <s v="Monae^Bile^Cans^Comb^Shit^Spit^Then^Tale^Veal^Ovum^Small^Lips^Hole^Gale^While^Bale^Stop^Milk^"/>
    <n v="0"/>
    <n v="446"/>
  </r>
  <r>
    <n v="101"/>
    <s v="6mGGovzyvCVQ_0cI0JPUUQ**"/>
    <n v="4"/>
    <n v="4"/>
    <n v="5"/>
    <n v="1"/>
    <n v="45000"/>
    <n v="20124.611797498106"/>
    <x v="0"/>
    <x v="0"/>
    <n v="3"/>
    <x v="0"/>
    <n v="1"/>
    <s v="Month^Bird^Call^Cold^Shop^Spin^Thin^Talk^Vein^Over^Small^List^Hope^Gain^White^Ball^Step^Mind^"/>
    <n v="0"/>
    <n v="351"/>
  </r>
  <r>
    <n v="359"/>
    <s v="6mGGovzyvCVQGQlNGK2gpw**"/>
    <n v="11"/>
    <n v="10"/>
    <n v="5"/>
    <n v="6"/>
    <n v="125000"/>
    <n v="55901.699437494739"/>
    <x v="1"/>
    <x v="0"/>
    <n v="3"/>
    <x v="1"/>
    <n v="1"/>
    <s v="Ey^Ke^Ke^In^It^At^At^Ke^To^Er^Rt^Ke^Pe^Me^Ch^Ke^Ab^Te^"/>
    <n v="0"/>
    <n v="180"/>
  </r>
  <r>
    <n v="461"/>
    <s v="6mGGovzyvCVqQnjAn0o3kQ**"/>
    <n v="5"/>
    <n v="5"/>
    <n v="2"/>
    <n v="2"/>
    <n v="55000"/>
    <n v="38890.872965260111"/>
    <x v="1"/>
    <x v="0"/>
    <n v="3"/>
    <x v="1"/>
    <n v="0"/>
    <s v="mongo^bing^calf^coke^shop^spot^them^tank^very^oven^smart^live^host^gang^while^bank^stop^mice^"/>
    <n v="0"/>
    <n v="426"/>
  </r>
  <r>
    <n v="822"/>
    <s v="6mGGovzyvCVRZFa82lov8w**"/>
    <n v="7"/>
    <n v="9"/>
    <n v="6"/>
    <n v="4"/>
    <n v="95000"/>
    <n v="38783.587594066987"/>
    <x v="1"/>
    <x v="1"/>
    <n v="3"/>
    <x v="0"/>
    <n v="0"/>
    <s v="MONEY^BING^CAMP^COAT^SHOT^SPOT^THAT^TALK^VEST^OVER^SMART^LIMP^HOLD^GAME^WHITE^BACK^STAR^MILK^"/>
    <n v="0"/>
    <n v="230"/>
  </r>
  <r>
    <n v="135"/>
    <s v="6mGGovzyvCVt2UoFZxnNBA**"/>
    <n v="2"/>
    <n v="5"/>
    <n v="1"/>
    <n v="3"/>
    <n v="55000"/>
    <n v="55000"/>
    <x v="1"/>
    <x v="1"/>
    <n v="3"/>
    <x v="1"/>
    <n v="0"/>
    <s v="money^bike^call^cola^shoe^spot^that^take^vest^over^smart^like^home^gail^white^ball^step^mike^"/>
    <n v="1"/>
    <n v="693"/>
  </r>
  <r>
    <n v="232"/>
    <s v="6mGGovzyvCVtJHyzgkBpwA**"/>
    <n v="5"/>
    <n v="10"/>
    <n v="2"/>
    <n v="4"/>
    <n v="125000"/>
    <n v="88388.347648318435"/>
    <x v="1"/>
    <x v="0"/>
    <n v="3"/>
    <x v="1"/>
    <n v="0"/>
    <s v="MONEY^BIKE^CARE^COKE^SHOW^SPIN^THEN^TAKE^VEST^OVEN^SMALL^LIKE^HOME^GATE^WHITE^BACK^STEW^MILK^"/>
    <n v="0"/>
    <n v="127"/>
  </r>
  <r>
    <n v="764"/>
    <s v="6mGGovzyvCVTwrl8nT-umw**"/>
    <n v="9"/>
    <n v="7"/>
    <n v="4"/>
    <n v="4"/>
    <n v="75000"/>
    <n v="37500"/>
    <x v="1"/>
    <x v="0"/>
    <n v="3"/>
    <x v="2"/>
    <n v="1"/>
    <s v="ey^rd^ll^st^oe^ot^at^lk^st^en^ll^ve^ld^it^te^sh^op^lk^"/>
    <n v="0"/>
    <n v="133"/>
  </r>
  <r>
    <n v="371"/>
    <s v="6mGGovzyvCVTZKXphSBTPQ**"/>
    <n v="0"/>
    <n v="11"/>
    <n v="1"/>
    <n v="4"/>
    <n v="150000"/>
    <n v="150000"/>
    <x v="1"/>
    <x v="1"/>
    <n v="3"/>
    <x v="2"/>
    <n v="1"/>
    <s v="monks^bike^cage^cope^shit^spin^they^take^vent^ovum^smart^like^hold^gabs^white^bark^stir^milk^"/>
    <n v="0"/>
    <n v="179"/>
  </r>
  <r>
    <n v="36"/>
    <s v="6mGGovzyvCVVMdKrmpv5sA**"/>
    <n v="11"/>
    <n v="3"/>
    <n v="2"/>
    <n v="4"/>
    <n v="35000"/>
    <n v="24748.737341529162"/>
    <x v="0"/>
    <x v="0"/>
    <n v="3"/>
    <x v="1"/>
    <n v="0"/>
    <s v="ye^er^as^we^it^re^ae^er^as^qw^er^te^er^te^ae^we^tr^er^"/>
    <n v="1"/>
    <n v="93"/>
  </r>
  <r>
    <n v="506"/>
    <s v="6mGGovzyvCVW4j8vOKWqbA**"/>
    <n v="3"/>
    <n v="4"/>
    <n v="2"/>
    <n v="2"/>
    <n v="45000"/>
    <n v="31819.805153394638"/>
    <x v="0"/>
    <x v="0"/>
    <n v="3"/>
    <x v="2"/>
    <n v="1"/>
    <s v="Month^Bing^Camp^Cold^Shut^Spit^This^Tank^Vent^Oval^Smart^List^Hope^Gasp^Which^Band^Stat^Mind^"/>
    <n v="0"/>
    <n v="290"/>
  </r>
  <r>
    <n v="767"/>
    <s v="6mGGovzyvCVwCCmvQoX5pw**"/>
    <n v="0"/>
    <n v="4"/>
    <n v="3"/>
    <n v="3"/>
    <n v="45000"/>
    <n v="25980.762113533161"/>
    <x v="0"/>
    <x v="1"/>
    <n v="3"/>
    <x v="2"/>
    <n v="1"/>
    <s v="monday^bible^carry^coop^shush^spell^this^talk^vegitable^oven^small^live^hold^garage^while^bath^street^mile^"/>
    <n v="0"/>
    <n v="302"/>
  </r>
  <r>
    <n v="128"/>
    <s v="6mGGovzyvCVwGUQbwd95EA**"/>
    <n v="9"/>
    <n v="1"/>
    <n v="1"/>
    <n v="3"/>
    <n v="15000"/>
    <n v="15000"/>
    <x v="0"/>
    <x v="0"/>
    <n v="3"/>
    <x v="2"/>
    <n v="1"/>
    <s v="Money^Bike^Cake^Cold^Shot^Spay^That^Take^Very^Over^Small^Like^Home^Game^White^Back^Stay^Mild^"/>
    <n v="1"/>
    <n v="181"/>
  </r>
  <r>
    <n v="418"/>
    <s v="6mGGovzyvCVwwa7jyidpfg**"/>
    <n v="10"/>
    <n v="10"/>
    <n v="2"/>
    <n v="2"/>
    <n v="125000"/>
    <n v="88388.347648318435"/>
    <x v="1"/>
    <x v="0"/>
    <n v="3"/>
    <x v="0"/>
    <n v="1"/>
    <s v="monday^bitch^california^coma^shelf^spanish^this^tampa^velvet^oval^smart^lingo^hole^gauge^white^bath^street^mile^"/>
    <n v="0"/>
    <n v="250"/>
  </r>
  <r>
    <n v="591"/>
    <s v="6mGGovzyvCVWWhf5etgICQ**"/>
    <n v="3"/>
    <n v="5"/>
    <n v="4"/>
    <n v="4"/>
    <n v="55000"/>
    <n v="27500"/>
    <x v="0"/>
    <x v="0"/>
    <n v="3"/>
    <x v="2"/>
    <n v="0"/>
    <s v="ar^ll^re^ne^op^am^em^me^nt^er^rt^fe^me^in^le^le^ar^ne^"/>
    <n v="0"/>
    <n v="557"/>
  </r>
  <r>
    <n v="34"/>
    <s v="6mGGovzyvCVXlzO1dvG9yw**"/>
    <n v="9"/>
    <n v="3"/>
    <n v="2"/>
    <n v="2"/>
    <n v="35000"/>
    <n v="24748.737341529162"/>
    <x v="0"/>
    <x v="0"/>
    <n v="3"/>
    <x v="2"/>
    <n v="1"/>
    <s v="ey^te^rd^in^op^in^is^rp^il^al^rt^ft^pe^me^te^re^op^le^"/>
    <n v="0"/>
    <n v="284"/>
  </r>
  <r>
    <n v="401"/>
    <s v="6mGGovzyvCVXYtnhnUSSSw**"/>
    <n v="5"/>
    <n v="3"/>
    <n v="3"/>
    <n v="3"/>
    <n v="35000"/>
    <n v="20207.259421636903"/>
    <x v="0"/>
    <x v="0"/>
    <n v="3"/>
    <x v="1"/>
    <n v="0"/>
    <s v="Money^Bite^Care^Cold^Shop^Spin^This^Tale^Vest^Over^Small^Lite^Home^Game^White^Bare^Stop^Mine^"/>
    <n v="0"/>
    <n v="430"/>
  </r>
  <r>
    <n v="599"/>
    <s v="6mGGovzyvCVy2mytEqudzg**"/>
    <n v="0"/>
    <n v="2"/>
    <n v="1"/>
    <n v="1"/>
    <n v="25000"/>
    <n v="25000"/>
    <x v="0"/>
    <x v="1"/>
    <n v="3"/>
    <x v="2"/>
    <n v="1"/>
    <s v="month^bite^call^cola^shop^spot^this^tame^very^over^small^live^holy^gall^white^ball^stop^mine^"/>
    <n v="0"/>
    <n v="243"/>
  </r>
  <r>
    <n v="88"/>
    <s v="6mGGovzyvCVygewn0tCrcw**"/>
    <n v="3"/>
    <n v="4"/>
    <n v="3"/>
    <n v="1"/>
    <n v="45000"/>
    <n v="25980.762113533161"/>
    <x v="0"/>
    <x v="0"/>
    <n v="3"/>
    <x v="2"/>
    <n v="0"/>
    <s v="money^bind^cast^cost^shit^spit^this^tape^vear^oven^smack^life^home^game^whip^bake^stove^mind^"/>
    <n v="0"/>
    <n v="285"/>
  </r>
  <r>
    <n v="487"/>
    <s v="6mGGovzyvCVzlc5dQYsuog**"/>
    <n v="8"/>
    <n v="9"/>
    <n v="3"/>
    <n v="6"/>
    <n v="95000"/>
    <n v="54848.275573014449"/>
    <x v="1"/>
    <x v="1"/>
    <n v="3"/>
    <x v="1"/>
    <n v="1"/>
    <s v="Money^Bike^Cage^Cold^Ship^Spat^They^Talk^Veer^Over^Small^Life^Hoes^Gate^Whisp^Bald^Stop^Mint^"/>
    <n v="0"/>
    <n v="205"/>
  </r>
  <r>
    <n v="311"/>
    <s v="6mGGovzyvCVZrVKHrx9g5Q**"/>
    <n v="0"/>
    <n v="1"/>
    <n v="2"/>
    <n v="3"/>
    <n v="15000"/>
    <n v="10606.601717798212"/>
    <x v="0"/>
    <x v="1"/>
    <n v="3"/>
    <x v="2"/>
    <n v="0"/>
    <s v="money^bill^call^colt^shot^spit^they^task^veil^oval^small^like^hole^gate^white^back^star^mile^"/>
    <n v="0"/>
    <n v="305"/>
  </r>
  <r>
    <n v="610"/>
    <s v="6mGGovzyvCW1bx-r2Wl2_Q**"/>
    <n v="10"/>
    <n v="5"/>
    <n v="6"/>
    <n v="1"/>
    <n v="55000"/>
    <n v="22453.655975512469"/>
    <x v="0"/>
    <x v="0"/>
    <n v="3"/>
    <x v="0"/>
    <n v="1"/>
    <s v="th^le^lf^co^it^in^is^lk^in^al^sh^ne^wl^ll^le^th^ep^lk^"/>
    <n v="0"/>
    <n v="346"/>
  </r>
  <r>
    <n v="106"/>
    <s v="6mGGovzyvCW1dEmLXbGA5g**"/>
    <n v="9"/>
    <n v="0"/>
    <n v="2"/>
    <n v="2"/>
    <n v="5000"/>
    <n v="3535.5339059327375"/>
    <x v="0"/>
    <x v="0"/>
    <n v="3"/>
    <x v="2"/>
    <n v="0"/>
    <s v="mones^bill^cave^cook^shop^spot^that^take^veil^over^smart^like^hole^game^white^bake^stop^mint^"/>
    <n v="0"/>
    <n v="320"/>
  </r>
  <r>
    <n v="133"/>
    <s v="6mGGovzyvCW3_e-WaDqtGw**"/>
    <n v="0"/>
    <n v="10"/>
    <n v="2"/>
    <n v="4"/>
    <n v="125000"/>
    <n v="88388.347648318435"/>
    <x v="1"/>
    <x v="1"/>
    <n v="3"/>
    <x v="2"/>
    <n v="1"/>
    <s v="ey^nd^lf^pe^ed^in^ud^me^nt^um^ck^st^rn^it^te^th^ar^ld^"/>
    <n v="0"/>
    <n v="187"/>
  </r>
  <r>
    <n v="351"/>
    <s v="6mGGovzyvCW3_HxGGB2Osw**"/>
    <n v="4"/>
    <n v="10"/>
    <n v="4"/>
    <n v="6"/>
    <n v="125000"/>
    <n v="62500"/>
    <x v="1"/>
    <x v="0"/>
    <n v="3"/>
    <x v="0"/>
    <n v="0"/>
    <s v="money^bill^came^coop^ship^spam^then^tare^veal^over^small^lime^home^game^whips^back^step^mile^"/>
    <n v="0"/>
    <n v="155"/>
  </r>
  <r>
    <n v="701"/>
    <s v="6mGGovzyvCW7_z3wMmP9jA**"/>
    <n v="6"/>
    <n v="0"/>
    <n v="1"/>
    <n v="3"/>
    <n v="5000"/>
    <n v="5000"/>
    <x v="0"/>
    <x v="1"/>
    <n v="3"/>
    <x v="2"/>
    <n v="1"/>
    <s v="monday^bible^cat^cold^shake^spooke^them^tall^vest^over^smart^live^hold^gain^whip^bad^street^mine^"/>
    <n v="0"/>
    <n v="334"/>
  </r>
  <r>
    <n v="884"/>
    <s v="6mGGovzyvCW7fTsfCi9lJA**"/>
    <n v="9"/>
    <n v="1"/>
    <n v="3"/>
    <n v="2"/>
    <n v="15000"/>
    <n v="8660.2540378443864"/>
    <x v="0"/>
    <x v="0"/>
    <n v="3"/>
    <x v="2"/>
    <n v="1"/>
    <s v="MONEY^BIGS^CANE^CONE^SHOT^SPEA^THIS^TATE^VEST^OVER^SMART^LIVE^HOLE^GAIT^WHITE^BATE^STEW^MICE^"/>
    <n v="1"/>
    <n v="192"/>
  </r>
  <r>
    <n v="603"/>
    <s v="6mGGovzyvCW9V9ZAQ9VDMQ**"/>
    <n v="3"/>
    <n v="4"/>
    <n v="5"/>
    <n v="1"/>
    <n v="45000"/>
    <n v="20124.611797498106"/>
    <x v="0"/>
    <x v="0"/>
    <n v="3"/>
    <x v="2"/>
    <n v="0"/>
    <s v="Money^Bite^Call^Coke^Shut^Spit^They^Tape^Vein^Over^Smash^Lick^Hope^Gain^White^Back^Stay^Mill^"/>
    <n v="0"/>
    <n v="369"/>
  </r>
  <r>
    <n v="578"/>
    <s v="6mGGovzyvCWAbY8qAHnECA**"/>
    <n v="3"/>
    <n v="1"/>
    <n v="1"/>
    <n v="3"/>
    <n v="15000"/>
    <n v="15000"/>
    <x v="0"/>
    <x v="0"/>
    <n v="3"/>
    <x v="2"/>
    <n v="0"/>
    <s v="Money^Bill^Call^Cold^Shoe^Spas^Thru^Tarp^Very^Over^Small^Live^Hold^Gave^White^Ball^Stop^Mist^"/>
    <n v="0"/>
    <n v="432"/>
  </r>
  <r>
    <n v="908"/>
    <s v="6mGGovzyvCWajm5pPtzzbg**"/>
    <n v="9"/>
    <n v="8"/>
    <n v="1"/>
    <n v="6"/>
    <n v="85000"/>
    <n v="85000"/>
    <x v="1"/>
    <x v="0"/>
    <n v="3"/>
    <x v="2"/>
    <n v="1"/>
    <s v="monument^bivouac^calcium^collate^shadow^spell^thesis^tablet^vexed^ovulate^smack^lithium^holistic^gallery^which^barracks^street^miniscule^"/>
    <n v="0"/>
    <n v="200"/>
  </r>
  <r>
    <n v="566"/>
    <s v="6mGGovzyvCWbAettTlZUZg**"/>
    <n v="2"/>
    <n v="4"/>
    <n v="3"/>
    <n v="1"/>
    <n v="45000"/>
    <n v="25980.762113533161"/>
    <x v="0"/>
    <x v="1"/>
    <n v="3"/>
    <x v="1"/>
    <n v="1"/>
    <s v="Month^Bike^Camp^Cook^Shot^Spot^That^Task^Vest^Over^Smart^Life^Home^Game^White^Bank^Start^Mile^"/>
    <n v="0"/>
    <n v="293"/>
  </r>
  <r>
    <n v="350"/>
    <s v="6mGGovzyvCWbjD9ky4WUtQ**"/>
    <n v="3"/>
    <n v="11"/>
    <n v="2"/>
    <n v="4"/>
    <n v="150000"/>
    <n v="106066.01717798212"/>
    <x v="1"/>
    <x v="0"/>
    <n v="3"/>
    <x v="2"/>
    <n v="1"/>
    <s v="month^bile^cash^coat^shot^spot^that^tape^vein^oval^smart^line^hope^gate^white^bash^stop^mile^"/>
    <n v="0"/>
    <n v="178"/>
  </r>
  <r>
    <n v="344"/>
    <s v="6mGGovzyvCWCfjXdS5Mh0w**"/>
    <n v="9"/>
    <n v="1"/>
    <n v="2"/>
    <n v="2"/>
    <n v="15000"/>
    <n v="10606.601717798212"/>
    <x v="0"/>
    <x v="0"/>
    <n v="3"/>
    <x v="2"/>
    <n v="1"/>
    <s v="ey^te^ll^ol^op^it^is^lk^ry^er^ll^te^op^te^te^th^ar^ke^"/>
    <n v="0"/>
    <n v="310"/>
  </r>
  <r>
    <n v="384"/>
    <s v="6mGGovzyvCWDBu4jFjg-aw**"/>
    <n v="1"/>
    <n v="1"/>
    <n v="1"/>
    <n v="2"/>
    <n v="15000"/>
    <n v="15000"/>
    <x v="0"/>
    <x v="1"/>
    <n v="3"/>
    <x v="0"/>
    <n v="1"/>
    <s v="ey^te^pe^ps^oe^it^ey^ck^il^er^rt^on^es^te^ps^il^op^ce^"/>
    <n v="1"/>
    <n v="191"/>
  </r>
  <r>
    <n v="230"/>
    <s v="6mGGovzyvCWDMCaWtJp2fA**"/>
    <n v="2"/>
    <n v="3"/>
    <n v="7"/>
    <n v="1"/>
    <n v="35000"/>
    <n v="13228.756555322952"/>
    <x v="0"/>
    <x v="1"/>
    <n v="3"/>
    <x v="1"/>
    <n v="0"/>
    <s v="Month^Bing^Call^Come^Show^Spot^Them^Tame^Veet^Over^Smart^Lied^Home^Game^White^Back^Stil^Mimi^"/>
    <n v="0"/>
    <n v="341"/>
  </r>
  <r>
    <n v="238"/>
    <s v="6mGGovzyvCWdobpF0TtZ1A**"/>
    <n v="10"/>
    <n v="10"/>
    <n v="4"/>
    <n v="4"/>
    <n v="125000"/>
    <n v="62500"/>
    <x v="1"/>
    <x v="0"/>
    <n v="3"/>
    <x v="0"/>
    <n v="1"/>
    <s v="month^bite^case^comb^shit^spit^that^task^vent^over^smart^like^home^gasp^white^bass^stop^milk^"/>
    <n v="0"/>
    <n v="217"/>
  </r>
  <r>
    <n v="90"/>
    <s v="6mGGovzyvCWEo2Od0Fe0tA**"/>
    <n v="5"/>
    <n v="10"/>
    <n v="3"/>
    <n v="3"/>
    <n v="125000"/>
    <n v="72168.783648703218"/>
    <x v="1"/>
    <x v="0"/>
    <n v="3"/>
    <x v="1"/>
    <n v="1"/>
    <s v="money^bill^cats^coke^shop^spit^that^take^very^over^small^like^hole^gave^white^bats^step^milk^"/>
    <n v="0"/>
    <n v="241"/>
  </r>
  <r>
    <n v="116"/>
    <s v="6mGGovzyvCWFO2iMliiqSg**"/>
    <n v="9"/>
    <n v="1"/>
    <n v="3"/>
    <n v="0"/>
    <n v="15000"/>
    <n v="8660.2540378443864"/>
    <x v="0"/>
    <x v="0"/>
    <n v="3"/>
    <x v="2"/>
    <n v="1"/>
    <s v="month^bite^call^cook^shoe^spot^then^tape^vent^over^smart^live^home^game^white^back^stew^milk^"/>
    <n v="0"/>
    <n v="339"/>
  </r>
  <r>
    <n v="103"/>
    <s v="6mGGovzyvCWgatUcnor_ng**"/>
    <n v="7"/>
    <n v="8"/>
    <n v="4"/>
    <n v="6"/>
    <n v="85000"/>
    <n v="42500"/>
    <x v="1"/>
    <x v="1"/>
    <n v="3"/>
    <x v="0"/>
    <n v="1"/>
    <s v="month^bile^cake^coke^shop^spot^then^talk^vent^oven^smart^lite^hose^gave^white^bake^stop^mile^"/>
    <n v="0"/>
    <n v="298"/>
  </r>
  <r>
    <n v="363"/>
    <s v="6mGGovzyvCWhs3rKEbvqFg**"/>
    <n v="4"/>
    <n v="10"/>
    <n v="4"/>
    <n v="2"/>
    <n v="125000"/>
    <n v="62500"/>
    <x v="1"/>
    <x v="0"/>
    <n v="3"/>
    <x v="0"/>
    <n v="1"/>
    <s v="money^bill^cane^cost^shut^spit^they^tail^vest^oven^small^like^hoax^gate^white^bask^stat^milk^"/>
    <n v="1"/>
    <n v="190"/>
  </r>
  <r>
    <n v="976"/>
    <s v="6mGGovzyvCWHtvr1u0GzFA**"/>
    <n v="5"/>
    <n v="2"/>
    <n v="1"/>
    <n v="1"/>
    <n v="25000"/>
    <n v="25000"/>
    <x v="0"/>
    <x v="0"/>
    <n v="3"/>
    <x v="1"/>
    <n v="0"/>
    <s v="monet^bike^cart^cold^show^spit^they^take^veal^oval^small^like^hole^gate^white^baby^stay^mike^"/>
    <n v="0"/>
    <n v="288"/>
  </r>
  <r>
    <n v="585"/>
    <s v="6mGGovzyvCWJm_vgOfAvEA**"/>
    <n v="10"/>
    <n v="7"/>
    <n v="2"/>
    <n v="3"/>
    <n v="75000"/>
    <n v="53033.008588991062"/>
    <x v="1"/>
    <x v="0"/>
    <n v="3"/>
    <x v="0"/>
    <n v="1"/>
    <s v="ey^ke^ts^rn^ow^it^Is^ke^ar^er^rt^fe^rn^te^te^te^ar^ce^"/>
    <n v="0"/>
    <n v="163"/>
  </r>
  <r>
    <n v="295"/>
    <s v="6mGGovzyvCWk8n7hh761hA**"/>
    <n v="7"/>
    <n v="0"/>
    <n v="3"/>
    <n v="2"/>
    <n v="5000"/>
    <n v="2886.7513459481288"/>
    <x v="0"/>
    <x v="1"/>
    <n v="3"/>
    <x v="0"/>
    <n v="1"/>
    <s v="money^bike^call^cook^shut^spat^this^talk^vest^over^smart^like^howl^gait^while^back^stop^milk^"/>
    <n v="0"/>
    <n v="253"/>
  </r>
  <r>
    <n v="797"/>
    <s v="6mGGovzyvCWkYpbIdbrRHw**"/>
    <n v="6"/>
    <n v="11"/>
    <n v="4"/>
    <n v="6"/>
    <n v="150000"/>
    <n v="75000"/>
    <x v="1"/>
    <x v="1"/>
    <n v="3"/>
    <x v="2"/>
    <n v="1"/>
    <s v="ey^te^lf^al^oe^ur^at^lk^nt^en^ll^ft^ld^te^le^ll^ew^lk^"/>
    <n v="0"/>
    <n v="259"/>
  </r>
  <r>
    <n v="304"/>
    <s v="6mGGovzyvCWKzKtqJBOH2Q**"/>
    <n v="5"/>
    <n v="3"/>
    <n v="2"/>
    <n v="2"/>
    <n v="35000"/>
    <n v="24748.737341529162"/>
    <x v="0"/>
    <x v="0"/>
    <n v="3"/>
    <x v="1"/>
    <n v="1"/>
    <s v="month^bite^cash^coke^shop^spot^that^tank^very^oven^smart^line^hope^gate^while^baby^stop^mile^"/>
    <n v="0"/>
    <n v="258"/>
  </r>
  <r>
    <n v="837"/>
    <s v="6mGGovzyvCWL6pf8OriEQA**"/>
    <n v="9"/>
    <n v="7"/>
    <n v="3"/>
    <n v="1"/>
    <n v="75000"/>
    <n v="43301.270189221934"/>
    <x v="1"/>
    <x v="0"/>
    <n v="3"/>
    <x v="2"/>
    <n v="0"/>
    <s v="money^bing^cash^cool^shoe^spot^that^talk^vest^oval^small^like^hope^gave^white^back^stop^mile^"/>
    <n v="0"/>
    <n v="304"/>
  </r>
  <r>
    <n v="651"/>
    <s v="6mGGovzyvCWl-kzKbN_1-g**"/>
    <n v="4"/>
    <n v="5"/>
    <n v="2"/>
    <n v="4"/>
    <n v="55000"/>
    <n v="38890.872965260111"/>
    <x v="1"/>
    <x v="0"/>
    <n v="3"/>
    <x v="0"/>
    <n v="1"/>
    <s v="ey^ll^ll^ke^ot^it^at^ll^st^en^ll^ne^le^pe^te^ll^op^ll^"/>
    <n v="0"/>
    <n v="153"/>
  </r>
  <r>
    <n v="751"/>
    <s v="6mGGovzyvCWMhTc3hG7IIg**"/>
    <n v="7"/>
    <n v="0"/>
    <n v="1"/>
    <n v="1"/>
    <n v="5000"/>
    <n v="5000"/>
    <x v="0"/>
    <x v="1"/>
    <n v="3"/>
    <x v="0"/>
    <n v="0"/>
    <s v="money^bite^cart^cost^shot^spot^that^tart^vest^over^smart^list^host^gate^whisk^bark^star^mist^"/>
    <n v="0"/>
    <n v="282"/>
  </r>
  <r>
    <n v="526"/>
    <s v="6mGGovzyvCWNdmpa1t3CRw**"/>
    <n v="10"/>
    <n v="1"/>
    <n v="1"/>
    <n v="2"/>
    <n v="15000"/>
    <n v="15000"/>
    <x v="0"/>
    <x v="0"/>
    <n v="3"/>
    <x v="0"/>
    <n v="1"/>
    <s v="Month^Bite^Call^Coin^Show^Spud^This^Talk^Very^Oval^Small^Live^Home^Gate^White^Back^Star^Mile^"/>
    <n v="0"/>
    <n v="180"/>
  </r>
  <r>
    <n v="946"/>
    <s v="6mGGovzyvCWNf2YhW-PoUA**"/>
    <n v="11"/>
    <n v="9"/>
    <n v="1"/>
    <n v="6"/>
    <n v="95000"/>
    <n v="95000"/>
    <x v="1"/>
    <x v="0"/>
    <n v="3"/>
    <x v="1"/>
    <n v="1"/>
    <s v="Month^Bird^Care^Cola^Shot^Spot^Then^Take^Veal^Oval^Small^Lips^Holy^Gang^Whips^Back^Stew^Milk^"/>
    <n v="0"/>
    <n v="157"/>
  </r>
  <r>
    <n v="420"/>
    <s v="6mGGovzyvCWnlwjGAnW_9w**"/>
    <n v="1"/>
    <n v="8"/>
    <n v="5"/>
    <n v="6"/>
    <n v="85000"/>
    <n v="38013.155617496421"/>
    <x v="1"/>
    <x v="1"/>
    <n v="3"/>
    <x v="0"/>
    <n v="1"/>
    <s v="Month^Bite^Cats^Cold^Ship^Spot^This^Tall^Vein^Over^Smart^Lips^Hold^Gaze^Which^Bats^Still^Miss^"/>
    <n v="0"/>
    <n v="353"/>
  </r>
  <r>
    <n v="867"/>
    <s v="6mGGovzyvCWnt9mK3n6wPw**"/>
    <n v="3"/>
    <n v="10"/>
    <n v="4"/>
    <n v="4"/>
    <n v="125000"/>
    <n v="62500"/>
    <x v="1"/>
    <x v="0"/>
    <n v="3"/>
    <x v="2"/>
    <n v="1"/>
    <s v="Month^Bind^Call^Cost^Shut^Span^Than^Tank^Vest^Over^Smart^Live^Home^Gate^White^Bart^Star^Mine^"/>
    <n v="0"/>
    <n v="327"/>
  </r>
  <r>
    <n v="474"/>
    <s v="6mGGovzyvCWP86vGQApscA**"/>
    <n v="6"/>
    <n v="3"/>
    <n v="2"/>
    <n v="1"/>
    <n v="35000"/>
    <n v="24748.737341529162"/>
    <x v="0"/>
    <x v="1"/>
    <n v="3"/>
    <x v="2"/>
    <n v="0"/>
    <s v="day^ll^lorie^ok^op^lash^ursday^blet^ry^en^rt^brary^pe^rlic^te^ck^art^ami^"/>
    <n v="1"/>
    <n v="276"/>
  </r>
  <r>
    <n v="11"/>
    <s v="6mGGovzyvCWpdNPQ18YrIw**"/>
    <n v="10"/>
    <n v="5"/>
    <n v="2"/>
    <n v="1"/>
    <n v="55000"/>
    <n v="38890.872965260111"/>
    <x v="1"/>
    <x v="0"/>
    <n v="3"/>
    <x v="0"/>
    <n v="1"/>
    <s v="money^bike^came^come^show^spin^this^Tank^vent^oven^smart^like^hole^game^white^back^stay^milk^"/>
    <n v="0"/>
    <n v="238"/>
  </r>
  <r>
    <n v="393"/>
    <s v="6mGGovzyvCWpgTLpAYVGUg**"/>
    <n v="9"/>
    <n v="5"/>
    <n v="2"/>
    <n v="3"/>
    <n v="55000"/>
    <n v="38890.872965260111"/>
    <x v="1"/>
    <x v="0"/>
    <n v="3"/>
    <x v="2"/>
    <n v="1"/>
    <s v="Month^Blue^Call^Cold^Shop^Spot^Thaw^Tall^Vein^Over^Small^List^Host^Gall^White^Bath^Stop^Mist^"/>
    <n v="0"/>
    <n v="1359"/>
  </r>
  <r>
    <n v="525"/>
    <s v="6mGGovzyvCWpL4rdrLkrbA**"/>
    <n v="9"/>
    <n v="5"/>
    <n v="2"/>
    <n v="4"/>
    <n v="55000"/>
    <n v="38890.872965260111"/>
    <x v="1"/>
    <x v="0"/>
    <n v="3"/>
    <x v="2"/>
    <n v="1"/>
    <s v="Money^Bike^Call^Cope^Ship^Spas^Then^Talk^Veer^Oval^Small^Like^Hope^Gape^Which^Ball^Stop^Milk^"/>
    <n v="0"/>
    <n v="172"/>
  </r>
  <r>
    <n v="966"/>
    <s v="6mGGovzyvCWPm6Xc_tdVGg**"/>
    <n v="7"/>
    <n v="1"/>
    <n v="2"/>
    <n v="1"/>
    <n v="15000"/>
    <n v="10606.601717798212"/>
    <x v="0"/>
    <x v="1"/>
    <n v="3"/>
    <x v="0"/>
    <n v="1"/>
    <s v="money^bite^call^cost^show^spot^then^talk^veto^over^smart^like^home^game^white^bank^stop^milk^"/>
    <n v="0"/>
    <n v="182"/>
  </r>
  <r>
    <n v="489"/>
    <s v="6mGGovzyvCWqMutpyLINUw**"/>
    <n v="10"/>
    <n v="6"/>
    <n v="2"/>
    <n v="2"/>
    <n v="65000"/>
    <n v="45961.940777125586"/>
    <x v="1"/>
    <x v="0"/>
    <n v="3"/>
    <x v="0"/>
    <n v="1"/>
    <s v="ey^lk^ll^ld^ip^it^is^ke^st^er^rt^ck^ld^me^te^ck^ay^lk^"/>
    <n v="0"/>
    <n v="446"/>
  </r>
  <r>
    <n v="639"/>
    <s v="6mGGovzyvCWR2u8sn5n_ZA**"/>
    <n v="4"/>
    <n v="10"/>
    <n v="2"/>
    <n v="6"/>
    <n v="125000"/>
    <n v="88388.347648318435"/>
    <x v="1"/>
    <x v="0"/>
    <n v="3"/>
    <x v="0"/>
    <n v="1"/>
    <s v="monty^bike^cape^cool^show^spin^this^tail^vest^oven^smart^lion^home^gate^white^back^stop^milk^"/>
    <n v="0"/>
    <n v="238"/>
  </r>
  <r>
    <n v="102"/>
    <s v="6mGGovzyvCWSePAIvG0UPw**"/>
    <n v="6"/>
    <n v="5"/>
    <n v="2"/>
    <n v="2"/>
    <n v="55000"/>
    <n v="38890.872965260111"/>
    <x v="1"/>
    <x v="1"/>
    <n v="3"/>
    <x v="2"/>
    <n v="0"/>
    <s v="monday^bipolar^cain^comet^shopping^spoon^those^taco^venus^oval^small^live^honey^gain^whip^banana^store^miami^"/>
    <n v="1"/>
    <n v="388"/>
  </r>
  <r>
    <n v="781"/>
    <s v="6mGGovzyvCWSmGTcxreXnA**"/>
    <n v="2"/>
    <n v="6"/>
    <n v="3"/>
    <n v="2"/>
    <n v="65000"/>
    <n v="37527.76749732568"/>
    <x v="1"/>
    <x v="1"/>
    <n v="3"/>
    <x v="1"/>
    <n v="1"/>
    <s v="ey^ke^ll^ld^ep^ot^aw^lk^ry^en^rt^ke^ld^ga^te^ck^ew^ke^"/>
    <n v="1"/>
    <n v="286"/>
  </r>
  <r>
    <n v="800"/>
    <s v="6mGGovzyvCWSXaW99OhJ9A**"/>
    <n v="9"/>
    <n v="5"/>
    <n v="2"/>
    <n v="1"/>
    <n v="55000"/>
    <n v="38890.872965260111"/>
    <x v="1"/>
    <x v="0"/>
    <n v="3"/>
    <x v="2"/>
    <n v="0"/>
    <s v="money^bill^cash^coke^shut^spin^this^take^very^oven^small^like^home^gage^white^baby^stay^mill^"/>
    <n v="0"/>
    <n v="207"/>
  </r>
  <r>
    <n v="188"/>
    <s v="6mGGovzyvCWU0eyeqw-5rQ**"/>
    <n v="9"/>
    <n v="11"/>
    <n v="2"/>
    <n v="2"/>
    <n v="150000"/>
    <n v="106066.01717798212"/>
    <x v="1"/>
    <x v="0"/>
    <n v="3"/>
    <x v="2"/>
    <n v="1"/>
    <s v="Money^Bite^Calm^Core^Shoe^Spar^This^Talk^Very^Over^Smart^Like^Home^Gate^While^Bait^Star^Milk^"/>
    <n v="0"/>
    <n v="386"/>
  </r>
  <r>
    <n v="230"/>
    <s v="6mGGovzyvCWU88Mr9-N6Yg**"/>
    <n v="2"/>
    <n v="3"/>
    <n v="3"/>
    <n v="1"/>
    <n v="35000"/>
    <n v="20207.259421636903"/>
    <x v="0"/>
    <x v="1"/>
    <n v="3"/>
    <x v="1"/>
    <n v="0"/>
    <s v="ey^ke^re^me^ip^it^ee^pe^in^er^ll^ve^me^ga^te^ck^ef^ne^"/>
    <n v="1"/>
    <n v="1269"/>
  </r>
  <r>
    <n v="424"/>
    <s v="6mGGovzyvCWuAdFolSMM6w**"/>
    <n v="5"/>
    <n v="7"/>
    <n v="4"/>
    <n v="0"/>
    <n v="75000"/>
    <n v="37500"/>
    <x v="1"/>
    <x v="0"/>
    <n v="3"/>
    <x v="1"/>
    <n v="1"/>
    <s v="month^bike^cart^cool^shun^spot^thin^take^very^over^smash^lime^home^gasp^white^bank^stop^mine^"/>
    <n v="0"/>
    <n v="168"/>
  </r>
  <r>
    <n v="327"/>
    <s v="6mGGovzyvCWuGiYRjpRong**"/>
    <n v="3"/>
    <n v="7"/>
    <n v="4"/>
    <n v="0"/>
    <n v="75000"/>
    <n v="37500"/>
    <x v="1"/>
    <x v="0"/>
    <n v="3"/>
    <x v="2"/>
    <n v="1"/>
    <s v="MONEY^BILE^CANE^COOL^SHUT^SPUN^THEN^TAME^VENT^OVER^SMALL^LIKE^HOME^GAOL^WHICH^BARK^STAY^MINE^"/>
    <n v="0"/>
    <n v="381"/>
  </r>
  <r>
    <n v="777"/>
    <s v="6mGGovzyvCWuQamgB0Po-Q**"/>
    <n v="10"/>
    <n v="7"/>
    <n v="3"/>
    <n v="3"/>
    <n v="75000"/>
    <n v="43301.270189221934"/>
    <x v="1"/>
    <x v="0"/>
    <n v="3"/>
    <x v="0"/>
    <n v="1"/>
    <s v="money^bike^cane^coin^shoe^spit^then^tank^very^over^smart^like^hope^gait^white^bald^stop^miss^"/>
    <n v="0"/>
    <n v="238"/>
  </r>
  <r>
    <n v="373"/>
    <s v="6mGGovzyvCWvxe_PtOSRdA**"/>
    <n v="2"/>
    <n v="0"/>
    <n v="1"/>
    <n v="1"/>
    <n v="5000"/>
    <n v="5000"/>
    <x v="0"/>
    <x v="1"/>
    <n v="3"/>
    <x v="1"/>
    <n v="1"/>
    <s v="monday^Bing^Cats^Cold^Shoe^spit^them^tads^Verk^Over^smart^Line^hole^Gada^Whimp^Babe^Stud^ming^"/>
    <n v="1"/>
    <n v="284"/>
  </r>
  <r>
    <n v="467"/>
    <s v="6mGGovzyvCWyupJPkwenoA**"/>
    <n v="11"/>
    <n v="1"/>
    <n v="2"/>
    <n v="1"/>
    <n v="15000"/>
    <n v="10606.601717798212"/>
    <x v="0"/>
    <x v="0"/>
    <n v="3"/>
    <x v="1"/>
    <n v="0"/>
    <s v="money^bike^cars^cost^shop^spot^then^tail^vela^over^small^life^home^game^while^bang^step^mile^"/>
    <n v="0"/>
    <n v="397"/>
  </r>
  <r>
    <n v="320"/>
    <s v="6mGGovzyvCX_hTpHR-BFZA**"/>
    <n v="9"/>
    <n v="4"/>
    <n v="3"/>
    <n v="2"/>
    <n v="45000"/>
    <n v="25980.762113533161"/>
    <x v="0"/>
    <x v="0"/>
    <n v="3"/>
    <x v="2"/>
    <n v="1"/>
    <s v="ey^ll^st^ld^it^at^at^ll^st^er^ll^st^st^me^te^ll^ar^ce^"/>
    <n v="0"/>
    <n v="229"/>
  </r>
  <r>
    <n v="898"/>
    <s v="6mGGovzyvCX2ApRmKCyLQA**"/>
    <n v="11"/>
    <n v="11"/>
    <n v="2"/>
    <n v="4"/>
    <n v="150000"/>
    <n v="106066.01717798212"/>
    <x v="1"/>
    <x v="0"/>
    <n v="3"/>
    <x v="1"/>
    <n v="0"/>
    <s v="money^bike^cake^coat^shit^spot^thus^tart^vern^over^smart^like^home^game^which^baby^stop^mike^"/>
    <n v="0"/>
    <n v="212"/>
  </r>
  <r>
    <n v="277"/>
    <s v="6mGGovzyvCX2hETrISUsCA**"/>
    <n v="2"/>
    <n v="2"/>
    <n v="1"/>
    <n v="6"/>
    <n v="25000"/>
    <n v="25000"/>
    <x v="0"/>
    <x v="1"/>
    <n v="3"/>
    <x v="1"/>
    <n v="0"/>
    <s v="money^bike^call^come^shop^spot^that^take^veil^over^smart^like^home^game^while^bake^stop^mile^"/>
    <n v="0"/>
    <n v="387"/>
  </r>
  <r>
    <n v="454"/>
    <s v="6mGGovzyvCX2wtwkbnXaRA**"/>
    <n v="10"/>
    <n v="3"/>
    <n v="2"/>
    <n v="2"/>
    <n v="35000"/>
    <n v="24748.737341529162"/>
    <x v="0"/>
    <x v="0"/>
    <n v="3"/>
    <x v="0"/>
    <n v="1"/>
    <s v="Monks^Bits^Cart^Coop^Shoe^Spot^This^Tad a^Vein^Over^Smart^List^Home^Gait^Which^Back^Star^Mine^"/>
    <n v="0"/>
    <n v="368"/>
  </r>
  <r>
    <n v="123"/>
    <s v="6mGGovzyvCX46yPT6XC40Q**"/>
    <n v="2"/>
    <n v="7"/>
    <n v="2"/>
    <n v="1"/>
    <n v="75000"/>
    <n v="53033.008588991062"/>
    <x v="1"/>
    <x v="1"/>
    <n v="3"/>
    <x v="1"/>
    <n v="0"/>
    <s v="money^bite^call^cold^shin^spot^then^tarp^vent^over^smart^like^host^game^white^back^star^mile^"/>
    <n v="0"/>
    <n v="244"/>
  </r>
  <r>
    <n v="928"/>
    <s v="6mGGovzyvCX68U-pggbm0w**"/>
    <n v="5"/>
    <n v="10"/>
    <n v="3"/>
    <n v="6"/>
    <n v="125000"/>
    <n v="72168.783648703218"/>
    <x v="1"/>
    <x v="0"/>
    <n v="3"/>
    <x v="1"/>
    <n v="1"/>
    <s v="ey^ke^ne^ke^ot^an^em^me^ry^al^ll^ke^le^ng^le^ng^ar^le^"/>
    <n v="0"/>
    <n v="119"/>
  </r>
  <r>
    <n v="611"/>
    <s v="6mGGovzyvCX6qhclmlZ6Ew**"/>
    <n v="11"/>
    <n v="4"/>
    <n v="2"/>
    <n v="2"/>
    <n v="45000"/>
    <n v="31819.805153394638"/>
    <x v="0"/>
    <x v="0"/>
    <n v="3"/>
    <x v="1"/>
    <n v="1"/>
    <s v="Month^Bike^Cape^Cows^Show^Spot^Thursday^Tape^Vest^Over^Smart^Like^Hope^Gave^White^Bath^Stop^Mice^"/>
    <n v="0"/>
    <n v="252"/>
  </r>
  <r>
    <n v="889"/>
    <s v="6mGGovzyvCX73VAkZ7w9bQ**"/>
    <n v="2"/>
    <n v="11"/>
    <n v="2"/>
    <n v="3"/>
    <n v="150000"/>
    <n v="106066.01717798212"/>
    <x v="1"/>
    <x v="1"/>
    <n v="3"/>
    <x v="1"/>
    <n v="0"/>
    <s v="money^bill^cant^cope^shin^spit^that^tata^vein^oven^smart^live^hope^gain^white^back^stin^mile^"/>
    <n v="0"/>
    <n v="290"/>
  </r>
  <r>
    <n v="947"/>
    <s v="6mGGovzyvCX-9fzM5XKM3g**"/>
    <n v="0"/>
    <n v="10"/>
    <n v="1"/>
    <n v="6"/>
    <n v="125000"/>
    <n v="125000"/>
    <x v="1"/>
    <x v="1"/>
    <n v="3"/>
    <x v="2"/>
    <n v="1"/>
    <s v="Money^Bind^Cast^Corn^Shoe^Spot^That^Taco^Vend^Oven^Smart^Like^Horn^Gage^While^Barn^Step^Mink^"/>
    <n v="0"/>
    <n v="480"/>
  </r>
  <r>
    <n v="583"/>
    <s v="6mGGovzyvCX9zi8XHGNNNg**"/>
    <n v="7"/>
    <n v="0"/>
    <n v="1"/>
    <n v="1"/>
    <n v="5000"/>
    <n v="5000"/>
    <x v="0"/>
    <x v="1"/>
    <n v="3"/>
    <x v="0"/>
    <n v="1"/>
    <s v="month^bike^cart^cold^shut^spat^they^talk^veal^oval^smart^like^hope^gain^while^back^stay^milk^"/>
    <n v="0"/>
    <n v="462"/>
  </r>
  <r>
    <n v="894"/>
    <s v="6mGGovzyvCXb_KT8BGMWqQ**"/>
    <n v="7"/>
    <n v="1"/>
    <n v="2"/>
    <n v="3"/>
    <n v="15000"/>
    <n v="10606.601717798212"/>
    <x v="0"/>
    <x v="1"/>
    <n v="3"/>
    <x v="0"/>
    <n v="0"/>
    <s v="money^bill^cash^coax^shoe^sped^this^taco^vest^oval^smart^life^hose^gate^white^bask^stay^miso^"/>
    <n v="0"/>
    <n v="469"/>
  </r>
  <r>
    <n v="407"/>
    <s v="6mGGovzyvCXB2YWIRqSDkA**"/>
    <n v="11"/>
    <n v="5"/>
    <n v="1"/>
    <n v="4"/>
    <n v="55000"/>
    <n v="55000"/>
    <x v="1"/>
    <x v="0"/>
    <n v="3"/>
    <x v="1"/>
    <n v="0"/>
    <s v="ki^gt^k^gt^gt^gt^ki^gt^kj^lk^gt^ki^ki^gt^gt^jk^ki^ki^"/>
    <n v="1"/>
    <n v="79"/>
  </r>
  <r>
    <n v="616"/>
    <s v="6mGGovzyvCXbdxFDAoPchQ**"/>
    <n v="4"/>
    <n v="5"/>
    <n v="3"/>
    <n v="2"/>
    <n v="55000"/>
    <n v="31754.264805429419"/>
    <x v="0"/>
    <x v="0"/>
    <n v="3"/>
    <x v="0"/>
    <n v="1"/>
    <s v="ey^ll^ne^ld^it^it^ey^pe^in^er^ll^ly^me^me^te^th^ay^ss^"/>
    <n v="0"/>
    <n v="205"/>
  </r>
  <r>
    <n v="903"/>
    <s v="6mGGovzyvCXb-SaBSkWgdw**"/>
    <n v="3"/>
    <n v="4"/>
    <n v="1"/>
    <n v="2"/>
    <n v="45000"/>
    <n v="45000"/>
    <x v="1"/>
    <x v="0"/>
    <n v="3"/>
    <x v="2"/>
    <n v="0"/>
    <s v="et^ke^rt^at^in^it^at^nk^st^er^rt^on^pe^me^te^ck^ar^ce^"/>
    <n v="0"/>
    <n v="630"/>
  </r>
  <r>
    <n v="904"/>
    <s v="6mGGovzyvCXCQ07Bd-mXqA**"/>
    <n v="5"/>
    <n v="6"/>
    <n v="2"/>
    <n v="6"/>
    <n v="65000"/>
    <n v="45961.940777125586"/>
    <x v="1"/>
    <x v="0"/>
    <n v="3"/>
    <x v="1"/>
    <n v="1"/>
    <s v="Money^Bind^Cars^Cost^Shit^Spot^That^Tall^Very^Over^Smart^Lips^Hole^Gaze^Whine^Baby^Stay^Mind^"/>
    <n v="0"/>
    <n v="526"/>
  </r>
  <r>
    <n v="215"/>
    <s v="6mGGovzyvCXCVyING0X9xg**"/>
    <n v="10"/>
    <n v="5"/>
    <n v="1"/>
    <n v="6"/>
    <n v="55000"/>
    <n v="55000"/>
    <x v="1"/>
    <x v="0"/>
    <n v="3"/>
    <x v="0"/>
    <n v="1"/>
    <s v="money^bite^calm^coop^shep^span^this^talk^very^ovum^small^limn^home^gate^white^bank^stop^milk^"/>
    <n v="0"/>
    <n v="168"/>
  </r>
  <r>
    <n v="343"/>
    <s v="6mGGovzyvCXd1UMkhAI7-g**"/>
    <n v="7"/>
    <n v="3"/>
    <n v="4"/>
    <n v="1"/>
    <n v="35000"/>
    <n v="17500"/>
    <x v="0"/>
    <x v="1"/>
    <n v="3"/>
    <x v="0"/>
    <n v="0"/>
    <s v="Month^Blue^Call^Coin^Shit^Spot^Thin^Tall^Very^Over^Smack^Like^Honk^Gail^Whirl^Ball^Star^Mill^"/>
    <n v="0"/>
    <n v="264"/>
  </r>
  <r>
    <n v="351"/>
    <s v="6mGGovzyvCXe08hD97kzmw**"/>
    <n v="4"/>
    <n v="4"/>
    <n v="7"/>
    <n v="4"/>
    <n v="45000"/>
    <n v="17008.401285415224"/>
    <x v="0"/>
    <x v="0"/>
    <n v="3"/>
    <x v="0"/>
    <n v="0"/>
    <s v="Money^Bike^Camp^Cope^Sham^Spit^Thin^Tape^Veal^Oval^Smart^Like^Hope^Gage^White^Band^Step^Milk^"/>
    <n v="0"/>
    <n v="216"/>
  </r>
  <r>
    <n v="515"/>
    <s v="6mGGovzyvCXECRC2rJhv7Q**"/>
    <n v="11"/>
    <n v="11"/>
    <n v="4"/>
    <n v="3"/>
    <n v="150000"/>
    <n v="75000"/>
    <x v="1"/>
    <x v="0"/>
    <n v="3"/>
    <x v="1"/>
    <n v="0"/>
    <s v="month^bike^came^come^shut^spin^that^tall^vest^oven^smart^like^hope^game^white^back^stop^mike^"/>
    <n v="0"/>
    <n v="226"/>
  </r>
  <r>
    <n v="301"/>
    <s v="6mGGovzyvCXfcaHqquSW2g**"/>
    <n v="1"/>
    <n v="3"/>
    <n v="5"/>
    <n v="1"/>
    <n v="35000"/>
    <n v="15652.475842498527"/>
    <x v="0"/>
    <x v="1"/>
    <n v="3"/>
    <x v="0"/>
    <n v="0"/>
    <s v="money^bike^caps^coin^shop^spot^that^talk^vevo^over^smart^tick^hofd^gall^while^back^styop^mill^"/>
    <n v="1"/>
    <n v="262"/>
  </r>
  <r>
    <n v="803"/>
    <s v="6mGGovzyvCX-FROWbbj0pw**"/>
    <n v="11"/>
    <n v="4"/>
    <n v="2"/>
    <n v="2"/>
    <n v="45000"/>
    <n v="31819.805153394638"/>
    <x v="0"/>
    <x v="0"/>
    <n v="3"/>
    <x v="1"/>
    <n v="0"/>
    <s v="MONET^BLOW^CALL^COOK^SHOT^SPOT^THIS^TAKE^VERY^OVER^SMALL^LIAR^HOPE^GAME^WHICH^BACK^STOP^MIKE^"/>
    <n v="1"/>
    <n v="237"/>
  </r>
  <r>
    <n v="505"/>
    <s v="6mGGovzyvCXgzGoeVXUp8Q**"/>
    <n v="1"/>
    <n v="0"/>
    <n v="1"/>
    <n v="6"/>
    <n v="5000"/>
    <n v="5000"/>
    <x v="0"/>
    <x v="1"/>
    <n v="3"/>
    <x v="0"/>
    <n v="0"/>
    <s v="ey^ck^ke^st^ow^ot^at^lk^gy^al^rt^te^pe^pe^te^ck^ay^ne^"/>
    <n v="0"/>
    <n v="275"/>
  </r>
  <r>
    <n v="208"/>
    <s v="6mGGovzyvCXhivzvnJq9qg**"/>
    <n v="4"/>
    <n v="10"/>
    <n v="2"/>
    <n v="4"/>
    <n v="125000"/>
    <n v="88388.347648318435"/>
    <x v="1"/>
    <x v="0"/>
    <n v="3"/>
    <x v="0"/>
    <n v="1"/>
    <s v="money^bild^call^coke^shop^spot^then^talk^vest^over^smash^like^home^gate^white^bank^star^milk^"/>
    <n v="0"/>
    <n v="298"/>
  </r>
  <r>
    <n v="390"/>
    <s v="6mGGovzyvCXhJ4lLS7BZ7w**"/>
    <n v="7"/>
    <n v="1"/>
    <n v="1"/>
    <n v="1"/>
    <n v="15000"/>
    <n v="15000"/>
    <x v="0"/>
    <x v="1"/>
    <n v="3"/>
    <x v="0"/>
    <n v="1"/>
    <s v="money^bike^cape^code^shop^spot^that^tape^veal^oven^smart^lime^home^gate^white^back^stop^mine^"/>
    <n v="0"/>
    <n v="309"/>
  </r>
  <r>
    <n v="517"/>
    <s v="6mGGovzyvCXI5usrr2B57w**"/>
    <n v="2"/>
    <n v="6"/>
    <n v="3"/>
    <n v="2"/>
    <n v="65000"/>
    <n v="37527.76749732568"/>
    <x v="1"/>
    <x v="1"/>
    <n v="3"/>
    <x v="1"/>
    <n v="0"/>
    <s v="ster^otech^lifornia^ok^oot^ite^ursday^scan^hicle^er^rt^brary^me^me^te^hama^pauri^il^"/>
    <n v="1"/>
    <n v="216"/>
  </r>
  <r>
    <n v="317"/>
    <s v="6mGGovzyvCXJ_YfHD8uahg**"/>
    <n v="6"/>
    <n v="10"/>
    <n v="4"/>
    <n v="6"/>
    <n v="125000"/>
    <n v="62500"/>
    <x v="1"/>
    <x v="1"/>
    <n v="3"/>
    <x v="2"/>
    <n v="1"/>
    <s v="money^biom^case^coed^shit^spit^then^Tart^veil^oven^smart^life^host^gage^whine^bard^stip^milk^"/>
    <n v="0"/>
    <n v="399"/>
  </r>
  <r>
    <n v="135"/>
    <s v="6mGGovzyvCXKrWLUIDmQpA**"/>
    <n v="3"/>
    <n v="3"/>
    <n v="5"/>
    <n v="5"/>
    <n v="35000"/>
    <n v="15652.475842498527"/>
    <x v="0"/>
    <x v="0"/>
    <n v="3"/>
    <x v="2"/>
    <n v="1"/>
    <s v="money^bike^cake^coke^shot^spit^then^take^venn^oven^smart^like^home^gait^white^barn^stow^mike^"/>
    <n v="0"/>
    <n v="218"/>
  </r>
  <r>
    <n v="197"/>
    <s v="6mGGovzyvCXlaNMUEFg7JQ**"/>
    <n v="5"/>
    <n v="6"/>
    <n v="1"/>
    <n v="4"/>
    <n v="65000"/>
    <n v="65000"/>
    <x v="1"/>
    <x v="0"/>
    <n v="3"/>
    <x v="1"/>
    <n v="1"/>
    <s v="money^bill^call^cool^ship^spot^taht^talk^vest^oval^smart^lick^hope^gape^white^ball^stun^milk^"/>
    <n v="0"/>
    <n v="211"/>
  </r>
  <r>
    <n v="754"/>
    <s v="6mGGovzyvCXLZ0j0ctnMHg**"/>
    <n v="10"/>
    <n v="2"/>
    <n v="2"/>
    <n v="4"/>
    <n v="25000"/>
    <n v="17677.669529663686"/>
    <x v="0"/>
    <x v="0"/>
    <n v="3"/>
    <x v="0"/>
    <n v="1"/>
    <s v="Money^Bill^Cake^Cost^Shit^Spit^That^TaKe^Vera^Over^Smart^Live^Hose^Gate^White^Bars^Stay^Mile^"/>
    <n v="0"/>
    <n v="321"/>
  </r>
  <r>
    <n v="758"/>
    <s v="6mGGovzyvCXmAokr6DNQsA**"/>
    <n v="2"/>
    <n v="3"/>
    <n v="4"/>
    <n v="2"/>
    <n v="35000"/>
    <n v="17500"/>
    <x v="0"/>
    <x v="1"/>
    <n v="3"/>
    <x v="1"/>
    <n v="0"/>
    <s v="Month^Bill^Case^Coat^Shot^Spot^That^Tall^Veil^Oven^Smart^Lite^Hold^Gate^White^Ball^Stop^Mild^"/>
    <n v="0"/>
    <n v="359"/>
  </r>
  <r>
    <n v="52"/>
    <s v="6mGGovzyvCXMGfjYMrbA_A**"/>
    <n v="3"/>
    <n v="11"/>
    <n v="3"/>
    <n v="4"/>
    <n v="150000"/>
    <n v="86602.540378443868"/>
    <x v="1"/>
    <x v="0"/>
    <n v="3"/>
    <x v="2"/>
    <n v="0"/>
    <s v="Money^Bike^Cast^Cold^Shot^Spam^Thor^Tame^Vest^Oven^Smart^Life^Home^Game^White^Baby^Stop^Mike^"/>
    <n v="0"/>
    <n v="250"/>
  </r>
  <r>
    <n v="372"/>
    <s v="6mGGovzyvCXnizDv-0BiaQ**"/>
    <n v="1"/>
    <n v="10"/>
    <n v="2"/>
    <n v="1"/>
    <n v="125000"/>
    <n v="88388.347648318435"/>
    <x v="1"/>
    <x v="1"/>
    <n v="3"/>
    <x v="0"/>
    <n v="1"/>
    <s v="Ey^Ke^Re^Me^Ell^It^Ere^Me^Nt^Er^Ll^Te^Le^Te^Le^Th^Ov^Lk^"/>
    <n v="0"/>
    <n v="269"/>
  </r>
  <r>
    <n v="812"/>
    <s v="6mGGovzyvCXnnRSdncA3CQ**"/>
    <n v="9"/>
    <n v="0"/>
    <n v="4"/>
    <n v="1"/>
    <n v="5000"/>
    <n v="2500"/>
    <x v="0"/>
    <x v="0"/>
    <n v="3"/>
    <x v="2"/>
    <n v="0"/>
    <s v="monte^bite^care^cold^show^spell^thin^talk^verb^oval^smart^like^home^gain^whisk^barck^stay^milk^"/>
    <n v="0"/>
    <n v="584"/>
  </r>
  <r>
    <n v="392"/>
    <s v="6mGGovzyvCXnsFGLMenp2g**"/>
    <n v="9"/>
    <n v="6"/>
    <n v="1"/>
    <n v="5"/>
    <n v="65000"/>
    <n v="65000"/>
    <x v="1"/>
    <x v="0"/>
    <n v="3"/>
    <x v="2"/>
    <n v="0"/>
    <s v="Month^Bike^Cart^Corn^Shin^Spit^That^Tart^Very^Oval^Smart^Lion^Home^Garb^White^Bark^Star^Mike^"/>
    <n v="0"/>
    <n v="290"/>
  </r>
  <r>
    <n v="130"/>
    <s v="6mGGovzyvCXNzX-5IRFYJg**"/>
    <n v="11"/>
    <n v="4"/>
    <n v="2"/>
    <n v="5"/>
    <n v="45000"/>
    <n v="31819.805153394638"/>
    <x v="0"/>
    <x v="0"/>
    <n v="3"/>
    <x v="1"/>
    <n v="1"/>
    <s v="money^bill^call^cook^shit^spot^them^task^vest^over^smart^lime^home^game^white^back^star^mike^"/>
    <n v="0"/>
    <n v="354"/>
  </r>
  <r>
    <n v="340"/>
    <s v="6mGGovzyvCXOb8HKtB5rvQ**"/>
    <n v="4"/>
    <n v="9"/>
    <n v="4"/>
    <n v="6"/>
    <n v="95000"/>
    <n v="47500"/>
    <x v="1"/>
    <x v="0"/>
    <n v="3"/>
    <x v="0"/>
    <n v="0"/>
    <s v="Money^Bike^Cart^Coat^Show^Spot^This^Tank^Vest^Oval^Smart^List^Home^Game^White^Bath^Stay^Milk^"/>
    <n v="0"/>
    <n v="230"/>
  </r>
  <r>
    <n v="148"/>
    <s v="6mGGovzyvCXOdOPm01hKgg**"/>
    <n v="3"/>
    <n v="7"/>
    <n v="3"/>
    <n v="2"/>
    <n v="75000"/>
    <n v="43301.270189221934"/>
    <x v="1"/>
    <x v="0"/>
    <n v="3"/>
    <x v="2"/>
    <n v="0"/>
    <s v="ey^te^st^LD^OW^OT^IS^KE^ry^ER^rt^ke^ly^ME^MP^se^op^be^"/>
    <n v="1"/>
    <n v="124"/>
  </r>
  <r>
    <n v="911"/>
    <s v="6mGGovzyvCXp0cQhSxo66Q**"/>
    <n v="0"/>
    <n v="2"/>
    <n v="2"/>
    <n v="1"/>
    <n v="25000"/>
    <n v="17677.669529663686"/>
    <x v="0"/>
    <x v="1"/>
    <n v="3"/>
    <x v="2"/>
    <n v="1"/>
    <s v="ey^nd^me^me^ip^ot^ey^me^to^er^rt^ve^pe^me^te^th^ar^ke^"/>
    <n v="1"/>
    <n v="420"/>
  </r>
  <r>
    <n v="398"/>
    <s v="6mGGovzyvCXrAjxNjNQN-Q**"/>
    <n v="3"/>
    <n v="0"/>
    <n v="4"/>
    <n v="1"/>
    <n v="5000"/>
    <n v="2500"/>
    <x v="0"/>
    <x v="0"/>
    <n v="3"/>
    <x v="2"/>
    <n v="0"/>
    <s v="monks^bike^cats^cool^shit^spit^then^Tape^veil^oval^smash^lick^home^Gale^white^baby^stan^Milk^"/>
    <n v="1"/>
    <n v="168"/>
  </r>
  <r>
    <n v="159"/>
    <s v="6mGGovzyvCXRaUf17sWxog**"/>
    <n v="3"/>
    <n v="3"/>
    <n v="5"/>
    <n v="3"/>
    <n v="35000"/>
    <n v="15652.475842498527"/>
    <x v="0"/>
    <x v="0"/>
    <n v="3"/>
    <x v="2"/>
    <n v="1"/>
    <s v="monday^bike^cart^cost^sheep^spell^there^taste^vest^ovary^smart^list^host^gates^white^bat^state^mist^"/>
    <n v="0"/>
    <n v="268"/>
  </r>
  <r>
    <n v="836"/>
    <s v="6mGGovzyvCXRtKdV7kK5Tg**"/>
    <n v="9"/>
    <n v="1"/>
    <n v="6"/>
    <n v="0"/>
    <n v="15000"/>
    <n v="6123.7243569579459"/>
    <x v="0"/>
    <x v="0"/>
    <n v="3"/>
    <x v="2"/>
    <n v="0"/>
    <s v="Month^Bite^Cape^Come^Ship^Spam^That^Tame^Vein^Oval^Smart^Lips^Home^Game^Whip^T^Step^Mite^"/>
    <n v="0"/>
    <n v="430"/>
  </r>
  <r>
    <n v="361"/>
    <s v="6mGGovzyvCXU_cZYTWh9AA**"/>
    <n v="2"/>
    <n v="3"/>
    <n v="2"/>
    <n v="2"/>
    <n v="35000"/>
    <n v="24748.737341529162"/>
    <x v="0"/>
    <x v="1"/>
    <n v="3"/>
    <x v="1"/>
    <n v="1"/>
    <s v="Month^Bias^Cast^Cool^Shut^Spew^Theo^Tall^Very^Oven^Smack^List^Hope^Gate^While^Back^Stop^Mine^"/>
    <n v="0"/>
    <n v="885"/>
  </r>
  <r>
    <n v="267"/>
    <s v="6mGGovzyvCXUy2d7x7pK1Q**"/>
    <n v="3"/>
    <n v="1"/>
    <n v="4"/>
    <n v="3"/>
    <n v="15000"/>
    <n v="7500"/>
    <x v="0"/>
    <x v="0"/>
    <n v="3"/>
    <x v="2"/>
    <n v="1"/>
    <s v="month^bird^cake^cold^shit^spit^than^talk^vets^oven^small^live^hold^gave^which^back^stop^mint^"/>
    <n v="0"/>
    <n v="214"/>
  </r>
  <r>
    <n v="402"/>
    <s v="6mGGovzyvCXv3U9sAgHksA**"/>
    <n v="7"/>
    <n v="0"/>
    <n v="7"/>
    <n v="2"/>
    <n v="5000"/>
    <n v="1889.8223650461362"/>
    <x v="0"/>
    <x v="1"/>
    <n v="3"/>
    <x v="0"/>
    <n v="1"/>
    <s v="Money^Bind^Cast^Cost^Show^Spin^That^Tank^Vest^Oval^Small^Line^Home^Game^White^Ball^Stat^Mind^"/>
    <n v="0"/>
    <n v="288"/>
  </r>
  <r>
    <n v="910"/>
    <s v="6mGGovzyvCXVbjiosZghIQ**"/>
    <n v="11"/>
    <n v="4"/>
    <n v="4"/>
    <n v="1"/>
    <n v="45000"/>
    <n v="22500"/>
    <x v="0"/>
    <x v="0"/>
    <n v="3"/>
    <x v="1"/>
    <n v="1"/>
    <s v="Money^Bind^Cape^Comb^Shoe^Spin^Thin^Tape^Vest^Oven^Smart^Live^Hole^Game^Whirl^Bake^Stop^Miss^"/>
    <n v="0"/>
    <n v="310"/>
  </r>
  <r>
    <n v="176"/>
    <s v="6mGGovzyvCXwC_2X24gN4Q**"/>
    <n v="9"/>
    <n v="11"/>
    <n v="2"/>
    <n v="6"/>
    <n v="150000"/>
    <n v="106066.01717798212"/>
    <x v="1"/>
    <x v="0"/>
    <n v="3"/>
    <x v="2"/>
    <n v="0"/>
    <s v="money^bike^cash^colt^shit^spat^thin^tame^veer^oval^smash^lick^home^gaff^while^balk^star^mind^"/>
    <n v="0"/>
    <n v="234"/>
  </r>
  <r>
    <n v="843"/>
    <s v="6mGGovzyvCXwNlNW6TcgaQ**"/>
    <n v="3"/>
    <n v="1"/>
    <n v="1"/>
    <n v="3"/>
    <n v="15000"/>
    <n v="15000"/>
    <x v="0"/>
    <x v="0"/>
    <n v="3"/>
    <x v="2"/>
    <n v="1"/>
    <s v="money^bill^call^copy^shot^spot^then^tall^very^over^small^lime^home^gain^white^bank^stew^miss^"/>
    <n v="0"/>
    <n v="203"/>
  </r>
  <r>
    <n v="307"/>
    <s v="6mGGovzyvCXwtgWc0dGsWw**"/>
    <n v="8"/>
    <n v="3"/>
    <n v="3"/>
    <n v="3"/>
    <n v="35000"/>
    <n v="20207.259421636903"/>
    <x v="0"/>
    <x v="1"/>
    <n v="3"/>
    <x v="1"/>
    <n v="0"/>
    <s v="monks^bing^cats^cold^shut^spot^this^take^vest^over^smart^list^hold^gang^while^back^stop^mild^"/>
    <n v="0"/>
    <n v="202"/>
  </r>
  <r>
    <n v="266"/>
    <s v="6mGGovzyvCXxvCYzSHiWHw**"/>
    <n v="3"/>
    <n v="10"/>
    <n v="3"/>
    <n v="5"/>
    <n v="125000"/>
    <n v="72168.783648703218"/>
    <x v="1"/>
    <x v="0"/>
    <n v="3"/>
    <x v="2"/>
    <n v="1"/>
    <s v="ey^ke^bs^ld^ot^ot^at^bs^al^al^ck^fe^le^te^ps^ck^op^le^"/>
    <n v="0"/>
    <n v="207"/>
  </r>
  <r>
    <n v="200"/>
    <s v="6mGGovzyvCXZMVmBz8Cp6w**"/>
    <n v="9"/>
    <n v="10"/>
    <n v="1"/>
    <n v="6"/>
    <n v="125000"/>
    <n v="125000"/>
    <x v="1"/>
    <x v="0"/>
    <n v="3"/>
    <x v="2"/>
    <n v="1"/>
    <s v="th^te^ll^ol^ut^at^or^ll^al^al^sh^mp^rn^te^ne^it^op^ce^"/>
    <n v="0"/>
    <n v="247"/>
  </r>
  <r>
    <n v="198"/>
    <s v="6mGGovzyvCXZsUgDhAI_KQ**"/>
    <n v="5"/>
    <n v="2"/>
    <n v="2"/>
    <n v="4"/>
    <n v="25000"/>
    <n v="17677.669529663686"/>
    <x v="0"/>
    <x v="0"/>
    <n v="3"/>
    <x v="1"/>
    <n v="1"/>
    <s v="month^bike^case^cool^shed^spit^this^take^vent^oven^smart^like^hold^gays^white^bath^stun^milk^"/>
    <n v="0"/>
    <n v="143"/>
  </r>
  <r>
    <n v="346"/>
    <s v="6mGGovzyvCXztjYIl7b6ng**"/>
    <n v="11"/>
    <n v="11"/>
    <n v="2"/>
    <n v="4"/>
    <n v="150000"/>
    <n v="106066.01717798212"/>
    <x v="1"/>
    <x v="0"/>
    <n v="3"/>
    <x v="1"/>
    <n v="0"/>
    <s v="th^te^me^me^ow^in^is^me^to^en^rt^fe^ne^me^ch^ck^ar^nt^"/>
    <n v="0"/>
    <n v="167"/>
  </r>
  <r>
    <n v="632"/>
    <s v="6mGGovzyvCUHdG4MMWEynQ**"/>
    <n v="9"/>
    <n v="8"/>
    <n v="2"/>
    <n v="6"/>
    <n v="85000"/>
    <n v="60104.076400856538"/>
    <x v="1"/>
    <x v="0"/>
    <n v="3.25"/>
    <x v="2"/>
    <n v="0"/>
    <s v="th^te^ns^ok^op^ot^in^co^st^al^ll^ke^st^st^te^ck^op^ss^"/>
    <n v="1"/>
    <n v="129"/>
  </r>
  <r>
    <n v="726"/>
    <s v="6mGGovzyvCUaj26ROZECyA**"/>
    <n v="7"/>
    <n v="3"/>
    <n v="2"/>
    <n v="3"/>
    <n v="35000"/>
    <n v="24748.737341529162"/>
    <x v="0"/>
    <x v="1"/>
    <n v="3.5"/>
    <x v="0"/>
    <n v="1"/>
    <s v="money^bill^call^cook^shot^spit^then^talk^vein^oven^small^life^hold^gain^white^bath^stop^mine^"/>
    <n v="1"/>
    <n v="237"/>
  </r>
  <r>
    <n v="189"/>
    <s v="6mGGovzyvCUbhPtotkRy5Q**"/>
    <n v="9"/>
    <n v="2"/>
    <n v="1"/>
    <n v="1"/>
    <n v="25000"/>
    <n v="25000"/>
    <x v="0"/>
    <x v="0"/>
    <n v="3.5"/>
    <x v="2"/>
    <n v="1"/>
    <s v="Month^Bill^Call^Coat^Ship^Spay^Them^Tara^Vest^Oven^Small^Lien^HOPE^Gain^Whirl^Bale^Stay^Mile^"/>
    <n v="1"/>
    <n v="37388"/>
  </r>
  <r>
    <n v="734"/>
    <s v="6mGGovzyvCUKZe3Tz4gd4g**"/>
    <n v="3"/>
    <n v="8"/>
    <n v="9"/>
    <n v="5"/>
    <n v="85000"/>
    <n v="28333.333333333332"/>
    <x v="0"/>
    <x v="0"/>
    <n v="3.5"/>
    <x v="2"/>
    <n v="0"/>
    <s v="ks^ke^st^st^op^it^is^ke^st^al^ll^st^st^me^ps^ke^ab^ke^"/>
    <n v="1"/>
    <n v="131"/>
  </r>
  <r>
    <n v="519"/>
    <s v="6mGGovzyvCUnIrv4T69KUg**"/>
    <n v="3"/>
    <n v="2"/>
    <n v="6"/>
    <n v="2"/>
    <n v="25000"/>
    <n v="10206.207261596577"/>
    <x v="0"/>
    <x v="0"/>
    <n v="3.5"/>
    <x v="2"/>
    <n v="1"/>
    <s v="monday^bionic^carton^coin^show^spain^thus^take^verve^oval^smart^like^honey^gain^white^banana^street^mine^"/>
    <n v="0"/>
    <n v="241"/>
  </r>
  <r>
    <n v="339"/>
    <s v="6mGGovzyvCUOVmlglfZ77w**"/>
    <n v="4"/>
    <n v="10"/>
    <n v="6"/>
    <n v="5"/>
    <n v="125000"/>
    <n v="51031.036307982882"/>
    <x v="1"/>
    <x v="0"/>
    <n v="3.5"/>
    <x v="0"/>
    <n v="0"/>
    <s v="money^bilk^card^cold^shop^spat^than^talk^vent^oven^small^like^hold^gasp^while^bald^stop^milk^"/>
    <n v="0"/>
    <n v="3092"/>
  </r>
  <r>
    <n v="716"/>
    <s v="6mGGovzyvCUvtBTD2xmCNA**"/>
    <n v="8"/>
    <n v="3"/>
    <n v="2"/>
    <n v="2"/>
    <n v="35000"/>
    <n v="24748.737341529162"/>
    <x v="0"/>
    <x v="1"/>
    <n v="3.5"/>
    <x v="1"/>
    <n v="1"/>
    <s v="month^Bike^Cape^Cold^Ship^Spar^Thin^Tape^Vein^Oval^Smart^Lisp^Hope^Gate^Whirl^Bare^Star^Mine^"/>
    <n v="0"/>
    <n v="240"/>
  </r>
  <r>
    <n v="181"/>
    <s v="6mGGovzyvCUYvzqncjvJWg**"/>
    <n v="0"/>
    <n v="2"/>
    <n v="2"/>
    <n v="2"/>
    <n v="25000"/>
    <n v="17677.669529663686"/>
    <x v="0"/>
    <x v="1"/>
    <n v="3.5"/>
    <x v="2"/>
    <n v="1"/>
    <s v="ey^rd^re^ld^ot^it^is^rt^st^er^ll^lt^me^ge^te^rb^ar^lk^"/>
    <n v="0"/>
    <n v="206"/>
  </r>
  <r>
    <n v="394"/>
    <s v="6mGGovzyvCV1RQjssy4r3A**"/>
    <n v="11"/>
    <n v="9"/>
    <n v="7"/>
    <n v="1"/>
    <n v="95000"/>
    <n v="35906.624935876585"/>
    <x v="1"/>
    <x v="0"/>
    <n v="3.5"/>
    <x v="1"/>
    <n v="1"/>
    <s v="Month^Bite^Came^Cost^Ship^Spot^then^Tape^vest^Over^Smart^Live^hope^Gave^White^Base^Stop^Mine^"/>
    <n v="0"/>
    <n v="188"/>
  </r>
  <r>
    <n v="820"/>
    <s v="6mGGovzyvCVKneVAcnQigQ**"/>
    <n v="4"/>
    <n v="3"/>
    <n v="2"/>
    <n v="2"/>
    <n v="35000"/>
    <n v="24748.737341529162"/>
    <x v="0"/>
    <x v="0"/>
    <n v="3.5"/>
    <x v="0"/>
    <n v="0"/>
    <s v="Money^Bite^Cane^Cold^Ship^Spin^Them^Tail^Veal^Over^Smart^Line^Home^Game^White^Bath^Step^Milk^"/>
    <n v="1"/>
    <n v="313"/>
  </r>
  <r>
    <n v="760"/>
    <s v="6mGGovzyvCVMeuh-rNyLWg**"/>
    <n v="5"/>
    <n v="3"/>
    <n v="3"/>
    <n v="2"/>
    <n v="35000"/>
    <n v="20207.259421636903"/>
    <x v="0"/>
    <x v="0"/>
    <n v="3.5"/>
    <x v="1"/>
    <n v="1"/>
    <s v="money^bile^cape^coin^shoe^spam^that^take^veto^over^smart^life^hold^game^while^back^stay^mine^"/>
    <n v="0"/>
    <n v="328"/>
  </r>
  <r>
    <n v="433"/>
    <s v="6mGGovzyvCVNANYu3oWoKg**"/>
    <n v="2"/>
    <n v="1"/>
    <n v="2"/>
    <n v="1"/>
    <n v="15000"/>
    <n v="10606.601717798212"/>
    <x v="0"/>
    <x v="1"/>
    <n v="3.5"/>
    <x v="1"/>
    <n v="1"/>
    <s v="Money^Bike^Cane^Code^Shop^Spot^That^Take^Vein^Oven^Smart^Like^Hope^Gave^White^Bank^Stop^Mine^"/>
    <n v="0"/>
    <n v="296"/>
  </r>
  <r>
    <n v="585"/>
    <s v="6mGGovzyvCVtbClMEdw2MA**"/>
    <n v="9"/>
    <n v="5"/>
    <n v="2"/>
    <n v="3"/>
    <n v="55000"/>
    <n v="38890.872965260111"/>
    <x v="1"/>
    <x v="0"/>
    <n v="3.5"/>
    <x v="2"/>
    <n v="1"/>
    <s v="th^ll^sh^ld^ip^it^em^ll^nt^er^ll^te^le^in^te^ck^ir^ll^"/>
    <n v="0"/>
    <n v="414"/>
  </r>
  <r>
    <n v="549"/>
    <s v="6mGGovzyvCW6KYgtLVDK5A**"/>
    <n v="10"/>
    <n v="5"/>
    <n v="3"/>
    <n v="4"/>
    <n v="55000"/>
    <n v="31754.264805429419"/>
    <x v="0"/>
    <x v="0"/>
    <n v="3.5"/>
    <x v="0"/>
    <n v="1"/>
    <s v="MONEY^BIND^CASH^COLD^SHIP^SPAN^THIN^TANK^VEAL^OVER^SMASH^LIST^HOLD^GASP^WHITE^BANK^STOP^MINT^"/>
    <n v="0"/>
    <n v="399"/>
  </r>
  <r>
    <n v="768"/>
    <s v="6mGGovzyvCWeKfEHAx6kMA**"/>
    <n v="0"/>
    <n v="2"/>
    <n v="3"/>
    <n v="0"/>
    <n v="25000"/>
    <n v="14433.756729740646"/>
    <x v="0"/>
    <x v="1"/>
    <n v="3.5"/>
    <x v="2"/>
    <n v="0"/>
    <s v="money^bind^cash^come^sham^spin^then^tame^vest^oven^smart^lime^home^game^whimp^band^star^mind^"/>
    <n v="1"/>
    <n v="154"/>
  </r>
  <r>
    <n v="711"/>
    <s v="6mGGovzyvCWTaPhTvvmt2g**"/>
    <n v="3"/>
    <n v="7"/>
    <n v="2"/>
    <n v="6"/>
    <n v="75000"/>
    <n v="53033.008588991062"/>
    <x v="1"/>
    <x v="0"/>
    <n v="3.5"/>
    <x v="2"/>
    <n v="1"/>
    <s v="et^ke^fe^ld^ow^at^em^ke^nt^er^rt^ke^lh^te^te^il^ar^le^"/>
    <n v="0"/>
    <n v="442"/>
  </r>
  <r>
    <n v="404"/>
    <s v="6mGGovzyvCX_Cr63Pz8pDA**"/>
    <n v="9"/>
    <n v="7"/>
    <n v="5"/>
    <n v="4"/>
    <n v="75000"/>
    <n v="33541.019662496845"/>
    <x v="1"/>
    <x v="0"/>
    <n v="3.5"/>
    <x v="2"/>
    <n v="1"/>
    <s v="Monet ^Bite^Call^Cope^Ship^Spas^Then^Talk^Vest^Over^Smash^Lies^Hold^Gave^White^Bath^Stay^Milk^"/>
    <n v="0"/>
    <n v="586"/>
  </r>
  <r>
    <n v="486"/>
    <s v="6mGGovzyvCXFaI6cKiYlaQ**"/>
    <n v="7"/>
    <n v="8"/>
    <n v="7"/>
    <n v="4"/>
    <n v="85000"/>
    <n v="32126.980205784312"/>
    <x v="1"/>
    <x v="1"/>
    <n v="3.5"/>
    <x v="0"/>
    <n v="0"/>
    <s v="MONEY^BITE^CARE^COME^SHOW^SPIT^THEN^TART^VETO^OVER^SMALL^LIVE^HOME^GAME^WHITE^BAIT^STAR^MILE^"/>
    <n v="0"/>
    <n v="539"/>
  </r>
  <r>
    <n v="164"/>
    <s v="6mGGovzyvCXmR2bth-z0RA**"/>
    <n v="9"/>
    <n v="10"/>
    <n v="3"/>
    <n v="1"/>
    <n v="125000"/>
    <n v="72168.783648703218"/>
    <x v="1"/>
    <x v="0"/>
    <n v="3.5"/>
    <x v="2"/>
    <n v="1"/>
    <s v="Money^Bike^Cart^Cool^Shop^Spit^This^Take^Vest^Over^Smart^Lion^Hood^Gave^While^Back^Stop^Mill^"/>
    <n v="0"/>
    <n v="290"/>
  </r>
  <r>
    <n v="584"/>
    <s v="6mGGovzyvCXoQ2cqLY8wUQ**"/>
    <n v="9"/>
    <n v="10"/>
    <n v="2"/>
    <n v="1"/>
    <n v="125000"/>
    <n v="88388.347648318435"/>
    <x v="1"/>
    <x v="0"/>
    <n v="3.5"/>
    <x v="2"/>
    <n v="1"/>
    <s v="day^ll^me^me^ell^ell^is^ll^nt^al^ll^ve^pe^me^le^nk^ate^ne^"/>
    <n v="0"/>
    <n v="152"/>
  </r>
  <r>
    <n v="820"/>
    <s v="6mGGovzyvCXRQ6IlYmUSzQ**"/>
    <n v="5"/>
    <n v="1"/>
    <n v="5"/>
    <n v="0"/>
    <n v="15000"/>
    <n v="6708.2039324993684"/>
    <x v="0"/>
    <x v="0"/>
    <n v="3.5"/>
    <x v="1"/>
    <n v="1"/>
    <s v="ey^te^rd^rd^op^in^is^ke^st^al^rt^ne^me^in^nd^nd^op^ll^"/>
    <n v="0"/>
    <n v="204"/>
  </r>
  <r>
    <n v="434"/>
    <s v="6mGGovzyvCXtjohHjsUO4w**"/>
    <n v="3"/>
    <n v="5"/>
    <n v="6"/>
    <n v="2"/>
    <n v="55000"/>
    <n v="22453.655975512469"/>
    <x v="0"/>
    <x v="0"/>
    <n v="3.5"/>
    <x v="2"/>
    <n v="0"/>
    <s v="Month^Bite^Cart^Core^Ship^Spot^Then^Tank^Vent^Oven^Smart^Line^Hope^Gape^While^Bark^Stem^Mine^"/>
    <n v="0"/>
    <n v="383"/>
  </r>
  <r>
    <n v="157"/>
    <s v="6mGGovzyvCXUOKdfEgx1Pg**"/>
    <n v="1"/>
    <n v="2"/>
    <n v="3"/>
    <n v="2"/>
    <n v="25000"/>
    <n v="14433.756729740646"/>
    <x v="0"/>
    <x v="1"/>
    <n v="3.5"/>
    <x v="0"/>
    <n v="1"/>
    <s v="money^bind^cash^coal^ship^spin^this^talk^very^over^small^lips^hogs^game^white^bank^stay^milk^"/>
    <n v="0"/>
    <n v="259"/>
  </r>
  <r>
    <n v="286"/>
    <s v="6mGGovzyvCXwp8K3ClSGPg**"/>
    <n v="11"/>
    <n v="0"/>
    <n v="2"/>
    <n v="1"/>
    <n v="5000"/>
    <n v="3535.5339059327375"/>
    <x v="0"/>
    <x v="0"/>
    <n v="3.5"/>
    <x v="1"/>
    <n v="1"/>
    <s v="money^bike^call^cove^shot^spot^that^take^verb^oven^small^life^home^gate^white^bath^stop^mice^"/>
    <n v="0"/>
    <n v="101"/>
  </r>
  <r>
    <n v="246"/>
    <s v="6mGGovzyvCX-yKUj5l_7pw**"/>
    <n v="6"/>
    <n v="7"/>
    <n v="1"/>
    <n v="4"/>
    <n v="75000"/>
    <n v="75000"/>
    <x v="1"/>
    <x v="1"/>
    <n v="3.5"/>
    <x v="2"/>
    <n v="1"/>
    <s v="ey^tee^ll^rk^ow^it^at^le^ry^al^ll^on^me^le^te^rk^ar^te^"/>
    <n v="0"/>
    <n v="453"/>
  </r>
  <r>
    <n v="973"/>
    <s v="6mGGovzyvCXRu242_XTO_Q**"/>
    <n v="2"/>
    <n v="1"/>
    <n v="2"/>
    <n v="1"/>
    <n v="15000"/>
    <n v="10606.601717798212"/>
    <x v="0"/>
    <x v="1"/>
    <n v="3.75"/>
    <x v="1"/>
    <n v="0"/>
    <s v="Th^Ke^Rs^At^Ot^It^Ou^Ll^Nd^Um^Ll^Te^Ur^Ll^Te^Ts^At^Le^"/>
    <n v="0"/>
    <n v="195"/>
  </r>
  <r>
    <n v="482"/>
    <s v="6mGGovzyvCV3kbDuCBCwGg**"/>
    <n v="2"/>
    <n v="5"/>
    <n v="2"/>
    <n v="4"/>
    <n v="55000"/>
    <n v="38890.872965260111"/>
    <x v="1"/>
    <x v="1"/>
    <n v="3.79"/>
    <x v="1"/>
    <n v="1"/>
    <s v="ey^ll^mp^de^ow^in^at^lk^in^en^rt^ke^me^me^te^ll^ar^lk^"/>
    <n v="0"/>
    <n v="173"/>
  </r>
  <r>
    <n v="720"/>
    <s v="6mGGovzyvCVHecOwEqC0kA**"/>
    <n v="1"/>
    <n v="5"/>
    <n v="3"/>
    <n v="1"/>
    <n v="55000"/>
    <n v="31754.264805429419"/>
    <x v="0"/>
    <x v="1"/>
    <n v="3.99"/>
    <x v="0"/>
    <n v="1"/>
    <s v="month^bite^camp^cold^shit^spie^them^talk^vein^oval^small^lime^hole^game^whirl^baby^step^mill^"/>
    <n v="0"/>
    <n v="1826"/>
  </r>
  <r>
    <n v="83"/>
    <s v="6mGGovzyvCW6__mJCKr-OA**"/>
    <n v="10"/>
    <n v="3"/>
    <n v="3"/>
    <n v="1"/>
    <n v="35000"/>
    <n v="20207.259421636903"/>
    <x v="0"/>
    <x v="0"/>
    <n v="3.99"/>
    <x v="0"/>
    <n v="1"/>
    <s v="Month^Bird^Cape^Come^Shop^Spot^Then^Tape^Vent^Over^Smash^Live^Home^Game^White^Back^Stop^Miss^"/>
    <n v="0"/>
    <n v="250"/>
  </r>
  <r>
    <n v="234"/>
    <s v="6mGGovzyvCWlQ6gGGn7TZw**"/>
    <n v="6"/>
    <n v="3"/>
    <n v="4"/>
    <n v="2"/>
    <n v="35000"/>
    <n v="17500"/>
    <x v="0"/>
    <x v="1"/>
    <n v="3.99"/>
    <x v="2"/>
    <n v="1"/>
    <s v="ey^rd^ll^ld^it^ar^at^ll^al^al^rt^ar^ld^ll^te^tt^ar^ld^"/>
    <n v="0"/>
    <n v="306"/>
  </r>
  <r>
    <n v="214"/>
    <s v="6mGGovzyvCU0pqfzCxU1UA**"/>
    <n v="9"/>
    <n v="7"/>
    <n v="4"/>
    <n v="2"/>
    <n v="75000"/>
    <n v="37500"/>
    <x v="1"/>
    <x v="0"/>
    <n v="4"/>
    <x v="2"/>
    <n v="1"/>
    <s v="monet^bike^call^coop^shyt^spit^them^talk^vest^over^small^Like^hole^gage^whips^bama^still^mist^"/>
    <n v="0"/>
    <n v="376"/>
  </r>
  <r>
    <n v="949"/>
    <s v="6mGGovzyvCU0q3pHXRGK6A**"/>
    <n v="2"/>
    <n v="8"/>
    <n v="4"/>
    <n v="6"/>
    <n v="85000"/>
    <n v="42500"/>
    <x v="1"/>
    <x v="1"/>
    <n v="4"/>
    <x v="1"/>
    <n v="1"/>
    <s v="money^Bike^cake^coke^Shot^spot^that^tall^vein^Oval^small^like^Home^gain^white^ball^Stop^Mike^"/>
    <n v="0"/>
    <n v="190"/>
  </r>
  <r>
    <n v="333"/>
    <s v="6mGGovzyvCU17moWchGNhg**"/>
    <n v="10"/>
    <n v="7"/>
    <n v="3"/>
    <n v="4"/>
    <n v="75000"/>
    <n v="43301.270189221934"/>
    <x v="1"/>
    <x v="0"/>
    <n v="4"/>
    <x v="0"/>
    <n v="1"/>
    <s v="spart^spart^spart^spart^spart^spart^v^taan^spart^spart^smarth^spart^v^spart^spart^bath^spart^spart^"/>
    <n v="1"/>
    <n v="163"/>
  </r>
  <r>
    <n v="318"/>
    <s v="6mGGovzyvCU36bEl9jGrXg**"/>
    <n v="7"/>
    <n v="2"/>
    <n v="4"/>
    <n v="0"/>
    <n v="25000"/>
    <n v="12500"/>
    <x v="0"/>
    <x v="1"/>
    <n v="4"/>
    <x v="0"/>
    <n v="0"/>
    <s v="Money^Bite^can't^cola^shop^speak ^That ^Talk^vent^Over^Small^Lili^Hold^Gall ^white^bald^star^Mind^"/>
    <n v="1"/>
    <n v="347"/>
  </r>
  <r>
    <n v="256"/>
    <s v="6mGGovzyvCU6NCtA-m5kww**"/>
    <n v="4"/>
    <n v="10"/>
    <n v="4"/>
    <n v="5"/>
    <n v="125000"/>
    <n v="62500"/>
    <x v="1"/>
    <x v="0"/>
    <n v="4"/>
    <x v="0"/>
    <n v="1"/>
    <s v="month^bike^call^coke^shop^spot^this^take^veal^over^smart^like^holy^gate^white^ball^stop^mike^"/>
    <n v="0"/>
    <n v="153"/>
  </r>
  <r>
    <n v="508"/>
    <s v="6mGGovzyvCU9EeW2emZwEQ**"/>
    <n v="4"/>
    <n v="3"/>
    <n v="2"/>
    <n v="2"/>
    <n v="35000"/>
    <n v="24748.737341529162"/>
    <x v="0"/>
    <x v="0"/>
    <n v="4"/>
    <x v="0"/>
    <n v="0"/>
    <s v="Money^Bill^Cart^Cold^Shot^Spot^That^Tart^Veal^Oval^Smart^List^Host^Game^White^Bath^Stop^Mice^"/>
    <n v="0"/>
    <n v="185"/>
  </r>
  <r>
    <n v="187"/>
    <s v="6mGGovzyvCUaS3fXtiqFhg**"/>
    <n v="6"/>
    <n v="4"/>
    <n v="2"/>
    <n v="6"/>
    <n v="45000"/>
    <n v="31819.805153394638"/>
    <x v="0"/>
    <x v="1"/>
    <n v="4"/>
    <x v="2"/>
    <n v="1"/>
    <s v="Money^Bite^Call^Cold^Shed^Span^Them^Tall^Vest^Over^Small^Lift^Home^Gale^White^Band^Stop^Mist^"/>
    <n v="0"/>
    <n v="133"/>
  </r>
  <r>
    <n v="190"/>
    <s v="6mGGovzyvCUbmp5L2cNyaA**"/>
    <n v="9"/>
    <n v="8"/>
    <n v="5"/>
    <n v="1"/>
    <n v="85000"/>
    <n v="38013.155617496421"/>
    <x v="1"/>
    <x v="0"/>
    <n v="4"/>
    <x v="2"/>
    <n v="0"/>
    <s v="month^bike^cash^coal^shop^spit^that^take^very^over^small^like^host^game^which^back^stir^mint^"/>
    <n v="0"/>
    <n v="461"/>
  </r>
  <r>
    <n v="245"/>
    <s v="6mGGovzyvCUccZM7rCB1Ew**"/>
    <n v="5"/>
    <n v="7"/>
    <n v="3"/>
    <n v="5"/>
    <n v="75000"/>
    <n v="43301.270189221934"/>
    <x v="1"/>
    <x v="0"/>
    <n v="4"/>
    <x v="1"/>
    <n v="1"/>
    <s v="ey^ll^rs^in^am^in^at^ll^st^er^sh^ke^ld^te^le^it^ar^ll^"/>
    <n v="0"/>
    <n v="151"/>
  </r>
  <r>
    <n v="510"/>
    <s v="6mGGovzyvCUcDhqj2n7jYA**"/>
    <n v="6"/>
    <n v="7"/>
    <n v="2"/>
    <n v="4"/>
    <n v="75000"/>
    <n v="53033.008588991062"/>
    <x v="1"/>
    <x v="1"/>
    <n v="4"/>
    <x v="2"/>
    <n v="1"/>
    <s v="ey^le^ts^ol^ow^an^en^rt^st^al^ll^ne^me^in^le^by^at^ne^"/>
    <n v="0"/>
    <n v="127"/>
  </r>
  <r>
    <n v="10"/>
    <s v="6mGGovzyvCUcF59-YVzLVQ**"/>
    <n v="9"/>
    <n v="5"/>
    <n v="2"/>
    <n v="2"/>
    <n v="55000"/>
    <n v="38890.872965260111"/>
    <x v="1"/>
    <x v="0"/>
    <n v="4"/>
    <x v="2"/>
    <n v="1"/>
    <s v="ey^te^rd^ld^oe^am^is^rt^ry^er^rt^on^me^me^te^by^ay^le^"/>
    <n v="0"/>
    <n v="268"/>
  </r>
  <r>
    <n v="912"/>
    <s v="6mGGovzyvCUcW34CirIS_w**"/>
    <n v="1"/>
    <n v="1"/>
    <n v="1"/>
    <n v="5"/>
    <n v="15000"/>
    <n v="15000"/>
    <x v="0"/>
    <x v="1"/>
    <n v="4"/>
    <x v="0"/>
    <n v="1"/>
    <s v="th^le^ll^me^it^an^at^pe^to^er^rt^fe^st^ll^le^ll^op^ll^"/>
    <n v="0"/>
    <n v="223"/>
  </r>
  <r>
    <n v="261"/>
    <s v="6mGGovzyvCUhDw7rhLyQ_g**"/>
    <n v="9"/>
    <n v="4"/>
    <n v="3"/>
    <n v="4"/>
    <n v="45000"/>
    <n v="25980.762113533161"/>
    <x v="0"/>
    <x v="0"/>
    <n v="4"/>
    <x v="2"/>
    <n v="1"/>
    <s v="Month^Bing^Call^Coin^Shut^Spot^That^Tall^Very^Over^Small^Liar^Hole^Gall^Which^Back^Star^Mill^"/>
    <n v="0"/>
    <n v="371"/>
  </r>
  <r>
    <n v="430"/>
    <s v="6mGGovzyvCUhFS7Tyxeiig**"/>
    <n v="11"/>
    <n v="5"/>
    <n v="1"/>
    <n v="4"/>
    <n v="55000"/>
    <n v="55000"/>
    <x v="1"/>
    <x v="0"/>
    <n v="4"/>
    <x v="1"/>
    <n v="1"/>
    <s v="ey^ll^ll^la^un^un^at^ll^nt^al^rt^es^le^in^mp^ll^ar^ke^"/>
    <n v="0"/>
    <n v="337"/>
  </r>
  <r>
    <n v="814"/>
    <s v="6mGGovzyvCUJ2MY_djsc9Q**"/>
    <n v="11"/>
    <n v="10"/>
    <n v="4"/>
    <n v="4"/>
    <n v="125000"/>
    <n v="62500"/>
    <x v="1"/>
    <x v="0"/>
    <n v="4"/>
    <x v="1"/>
    <n v="0"/>
    <s v="Month^Bike^Call^Come^Shot^Spot^That^Take^Vent^Oval^Smart^Lion^Home^Gave^White^Bake^Stop^Milk^"/>
    <n v="0"/>
    <n v="159"/>
  </r>
  <r>
    <n v="621"/>
    <s v="6mGGovzyvCUJpKUaEkdj9Q**"/>
    <n v="9"/>
    <n v="2"/>
    <n v="2"/>
    <n v="1"/>
    <n v="25000"/>
    <n v="17677.669529663686"/>
    <x v="0"/>
    <x v="0"/>
    <n v="4"/>
    <x v="2"/>
    <n v="1"/>
    <s v="Monday^Bike^Calm^Cold^Shake^Speak^Think^Tame^Vest^Oval^Small^Like^Home^Game^Whimper^Bark^Stop^Milk^"/>
    <n v="0"/>
    <n v="229"/>
  </r>
  <r>
    <n v="376"/>
    <s v="6mGGovzyvCUK515NX8Lk_Q**"/>
    <n v="5"/>
    <n v="1"/>
    <n v="2"/>
    <n v="0"/>
    <n v="15000"/>
    <n v="10606.601717798212"/>
    <x v="0"/>
    <x v="0"/>
    <n v="4"/>
    <x v="1"/>
    <n v="1"/>
    <s v="Month^Bike^Cane^Coat^Shoe^Spit^That^Tame^Vert^Oval^Small^Limo^Horn^Game^Whimp^Bath^Star^Mile^"/>
    <n v="0"/>
    <n v="290"/>
  </r>
  <r>
    <n v="868"/>
    <s v="6mGGovzyvCUkQXwx8r-CRg**"/>
    <n v="4"/>
    <n v="0"/>
    <n v="2"/>
    <n v="2"/>
    <n v="5000"/>
    <n v="3535.5339059327375"/>
    <x v="0"/>
    <x v="0"/>
    <n v="4"/>
    <x v="0"/>
    <n v="1"/>
    <s v="monkey^bike^call^coal^shoe^spot^they ^tall^vein^oval^small^line^howl^gall^which^ball^stay^mine^"/>
    <n v="1"/>
    <n v="290"/>
  </r>
  <r>
    <n v="328"/>
    <s v="6mGGovzyvCUKZr-DakcDSQ**"/>
    <n v="5"/>
    <n v="6"/>
    <n v="2"/>
    <n v="6"/>
    <n v="65000"/>
    <n v="45961.940777125586"/>
    <x v="1"/>
    <x v="0"/>
    <n v="4"/>
    <x v="1"/>
    <n v="0"/>
    <s v="money^blue^case^coke^shop^spot^that^take^very^over^smart^like^hope^game^while^ball^stop^mint^"/>
    <n v="0"/>
    <n v="280"/>
  </r>
  <r>
    <n v="677"/>
    <s v="6mGGovzyvCUlxKxmZhSsag**"/>
    <n v="6"/>
    <n v="1"/>
    <n v="5"/>
    <n v="2"/>
    <n v="15000"/>
    <n v="6708.2039324993684"/>
    <x v="0"/>
    <x v="1"/>
    <n v="4"/>
    <x v="2"/>
    <n v="1"/>
    <s v="money^bill^call^cold^show^span^thaw^tall^vest^oven^smart^lime^home^game^white^back^star^milk^"/>
    <n v="0"/>
    <n v="234"/>
  </r>
  <r>
    <n v="213"/>
    <s v="6mGGovzyvCUm49RMJJMAsw**"/>
    <n v="9"/>
    <n v="4"/>
    <n v="3"/>
    <n v="4"/>
    <n v="45000"/>
    <n v="25980.762113533161"/>
    <x v="0"/>
    <x v="0"/>
    <n v="4"/>
    <x v="2"/>
    <n v="0"/>
    <s v="money^bike^case^code^shea^spot^thea^take^vein^over^smart^like^hole^gaga^while^bath^stay^mind^"/>
    <n v="0"/>
    <n v="220"/>
  </r>
  <r>
    <n v="468"/>
    <s v="6mGGovzyvCUMbfwPC-5WxQ**"/>
    <n v="0"/>
    <n v="4"/>
    <n v="2"/>
    <n v="1"/>
    <n v="45000"/>
    <n v="31819.805153394638"/>
    <x v="0"/>
    <x v="1"/>
    <n v="4"/>
    <x v="2"/>
    <n v="1"/>
    <s v="th^nk^nt^in^ut^in^in^me^in^er^rt^ck^ur^it^te^ck^op^lk^"/>
    <n v="0"/>
    <n v="166"/>
  </r>
  <r>
    <n v="178"/>
    <s v="6mGGovzyvCUMFRoorQUYQw**"/>
    <n v="11"/>
    <n v="8"/>
    <n v="3"/>
    <n v="6"/>
    <n v="85000"/>
    <n v="49074.772881118195"/>
    <x v="1"/>
    <x v="0"/>
    <n v="4"/>
    <x v="1"/>
    <n v="0"/>
    <s v="th^ke^ve^co^ut^it^at^pe^nt^en^sh^nt^op^le^te^by^op^ll^"/>
    <n v="0"/>
    <n v="197"/>
  </r>
  <r>
    <n v="777"/>
    <s v="6mGGovzyvCUmXV3fOnpUuQ**"/>
    <n v="9"/>
    <n v="7"/>
    <n v="5"/>
    <n v="3"/>
    <n v="75000"/>
    <n v="33541.019662496845"/>
    <x v="1"/>
    <x v="0"/>
    <n v="4"/>
    <x v="2"/>
    <n v="0"/>
    <s v="Mondo^Bike^Cart^Cold^Ship^Spit^That^Tarp^Vest^Ovum^Smart^List^Home^Gash^Whips^Back^Star^Mist^"/>
    <n v="0"/>
    <n v="291"/>
  </r>
  <r>
    <n v="957"/>
    <s v="6mGGovzyvCUNVyYu7vocVg**"/>
    <n v="9"/>
    <n v="7"/>
    <n v="2"/>
    <n v="3"/>
    <n v="75000"/>
    <n v="53033.008588991062"/>
    <x v="1"/>
    <x v="0"/>
    <n v="4"/>
    <x v="2"/>
    <n v="1"/>
    <s v="Mone^Bike^Card^Cold^Shut^Spot^They^Tame^Vein^Oven^Smart^Like^Hold^Gamesm^Whirl^Bank^Star^Mile^"/>
    <n v="0"/>
    <n v="306"/>
  </r>
  <r>
    <n v="222"/>
    <s v="6mGGovzyvCUOfjeQLkc8jw**"/>
    <n v="5"/>
    <n v="5"/>
    <n v="3"/>
    <n v="3"/>
    <n v="55000"/>
    <n v="31754.264805429419"/>
    <x v="0"/>
    <x v="0"/>
    <n v="4"/>
    <x v="1"/>
    <n v="0"/>
    <s v="money^bird^cast^cold^shop^spit^that^talk^vest^oval^small^list^hold^gasp^whisk^bang^stay^milk^"/>
    <n v="0"/>
    <n v="429"/>
  </r>
  <r>
    <n v="642"/>
    <s v="6mGGovzyvCUpcAHULGMAeQ**"/>
    <n v="7"/>
    <n v="10"/>
    <n v="4"/>
    <n v="4"/>
    <n v="125000"/>
    <n v="62500"/>
    <x v="1"/>
    <x v="1"/>
    <n v="4"/>
    <x v="0"/>
    <n v="1"/>
    <s v="ey^le^lf^ok^it^it^is^ra^st^al^rt^ve^me^il^te^ck^op^lo^"/>
    <n v="1"/>
    <n v="150"/>
  </r>
  <r>
    <n v="892"/>
    <s v="6mGGovzyvCUpKg6s8hnJJg**"/>
    <n v="5"/>
    <n v="10"/>
    <n v="2"/>
    <n v="1"/>
    <n v="125000"/>
    <n v="88388.347648318435"/>
    <x v="1"/>
    <x v="0"/>
    <n v="4"/>
    <x v="1"/>
    <n v="0"/>
    <s v="th^ke^ps^ke^ip^an^at^nk^nt^er^ll^nk^me^ve^te^nk^at^ke^"/>
    <n v="0"/>
    <n v="148"/>
  </r>
  <r>
    <n v="134"/>
    <s v="6mGGovzyvCUpORb54O9xxA**"/>
    <n v="3"/>
    <n v="9"/>
    <n v="5"/>
    <n v="4"/>
    <n v="95000"/>
    <n v="42485.291572496004"/>
    <x v="1"/>
    <x v="0"/>
    <n v="4"/>
    <x v="2"/>
    <n v="1"/>
    <s v="ks^ll^rt^la^am^an^at^lk^er^al^ck^nk^ok^ll^sk^ck^ep^nk^"/>
    <n v="0"/>
    <n v="180"/>
  </r>
  <r>
    <n v="861"/>
    <s v="6mGGovzyvCUQU6EPVadSTQ**"/>
    <n v="10"/>
    <n v="10"/>
    <n v="5"/>
    <n v="4"/>
    <n v="125000"/>
    <n v="55901.699437494739"/>
    <x v="1"/>
    <x v="0"/>
    <n v="4"/>
    <x v="0"/>
    <n v="0"/>
    <s v="money^bite^calf^cost^shin^spot^then^tape^vent^over^small^like^home^gate^white^bait^stay^miss^"/>
    <n v="0"/>
    <n v="164"/>
  </r>
  <r>
    <n v="859"/>
    <s v="6mGGovzyvCUs91yAwt2Kug**"/>
    <n v="7"/>
    <n v="6"/>
    <n v="2"/>
    <n v="3"/>
    <n v="65000"/>
    <n v="45961.940777125586"/>
    <x v="1"/>
    <x v="1"/>
    <n v="4"/>
    <x v="0"/>
    <n v="1"/>
    <s v="th^ll^ke^ol^ow^ot^at^ke^ry^en^ll^ke^pe^me^ch^ck^op^st^"/>
    <n v="0"/>
    <n v="419"/>
  </r>
  <r>
    <n v="201"/>
    <s v="6mGGovzyvCUShsF1QF8JXA**"/>
    <n v="8"/>
    <n v="5"/>
    <n v="2"/>
    <n v="4"/>
    <n v="55000"/>
    <n v="38890.872965260111"/>
    <x v="1"/>
    <x v="1"/>
    <n v="4"/>
    <x v="1"/>
    <n v="1"/>
    <s v="Ey^Ng^In^In^Ot^It^En^Ns^Ar^Er^Sh^Nt^Ps^In^Pp^NG^Ar^Nt^"/>
    <n v="0"/>
    <n v="265"/>
  </r>
  <r>
    <n v="713"/>
    <s v="6mGGovzyvCUVV7bsPd4e-w**"/>
    <n v="6"/>
    <n v="3"/>
    <n v="3"/>
    <n v="3"/>
    <n v="35000"/>
    <n v="20207.259421636903"/>
    <x v="0"/>
    <x v="1"/>
    <n v="4"/>
    <x v="2"/>
    <n v="1"/>
    <s v="money^bike^cave^coat^ship^spit^this^tail^vein^over^smart^like^hope^gail^while^back^stip^mine^"/>
    <n v="0"/>
    <n v="246"/>
  </r>
  <r>
    <n v="199"/>
    <s v="6mGGovzyvCUWaRqmFras6w**"/>
    <n v="6"/>
    <n v="4"/>
    <n v="1"/>
    <n v="6"/>
    <n v="45000"/>
    <n v="45000"/>
    <x v="1"/>
    <x v="1"/>
    <n v="4"/>
    <x v="2"/>
    <n v="0"/>
    <s v="th^ke^ke^de^op^in^ou^ke^al^al^ll^ke^le^le^le^ld^ar^le^"/>
    <n v="0"/>
    <n v="247"/>
  </r>
  <r>
    <n v="212"/>
    <s v="6mGGovzyvCUwmCvoenRdEQ**"/>
    <n v="7"/>
    <n v="4"/>
    <n v="3"/>
    <n v="4"/>
    <n v="45000"/>
    <n v="25980.762113533161"/>
    <x v="0"/>
    <x v="1"/>
    <n v="4"/>
    <x v="0"/>
    <n v="1"/>
    <s v="Money^Bilk^Cast^Cone^Shot^Spot^Thou^Task^Vein^Over^Small^List^Home^Gate^Whine^Baby^Stem^Mine^"/>
    <n v="0"/>
    <n v="253"/>
  </r>
  <r>
    <n v="455"/>
    <s v="6mGGovzyvCUxrnfemolE_g**"/>
    <n v="11"/>
    <n v="5"/>
    <n v="3"/>
    <n v="4"/>
    <n v="55000"/>
    <n v="31754.264805429419"/>
    <x v="0"/>
    <x v="0"/>
    <n v="4"/>
    <x v="1"/>
    <n v="0"/>
    <s v="os^ke^ke^ke^oe^ot^an^il^il^al^ll^es^se^te^te^ke^op^tt^"/>
    <n v="0"/>
    <n v="157"/>
  </r>
  <r>
    <n v="580"/>
    <s v="6mGGovzyvCUzzEgZP6woUA**"/>
    <n v="4"/>
    <n v="3"/>
    <n v="1"/>
    <n v="4"/>
    <n v="35000"/>
    <n v="35000"/>
    <x v="1"/>
    <x v="0"/>
    <n v="4"/>
    <x v="0"/>
    <n v="1"/>
    <s v="Monet^Bike^Camp^Coal^Shot^Spot^Thee^Tall^Vest^Over^Smart^Like^Hole^Gate^Which^Ball^Star^Mile^"/>
    <n v="0"/>
    <n v="308"/>
  </r>
  <r>
    <n v="723"/>
    <s v="6mGGovzyvCV_MjgNmQRpcQ**"/>
    <n v="4"/>
    <n v="6"/>
    <n v="5"/>
    <n v="2"/>
    <n v="65000"/>
    <n v="29068.883707497265"/>
    <x v="0"/>
    <x v="0"/>
    <n v="4"/>
    <x v="0"/>
    <n v="1"/>
    <s v="month^bike^camp^code^ship^span^this^tame^vent^oval^smart^live^hope^gate^while^band^star^mile^"/>
    <n v="0"/>
    <n v="422"/>
  </r>
  <r>
    <n v="121"/>
    <s v="6mGGovzyvCV0t9n98iKwQQ**"/>
    <n v="0"/>
    <n v="8"/>
    <n v="4"/>
    <n v="4"/>
    <n v="85000"/>
    <n v="42500"/>
    <x v="1"/>
    <x v="1"/>
    <n v="4"/>
    <x v="2"/>
    <n v="1"/>
    <s v="Month^Bing^Cart^Cola^Shot^Spot^THin^Tang^Vent^Over^SMart^Live^Hope^Gate^White^Bath^Stop^Mind^"/>
    <n v="0"/>
    <n v="222"/>
  </r>
  <r>
    <n v="264"/>
    <s v="6mGGovzyvCV2QzGXxxbp7w**"/>
    <n v="0"/>
    <n v="4"/>
    <n v="8"/>
    <n v="3"/>
    <n v="45000"/>
    <n v="15909.902576697319"/>
    <x v="0"/>
    <x v="1"/>
    <n v="4"/>
    <x v="2"/>
    <n v="1"/>
    <s v="money^bind^cast^coin^shot^spot^thin^talk^vest^over^smart^lied^hone^gate^whine^band^stun^mind^"/>
    <n v="0"/>
    <n v="274"/>
  </r>
  <r>
    <n v="548"/>
    <s v="6mGGovzyvCV41_NhZXZWqQ**"/>
    <n v="9"/>
    <n v="5"/>
    <n v="4"/>
    <n v="1"/>
    <n v="55000"/>
    <n v="27500"/>
    <x v="0"/>
    <x v="0"/>
    <n v="4"/>
    <x v="2"/>
    <n v="0"/>
    <s v="month^bill^call^coke^ship^spit^that^tape^vent^oven^smart^live^hope^gall^whipe^ball^step^mile^"/>
    <n v="0"/>
    <n v="523"/>
  </r>
  <r>
    <n v="25"/>
    <s v="6mGGovzyvCV6T9eHPbX_pQ**"/>
    <n v="0"/>
    <n v="1"/>
    <n v="2"/>
    <n v="5"/>
    <n v="15000"/>
    <n v="10606.601717798212"/>
    <x v="0"/>
    <x v="1"/>
    <n v="4"/>
    <x v="2"/>
    <n v="0"/>
    <s v="EY^RD^RE^OL^OT^OT^AT^RT^EL^AL^RT^NE^OT^TE^TE^IT^AR^CE^"/>
    <n v="0"/>
    <n v="250"/>
  </r>
  <r>
    <n v="669"/>
    <s v="6mGGovzyvCV6t-HufSBAIg**"/>
    <n v="10"/>
    <n v="3"/>
    <n v="3"/>
    <n v="1"/>
    <n v="35000"/>
    <n v="20207.259421636903"/>
    <x v="0"/>
    <x v="0"/>
    <n v="4"/>
    <x v="0"/>
    <n v="0"/>
    <s v="month^bike^caps^core^shit^spat^ther^taps^verb^over^smart^like^hoho^gala^whipp^bats^stut^mick^"/>
    <n v="1"/>
    <n v="258"/>
  </r>
  <r>
    <n v="724"/>
    <s v="6mGGovzyvCV7qz0fZ5J2kw**"/>
    <n v="4"/>
    <n v="11"/>
    <n v="3"/>
    <n v="5"/>
    <n v="150000"/>
    <n v="86602.540378443868"/>
    <x v="1"/>
    <x v="0"/>
    <n v="4"/>
    <x v="0"/>
    <n v="1"/>
    <s v="Mondo^Bite^Cake^Cold^Shit^Spit^This^Tack^Vein^Over^Smart^Life^Holy^Gash^White^Bait^Stun^Mist^"/>
    <n v="0"/>
    <n v="231"/>
  </r>
  <r>
    <n v="227"/>
    <s v="6mGGovzyvCV815xQb49aXg**"/>
    <n v="0"/>
    <n v="10"/>
    <n v="2"/>
    <n v="6"/>
    <n v="125000"/>
    <n v="88388.347648318435"/>
    <x v="1"/>
    <x v="1"/>
    <n v="4"/>
    <x v="2"/>
    <n v="1"/>
    <s v="Month^Bike^Cage^Comb^Shoe^Spit^This^Take^Veil^Over^Smart^Like^Hole^Gave^While^Bath^Stop^Mile^"/>
    <n v="0"/>
    <n v="185"/>
  </r>
  <r>
    <n v="340"/>
    <s v="6mGGovzyvCV8lm00pl0e7A**"/>
    <n v="5"/>
    <n v="3"/>
    <n v="4"/>
    <n v="3"/>
    <n v="35000"/>
    <n v="17500"/>
    <x v="0"/>
    <x v="0"/>
    <n v="4"/>
    <x v="1"/>
    <n v="0"/>
    <s v="monos^bite^cars^cops^show^spot^then^tabo^vent^oval^smart^lite^holy^game^white^bath^stop^mint^"/>
    <n v="0"/>
    <n v="333"/>
  </r>
  <r>
    <n v="742"/>
    <s v="6mGGovzyvCV9TofM9PIihA**"/>
    <n v="10"/>
    <n v="1"/>
    <n v="4"/>
    <n v="2"/>
    <n v="15000"/>
    <n v="7500"/>
    <x v="0"/>
    <x v="0"/>
    <n v="4"/>
    <x v="0"/>
    <n v="1"/>
    <s v="ey^te^pe^py^ut^ot^at^pe^st^en^rt^ke^pe^te^te^ck^ep^ke^"/>
    <n v="1"/>
    <n v="369"/>
  </r>
  <r>
    <n v="305"/>
    <s v="6mGGovzyvCVAZT442lQ07g**"/>
    <n v="5"/>
    <n v="3"/>
    <n v="2"/>
    <n v="2"/>
    <n v="35000"/>
    <n v="24748.737341529162"/>
    <x v="0"/>
    <x v="0"/>
    <n v="4"/>
    <x v="1"/>
    <n v="1"/>
    <s v="money^bite^came^come^shut^spit^that^take^veto^over^small^lite^home^garu^white^baby^stop^mine^"/>
    <n v="0"/>
    <n v="305"/>
  </r>
  <r>
    <n v="136"/>
    <s v="6mGGovzyvCVfeZGK7jziFQ**"/>
    <n v="5"/>
    <n v="7"/>
    <n v="2"/>
    <n v="4"/>
    <n v="75000"/>
    <n v="53033.008588991062"/>
    <x v="1"/>
    <x v="0"/>
    <n v="4"/>
    <x v="1"/>
    <n v="0"/>
    <s v="ey^ll^ll^ld^oe^in^at^lk^in^en^ll^ve^ly^ve^te^ll^ar^lk^"/>
    <n v="0"/>
    <n v="202"/>
  </r>
  <r>
    <n v="478"/>
    <s v="6mGGovzyvCVflJTX6ZQEPQ**"/>
    <n v="11"/>
    <n v="1"/>
    <n v="2"/>
    <n v="3"/>
    <n v="15000"/>
    <n v="10606.601717798212"/>
    <x v="0"/>
    <x v="0"/>
    <n v="4"/>
    <x v="1"/>
    <n v="0"/>
    <s v="month^bike^cash^coke^shoe^spot^then^talk^vein^oval^smash^life^home^game^while^back^stow^mice^"/>
    <n v="0"/>
    <n v="193"/>
  </r>
  <r>
    <n v="409"/>
    <s v="6mGGovzyvCVFokOAnmBzHw**"/>
    <n v="1"/>
    <n v="1"/>
    <n v="1"/>
    <n v="5"/>
    <n v="15000"/>
    <n v="15000"/>
    <x v="0"/>
    <x v="1"/>
    <n v="4"/>
    <x v="0"/>
    <n v="1"/>
    <s v="money^bike^cats^cool^ship^spot^that^talk^viel^oval^small^like^home^gain^white^bank^stay^mile^"/>
    <n v="0"/>
    <n v="369"/>
  </r>
  <r>
    <n v="186"/>
    <s v="6mGGovzyvCVhPQOLFGgSVA**"/>
    <n v="7"/>
    <n v="4"/>
    <n v="2"/>
    <n v="2"/>
    <n v="45000"/>
    <n v="31819.805153394638"/>
    <x v="0"/>
    <x v="1"/>
    <n v="4"/>
    <x v="0"/>
    <n v="1"/>
    <s v="MONDAY^BISEXUAL^CALIFORNIA^COPAY^SHAME^SPELL^THOUGH^TABLE^VEIN^OVEN^SMALLVEGAT^LIVE^HOPE^GRACIOUS^WHIP^BATHE^STATEMENT^MINE^"/>
    <n v="1"/>
    <n v="582"/>
  </r>
  <r>
    <n v="6"/>
    <s v="6mGGovzyvCViqIx5p5RoRw**"/>
    <n v="5"/>
    <n v="4"/>
    <n v="2"/>
    <n v="1"/>
    <n v="45000"/>
    <n v="31819.805153394638"/>
    <x v="0"/>
    <x v="0"/>
    <n v="4"/>
    <x v="1"/>
    <n v="0"/>
    <s v="th^nd^st^at^ot^an^is^ke^st^er^rt^ke^st^te^te^th^ep^nt^"/>
    <n v="0"/>
    <n v="1366"/>
  </r>
  <r>
    <n v="283"/>
    <s v="6mGGovzyvCVlt9gBetJnSQ**"/>
    <n v="7"/>
    <n v="1"/>
    <n v="2"/>
    <n v="1"/>
    <n v="15000"/>
    <n v="10606.601717798212"/>
    <x v="0"/>
    <x v="1"/>
    <n v="4"/>
    <x v="0"/>
    <n v="1"/>
    <s v="Month^Bill^Call^Come^Show^Spin^That^Talk^Vent^Over^Smart^Line^Hold^Gain^While^Ball^Star^Miss^"/>
    <n v="0"/>
    <n v="390"/>
  </r>
  <r>
    <n v="133"/>
    <s v="6mGGovzyvCVmFUkZPyWhwQ**"/>
    <n v="2"/>
    <n v="4"/>
    <n v="4"/>
    <n v="2"/>
    <n v="45000"/>
    <n v="22500"/>
    <x v="0"/>
    <x v="1"/>
    <n v="4"/>
    <x v="1"/>
    <n v="1"/>
    <s v="th^ll^st^ld^op^in^at^lk^nt^al^rt^ke^me^te^le^th^op^ss^"/>
    <n v="0"/>
    <n v="196"/>
  </r>
  <r>
    <n v="140"/>
    <s v="6mGGovzyvCVmgppmOqSiqw**"/>
    <n v="7"/>
    <n v="5"/>
    <n v="2"/>
    <n v="4"/>
    <n v="55000"/>
    <n v="38890.872965260111"/>
    <x v="1"/>
    <x v="1"/>
    <n v="4"/>
    <x v="0"/>
    <n v="1"/>
    <s v="ey^ll^ll^ok^ot^it^en^ll^nt^en^ll^nt^me^ll^te^ll^at^ll^"/>
    <n v="1"/>
    <n v="134"/>
  </r>
  <r>
    <n v="65"/>
    <s v="6mGGovzyvCVnFAqEIEOtzw**"/>
    <n v="4"/>
    <n v="5"/>
    <n v="3"/>
    <n v="2"/>
    <n v="55000"/>
    <n v="31754.264805429419"/>
    <x v="0"/>
    <x v="0"/>
    <n v="4"/>
    <x v="0"/>
    <n v="1"/>
    <s v="ey^ll^ns^at^it^in^at^ke^rb^en^rt^ve^me^te^ch^nk^op^nd^"/>
    <n v="0"/>
    <n v="263"/>
  </r>
  <r>
    <n v="114"/>
    <s v="6mGGovzyvCVNQgYvcCGIEA**"/>
    <n v="7"/>
    <n v="1"/>
    <n v="2"/>
    <n v="1"/>
    <n v="15000"/>
    <n v="10606.601717798212"/>
    <x v="0"/>
    <x v="1"/>
    <n v="4"/>
    <x v="0"/>
    <n v="1"/>
    <s v="Mondo^Bike^Cape^Coke^Show^Spot^Thou^Take^Vein^Over^Smart^Lite^Hold^Gate^White^Bath^Stop^Mike^"/>
    <n v="0"/>
    <n v="450"/>
  </r>
  <r>
    <n v="705"/>
    <s v="6mGGovzyvCVos5Hg61R5fQ**"/>
    <n v="9"/>
    <n v="11"/>
    <n v="3"/>
    <n v="4"/>
    <n v="150000"/>
    <n v="86602.540378443868"/>
    <x v="1"/>
    <x v="0"/>
    <n v="4"/>
    <x v="2"/>
    <n v="0"/>
    <s v="te^ke^se^st^ow^at^at^de^vo^er^rt^ke^se^sp^te^ck^ar^ke^"/>
    <n v="0"/>
    <n v="219"/>
  </r>
  <r>
    <n v="103"/>
    <s v="6mGGovzyvCVoycHFbZiwPA**"/>
    <n v="8"/>
    <n v="1"/>
    <n v="6"/>
    <n v="3"/>
    <n v="15000"/>
    <n v="6123.7243569579459"/>
    <x v="0"/>
    <x v="1"/>
    <n v="4"/>
    <x v="1"/>
    <n v="1"/>
    <s v="money^bike^call^cook^hoe^spot^this^talk.^veil^over^smart^like^hope^gail^whimp^bake^stop^milk^"/>
    <n v="0"/>
    <n v="319"/>
  </r>
  <r>
    <n v="521"/>
    <s v="6mGGovzyvCVrhzaSrbKt-g**"/>
    <n v="5"/>
    <n v="4"/>
    <n v="1"/>
    <n v="6"/>
    <n v="45000"/>
    <n v="45000"/>
    <x v="1"/>
    <x v="0"/>
    <n v="4"/>
    <x v="1"/>
    <n v="0"/>
    <s v="ey^te^mp^me^ot^it^ey^ke^ry^er^rt^ly^me^me^te^rk^op^ne^"/>
    <n v="0"/>
    <n v="287"/>
  </r>
  <r>
    <n v="248"/>
    <s v="6mGGovzyvCVsaACC-Hg_kw**"/>
    <n v="8"/>
    <n v="6"/>
    <n v="2"/>
    <n v="3"/>
    <n v="65000"/>
    <n v="45961.940777125586"/>
    <x v="1"/>
    <x v="1"/>
    <n v="4"/>
    <x v="1"/>
    <n v="0"/>
    <s v="money^bike^care^cook^show^spay^this^take^veil^oval^smash^life^hour^gate^whips^base^staw^mike^"/>
    <n v="1"/>
    <n v="152"/>
  </r>
  <r>
    <n v="503"/>
    <s v="6mGGovzyvCVSaJGmuSKphQ**"/>
    <n v="0"/>
    <n v="4"/>
    <n v="1"/>
    <n v="6"/>
    <n v="45000"/>
    <n v="45000"/>
    <x v="1"/>
    <x v="1"/>
    <n v="4"/>
    <x v="2"/>
    <n v="0"/>
    <s v="Money^Bill^Cars^Coin^Shoe^Spit^That^Talk^Very^Over^Small^Lily^Home^Gate^White^Ball^Step^Milk^"/>
    <n v="0"/>
    <n v="259"/>
  </r>
  <r>
    <n v="205"/>
    <s v="6mGGovzyvCVSisvaw9x_Lg**"/>
    <n v="1"/>
    <n v="4"/>
    <n v="4"/>
    <n v="2"/>
    <n v="45000"/>
    <n v="22500"/>
    <x v="0"/>
    <x v="1"/>
    <n v="4"/>
    <x v="0"/>
    <n v="1"/>
    <s v="money^bits^cats^cost^show^spit^that^talk^vest^over^smart^like^host^gate^which^back^star^mike^"/>
    <n v="0"/>
    <n v="265"/>
  </r>
  <r>
    <n v="795"/>
    <s v="6mGGovzyvCVTNYW860_t7A**"/>
    <n v="3"/>
    <n v="3"/>
    <n v="2"/>
    <n v="2"/>
    <n v="35000"/>
    <n v="24748.737341529162"/>
    <x v="0"/>
    <x v="0"/>
    <n v="4"/>
    <x v="2"/>
    <n v="1"/>
    <s v="money^bike^call^come^shit^spin^this^take^very^over^small^line^home^gain^white^bama^stew^mike^"/>
    <n v="1"/>
    <n v="428"/>
  </r>
  <r>
    <n v="703"/>
    <s v="6mGGovzyvCVuHW_IcFBtwg**"/>
    <n v="8"/>
    <n v="7"/>
    <n v="4"/>
    <n v="3"/>
    <n v="75000"/>
    <n v="37500"/>
    <x v="1"/>
    <x v="1"/>
    <n v="4"/>
    <x v="1"/>
    <n v="1"/>
    <s v="ay^ll^ll^ve^it^am^at^rt^in^en^rt^me^ld^me^te^rn^at^ll^"/>
    <n v="0"/>
    <n v="163"/>
  </r>
  <r>
    <n v="210"/>
    <s v="6mGGovzyvCVULfYQwz7cwA**"/>
    <n v="5"/>
    <n v="7"/>
    <n v="1"/>
    <n v="5"/>
    <n v="75000"/>
    <n v="75000"/>
    <x v="1"/>
    <x v="0"/>
    <n v="4"/>
    <x v="1"/>
    <n v="0"/>
    <s v="soon^ns^sh^re^ot^irit^ee^nk^t^al^rt^st^me^me^te^th^op^ne^"/>
    <n v="1"/>
    <n v="170"/>
  </r>
  <r>
    <n v="498"/>
    <s v="6mGGovzyvCVVMU4yFXgqVg**"/>
    <n v="7"/>
    <n v="2"/>
    <n v="1"/>
    <n v="5"/>
    <n v="25000"/>
    <n v="25000"/>
    <x v="0"/>
    <x v="1"/>
    <n v="4"/>
    <x v="0"/>
    <n v="1"/>
    <s v="money^bite^cake^coke^shoe^spot^this^tape^vent^over^small^like^home^game^whine^bass^star^mine^"/>
    <n v="0"/>
    <n v="182"/>
  </r>
  <r>
    <n v="569"/>
    <s v="6mGGovzyvCVWPm5y_KpcQg**"/>
    <n v="6"/>
    <n v="4"/>
    <n v="5"/>
    <n v="2"/>
    <n v="45000"/>
    <n v="20124.611797498106"/>
    <x v="0"/>
    <x v="1"/>
    <n v="4"/>
    <x v="2"/>
    <n v="1"/>
    <s v="ey^te^re^lt^it^it^is^me^st^er^rt^ps^ot^re^te^te^op^te^"/>
    <n v="0"/>
    <n v="141"/>
  </r>
  <r>
    <n v="177"/>
    <s v="6mGGovzyvCVWq58_QW9egg**"/>
    <n v="9"/>
    <n v="10"/>
    <n v="2"/>
    <n v="3"/>
    <n v="125000"/>
    <n v="88388.347648318435"/>
    <x v="1"/>
    <x v="0"/>
    <n v="4"/>
    <x v="2"/>
    <n v="1"/>
    <s v="month^bind^can't^corn^shot^spot^that^tale ^vent^over^small^lint^hold^gale ^white^back^stat^mint^"/>
    <n v="0"/>
    <n v="238"/>
  </r>
  <r>
    <n v="770"/>
    <s v="6mGGovzyvCVWw3PUaiTjvQ**"/>
    <n v="3"/>
    <n v="3"/>
    <n v="4"/>
    <n v="0"/>
    <n v="35000"/>
    <n v="17500"/>
    <x v="0"/>
    <x v="0"/>
    <n v="4"/>
    <x v="2"/>
    <n v="1"/>
    <s v="day^ble^st^me^oot^ell^e^stae^st^er^ert^fe^p^me^te^th^ate^ne^"/>
    <n v="0"/>
    <n v="285"/>
  </r>
  <r>
    <n v="169"/>
    <s v="6mGGovzyvCVwxKKtJbUATg**"/>
    <n v="1"/>
    <n v="3"/>
    <n v="1"/>
    <n v="4"/>
    <n v="35000"/>
    <n v="35000"/>
    <x v="1"/>
    <x v="1"/>
    <n v="4"/>
    <x v="0"/>
    <n v="0"/>
    <s v="mondane^bike^cash^coke^shut^spys^this^tame^vein^oval^smart^lite^home^game^which^bang^stay^mike^"/>
    <n v="0"/>
    <n v="605"/>
  </r>
  <r>
    <n v="189"/>
    <s v="6mGGovzyvCVYdq6rWXCyUw**"/>
    <n v="10"/>
    <n v="11"/>
    <n v="2"/>
    <n v="6"/>
    <n v="150000"/>
    <n v="106066.01717798212"/>
    <x v="1"/>
    <x v="0"/>
    <n v="4"/>
    <x v="0"/>
    <n v="1"/>
    <s v="Money^bile^Care^come^Shoe^spot^That^tall^veer^oval^smart^Lime^home^Game^while^back^star^mine^"/>
    <n v="0"/>
    <n v="174"/>
  </r>
  <r>
    <n v="848"/>
    <s v="6mGGovzyvCVYt8yGXcnGpA**"/>
    <n v="8"/>
    <n v="4"/>
    <n v="3"/>
    <n v="3"/>
    <n v="45000"/>
    <n v="25980.762113533161"/>
    <x v="0"/>
    <x v="1"/>
    <n v="4"/>
    <x v="1"/>
    <n v="1"/>
    <s v="DAY^SEX^LIFORNIA^PS^AH^IN^URSDAY^BITHA^NUS^ERSOLD^RT^LI^LAND^Y^TNEY^ELL^AUGUST^AMI^"/>
    <n v="1"/>
    <n v="151"/>
  </r>
  <r>
    <n v="762"/>
    <s v="6mGGovzyvCVZSqyUngUfKw**"/>
    <n v="6"/>
    <n v="5"/>
    <n v="1"/>
    <n v="3"/>
    <n v="55000"/>
    <n v="55000"/>
    <x v="1"/>
    <x v="1"/>
    <n v="4"/>
    <x v="2"/>
    <n v="0"/>
    <s v="i^i^i^i^i^i^i^i^i^i^ji^i^i^i^i^i^i^i^"/>
    <n v="1"/>
    <n v="56"/>
  </r>
  <r>
    <n v="726"/>
    <s v="6mGGovzyvCW_nb4ZZH0ocA**"/>
    <n v="6"/>
    <n v="1"/>
    <n v="3"/>
    <n v="3"/>
    <n v="15000"/>
    <n v="8660.2540378443864"/>
    <x v="0"/>
    <x v="1"/>
    <n v="4"/>
    <x v="2"/>
    <n v="1"/>
    <s v="money^bike^cake^coke^shit^spot^that^take^very^over^smart^like^home^gate^whipp^bake^stay^mile^"/>
    <n v="0"/>
    <n v="310"/>
  </r>
  <r>
    <n v="367"/>
    <s v="6mGGovzyvCW0LodnXnJdGQ**"/>
    <n v="8"/>
    <n v="9"/>
    <n v="5"/>
    <n v="4"/>
    <n v="95000"/>
    <n v="42485.291572496004"/>
    <x v="1"/>
    <x v="1"/>
    <n v="4"/>
    <x v="1"/>
    <n v="1"/>
    <s v="monks^bike^cats^cold^shot^spat^then^taco^veil^oval^smart^lice^hoan^gail^which^bath^stop^mice^"/>
    <n v="0"/>
    <n v="210"/>
  </r>
  <r>
    <n v="7"/>
    <s v="6mGGovzyvCW0XfN-cO-6fQ**"/>
    <n v="6"/>
    <n v="6"/>
    <n v="4"/>
    <n v="1"/>
    <n v="65000"/>
    <n v="32500"/>
    <x v="1"/>
    <x v="1"/>
    <n v="4"/>
    <x v="2"/>
    <n v="1"/>
    <s v="Money^Bind^Camp^Come^Shot^Spot^That^Talk^Vest^Over^Smart^List^Hole^Game^While^Bark^Stop^Mile^"/>
    <n v="0"/>
    <n v="332"/>
  </r>
  <r>
    <n v="600"/>
    <s v="6mGGovzyvCW1b6oXk70cbA**"/>
    <n v="0"/>
    <n v="0"/>
    <n v="1"/>
    <n v="2"/>
    <n v="5000"/>
    <n v="5000"/>
    <x v="0"/>
    <x v="1"/>
    <n v="4"/>
    <x v="2"/>
    <n v="1"/>
    <s v="monet^bite^came^cope^shot^spur^thee^tapp^vest^over^smart^lies^home^gape^while^baby^stop^milk^"/>
    <n v="0"/>
    <n v="301"/>
  </r>
  <r>
    <n v="730"/>
    <s v="6mGGovzyvCW1I40DvCvUTg**"/>
    <n v="11"/>
    <n v="0"/>
    <n v="1"/>
    <n v="0"/>
    <n v="5000"/>
    <n v="5000"/>
    <x v="0"/>
    <x v="0"/>
    <n v="4"/>
    <x v="1"/>
    <n v="1"/>
    <s v="idk^idk^idk^idk^idk^idk^idk^idk^idk^idk^idk^idk^idk^idk^which^idk^idk^idk^"/>
    <n v="1"/>
    <n v="173"/>
  </r>
  <r>
    <n v="318"/>
    <s v="6mGGovzyvCW1ocAlQ96cTg**"/>
    <n v="6"/>
    <n v="1"/>
    <n v="4"/>
    <n v="1"/>
    <n v="15000"/>
    <n v="7500"/>
    <x v="0"/>
    <x v="1"/>
    <n v="4"/>
    <x v="2"/>
    <n v="0"/>
    <s v="money^bill^care^Coat^show^spot^This^take^veal^oval^smart^life^home^gate^white^bath^star^mice^"/>
    <n v="0"/>
    <n v="353"/>
  </r>
  <r>
    <n v="168"/>
    <s v="6mGGovzyvCW2NhZfRKUvbQ**"/>
    <n v="1"/>
    <n v="1"/>
    <n v="2"/>
    <n v="2"/>
    <n v="15000"/>
    <n v="10606.601717798212"/>
    <x v="0"/>
    <x v="1"/>
    <n v="4"/>
    <x v="0"/>
    <n v="1"/>
    <s v="Monday^Bite^Call^Cola^Shit^Spot^This^Tall^Vent^Over^Smack^Lick^Hole^Gaul^White^Bath^Stop^Mike^"/>
    <n v="0"/>
    <n v="299"/>
  </r>
  <r>
    <n v="316"/>
    <s v="6mGGovzyvCW2xijel8tssA**"/>
    <n v="5"/>
    <n v="2"/>
    <n v="1"/>
    <n v="4"/>
    <n v="25000"/>
    <n v="25000"/>
    <x v="0"/>
    <x v="0"/>
    <n v="4"/>
    <x v="1"/>
    <n v="1"/>
    <s v="MOnth^Bind^Camp^Cold^Shun^Spin^Then^Tart^Vent^Oval^Smart^Lisp^Hope^Gasp^While^Bath^Star^Mile^"/>
    <n v="0"/>
    <n v="372"/>
  </r>
  <r>
    <n v="297"/>
    <s v="6mGGovzyvCW3639yUwmIeQ**"/>
    <n v="10"/>
    <n v="11"/>
    <n v="2"/>
    <n v="4"/>
    <n v="150000"/>
    <n v="106066.01717798212"/>
    <x v="1"/>
    <x v="0"/>
    <n v="4"/>
    <x v="0"/>
    <n v="0"/>
    <s v="Money^Bill^Card^Cold^Shut^Spam^That^Talk^Very^Over^Smart^List^Hold^Game^While^Bank^Stop^Milk^"/>
    <n v="0"/>
    <n v="175"/>
  </r>
  <r>
    <n v="322"/>
    <s v="6mGGovzyvCW3A5taasbVCw**"/>
    <n v="11"/>
    <n v="4"/>
    <n v="2"/>
    <n v="6"/>
    <n v="45000"/>
    <n v="31819.805153394638"/>
    <x v="0"/>
    <x v="0"/>
    <n v="4"/>
    <x v="1"/>
    <n v="0"/>
    <s v="ey^ke^rt^ps^ip^it^at^rp^ry^er^rt^ke^me^me^te^rn^op^ck^"/>
    <n v="0"/>
    <n v="216"/>
  </r>
  <r>
    <n v="868"/>
    <s v="6mGGovzyvCW6TpAhfIY9gQ**"/>
    <n v="5"/>
    <n v="6"/>
    <n v="4"/>
    <n v="6"/>
    <n v="65000"/>
    <n v="32500"/>
    <x v="1"/>
    <x v="0"/>
    <n v="4"/>
    <x v="1"/>
    <n v="1"/>
    <s v="ey^ll^st^st^op^at^in^sk^il^en^ll^ck^me^te^ps^ck^ay^ne^"/>
    <n v="0"/>
    <n v="163"/>
  </r>
  <r>
    <n v="555"/>
    <s v="6mGGovzyvCW9lk4hZj947Q**"/>
    <n v="4"/>
    <n v="2"/>
    <n v="2"/>
    <n v="3"/>
    <n v="25000"/>
    <n v="17677.669529663686"/>
    <x v="0"/>
    <x v="0"/>
    <n v="4"/>
    <x v="0"/>
    <n v="0"/>
    <s v="Money^Bird^Cans^Cool^Shoe^Spam^Them^Tame^Vest^Over^Smack^Lime^Home^Game^Which^Bank^Stay^Mine^"/>
    <n v="0"/>
    <n v="486"/>
  </r>
  <r>
    <n v="5"/>
    <s v="6mGGovzyvCWaEJevJe2oKA**"/>
    <n v="4"/>
    <n v="3"/>
    <n v="4"/>
    <n v="1"/>
    <n v="35000"/>
    <n v="17500"/>
    <x v="0"/>
    <x v="0"/>
    <n v="4"/>
    <x v="0"/>
    <n v="1"/>
    <s v="month^bike^call^cope^shop^spot^that^tape^very^over^small^like^hope^gage^white^back^stop^mint^"/>
    <n v="0"/>
    <n v="227"/>
  </r>
  <r>
    <n v="383"/>
    <s v="6mGGovzyvCWC-Dkxr0tVwg**"/>
    <n v="0"/>
    <n v="1"/>
    <n v="3"/>
    <n v="2"/>
    <n v="15000"/>
    <n v="8660.2540378443864"/>
    <x v="0"/>
    <x v="1"/>
    <n v="4"/>
    <x v="2"/>
    <n v="1"/>
    <s v="Month^Bite^Cath^Coke^Shit^Spak^Thin^Take^Vein^Over^Small^Line^Hore^Gate^While^Bath^Sted^Mitt^"/>
    <n v="0"/>
    <n v="210"/>
  </r>
  <r>
    <n v="232"/>
    <s v="6mGGovzyvCWDtg6pX2Ab1w**"/>
    <n v="4"/>
    <n v="10"/>
    <n v="5"/>
    <n v="6"/>
    <n v="125000"/>
    <n v="55901.699437494739"/>
    <x v="1"/>
    <x v="0"/>
    <n v="4"/>
    <x v="0"/>
    <n v="1"/>
    <s v="et^le^lf^ne^ut^ay^ou^nk^ry^al^rt^me^me^te^le^ck^ar^nd^"/>
    <n v="1"/>
    <n v="181"/>
  </r>
  <r>
    <n v="859"/>
    <s v="6mGGovzyvCWFSRjE8-KJiw**"/>
    <n v="8"/>
    <n v="1"/>
    <n v="1"/>
    <n v="2"/>
    <n v="15000"/>
    <n v="15000"/>
    <x v="0"/>
    <x v="1"/>
    <n v="4"/>
    <x v="1"/>
    <n v="0"/>
    <s v="ey^ll^lf^op^ot^ot^at^le^nt^al^rt^me^le^le^le^il^ay^le^"/>
    <n v="1"/>
    <n v="252"/>
  </r>
  <r>
    <n v="325"/>
    <s v="6mGGovzyvCWIKDEPgE_spQ**"/>
    <n v="2"/>
    <n v="2"/>
    <n v="1"/>
    <n v="4"/>
    <n v="25000"/>
    <n v="25000"/>
    <x v="0"/>
    <x v="1"/>
    <n v="4"/>
    <x v="1"/>
    <n v="1"/>
    <s v="ey^ll^ne^ld^op^ot^en^pe^st^al^ll^ke^pe^ze^le^th^ar^le^"/>
    <n v="0"/>
    <n v="194"/>
  </r>
  <r>
    <n v="580"/>
    <s v="6mGGovzyvCWIUlg3HZff7A**"/>
    <n v="5"/>
    <n v="3"/>
    <n v="2"/>
    <n v="2"/>
    <n v="35000"/>
    <n v="24748.737341529162"/>
    <x v="0"/>
    <x v="0"/>
    <n v="4"/>
    <x v="1"/>
    <n v="0"/>
    <s v="Money^Bike^Cake^Coke^Shot^Spit^That^Tale^Vent^Over^Smart^Like^Home^Gate^White^Bake^Stay^Mine^"/>
    <n v="0"/>
    <n v="233"/>
  </r>
  <r>
    <n v="30"/>
    <s v="6mGGovzyvCWJgSfkXtnvLA**"/>
    <n v="5"/>
    <n v="6"/>
    <n v="2"/>
    <n v="2"/>
    <n v="65000"/>
    <n v="45961.940777125586"/>
    <x v="1"/>
    <x v="0"/>
    <n v="4"/>
    <x v="1"/>
    <n v="0"/>
    <s v="Money^Bite^Care^Cope^Ship^Spot^This^Tape^Veto^Over^Smart^Like^Home^Gate^Whips^Bake^Stop^Milo^"/>
    <n v="0"/>
    <n v="257"/>
  </r>
  <r>
    <n v="698"/>
    <s v="6mGGovzyvCWKDOWBxFhT2w**"/>
    <n v="3"/>
    <n v="8"/>
    <n v="2"/>
    <n v="3"/>
    <n v="85000"/>
    <n v="60104.076400856538"/>
    <x v="1"/>
    <x v="0"/>
    <n v="4"/>
    <x v="2"/>
    <n v="0"/>
    <s v="money^bike^cake^cook^shit^spit^thee^Take^vett^over^smart^life^hook^gage^while^bake^stay^mike^"/>
    <n v="0"/>
    <n v="364"/>
  </r>
  <r>
    <n v="975"/>
    <s v="6mGGovzyvCWky_BRuSGdew**"/>
    <n v="4"/>
    <n v="10"/>
    <n v="2"/>
    <n v="4"/>
    <n v="125000"/>
    <n v="88388.347648318435"/>
    <x v="1"/>
    <x v="0"/>
    <n v="4"/>
    <x v="0"/>
    <n v="1"/>
    <s v="money^bill^calm^cool^ship^spot^that^talk^very^over^small^like^home^gall^while^bald^stop^milk^"/>
    <n v="0"/>
    <n v="305"/>
  </r>
  <r>
    <n v="844"/>
    <s v="6mGGovzyvCWMMuPoNsD4Gw**"/>
    <n v="5"/>
    <n v="6"/>
    <n v="2"/>
    <n v="6"/>
    <n v="65000"/>
    <n v="45961.940777125586"/>
    <x v="1"/>
    <x v="0"/>
    <n v="4"/>
    <x v="1"/>
    <n v="0"/>
    <s v="ey^ds^pe^in^it^ot^en^ke^in^er^rt^fe^gs^me^le^by^op^le^"/>
    <n v="0"/>
    <n v="153"/>
  </r>
  <r>
    <n v="715"/>
    <s v="6mGGovzyvCWmoQT0oAi4Yw**"/>
    <n v="8"/>
    <n v="4"/>
    <n v="6"/>
    <n v="1"/>
    <n v="45000"/>
    <n v="18371.173070873836"/>
    <x v="0"/>
    <x v="1"/>
    <n v="4"/>
    <x v="1"/>
    <n v="0"/>
    <s v="money^bile^call^cool^shoe^spot^this^talk^vent^oval ^smart^live^hole^gave^while^back^star ^mile^"/>
    <n v="0"/>
    <n v="356"/>
  </r>
  <r>
    <n v="503"/>
    <s v="6mGGovzyvCWmtphVs44spg**"/>
    <n v="11"/>
    <n v="5"/>
    <n v="2"/>
    <n v="2"/>
    <n v="55000"/>
    <n v="38890.872965260111"/>
    <x v="1"/>
    <x v="0"/>
    <n v="4"/>
    <x v="1"/>
    <n v="1"/>
    <s v="money^bill^cake^coal^show^spot^this^tall^veal^over^small^live^home^gall^whimp^bake^step^miss^"/>
    <n v="0"/>
    <n v="551"/>
  </r>
  <r>
    <n v="879"/>
    <s v="6mGGovzyvCWOcyfwQgx78w**"/>
    <n v="4"/>
    <n v="8"/>
    <n v="3"/>
    <n v="2"/>
    <n v="85000"/>
    <n v="49074.772881118195"/>
    <x v="1"/>
    <x v="0"/>
    <n v="4"/>
    <x v="0"/>
    <n v="1"/>
    <s v="th^rd^fe^ol^et^it^em^co^in^ol^rt^st^ly^me^te^nk^op^st^"/>
    <n v="0"/>
    <n v="458"/>
  </r>
  <r>
    <n v="134"/>
    <s v="6mGGovzyvCWoEwOTonwGUw**"/>
    <n v="2"/>
    <n v="10"/>
    <n v="3"/>
    <n v="4"/>
    <n v="125000"/>
    <n v="72168.783648703218"/>
    <x v="1"/>
    <x v="1"/>
    <n v="4"/>
    <x v="1"/>
    <n v="1"/>
    <s v="th^de^ll^de^it^ot^in^pe^al^al^sh^ke^pe^sh^le^th^un^te^"/>
    <n v="0"/>
    <n v="154"/>
  </r>
  <r>
    <n v="525"/>
    <s v="6mGGovzyvCWSOg-ZAUyL2Q**"/>
    <n v="10"/>
    <n v="4"/>
    <n v="2"/>
    <n v="2"/>
    <n v="45000"/>
    <n v="31819.805153394638"/>
    <x v="0"/>
    <x v="0"/>
    <n v="4"/>
    <x v="0"/>
    <n v="0"/>
    <s v="money^bike^cart^cold^show^spin^this^talk^vest^oven^small^lime^hold^gate^while^bath^stay^milk^"/>
    <n v="0"/>
    <n v="357"/>
  </r>
  <r>
    <n v="274"/>
    <s v="6mGGovzyvCWvM3Q0cKyiJg**"/>
    <n v="10"/>
    <n v="2"/>
    <n v="2"/>
    <n v="2"/>
    <n v="25000"/>
    <n v="17677.669529663686"/>
    <x v="0"/>
    <x v="0"/>
    <n v="4"/>
    <x v="0"/>
    <n v="1"/>
    <s v="ey^ke^me^me^ip^ot^is^me^te^el^rt^ke^me^me^te^se^op^le^"/>
    <n v="0"/>
    <n v="330"/>
  </r>
  <r>
    <n v="562"/>
    <s v="6mGGovzyvCWVqV26vfCtQw**"/>
    <n v="11"/>
    <n v="10"/>
    <n v="4"/>
    <n v="6"/>
    <n v="125000"/>
    <n v="62500"/>
    <x v="1"/>
    <x v="0"/>
    <n v="4"/>
    <x v="1"/>
    <n v="0"/>
    <s v="th^le^ts^me^op^ay^at^lk^ry^er^ll^st^me^me^te^ll^ay^le^"/>
    <n v="0"/>
    <n v="173"/>
  </r>
  <r>
    <n v="752"/>
    <s v="6mGGovzyvCW-vzFLD8EwAg**"/>
    <n v="9"/>
    <n v="10"/>
    <n v="3"/>
    <n v="3"/>
    <n v="125000"/>
    <n v="72168.783648703218"/>
    <x v="1"/>
    <x v="0"/>
    <n v="4"/>
    <x v="2"/>
    <n v="1"/>
    <s v="money^bill^call^come^shot^spot^thee^tall^vest^over^small^lids^home^gall^whine^ball^star^mine^"/>
    <n v="0"/>
    <n v="290"/>
  </r>
  <r>
    <n v="109"/>
    <s v="6mGGovzyvCWXssyeLwRlfw**"/>
    <n v="1"/>
    <n v="6"/>
    <n v="5"/>
    <n v="3"/>
    <n v="65000"/>
    <n v="29068.883707497265"/>
    <x v="0"/>
    <x v="1"/>
    <n v="4"/>
    <x v="0"/>
    <n v="0"/>
    <s v="Money^Bite^Cain^Coda^Shin^Spit^Thor^Tail^Veal^Ovum^Smart^Link^Hoot^Gate^White^Bait^Star^Mile^"/>
    <n v="0"/>
    <n v="746"/>
  </r>
  <r>
    <n v="529"/>
    <s v="6mGGovzyvCWYc1dSJ8niIg**"/>
    <n v="2"/>
    <n v="1"/>
    <n v="2"/>
    <n v="6"/>
    <n v="15000"/>
    <n v="10606.601717798212"/>
    <x v="0"/>
    <x v="1"/>
    <n v="4"/>
    <x v="1"/>
    <n v="1"/>
    <s v="ey^ke^ne^ck^in^ir^in^sk^ry^en^rt^sa^le^ry^ck^ne^un^lk^"/>
    <n v="1"/>
    <n v="1313"/>
  </r>
  <r>
    <n v="124"/>
    <s v="6mGGovzyvCX1LdRoJ65Bug**"/>
    <n v="3"/>
    <n v="3"/>
    <n v="4"/>
    <n v="3"/>
    <n v="35000"/>
    <n v="17500"/>
    <x v="0"/>
    <x v="0"/>
    <n v="4"/>
    <x v="2"/>
    <n v="1"/>
    <s v="money^bike^cash^cold^ship^spit^this^tail^veil^over^small^lint^home^gage^while^back^stay^milk^"/>
    <n v="0"/>
    <n v="411"/>
  </r>
  <r>
    <n v="279"/>
    <s v="6mGGovzyvCX2T83-X2aJuQ**"/>
    <n v="3"/>
    <n v="0"/>
    <n v="1"/>
    <n v="1"/>
    <n v="5000"/>
    <n v="5000"/>
    <x v="0"/>
    <x v="0"/>
    <n v="4"/>
    <x v="2"/>
    <n v="1"/>
    <s v="Money^Bite^Cain^Cope^Shin^Spit^That^Tart^Very^Over^Small^Light^Host^Gasp^White^Base^Stat^Mill^"/>
    <n v="1"/>
    <n v="200"/>
  </r>
  <r>
    <n v="118"/>
    <s v="6mGGovzyvCX3Senrgc4NvA**"/>
    <n v="9"/>
    <n v="6"/>
    <n v="4"/>
    <n v="1"/>
    <n v="65000"/>
    <n v="32500"/>
    <x v="1"/>
    <x v="0"/>
    <n v="4"/>
    <x v="2"/>
    <n v="1"/>
    <s v="Money^Bike^Cake^Cost^Shoe^Spit^There^Talk^Vend^Oval^Smash ^Liver^Host^Gasp^Which^Bake^Stop^Mind^"/>
    <n v="0"/>
    <n v="368"/>
  </r>
  <r>
    <n v="324"/>
    <s v="6mGGovzyvCX9zOuzVuKtuQ**"/>
    <n v="1"/>
    <n v="10"/>
    <n v="4"/>
    <n v="4"/>
    <n v="125000"/>
    <n v="62500"/>
    <x v="1"/>
    <x v="1"/>
    <n v="4"/>
    <x v="0"/>
    <n v="1"/>
    <s v="Monst^Bile^Cant^Cost^Shit^Sped^Thee^Tagt^Veen^Over^Smart^Liar^Home^Gale^White^Bass^Star^Mile^"/>
    <n v="1"/>
    <n v="164"/>
  </r>
  <r>
    <n v="310"/>
    <s v="6mGGovzyvCXblM3txjoZGA**"/>
    <n v="10"/>
    <n v="4"/>
    <n v="3"/>
    <n v="1"/>
    <n v="45000"/>
    <n v="25980.762113533161"/>
    <x v="0"/>
    <x v="0"/>
    <n v="4"/>
    <x v="0"/>
    <n v="1"/>
    <s v="Money^Bike^Cake^Cook^Shoe^Spin^This^Taxi^Vent^Oval^Smart^Lick^Hook^Gate^Whimp^Baby^Stop^Mile^"/>
    <n v="0"/>
    <n v="339"/>
  </r>
  <r>
    <n v="533"/>
    <s v="6mGGovzyvCXBPzcGDIgkhA**"/>
    <n v="6"/>
    <n v="3"/>
    <n v="4"/>
    <n v="4"/>
    <n v="35000"/>
    <n v="17500"/>
    <x v="0"/>
    <x v="1"/>
    <n v="4"/>
    <x v="2"/>
    <n v="1"/>
    <s v="ey^ll^ne^ne^oe^in^at^il^st^en^ll^ed^rn^me^te^ck^ew^so^"/>
    <n v="0"/>
    <n v="174"/>
  </r>
  <r>
    <n v="415"/>
    <s v="6mGGovzyvCXCMfA6Ri8rcg**"/>
    <n v="8"/>
    <n v="6"/>
    <n v="3"/>
    <n v="2"/>
    <n v="65000"/>
    <n v="37527.76749732568"/>
    <x v="1"/>
    <x v="1"/>
    <n v="4"/>
    <x v="1"/>
    <n v="1"/>
    <s v="Monon^Bike^Cart^Cork^Shot^Spry^That^Tail^Vera^Ovid^Small^Like^Home^Gash^White^bath^Stew^Mike^"/>
    <n v="0"/>
    <n v="243"/>
  </r>
  <r>
    <n v="314"/>
    <s v="6mGGovzyvCXDGGxiRcsdbA**"/>
    <n v="3"/>
    <n v="2"/>
    <n v="1"/>
    <n v="1"/>
    <n v="25000"/>
    <n v="25000"/>
    <x v="0"/>
    <x v="0"/>
    <n v="4"/>
    <x v="2"/>
    <n v="0"/>
    <s v="money^bits^camp^come^show^spin^then^tame^veal^oval^small^line^home^game^whine^back^star^mine^"/>
    <n v="0"/>
    <n v="321"/>
  </r>
  <r>
    <n v="534"/>
    <s v="6mGGovzyvCXeXUiZ8xNEmQ**"/>
    <n v="7"/>
    <n v="3"/>
    <n v="3"/>
    <n v="4"/>
    <n v="35000"/>
    <n v="20207.259421636903"/>
    <x v="0"/>
    <x v="1"/>
    <n v="4"/>
    <x v="0"/>
    <n v="1"/>
    <s v="money^bill^cake^cold^shut^span^this^tart^very^oval^smart^like^hope^gate^white^bank^star^milk^"/>
    <n v="0"/>
    <n v="115"/>
  </r>
  <r>
    <n v="167"/>
    <s v="6mGGovzyvCXgGqNL-YhJhQ**"/>
    <n v="11"/>
    <n v="2"/>
    <n v="4"/>
    <n v="2"/>
    <n v="25000"/>
    <n v="12500"/>
    <x v="0"/>
    <x v="0"/>
    <n v="4"/>
    <x v="1"/>
    <n v="1"/>
    <s v="Month^Bite^Came^Cost^Shoe^Spit^This^Task^Vent^Over^Smart^Life^Home^Game^While^Bask^Stop^Mill^"/>
    <n v="0"/>
    <n v="192"/>
  </r>
  <r>
    <n v="590"/>
    <s v="6mGGovzyvCXhQBQpPBBGkw**"/>
    <n v="2"/>
    <n v="3"/>
    <n v="1"/>
    <n v="2"/>
    <n v="35000"/>
    <n v="35000"/>
    <x v="1"/>
    <x v="1"/>
    <n v="4"/>
    <x v="1"/>
    <n v="0"/>
    <s v="Money^Bike^Care^Cool^Shot^Spear^Thin^Tarp^Vein^Oven^Small^Lime^Hope^Game^Whips^Bats^Star^Mike^"/>
    <n v="0"/>
    <n v="175"/>
  </r>
  <r>
    <n v="316"/>
    <s v="6mGGovzyvCXhy98OxJ8uCw**"/>
    <n v="5"/>
    <n v="11"/>
    <n v="2"/>
    <n v="6"/>
    <n v="150000"/>
    <n v="106066.01717798212"/>
    <x v="1"/>
    <x v="0"/>
    <n v="4"/>
    <x v="1"/>
    <n v="1"/>
    <s v="th^ll^ll^in^it^at^in^ll^st^er^rt^st^se^in^sh^ck^at^st^"/>
    <n v="0"/>
    <n v="197"/>
  </r>
  <r>
    <n v="843"/>
    <s v="6mGGovzyvCXIV-YTuhZlfg**"/>
    <n v="4"/>
    <n v="11"/>
    <n v="2"/>
    <n v="6"/>
    <n v="150000"/>
    <n v="106066.01717798212"/>
    <x v="1"/>
    <x v="0"/>
    <n v="4"/>
    <x v="0"/>
    <n v="1"/>
    <s v="month^bind^cast^cold^shut^spin^yjat^tart^vein^oven^smart^line^host^gain^which^bath^star^mile^"/>
    <n v="0"/>
    <n v="203"/>
  </r>
  <r>
    <n v="175"/>
    <s v="6mGGovzyvCXIyV7DNpJNPw**"/>
    <n v="8"/>
    <n v="2"/>
    <n v="3"/>
    <n v="1"/>
    <n v="25000"/>
    <n v="14433.756729740646"/>
    <x v="0"/>
    <x v="1"/>
    <n v="4"/>
    <x v="1"/>
    <n v="0"/>
    <s v="Money^Bike^Ca^Cost^Shot^Spot^That^Tane^Veil^Oven^Smart^Like^Home^Game^While^Back^Star^Mill^"/>
    <n v="1"/>
    <n v="367"/>
  </r>
  <r>
    <n v="607"/>
    <s v="6mGGovzyvCXl4I75bgO_Kg**"/>
    <n v="7"/>
    <n v="10"/>
    <n v="2"/>
    <n v="6"/>
    <n v="125000"/>
    <n v="88388.347648318435"/>
    <x v="1"/>
    <x v="1"/>
    <n v="4"/>
    <x v="0"/>
    <n v="1"/>
    <s v="money^bike^call^corn^show^spin^then^talk^veer^over^small^like^home^gale^which^barn^stew^milk^"/>
    <n v="0"/>
    <n v="202"/>
  </r>
  <r>
    <n v="350"/>
    <s v="6mGGovzyvCXloaKcAdk9bw**"/>
    <n v="2"/>
    <n v="3"/>
    <n v="4"/>
    <n v="3"/>
    <n v="35000"/>
    <n v="17500"/>
    <x v="0"/>
    <x v="1"/>
    <n v="4"/>
    <x v="1"/>
    <n v="1"/>
    <s v="Monty^Bike^Cart^Coop^Shoe^Spot^This^Talk^Vest^Oval^Smart^List^HoHo^Gasp^Which^Back^Stop^Mine^"/>
    <n v="0"/>
    <n v="321"/>
  </r>
  <r>
    <n v="357"/>
    <s v="6mGGovzyvCXlotgN1ayvIA**"/>
    <n v="10"/>
    <n v="1"/>
    <n v="1"/>
    <n v="2"/>
    <n v="15000"/>
    <n v="15000"/>
    <x v="0"/>
    <x v="0"/>
    <n v="4"/>
    <x v="0"/>
    <n v="0"/>
    <s v="ey^ll^ll^st^ow^ot^at^lk^st^al^rt^te^me^le^rl^ll^op^tt^"/>
    <n v="1"/>
    <n v="290"/>
  </r>
  <r>
    <n v="919"/>
    <s v="6mGGovzyvCXLvDa0OctnSg**"/>
    <n v="8"/>
    <n v="9"/>
    <n v="4"/>
    <n v="3"/>
    <n v="95000"/>
    <n v="47500"/>
    <x v="1"/>
    <x v="1"/>
    <n v="4"/>
    <x v="1"/>
    <n v="0"/>
    <s v="Month^Bill^Cast^Coat^Shut^Spam^This^Tail^Vest^Over^Small^List^Hope^Gate^White^Bail^Star^Milk^"/>
    <n v="0"/>
    <n v="169"/>
  </r>
  <r>
    <n v="270"/>
    <s v="6mGGovzyvCXN02GzO-CHeA**"/>
    <n v="7"/>
    <n v="3"/>
    <n v="2"/>
    <n v="3"/>
    <n v="35000"/>
    <n v="24748.737341529162"/>
    <x v="0"/>
    <x v="1"/>
    <n v="4"/>
    <x v="0"/>
    <n v="0"/>
    <s v="money^bill^care^cola^shut^spin^that^tall^very^over^smart^life^home^game^whine^ball^star^miss^"/>
    <n v="0"/>
    <n v="249"/>
  </r>
  <r>
    <n v="413"/>
    <s v="6mGGovzyvCXoxlh9QVU21g**"/>
    <n v="5"/>
    <n v="5"/>
    <n v="4"/>
    <n v="2"/>
    <n v="55000"/>
    <n v="27500"/>
    <x v="0"/>
    <x v="0"/>
    <n v="4"/>
    <x v="1"/>
    <n v="0"/>
    <s v="month^bike^cake^cold^shut^spit^this^take^veil^oven^smart^lily^hole^game^whips^bake^star^miss^"/>
    <n v="0"/>
    <n v="344"/>
  </r>
  <r>
    <n v="276"/>
    <s v="6mGGovzyvCXpevigkux_WQ**"/>
    <n v="1"/>
    <n v="5"/>
    <n v="4"/>
    <n v="5"/>
    <n v="55000"/>
    <n v="27500"/>
    <x v="0"/>
    <x v="1"/>
    <n v="4"/>
    <x v="0"/>
    <n v="0"/>
    <s v="day^ble^tion^al^ame^ell^at^ilor^nt^er^ll^st^tel^me^te^tter^air^ne^"/>
    <n v="0"/>
    <n v="209"/>
  </r>
  <r>
    <n v="858"/>
    <s v="6mGGovzyvCXq5Pwgagh1fQ**"/>
    <n v="7"/>
    <n v="7"/>
    <n v="4"/>
    <n v="4"/>
    <n v="75000"/>
    <n v="37500"/>
    <x v="1"/>
    <x v="1"/>
    <n v="4"/>
    <x v="0"/>
    <n v="1"/>
    <s v="money^bill^cars^cold^shoe^spot^thou^tank^vest^oval^smash^life^home^game^white^back^stop^milk^"/>
    <n v="0"/>
    <n v="166"/>
  </r>
  <r>
    <n v="31"/>
    <s v="6mGGovzyvCXQQlEDqzwkbg**"/>
    <n v="6"/>
    <n v="2"/>
    <n v="4"/>
    <n v="4"/>
    <n v="25000"/>
    <n v="12500"/>
    <x v="0"/>
    <x v="1"/>
    <n v="4"/>
    <x v="2"/>
    <n v="1"/>
    <s v="Month^Bite^Call^Cost^Show^Spat^That^Tank^Veil^Ovum^Small^List^Home^Gasp^Which^Bash^Stem^Milk^"/>
    <n v="0"/>
    <n v="241"/>
  </r>
  <r>
    <n v="626"/>
    <s v="6mGGovzyvCXrpvvIhjtoZg**"/>
    <n v="3"/>
    <n v="6"/>
    <n v="3"/>
    <n v="2"/>
    <n v="65000"/>
    <n v="37527.76749732568"/>
    <x v="1"/>
    <x v="0"/>
    <n v="4"/>
    <x v="2"/>
    <n v="1"/>
    <s v="Money^Bite^Call^Cool^Show^Spat^Them^Take^Vest^Over^Smack^Like^Home^Game^White^Bait^Stay^Mile^"/>
    <n v="0"/>
    <n v="333"/>
  </r>
  <r>
    <n v="848"/>
    <s v="6mGGovzyvCXti0MVzR-jSA**"/>
    <n v="9"/>
    <n v="10"/>
    <n v="3"/>
    <n v="5"/>
    <n v="125000"/>
    <n v="72168.783648703218"/>
    <x v="1"/>
    <x v="0"/>
    <n v="4"/>
    <x v="2"/>
    <n v="1"/>
    <s v="MONTH^BITE^CALM^COPE^SHOW^SPIN^THEM^TAKE^VEND^OVER^SMASH^LIKE^HOME^GALL^WHIRL^BALM^STUN^MILE^"/>
    <n v="0"/>
    <n v="197"/>
  </r>
  <r>
    <n v="464"/>
    <s v="6mGGovzyvCXU_DW2-5dL1g**"/>
    <n v="8"/>
    <n v="3"/>
    <n v="3"/>
    <n v="3"/>
    <n v="35000"/>
    <n v="20207.259421636903"/>
    <x v="0"/>
    <x v="1"/>
    <n v="4"/>
    <x v="1"/>
    <n v="1"/>
    <s v="monday^bill^cape^coat^shoe^spell^Theory^tak^vest^oven^smart^life^home^garage^white^back^state^milk^"/>
    <n v="0"/>
    <n v="293"/>
  </r>
  <r>
    <n v="665"/>
    <s v="6mGGovzyvCX-VD5e58Yy5A**"/>
    <n v="5"/>
    <n v="6"/>
    <n v="5"/>
    <n v="3"/>
    <n v="65000"/>
    <n v="29068.883707497265"/>
    <x v="0"/>
    <x v="0"/>
    <n v="4"/>
    <x v="1"/>
    <n v="0"/>
    <s v="ey^ll^nt^me^in^ot^en^me^er^er^rt^er^me^me^ps^nd^an^nt^"/>
    <n v="0"/>
    <n v="160"/>
  </r>
  <r>
    <n v="320"/>
    <s v="6mGGovzyvCX-vTps5Fbgsg**"/>
    <n v="9"/>
    <n v="0"/>
    <n v="1"/>
    <n v="4"/>
    <n v="5000"/>
    <n v="5000"/>
    <x v="0"/>
    <x v="0"/>
    <n v="4"/>
    <x v="2"/>
    <n v="0"/>
    <s v="Money^Bite^Call^Core^Show^Spot^This^Talk^Very^Oval^Smart^Lite^Home^Game^Whisp^Base^Step^Mild^"/>
    <n v="0"/>
    <n v="269"/>
  </r>
  <r>
    <n v="491"/>
    <s v="6mGGovzyvCXYGUwW5YRhbQ**"/>
    <n v="0"/>
    <n v="2"/>
    <n v="1"/>
    <n v="1"/>
    <n v="25000"/>
    <n v="25000"/>
    <x v="0"/>
    <x v="1"/>
    <n v="4"/>
    <x v="2"/>
    <n v="0"/>
    <s v="Monday^Bike^Cat^Coke^Shell^Special^Thursday^Taco^Veneer^Overies^Smart^Lion^Hot^Gap^White^Battle^Station^Michigan^"/>
    <n v="0"/>
    <n v="231"/>
  </r>
  <r>
    <n v="960"/>
    <s v="6mGGovzyvCXzCAn4x-F73g**"/>
    <n v="0"/>
    <n v="7"/>
    <n v="3"/>
    <n v="4"/>
    <n v="75000"/>
    <n v="43301.270189221934"/>
    <x v="1"/>
    <x v="1"/>
    <n v="4"/>
    <x v="2"/>
    <n v="0"/>
    <s v="mon^bird^care^coca^shit^spys^they^taco^vevo^over^sma^lion^hola^gama^white^band^star^miss^"/>
    <n v="1"/>
    <n v="257"/>
  </r>
  <r>
    <n v="251"/>
    <s v="6mGGovzyvCV4rcahOahFaw**"/>
    <n v="0"/>
    <n v="10"/>
    <n v="5"/>
    <n v="4"/>
    <n v="125000"/>
    <n v="55901.699437494739"/>
    <x v="1"/>
    <x v="1"/>
    <n v="4.25"/>
    <x v="2"/>
    <n v="0"/>
    <s v="ey^te^se^st^ow^at^at^ck^st^er^sh^me^me^me^ch^ck^ay^ke^"/>
    <n v="1"/>
    <n v="106"/>
  </r>
  <r>
    <n v="423"/>
    <s v="6mGGovzyvCVATDqf2lS3aw**"/>
    <n v="3"/>
    <n v="5"/>
    <n v="4"/>
    <n v="4"/>
    <n v="55000"/>
    <n v="27500"/>
    <x v="0"/>
    <x v="0"/>
    <n v="4.25"/>
    <x v="2"/>
    <n v="1"/>
    <s v="te^lk^pe^lt^op^it^at^lk^ry^er^rt^st^pe^pe^sk^ck^ay^lk^"/>
    <n v="0"/>
    <n v="229"/>
  </r>
  <r>
    <n v="772"/>
    <s v="6mGGovzyvCUQqHQc_UmFaQ**"/>
    <n v="5"/>
    <n v="7"/>
    <n v="4"/>
    <n v="3"/>
    <n v="75000"/>
    <n v="37500"/>
    <x v="1"/>
    <x v="0"/>
    <n v="4.5"/>
    <x v="1"/>
    <n v="0"/>
    <s v="ey^ll^ll^ol^in^it^em^rt^il^er^ll^ar^me^ng^ne^rk^ay^lk^"/>
    <n v="0"/>
    <n v="286"/>
  </r>
  <r>
    <n v="794"/>
    <s v="6mGGovzyvCW5ifM75_ObZQ**"/>
    <n v="3"/>
    <n v="1"/>
    <n v="2"/>
    <n v="4"/>
    <n v="15000"/>
    <n v="10606.601717798212"/>
    <x v="0"/>
    <x v="0"/>
    <n v="4.5"/>
    <x v="2"/>
    <n v="1"/>
    <s v="ey^te^re^re^it^ot^is^re^st^al^rt^me^me^me^te^ll^un^nd^"/>
    <n v="0"/>
    <n v="534"/>
  </r>
  <r>
    <n v="575"/>
    <s v="6mGGovzyvCWm10FO8OI4uA**"/>
    <n v="11"/>
    <n v="2"/>
    <n v="2"/>
    <n v="2"/>
    <n v="25000"/>
    <n v="17677.669529663686"/>
    <x v="0"/>
    <x v="0"/>
    <n v="4.5"/>
    <x v="1"/>
    <n v="1"/>
    <s v="month^bike^call^cool^show^spell^that^take^veal^over^smart^like^howl^gape^whip^batt^stay^miss^"/>
    <n v="0"/>
    <n v="230"/>
  </r>
  <r>
    <n v="954"/>
    <s v="6mGGovzyvCWxVxmYquxM7Q**"/>
    <n v="7"/>
    <n v="6"/>
    <n v="4"/>
    <n v="2"/>
    <n v="65000"/>
    <n v="32500"/>
    <x v="1"/>
    <x v="1"/>
    <n v="4.5"/>
    <x v="0"/>
    <n v="1"/>
    <s v="Money^Bike^Calf^Cool^Show^Spat^Then^Talk^Veal^Oven^Small^Like^Hone^Gave^Whisk^Baby^Stir^Milk^"/>
    <n v="0"/>
    <n v="322"/>
  </r>
  <r>
    <n v="484"/>
    <s v="6mGGovzyvCVjQrxQMarsBA**"/>
    <n v="5"/>
    <n v="2"/>
    <n v="4"/>
    <n v="3"/>
    <n v="25000"/>
    <n v="12500"/>
    <x v="0"/>
    <x v="0"/>
    <n v="4.99"/>
    <x v="1"/>
    <n v="0"/>
    <s v="monet^bite^cake^coat^shoe^spot^that^take^vest^over^small^lion^home^gate^which^ball^stop^mice^"/>
    <n v="0"/>
    <n v="243"/>
  </r>
  <r>
    <n v="329"/>
    <s v="6mGGovzyvCU_WogCKugdBA**"/>
    <n v="5"/>
    <n v="0"/>
    <n v="1"/>
    <n v="4"/>
    <n v="5000"/>
    <n v="5000"/>
    <x v="0"/>
    <x v="0"/>
    <n v="5"/>
    <x v="1"/>
    <n v="0"/>
    <s v="Monor^Bike^Cain^Cone^Shea^Spit^This^Tail^Veal^Oval^Small^Life^Hoed^Gage^While^Bake^Stem^Mike^"/>
    <n v="0"/>
    <n v="287"/>
  </r>
  <r>
    <n v="113"/>
    <s v="6mGGovzyvCU0T2qbXjtjpg**"/>
    <n v="5"/>
    <n v="4"/>
    <n v="2"/>
    <n v="3"/>
    <n v="45000"/>
    <n v="31819.805153394638"/>
    <x v="0"/>
    <x v="0"/>
    <n v="5"/>
    <x v="1"/>
    <n v="0"/>
    <s v="money^bite^call^come^shot^spot^that^task^very^over^smart^like^home^gale^white^baby^stop^mine^"/>
    <n v="0"/>
    <n v="273"/>
  </r>
  <r>
    <n v="399"/>
    <s v="6mGGovzyvCU1u0YS5J-cnw**"/>
    <n v="3"/>
    <n v="9"/>
    <n v="4"/>
    <n v="5"/>
    <n v="95000"/>
    <n v="47500"/>
    <x v="1"/>
    <x v="0"/>
    <n v="5"/>
    <x v="2"/>
    <n v="1"/>
    <s v="Ee^Rr^Pe^Ok^Gg^On^At^Pe^Nt^Er^Rt^Ce^Ee^Re^The^Gt^Op^Nt^"/>
    <n v="1"/>
    <n v="247"/>
  </r>
  <r>
    <n v="328"/>
    <s v="6mGGovzyvCU2i7gcPxJZKQ**"/>
    <n v="5"/>
    <n v="11"/>
    <n v="4"/>
    <n v="6"/>
    <n v="150000"/>
    <n v="75000"/>
    <x v="1"/>
    <x v="0"/>
    <n v="5"/>
    <x v="1"/>
    <n v="0"/>
    <s v="ey^ll^rt^al^ip^ot^ey^pe^nd^al^ll^nk^pe^in^le^ll^ep^ne^"/>
    <n v="0"/>
    <n v="231"/>
  </r>
  <r>
    <n v="833"/>
    <s v="6mGGovzyvCU2k4Gvvj_V4w**"/>
    <n v="6"/>
    <n v="1"/>
    <n v="2"/>
    <n v="2"/>
    <n v="15000"/>
    <n v="10606.601717798212"/>
    <x v="0"/>
    <x v="1"/>
    <n v="5"/>
    <x v="2"/>
    <n v="1"/>
    <s v="ey^le^ll^ne^ot^ot^ee^le^al^en^ll^on^op^la^ne^ne^op^te^"/>
    <n v="0"/>
    <n v="177"/>
  </r>
  <r>
    <n v="369"/>
    <s v="6mGGovzyvCU-340upqAn_g**"/>
    <n v="10"/>
    <n v="1"/>
    <n v="1"/>
    <n v="2"/>
    <n v="15000"/>
    <n v="15000"/>
    <x v="0"/>
    <x v="0"/>
    <n v="5"/>
    <x v="0"/>
    <n v="1"/>
    <s v="Money^Bill^Cats^Cool^Ship^Spit^That^Take^Vest^Over^Small^Line^Honk^Game^White^Ball^Stop^Mine^"/>
    <n v="0"/>
    <n v="183"/>
  </r>
  <r>
    <n v="271"/>
    <s v="6mGGovzyvCU5W_0Ft3QO2w**"/>
    <n v="8"/>
    <n v="0"/>
    <n v="1"/>
    <n v="2"/>
    <n v="5000"/>
    <n v="5000"/>
    <x v="0"/>
    <x v="1"/>
    <n v="5"/>
    <x v="1"/>
    <n v="0"/>
    <s v="th^te^lifornia^ld^ed^an^en^ke^in^er^rt^ke^le^in^ch^th^ay^te^"/>
    <n v="1"/>
    <n v="124"/>
  </r>
  <r>
    <n v="945"/>
    <s v="6mGGovzyvCU6LDPhyyRGdg**"/>
    <n v="9"/>
    <n v="5"/>
    <n v="4"/>
    <n v="4"/>
    <n v="55000"/>
    <n v="27500"/>
    <x v="0"/>
    <x v="0"/>
    <n v="5"/>
    <x v="2"/>
    <n v="1"/>
    <s v="Month^Bite^Cart^Cost^Shot^Spot^Then^Tart^Vein^Oven^Small^Lift^Host^Gate^Which^Bath^Star^Mile^"/>
    <n v="0"/>
    <n v="417"/>
  </r>
  <r>
    <n v="862"/>
    <s v="6mGGovzyvCU6mrpqTQM9DQ**"/>
    <n v="10"/>
    <n v="3"/>
    <n v="4"/>
    <n v="5"/>
    <n v="35000"/>
    <n v="17500"/>
    <x v="0"/>
    <x v="0"/>
    <n v="5"/>
    <x v="0"/>
    <n v="1"/>
    <s v="Monks^Bits^Cats^Cove^Shut^Spat^That^Tame^Vest^Oval^Small^Lime^Home^Game^White^Ball^Stag^Mist^"/>
    <n v="0"/>
    <n v="311"/>
  </r>
  <r>
    <n v="863"/>
    <s v="6mGGovzyvCU6U_spVFjSIg**"/>
    <n v="0"/>
    <n v="11"/>
    <n v="3"/>
    <n v="6"/>
    <n v="150000"/>
    <n v="86602.540378443868"/>
    <x v="1"/>
    <x v="1"/>
    <n v="5"/>
    <x v="2"/>
    <n v="1"/>
    <s v="MONEY^BIKE^CALL^COOL^SHIP^SPOT^THAT^TALK^VERY^OVAL^SMART^LIKE^HOPE^GANG^WHITE^BALL^STOP^MILK^"/>
    <n v="1"/>
    <n v="390"/>
  </r>
  <r>
    <n v="706"/>
    <s v="6mGGovzyvCU7XLGc66LSpg**"/>
    <n v="11"/>
    <n v="0"/>
    <n v="2"/>
    <n v="2"/>
    <n v="5000"/>
    <n v="3535.5339059327375"/>
    <x v="0"/>
    <x v="0"/>
    <n v="5"/>
    <x v="1"/>
    <n v="1"/>
    <s v="ey^ke^rt^ol^oe^to^or^rt^er^al^rt^ps^pe^pe^le^ke^ar^le^"/>
    <n v="0"/>
    <n v="216"/>
  </r>
  <r>
    <n v="264"/>
    <s v="6mGGovzyvCU8rszrErUdcA**"/>
    <n v="0"/>
    <n v="10"/>
    <n v="2"/>
    <n v="5"/>
    <n v="125000"/>
    <n v="88388.347648318435"/>
    <x v="1"/>
    <x v="1"/>
    <n v="5"/>
    <x v="2"/>
    <n v="1"/>
    <s v="ey^as^fe^la^am^am^at^co^in^al^rt^on^le^la^te^by^op^ca^"/>
    <n v="0"/>
    <n v="142"/>
  </r>
  <r>
    <n v="119"/>
    <s v="6mGGovzyvCU8yFgI7F36Dw**"/>
    <n v="11"/>
    <n v="3"/>
    <n v="4"/>
    <n v="1"/>
    <n v="35000"/>
    <n v="17500"/>
    <x v="0"/>
    <x v="0"/>
    <n v="5"/>
    <x v="1"/>
    <n v="1"/>
    <s v="money^bill^camp^coin^shop^spot^thin^talk^veal^oval^small^life^hope^gasp^whisk^ball^stop^milk^"/>
    <n v="0"/>
    <n v="167"/>
  </r>
  <r>
    <n v="464"/>
    <s v="6mGGovzyvCU9O-Yzx5zl4A**"/>
    <n v="9"/>
    <n v="4"/>
    <n v="1"/>
    <n v="6"/>
    <n v="45000"/>
    <n v="45000"/>
    <x v="1"/>
    <x v="0"/>
    <n v="5"/>
    <x v="2"/>
    <n v="1"/>
    <s v="ey^ll^ll^al^ot^in^ey^lk^ry^al^ll^ke^le^le^le^ll^ar^le^"/>
    <n v="0"/>
    <n v="160"/>
  </r>
  <r>
    <n v="229"/>
    <s v="6mGGovzyvCU9SmEGQCKwEg**"/>
    <n v="2"/>
    <n v="1"/>
    <n v="1"/>
    <n v="4"/>
    <n v="15000"/>
    <n v="15000"/>
    <x v="0"/>
    <x v="1"/>
    <n v="5"/>
    <x v="1"/>
    <n v="1"/>
    <s v="monday^bicycle^cat^coat^shirt^sports^the^tag^vermont^over^smart^life^hot^gant^white^bath^street^missing^"/>
    <n v="0"/>
    <n v="191"/>
  </r>
  <r>
    <n v="498"/>
    <s v="6mGGovzyvCU9xRjAPGFtHQ**"/>
    <n v="6"/>
    <n v="3"/>
    <n v="4"/>
    <n v="1"/>
    <n v="35000"/>
    <n v="17500"/>
    <x v="0"/>
    <x v="1"/>
    <n v="5"/>
    <x v="2"/>
    <n v="1"/>
    <s v="Money^Bite^Cane^Cone^Shop^Spot^That^Talk^Verb^Oval^Small^Like^Home^Gate^White^Back^Stop^Milk^"/>
    <n v="0"/>
    <n v="318"/>
  </r>
  <r>
    <n v="955"/>
    <s v="6mGGovzyvCUa_j2Jo51_Ow**"/>
    <n v="8"/>
    <n v="10"/>
    <n v="4"/>
    <n v="4"/>
    <n v="125000"/>
    <n v="62500"/>
    <x v="1"/>
    <x v="1"/>
    <n v="5"/>
    <x v="1"/>
    <n v="1"/>
    <s v="Money^Bill^Call^Coke^Shop^Spit^This^Task^Vend^Ovar^Smart^List^Hold^Game^White^Ball^Stop^Milk^"/>
    <n v="0"/>
    <n v="225"/>
  </r>
  <r>
    <n v="242"/>
    <s v="6mGGovzyvCUa46VEp0pM5Q**"/>
    <n v="2"/>
    <n v="6"/>
    <n v="1"/>
    <n v="5"/>
    <n v="65000"/>
    <n v="65000"/>
    <x v="1"/>
    <x v="1"/>
    <n v="5"/>
    <x v="1"/>
    <n v="1"/>
    <s v="ey^le^ll^ld^am^ec^at^rp^tt^al^rt^sa^me^ll^le^th^op^id^"/>
    <n v="0"/>
    <n v="182"/>
  </r>
  <r>
    <n v="165"/>
    <s v="6mGGovzyvCUa4E5pc4Rxdg**"/>
    <n v="8"/>
    <n v="2"/>
    <n v="1"/>
    <n v="4"/>
    <n v="25000"/>
    <n v="25000"/>
    <x v="0"/>
    <x v="1"/>
    <n v="5"/>
    <x v="1"/>
    <n v="0"/>
    <s v="money^bite^call^coal^shut^spin^that^tape^very^oval^smart^list^home^game^white^bang^stop^mind^"/>
    <n v="0"/>
    <n v="198"/>
  </r>
  <r>
    <n v="582"/>
    <s v="6mGGovzyvCUA5pYJ1YUI-w**"/>
    <n v="6"/>
    <n v="10"/>
    <n v="4"/>
    <n v="3"/>
    <n v="125000"/>
    <n v="62500"/>
    <x v="1"/>
    <x v="1"/>
    <n v="5"/>
    <x v="2"/>
    <n v="1"/>
    <s v="Money^Bike^Care^Copy^Ship^Spin^Them^Talk^Vent^Oven^Smart^Live^Hope^Gave^White^Bark^Stove^Milk^"/>
    <n v="0"/>
    <n v="244"/>
  </r>
  <r>
    <n v="714"/>
    <s v="6mGGovzyvCUAIaQgKuW8Mw**"/>
    <n v="6"/>
    <n v="3"/>
    <n v="1"/>
    <n v="4"/>
    <n v="35000"/>
    <n v="35000"/>
    <x v="1"/>
    <x v="1"/>
    <n v="5"/>
    <x v="2"/>
    <n v="1"/>
    <s v="th^lk^fe^at^un^ew^is^re^al^en^ll^st^me^le^le^ne^un^ne^"/>
    <n v="0"/>
    <n v="207"/>
  </r>
  <r>
    <n v="981"/>
    <s v="6mGGovzyvCUbbv2FNZm_Og**"/>
    <n v="9"/>
    <n v="0"/>
    <n v="5"/>
    <n v="1"/>
    <n v="5000"/>
    <n v="2236.0679774997898"/>
    <x v="0"/>
    <x v="0"/>
    <n v="5"/>
    <x v="2"/>
    <n v="1"/>
    <s v="Money^Bite^Cans^Coat^Shoe^Spit^That^Talk^Vest^Over^Smart^Lips^Howl^Gags^While^Bags^Stay^Mice^"/>
    <n v="0"/>
    <n v="328"/>
  </r>
  <r>
    <n v="463"/>
    <s v="6mGGovzyvCUbG7BduK8LWA**"/>
    <n v="8"/>
    <n v="3"/>
    <n v="2"/>
    <n v="0"/>
    <n v="35000"/>
    <n v="24748.737341529162"/>
    <x v="0"/>
    <x v="1"/>
    <n v="5"/>
    <x v="1"/>
    <n v="1"/>
    <s v="Money^Bins^Cave^Cost^Shut^Spat^Then^Take^Very^Over^Smart^Live^Home^Gain^White^Bath^Stay^Mist^"/>
    <n v="0"/>
    <n v="339"/>
  </r>
  <r>
    <n v="236"/>
    <s v="6mGGovzyvCUBGSFPzvFbOA**"/>
    <n v="8"/>
    <n v="7"/>
    <n v="1"/>
    <n v="6"/>
    <n v="75000"/>
    <n v="75000"/>
    <x v="1"/>
    <x v="1"/>
    <n v="5"/>
    <x v="1"/>
    <n v="1"/>
    <s v="money^bind^care^cool^show^spot^this^take^vest^oven^small^life^hope^gate^white^back^stay^mill^"/>
    <n v="1"/>
    <n v="164"/>
  </r>
  <r>
    <n v="162"/>
    <s v="6mGGovzyvCUcn54LcUT8Ww**"/>
    <n v="5"/>
    <n v="10"/>
    <n v="2"/>
    <n v="3"/>
    <n v="125000"/>
    <n v="88388.347648318435"/>
    <x v="1"/>
    <x v="0"/>
    <n v="5"/>
    <x v="1"/>
    <n v="0"/>
    <s v="Money^Bite^Cake^Coke^Shop^Spit^This^Tape^Very^Oven^Smart^Like^Hope^Gate^Whisk^Bake^Stop^Mint^"/>
    <n v="0"/>
    <n v="468"/>
  </r>
  <r>
    <n v="741"/>
    <s v="6mGGovzyvCUCyiSNcVISPw**"/>
    <n v="9"/>
    <n v="6"/>
    <n v="4"/>
    <n v="2"/>
    <n v="65000"/>
    <n v="32500"/>
    <x v="1"/>
    <x v="0"/>
    <n v="5"/>
    <x v="2"/>
    <n v="1"/>
    <s v="ey^ke^ts^st^ip^ot^em^ke^nt^er^ll^ke^pe^me^te^ck^op^ke^"/>
    <n v="0"/>
    <n v="347"/>
  </r>
  <r>
    <n v="218"/>
    <s v="6mGGovzyvCUD9I3uLMpfzg**"/>
    <n v="3"/>
    <n v="11"/>
    <n v="2"/>
    <n v="5"/>
    <n v="150000"/>
    <n v="106066.01717798212"/>
    <x v="1"/>
    <x v="0"/>
    <n v="5"/>
    <x v="2"/>
    <n v="1"/>
    <s v="te^ke^rt^ld^un^it^ee^rt^in^en^rt^on^me^le^ps^ck^op^ki^"/>
    <n v="0"/>
    <n v="151"/>
  </r>
  <r>
    <n v="842"/>
    <s v="6mGGovzyvCUdHew0goNi_w**"/>
    <n v="2"/>
    <n v="4"/>
    <n v="4"/>
    <n v="2"/>
    <n v="45000"/>
    <n v="22500"/>
    <x v="0"/>
    <x v="1"/>
    <n v="5"/>
    <x v="1"/>
    <n v="0"/>
    <s v="money^bill^call^cold^show^spin^this^talk^vent^oven^small^lion^hold^game^while^ball^stay^mile^"/>
    <n v="0"/>
    <n v="355"/>
  </r>
  <r>
    <n v="263"/>
    <s v="6mGGovzyvCUDkexucjzmfQ**"/>
    <n v="11"/>
    <n v="11"/>
    <n v="2"/>
    <n v="5"/>
    <n v="150000"/>
    <n v="106066.01717798212"/>
    <x v="1"/>
    <x v="0"/>
    <n v="5"/>
    <x v="1"/>
    <n v="1"/>
    <s v="EY^LL^VE^ME^OP^OT^AT^KE^IW^EN^RT^FE^ME^IN^LE^LL^AR^LE^"/>
    <n v="0"/>
    <n v="559"/>
  </r>
  <r>
    <n v="408"/>
    <s v="6mGGovzyvCUDtl-QP8IaaA**"/>
    <n v="1"/>
    <n v="3"/>
    <n v="3"/>
    <n v="2"/>
    <n v="35000"/>
    <n v="20207.259421636903"/>
    <x v="0"/>
    <x v="1"/>
    <n v="5"/>
    <x v="0"/>
    <n v="1"/>
    <s v="Money^Bill^Cart^Corn^Shat^Spew^That^Tail^Veer^Over^Smack^Lick^Home^Game^While^Bake^Star^Milk^"/>
    <n v="0"/>
    <n v="200"/>
  </r>
  <r>
    <n v="341"/>
    <s v="6mGGovzyvCUdU14_dDTO8w**"/>
    <n v="6"/>
    <n v="10"/>
    <n v="2"/>
    <n v="4"/>
    <n v="125000"/>
    <n v="88388.347648318435"/>
    <x v="1"/>
    <x v="1"/>
    <n v="5"/>
    <x v="2"/>
    <n v="0"/>
    <s v="Money^Bill^Call^Cool^Shop^Spit^Then^Tail^Very^Over^Smart^Line^Hope^Gail^While^Bald^Star^Mine^"/>
    <n v="0"/>
    <n v="368"/>
  </r>
  <r>
    <n v="129"/>
    <s v="6mGGovzyvCUd-wYBXUKUKQ**"/>
    <n v="10"/>
    <n v="4"/>
    <n v="1"/>
    <n v="1"/>
    <n v="45000"/>
    <n v="45000"/>
    <x v="1"/>
    <x v="0"/>
    <n v="5"/>
    <x v="0"/>
    <n v="0"/>
    <s v="money^bike^call^cold^shut^span^thin^talk^vent^oval^smart^line^hour^game^whine^bark^stun^mine^"/>
    <n v="0"/>
    <n v="374"/>
  </r>
  <r>
    <n v="983"/>
    <s v="6mGGovzyvCUE4g7yJtAsmQ**"/>
    <n v="11"/>
    <n v="2"/>
    <n v="4"/>
    <n v="2"/>
    <n v="25000"/>
    <n v="12500"/>
    <x v="0"/>
    <x v="0"/>
    <n v="5"/>
    <x v="1"/>
    <n v="0"/>
    <s v="Money^Bike^Call^Cold^Shut^Spay^This^Talk^Very^Over^Smart^Lime^Home^Gave^White^Bars^Stop^Milk^"/>
    <n v="0"/>
    <n v="239"/>
  </r>
  <r>
    <n v="293"/>
    <s v="6mGGovzyvCUeBgYvTCUgyQ**"/>
    <n v="6"/>
    <n v="10"/>
    <n v="5"/>
    <n v="4"/>
    <n v="125000"/>
    <n v="55901.699437494739"/>
    <x v="1"/>
    <x v="1"/>
    <n v="5"/>
    <x v="2"/>
    <n v="1"/>
    <s v="Money^Bike^Calm^Comb^Show^Spot^This^Tank^Very^Oven^Smart^Like^Home^Gaps^While^Bank^Star^Mile^"/>
    <n v="0"/>
    <n v="192"/>
  </r>
  <r>
    <n v="706"/>
    <s v="6mGGovzyvCUEiP29d4PMIA**"/>
    <n v="10"/>
    <n v="3"/>
    <n v="5"/>
    <n v="6"/>
    <n v="35000"/>
    <n v="15652.475842498527"/>
    <x v="0"/>
    <x v="0"/>
    <n v="5"/>
    <x v="0"/>
    <n v="0"/>
    <s v="monty^bike^came^cook^shot^spot^that^tame^vein^over^smash^like^hoho^game^white^bait^star^mine^"/>
    <n v="0"/>
    <n v="186"/>
  </r>
  <r>
    <n v="554"/>
    <s v="6mGGovzyvCUePSHHCu1VeQ**"/>
    <n v="3"/>
    <n v="4"/>
    <n v="3"/>
    <n v="1"/>
    <n v="45000"/>
    <n v="25980.762113533161"/>
    <x v="0"/>
    <x v="0"/>
    <n v="5"/>
    <x v="2"/>
    <n v="0"/>
    <s v="ey^ke^ke^me^oe^ot^ey^ke^ry^en^rt^ke^me^pe^ne^ck^ay^ne^"/>
    <n v="0"/>
    <n v="186"/>
  </r>
  <r>
    <n v="403"/>
    <s v="6mGGovzyvCUeUer5xTbmLg**"/>
    <n v="8"/>
    <n v="1"/>
    <n v="4"/>
    <n v="1"/>
    <n v="15000"/>
    <n v="7500"/>
    <x v="0"/>
    <x v="1"/>
    <n v="5"/>
    <x v="1"/>
    <n v="1"/>
    <s v="monday^bike^caps^cool^shut^spat^thin^tart^vert^over^smack^lick^home^gain^white^back^stop^mind^"/>
    <n v="1"/>
    <n v="131"/>
  </r>
  <r>
    <n v="398"/>
    <s v="6mGGovzyvCUeYjCnbolJKg**"/>
    <n v="3"/>
    <n v="11"/>
    <n v="6"/>
    <n v="2"/>
    <n v="150000"/>
    <n v="61237.243569579456"/>
    <x v="1"/>
    <x v="0"/>
    <n v="5"/>
    <x v="2"/>
    <n v="1"/>
    <s v="money^bite^call^cool^shit^spot^them^talk^vend^over^small^lick^hole^game^while^bath^stem^milk^"/>
    <n v="0"/>
    <n v="312"/>
  </r>
  <r>
    <n v="736"/>
    <s v="6mGGovzyvCUEZWvsvYLwyA**"/>
    <n v="4"/>
    <n v="10"/>
    <n v="7"/>
    <n v="2"/>
    <n v="125000"/>
    <n v="47245.559126153399"/>
    <x v="1"/>
    <x v="0"/>
    <n v="5"/>
    <x v="0"/>
    <n v="0"/>
    <s v="Money^Bike^Case^Coin^Shit^Spot^Then^Tale^Very^Over^Small^Lion^Home^Game^White^Baby^Stem^Mile^"/>
    <n v="0"/>
    <n v="245"/>
  </r>
  <r>
    <n v="453"/>
    <s v="6mGGovzyvCUF7i7_baYnlw**"/>
    <n v="10"/>
    <n v="1"/>
    <n v="2"/>
    <n v="2"/>
    <n v="15000"/>
    <n v="10606.601717798212"/>
    <x v="0"/>
    <x v="0"/>
    <n v="5"/>
    <x v="0"/>
    <n v="0"/>
    <s v="Money^Bite^Cane^Cool^Shut^Spot^Thud^Take^Vest^Oval^Small^Lift^Hole^Gait^White^Back^Step^Mile^"/>
    <n v="1"/>
    <n v="119"/>
  </r>
  <r>
    <n v="242"/>
    <s v="6mGGovzyvCUFG-uBvCZTIw**"/>
    <n v="3"/>
    <n v="10"/>
    <n v="3"/>
    <n v="4"/>
    <n v="125000"/>
    <n v="72168.783648703218"/>
    <x v="1"/>
    <x v="0"/>
    <n v="5"/>
    <x v="2"/>
    <n v="0"/>
    <s v="money^bike^calm^cold^shot^spin^that^tart^vent^oval^smart^lime^home^game^white^bank^star^mint^"/>
    <n v="0"/>
    <n v="229"/>
  </r>
  <r>
    <n v="315"/>
    <s v="6mGGovzyvCUfiDVd3K_vDg**"/>
    <n v="4"/>
    <n v="2"/>
    <n v="2"/>
    <n v="1"/>
    <n v="25000"/>
    <n v="17677.669529663686"/>
    <x v="0"/>
    <x v="0"/>
    <n v="5"/>
    <x v="0"/>
    <n v="1"/>
    <s v="ey^te^pe^pe^ot^ot^is^ke^er^al^rt^fe^le^me^te^ck^ay^ne^"/>
    <n v="0"/>
    <n v="200"/>
  </r>
  <r>
    <n v="696"/>
    <s v="6mGGovzyvCUfmJIn85vzaw**"/>
    <n v="1"/>
    <n v="9"/>
    <n v="3"/>
    <n v="3"/>
    <n v="95000"/>
    <n v="54848.275573014449"/>
    <x v="1"/>
    <x v="1"/>
    <n v="5"/>
    <x v="0"/>
    <n v="1"/>
    <s v="ey^ke^ke^ke^oe^in^in^pe^in^en^ck^za^ly^in^sk^th^ep^le^"/>
    <n v="0"/>
    <n v="278"/>
  </r>
  <r>
    <n v="117"/>
    <s v="6mGGovzyvCUFS1PFMjk-oA**"/>
    <n v="8"/>
    <n v="10"/>
    <n v="5"/>
    <n v="3"/>
    <n v="125000"/>
    <n v="55901.699437494739"/>
    <x v="1"/>
    <x v="1"/>
    <n v="5"/>
    <x v="1"/>
    <n v="0"/>
    <s v="Month^Bike^Cape^Cold^Shoe^Spot^This^Tack^Very^Over^Small^Line^Hope^Gang^While^Bath^Stir^Mine^"/>
    <n v="0"/>
    <n v="541"/>
  </r>
  <r>
    <n v="289"/>
    <s v="6mGGovzyvCUFXIghqOlS5w**"/>
    <n v="2"/>
    <n v="2"/>
    <n v="3"/>
    <n v="2"/>
    <n v="25000"/>
    <n v="14433.756729740646"/>
    <x v="0"/>
    <x v="1"/>
    <n v="5"/>
    <x v="1"/>
    <n v="1"/>
    <s v="money^bill^call^cold^shot^spell^this^tall^veil^over^smart^line^holt^gate^whisk^ball^star^mill^"/>
    <n v="1"/>
    <n v="1169"/>
  </r>
  <r>
    <n v="667"/>
    <s v="6mGGovzyvCUg4JVB2nHF7Q**"/>
    <n v="8"/>
    <n v="2"/>
    <n v="4"/>
    <n v="2"/>
    <n v="25000"/>
    <n v="12500"/>
    <x v="0"/>
    <x v="1"/>
    <n v="5"/>
    <x v="1"/>
    <n v="0"/>
    <s v="money^bike^cant^cold^shop^spin^then^tall^vest^oval^small^like^hold^gain^white^back^stop^mine^"/>
    <n v="0"/>
    <n v="320"/>
  </r>
  <r>
    <n v="747"/>
    <s v="6mGGovzyvCUGC3ODzGF6Pg**"/>
    <n v="4"/>
    <n v="5"/>
    <n v="2"/>
    <n v="6"/>
    <n v="55000"/>
    <n v="38890.872965260111"/>
    <x v="1"/>
    <x v="0"/>
    <n v="5"/>
    <x v="0"/>
    <n v="1"/>
    <s v="ey^ns^ns^la^it^it^in^xi^al^al^ll^st^ho^me^ps^ll^ir^ss^"/>
    <n v="0"/>
    <n v="323"/>
  </r>
  <r>
    <n v="929"/>
    <s v="6mGGovzyvCUGcJC6XSCAOw**"/>
    <n v="5"/>
    <n v="3"/>
    <n v="2"/>
    <n v="2"/>
    <n v="35000"/>
    <n v="24748.737341529162"/>
    <x v="0"/>
    <x v="0"/>
    <n v="5"/>
    <x v="1"/>
    <n v="1"/>
    <s v="money^bill^call^cool^shut^spit^that^tack^veal^oven^smack^lick^home^gall^whiff^back^stay^mill^"/>
    <n v="0"/>
    <n v="265"/>
  </r>
  <r>
    <n v="439"/>
    <s v="6mGGovzyvCUgO4v24FHuoQ**"/>
    <n v="7"/>
    <n v="2"/>
    <n v="1"/>
    <n v="5"/>
    <n v="25000"/>
    <n v="25000"/>
    <x v="0"/>
    <x v="1"/>
    <n v="5"/>
    <x v="0"/>
    <n v="0"/>
    <s v="ey^ll^ll^st^op^in^ey^lk^ry^er^rt^ve^ld^ld^mp^nd^ar^lk^"/>
    <n v="0"/>
    <n v="143"/>
  </r>
  <r>
    <n v="896"/>
    <s v="6mGGovzyvCUGrn0p1iDPZw**"/>
    <n v="9"/>
    <n v="4"/>
    <n v="2"/>
    <n v="6"/>
    <n v="45000"/>
    <n v="31819.805153394638"/>
    <x v="0"/>
    <x v="0"/>
    <n v="5"/>
    <x v="2"/>
    <n v="1"/>
    <s v="Monte^Bile^Cart^Cold^Shot^Spat^This^Tate^Veer^Over^Small^Lion^Hope^Gate^Whips^Bait^Star^Mice^"/>
    <n v="0"/>
    <n v="231"/>
  </r>
  <r>
    <n v="729"/>
    <s v="6mGGovzyvCUh_xYEJFFjwA**"/>
    <n v="10"/>
    <n v="1"/>
    <n v="6"/>
    <n v="2"/>
    <n v="15000"/>
    <n v="6123.7243569579459"/>
    <x v="0"/>
    <x v="0"/>
    <n v="5"/>
    <x v="0"/>
    <n v="1"/>
    <s v="Monte^Bind^Came^Come^Shop^Spit^This^Tale^Vent^Oval^Small^Lion^Hole^Game^White^Band^Stop^Mind^"/>
    <n v="0"/>
    <n v="300"/>
  </r>
  <r>
    <n v="304"/>
    <s v="6mGGovzyvCUhACOFonh4Rg**"/>
    <n v="5"/>
    <n v="0"/>
    <n v="2"/>
    <n v="1"/>
    <n v="5000"/>
    <n v="3535.5339059327375"/>
    <x v="0"/>
    <x v="0"/>
    <n v="5"/>
    <x v="1"/>
    <n v="0"/>
    <s v="ey^ke^ll^ld^it^it^em^me^il^er^ll^te^ld^ol^ps^re^ep^ss^"/>
    <n v="0"/>
    <n v="440"/>
  </r>
  <r>
    <n v="460"/>
    <s v="6mGGovzyvCUHUU0J38nrxA**"/>
    <n v="4"/>
    <n v="3"/>
    <n v="3"/>
    <n v="4"/>
    <n v="35000"/>
    <n v="20207.259421636903"/>
    <x v="0"/>
    <x v="0"/>
    <n v="5"/>
    <x v="0"/>
    <n v="1"/>
    <s v="Money^Bike^Cake^Cold^Shoe^Spot^This^Tank^Veal^Oven^Small^Live^Hole^Gain^White^Bath^Stop^Mine^"/>
    <n v="0"/>
    <n v="237"/>
  </r>
  <r>
    <n v="875"/>
    <s v="6mGGovzyvCUI4uEXvVO4uQ**"/>
    <n v="0"/>
    <n v="0"/>
    <n v="2"/>
    <n v="3"/>
    <n v="5000"/>
    <n v="3535.5339059327375"/>
    <x v="0"/>
    <x v="1"/>
    <n v="5"/>
    <x v="2"/>
    <n v="1"/>
    <s v="money^bike^call^cola^shit^span^that^taco^vein^oval^small^like^host^gain^white^bait^stay^mile^"/>
    <n v="0"/>
    <n v="428"/>
  </r>
  <r>
    <n v="854"/>
    <s v="6mGGovzyvCUIeQ8CDgu69g**"/>
    <n v="3"/>
    <n v="11"/>
    <n v="4"/>
    <n v="6"/>
    <n v="150000"/>
    <n v="75000"/>
    <x v="1"/>
    <x v="0"/>
    <n v="5"/>
    <x v="2"/>
    <n v="1"/>
    <s v="ey^ke^ne^lt^in^in^in^ke^in^en^ck^ne^me^in^te^th^ew^le^"/>
    <n v="1"/>
    <n v="162"/>
  </r>
  <r>
    <n v="807"/>
    <s v="6mGGovzyvCUiFuyRw77l2w**"/>
    <n v="3"/>
    <n v="1"/>
    <n v="1"/>
    <n v="2"/>
    <n v="15000"/>
    <n v="15000"/>
    <x v="0"/>
    <x v="0"/>
    <n v="5"/>
    <x v="2"/>
    <n v="1"/>
    <s v="ey^ll^nt^ld^ip^in^is^lk^nt^er^rt^ne^me^me^ch^ck^ar^lk^"/>
    <n v="0"/>
    <n v="225"/>
  </r>
  <r>
    <n v="781"/>
    <s v="6mGGovzyvCUIPiEQyxynwA**"/>
    <n v="1"/>
    <n v="1"/>
    <n v="2"/>
    <n v="2"/>
    <n v="15000"/>
    <n v="10606.601717798212"/>
    <x v="0"/>
    <x v="1"/>
    <n v="5"/>
    <x v="0"/>
    <n v="1"/>
    <s v="month^bike^case^copy^shed^spec^them^tale^vent^oval^small^like^holy^gate^white^baby^stay^mile^"/>
    <n v="0"/>
    <n v="281"/>
  </r>
  <r>
    <n v="104"/>
    <s v="6mGGovzyvCUizWARfY86Mg**"/>
    <n v="8"/>
    <n v="11"/>
    <n v="4"/>
    <n v="6"/>
    <n v="150000"/>
    <n v="75000"/>
    <x v="1"/>
    <x v="1"/>
    <n v="5"/>
    <x v="1"/>
    <n v="1"/>
    <s v="^^^^^^^^^^^^^^^^^^"/>
    <n v="0"/>
    <n v="410"/>
  </r>
  <r>
    <n v="523"/>
    <s v="6mGGovzyvCUJ1hP6hVtiFg**"/>
    <n v="7"/>
    <n v="2"/>
    <n v="5"/>
    <n v="1"/>
    <n v="25000"/>
    <n v="11180.339887498947"/>
    <x v="0"/>
    <x v="1"/>
    <n v="5"/>
    <x v="0"/>
    <n v="1"/>
    <s v="monet^bike^came^cool^show^spit^they^take^vest^over^small^line^home^game^white^bake^stop^mine^"/>
    <n v="0"/>
    <n v="328"/>
  </r>
  <r>
    <n v="420"/>
    <s v="6mGGovzyvCUJbHyvWOktWg**"/>
    <n v="0"/>
    <n v="3"/>
    <n v="3"/>
    <n v="1"/>
    <n v="35000"/>
    <n v="20207.259421636903"/>
    <x v="0"/>
    <x v="1"/>
    <n v="5"/>
    <x v="2"/>
    <n v="0"/>
    <s v="money^bill^call^cold^shit^span^the^tall^vent^oven^smart^ling^holy^ga^whi^bath^stop^milk^"/>
    <n v="1"/>
    <n v="193"/>
  </r>
  <r>
    <n v="124"/>
    <s v="6mGGovzyvCUJcbW-jGl_Hw**"/>
    <n v="5"/>
    <n v="11"/>
    <n v="4"/>
    <n v="6"/>
    <n v="150000"/>
    <n v="75000"/>
    <x v="1"/>
    <x v="0"/>
    <n v="5"/>
    <x v="1"/>
    <n v="1"/>
    <s v="ey^ll^ke^ke^oe^ot^is^il^ry^er^ll^ke^me^in^te^ke^op^le^"/>
    <n v="0"/>
    <n v="330"/>
  </r>
  <r>
    <n v="300"/>
    <s v="6mGGovzyvCUjl9dE0Tk61A**"/>
    <n v="0"/>
    <n v="7"/>
    <n v="2"/>
    <n v="1"/>
    <n v="75000"/>
    <n v="53033.008588991062"/>
    <x v="1"/>
    <x v="1"/>
    <n v="5"/>
    <x v="2"/>
    <n v="0"/>
    <s v="Monet^Bill^Cast^Cold^Shot^Spot^This^Task^Vest^Oval^Small^Like^Hope^Gale^Whips^Baby^Stop^Mile^"/>
    <n v="0"/>
    <n v="267"/>
  </r>
  <r>
    <n v="119"/>
    <s v="6mGGovzyvCUJsdrMSvAFBw**"/>
    <n v="0"/>
    <n v="11"/>
    <n v="4"/>
    <n v="4"/>
    <n v="150000"/>
    <n v="75000"/>
    <x v="1"/>
    <x v="1"/>
    <n v="5"/>
    <x v="2"/>
    <n v="1"/>
    <s v="ey^te^st^st^ed^am^at^ke^nt^er^rt^ne^st^ze^le^ke^ar^ne^"/>
    <n v="0"/>
    <n v="184"/>
  </r>
  <r>
    <n v="554"/>
    <s v="6mGGovzyvCUK_xsDxmFRcg**"/>
    <n v="2"/>
    <n v="10"/>
    <n v="2"/>
    <n v="4"/>
    <n v="125000"/>
    <n v="88388.347648318435"/>
    <x v="1"/>
    <x v="1"/>
    <n v="5"/>
    <x v="1"/>
    <n v="0"/>
    <s v="Ey^Ts^St^St^Ut^Ot^Is^Pe^St^Er^Rt^Ck^St^Ps^Te^Rk^Me^Nt^"/>
    <n v="0"/>
    <n v="194"/>
  </r>
  <r>
    <n v="360"/>
    <s v="6mGGovzyvCUkjEpRlQvcLA**"/>
    <n v="1"/>
    <n v="10"/>
    <n v="4"/>
    <n v="6"/>
    <n v="125000"/>
    <n v="62500"/>
    <x v="1"/>
    <x v="1"/>
    <n v="5"/>
    <x v="0"/>
    <n v="1"/>
    <s v="Money^bill^call^cold^shit^spin^thin^tall^veal^oval^smash^live^home^Game^white^bail^Stir^mill^"/>
    <n v="0"/>
    <n v="699"/>
  </r>
  <r>
    <n v="327"/>
    <s v="6mGGovzyvCUkmlv_EzwwTA**"/>
    <n v="4"/>
    <n v="1"/>
    <n v="4"/>
    <n v="0"/>
    <n v="15000"/>
    <n v="7500"/>
    <x v="0"/>
    <x v="0"/>
    <n v="5"/>
    <x v="0"/>
    <n v="0"/>
    <s v="Money^Bill^Call^Coal^Shot^Spot^Then ^Talk^Vein^Oven^Small^Like^Home^Game^White^Bars^Stay^Mile^"/>
    <n v="0"/>
    <n v="348"/>
  </r>
  <r>
    <n v="969"/>
    <s v="6mGGovzyvCUK-nfFPN6aCQ**"/>
    <n v="9"/>
    <n v="6"/>
    <n v="1"/>
    <n v="4"/>
    <n v="65000"/>
    <n v="65000"/>
    <x v="1"/>
    <x v="0"/>
    <n v="5"/>
    <x v="2"/>
    <n v="1"/>
    <s v="Ey^Ke^Rt^Ok^Ut^An^At^nk^Nt^En^Rt^Nk^Nj^It^Te^Nk^Ar^Nk^"/>
    <n v="1"/>
    <n v="278"/>
  </r>
  <r>
    <n v="966"/>
    <s v="6mGGovzyvCUksqZRD9A7_A**"/>
    <n v="6"/>
    <n v="5"/>
    <n v="3"/>
    <n v="2"/>
    <n v="55000"/>
    <n v="31754.264805429419"/>
    <x v="0"/>
    <x v="1"/>
    <n v="5"/>
    <x v="2"/>
    <n v="1"/>
    <s v="monet^bien^cast^coin^shot^spot^that^tall^veal^over^small^lips^hose^game^white^bard^stat^miss^"/>
    <n v="0"/>
    <n v="210"/>
  </r>
  <r>
    <n v="287"/>
    <s v="6mGGovzyvCUKu0oSjsAbYQ**"/>
    <n v="11"/>
    <n v="8"/>
    <n v="3"/>
    <n v="2"/>
    <n v="85000"/>
    <n v="49074.772881118195"/>
    <x v="1"/>
    <x v="0"/>
    <n v="5"/>
    <x v="1"/>
    <n v="0"/>
    <s v="Money^Bits^Cast^Cool^Shot^Spot^This^Tabs^Very^Oval^Smart^Like^Hoop^Gabe^White^Bait^Stop^Mint^"/>
    <n v="0"/>
    <n v="166"/>
  </r>
  <r>
    <n v="120"/>
    <s v="6mGGovzyvCUKuTIfikbVIQ**"/>
    <n v="11"/>
    <n v="3"/>
    <n v="4"/>
    <n v="4"/>
    <n v="35000"/>
    <n v="17500"/>
    <x v="0"/>
    <x v="0"/>
    <n v="5"/>
    <x v="1"/>
    <n v="1"/>
    <s v="ey^ke^ne^al^ot^it^em^re^al^er^rt^ke^wl^me^te^ck^ar^nt^"/>
    <n v="0"/>
    <n v="162"/>
  </r>
  <r>
    <n v="253"/>
    <s v="6mGGovzyvCUkvwudozz_Ww**"/>
    <n v="2"/>
    <n v="11"/>
    <n v="2"/>
    <n v="4"/>
    <n v="150000"/>
    <n v="106066.01717798212"/>
    <x v="1"/>
    <x v="1"/>
    <n v="5"/>
    <x v="1"/>
    <n v="0"/>
    <s v="money^bill^cake^code^shin^spin^thin^talk^vest^oval^small^like^home^game^while^balk^step^milk^"/>
    <n v="0"/>
    <n v="150"/>
  </r>
  <r>
    <n v="459"/>
    <s v="6mGGovzyvCUl_WSmYDoMvA**"/>
    <n v="3"/>
    <n v="6"/>
    <n v="5"/>
    <n v="1"/>
    <n v="65000"/>
    <n v="29068.883707497265"/>
    <x v="0"/>
    <x v="0"/>
    <n v="5"/>
    <x v="2"/>
    <n v="1"/>
    <s v="month^bike^cake^cost^shot^spot^this^take^vest^oval^smart^like^host^gate^white^bath^star^milk^"/>
    <n v="0"/>
    <n v="218"/>
  </r>
  <r>
    <n v="219"/>
    <s v="6mGGovzyvCUl7NDZrBNpdg**"/>
    <n v="3"/>
    <n v="11"/>
    <n v="2"/>
    <n v="6"/>
    <n v="150000"/>
    <n v="106066.01717798212"/>
    <x v="1"/>
    <x v="0"/>
    <n v="5"/>
    <x v="2"/>
    <n v="1"/>
    <s v="money^bind^call^coal^shoe^spin^thin^tank^veal^oval^smack^lift^home^game^whisk^baby^stem^mice^"/>
    <n v="0"/>
    <n v="223"/>
  </r>
  <r>
    <n v="535"/>
    <s v="6mGGovzyvCUlDsqf1auLeQ**"/>
    <n v="7"/>
    <n v="3"/>
    <n v="3"/>
    <n v="1"/>
    <n v="35000"/>
    <n v="20207.259421636903"/>
    <x v="0"/>
    <x v="1"/>
    <n v="5"/>
    <x v="0"/>
    <n v="0"/>
    <s v="money^bite^cars^coke^ship^spin^this^tape^vein^oven^smack^live^hose^gape^whisk^bath^stir^mile^"/>
    <n v="0"/>
    <n v="229"/>
  </r>
  <r>
    <n v="897"/>
    <s v="6mGGovzyvCULeaB1mfKnnA**"/>
    <n v="9"/>
    <n v="10"/>
    <n v="5"/>
    <n v="4"/>
    <n v="125000"/>
    <n v="55901.699437494739"/>
    <x v="1"/>
    <x v="0"/>
    <n v="5"/>
    <x v="2"/>
    <n v="0"/>
    <s v="MONTH^BIKE^CALL^COLD^SHOE^SPIN^THIN^TALK^VEIN^OVAL^SMALL^LINE^HOLE^GAIN^WHICH^BALL^STOP^MIME^"/>
    <n v="0"/>
    <n v="158"/>
  </r>
  <r>
    <n v="125"/>
    <s v="6mGGovzyvCULk1uhmEimKg**"/>
    <n v="6"/>
    <n v="10"/>
    <n v="4"/>
    <n v="6"/>
    <n v="125000"/>
    <n v="62500"/>
    <x v="1"/>
    <x v="1"/>
    <n v="5"/>
    <x v="2"/>
    <n v="1"/>
    <s v="month^bite^cash^cool^shop^span^that^tact^very^over^small^life^hour^gate^whist^bait^stem^mint^"/>
    <n v="0"/>
    <n v="180"/>
  </r>
  <r>
    <n v="426"/>
    <s v="6mGGovzyvCUmcdBt8_gvZA**"/>
    <n v="7"/>
    <n v="7"/>
    <n v="3"/>
    <n v="4"/>
    <n v="75000"/>
    <n v="43301.270189221934"/>
    <x v="1"/>
    <x v="1"/>
    <n v="5"/>
    <x v="0"/>
    <n v="1"/>
    <s v="MONEY^BILL^CASH^COPE^SHUT^SPAM^THAN^TAKE^VENT^OVER^SMART^LIFE^HOME^GAIN^WHILE^BE^STIR^MINE^"/>
    <n v="0"/>
    <n v="206"/>
  </r>
  <r>
    <n v="509"/>
    <s v="6mGGovzyvCUnb1j_NWgbJg**"/>
    <n v="5"/>
    <n v="3"/>
    <n v="2"/>
    <n v="2"/>
    <n v="35000"/>
    <n v="24748.737341529162"/>
    <x v="0"/>
    <x v="0"/>
    <n v="5"/>
    <x v="1"/>
    <n v="0"/>
    <s v="Money^Bick^Cars^Cola^Shut^Spit^That^Tale^Vein^Over^Small^Life^Home^Game^White^Bang^Stop^Mike^"/>
    <n v="0"/>
    <n v="144"/>
  </r>
  <r>
    <n v="771"/>
    <s v="6mGGovzyvCUNT08gBH6uvw**"/>
    <n v="3"/>
    <n v="6"/>
    <n v="5"/>
    <n v="2"/>
    <n v="65000"/>
    <n v="29068.883707497265"/>
    <x v="0"/>
    <x v="0"/>
    <n v="5"/>
    <x v="2"/>
    <n v="1"/>
    <s v="Month^Bing^Call^Cool^Shut^Spit^This^Tall^Very^Oval^Smart^Like^Hold^Gail^White^Base^Stay^Mike^"/>
    <n v="0"/>
    <n v="254"/>
  </r>
  <r>
    <n v="299"/>
    <s v="6mGGovzyvCUnwI6-hLKLJw**"/>
    <n v="0"/>
    <n v="2"/>
    <n v="2"/>
    <n v="1"/>
    <n v="25000"/>
    <n v="17677.669529663686"/>
    <x v="0"/>
    <x v="1"/>
    <n v="5"/>
    <x v="2"/>
    <n v="1"/>
    <s v="ey^ll^ll^ld^ea^al^at^ll^va^er^rt^te^ld^ll^t^ll^ar^ss^"/>
    <n v="0"/>
    <n v="327"/>
  </r>
  <r>
    <n v="620"/>
    <s v="6mGGovzyvCUNzSmzDSjthA**"/>
    <n v="8"/>
    <n v="1"/>
    <n v="1"/>
    <n v="6"/>
    <n v="15000"/>
    <n v="15000"/>
    <x v="0"/>
    <x v="1"/>
    <n v="5"/>
    <x v="1"/>
    <n v="0"/>
    <s v="Money^Bill^Call^Cold^Shut^Spin^Thin^Take^Vein^Over^Smart^Like^Hold^Gain^Whirl^Ball^Stay^Mile^"/>
    <n v="1"/>
    <n v="605"/>
  </r>
  <r>
    <n v="262"/>
    <s v="6mGGovzyvCUOgpcmK7_38g**"/>
    <n v="10"/>
    <n v="7"/>
    <n v="2"/>
    <n v="2"/>
    <n v="75000"/>
    <n v="53033.008588991062"/>
    <x v="1"/>
    <x v="0"/>
    <n v="5"/>
    <x v="0"/>
    <n v="1"/>
    <s v="EY^LL^LL^PE^OE^OT^EY^LL^Ray^ER^LL^LL^PE^LL^TE^LL^AY^LK^"/>
    <n v="0"/>
    <n v="357"/>
  </r>
  <r>
    <n v="643"/>
    <s v="6mGGovzyvCUohr8JomoTog**"/>
    <n v="8"/>
    <n v="11"/>
    <n v="4"/>
    <n v="2"/>
    <n v="150000"/>
    <n v="75000"/>
    <x v="1"/>
    <x v="1"/>
    <n v="5"/>
    <x v="1"/>
    <n v="1"/>
    <s v="Money^Bite^Calm^Coin^Shin^Spin^That^Talk^Vent^Over^Small^Liar^Home^Game^Whip^Bath^Stem^Mine^"/>
    <n v="0"/>
    <n v="192"/>
  </r>
  <r>
    <n v="998"/>
    <s v="6mGGovzyvCUojRyNk1Dl8Q**"/>
    <n v="3"/>
    <n v="4"/>
    <n v="1"/>
    <n v="4"/>
    <n v="45000"/>
    <n v="45000"/>
    <x v="1"/>
    <x v="0"/>
    <n v="5"/>
    <x v="2"/>
    <n v="0"/>
    <s v="Ey^Ke^Me^Me^Ow^It^En^Ke^Nt^En^Ll^Ke^Me^Me^Te^Ke^Ir^Le^"/>
    <n v="0"/>
    <n v="237"/>
  </r>
  <r>
    <n v="728"/>
    <s v="6mGGovzyvCUOT3CetKQqaw**"/>
    <n v="9"/>
    <n v="7"/>
    <n v="4"/>
    <n v="3"/>
    <n v="75000"/>
    <n v="37500"/>
    <x v="1"/>
    <x v="0"/>
    <n v="5"/>
    <x v="2"/>
    <n v="0"/>
    <s v="ey^ng^rd^ld^it^in^at^il^in^er^rt^st^ld^me^te^rn^ar^lk^"/>
    <n v="0"/>
    <n v="606"/>
  </r>
  <r>
    <n v="137"/>
    <s v="6mGGovzyvCUpFxnLYBVdIQ**"/>
    <n v="6"/>
    <n v="0"/>
    <n v="1"/>
    <n v="4"/>
    <n v="5000"/>
    <n v="5000"/>
    <x v="0"/>
    <x v="1"/>
    <n v="5"/>
    <x v="2"/>
    <n v="1"/>
    <s v="ey^ke^ts^ts^ip^as^is^pe^al^en^ll^ke^pe^me^pe^ts^op^le^"/>
    <n v="0"/>
    <n v="152"/>
  </r>
  <r>
    <n v="439"/>
    <s v="6mGGovzyvCUPnLFh7qRmlw**"/>
    <n v="8"/>
    <n v="7"/>
    <n v="1"/>
    <n v="4"/>
    <n v="75000"/>
    <n v="75000"/>
    <x v="1"/>
    <x v="1"/>
    <n v="5"/>
    <x v="1"/>
    <n v="1"/>
    <s v="ey^ke^ll^ol^ut^it^at^lk^en^er^rt^ke^le^le^te^th^op^ke^"/>
    <n v="0"/>
    <n v="229"/>
  </r>
  <r>
    <n v="274"/>
    <s v="6mGGovzyvCUPNo4_0NQgdQ**"/>
    <n v="11"/>
    <n v="2"/>
    <n v="2"/>
    <n v="6"/>
    <n v="25000"/>
    <n v="17677.669529663686"/>
    <x v="0"/>
    <x v="0"/>
    <n v="5"/>
    <x v="1"/>
    <n v="0"/>
    <s v="Month^Bite^Cake^Cord^Shit^Span^This^Take^Vent^Oven^Small^Lint^Hole^Gale^White^Bark^Stan^Mint^"/>
    <n v="0"/>
    <n v="125"/>
  </r>
  <r>
    <n v="166"/>
    <s v="6mGGovzyvCUpPlyV1zHI4Q**"/>
    <n v="10"/>
    <n v="8"/>
    <n v="2"/>
    <n v="4"/>
    <n v="85000"/>
    <n v="60104.076400856538"/>
    <x v="1"/>
    <x v="0"/>
    <n v="5"/>
    <x v="0"/>
    <n v="1"/>
    <s v="money^bike^cast^come^shit^spam^thru^tape^veal^oval^small^life^home^gate^white^band^step^mine^"/>
    <n v="0"/>
    <n v="252"/>
  </r>
  <r>
    <n v="163"/>
    <s v="6mGGovzyvCUPzfyB22f9GQ**"/>
    <n v="8"/>
    <n v="0"/>
    <n v="1"/>
    <n v="4"/>
    <n v="5000"/>
    <n v="5000"/>
    <x v="0"/>
    <x v="1"/>
    <n v="5"/>
    <x v="1"/>
    <n v="1"/>
    <s v="Money^Bike^Carp^Coke^Shop^Spit^Thin^Talk^Vent^Over^Smart^Like^Horn^Gate^Whisk^Bank^Stop^Milk^"/>
    <n v="0"/>
    <n v="363"/>
  </r>
  <r>
    <n v="504"/>
    <s v="6mGGovzyvCUq6iUMAoEqZw**"/>
    <n v="1"/>
    <n v="6"/>
    <n v="5"/>
    <n v="5"/>
    <n v="65000"/>
    <n v="29068.883707497265"/>
    <x v="0"/>
    <x v="1"/>
    <n v="5"/>
    <x v="0"/>
    <n v="0"/>
    <s v="ey^ke^ps^pe^ip^it^at^lk^al^al^ll^Fe^po^te^ch^ll^ay^ne^"/>
    <n v="0"/>
    <n v="382"/>
  </r>
  <r>
    <n v="336"/>
    <s v="6mGGovzyvCUQKN93x5qpOg**"/>
    <n v="0"/>
    <n v="5"/>
    <n v="6"/>
    <n v="4"/>
    <n v="55000"/>
    <n v="22453.655975512469"/>
    <x v="0"/>
    <x v="1"/>
    <n v="5"/>
    <x v="2"/>
    <n v="0"/>
    <s v="ks^ke^me^ld^it^it^at^lk^ep^er^ll^ke^me^me^te^ck^op^lk^"/>
    <n v="1"/>
    <n v="157"/>
  </r>
  <r>
    <n v="757"/>
    <s v="6mGGovzyvCUqqEhIdC97yg**"/>
    <n v="2"/>
    <n v="10"/>
    <n v="7"/>
    <n v="3"/>
    <n v="125000"/>
    <n v="47245.559126153399"/>
    <x v="1"/>
    <x v="1"/>
    <n v="5"/>
    <x v="1"/>
    <n v="0"/>
    <s v="ey^te^mp^at^ut^it^at^pe^nt^um^ll^on^ur^te^te^ll^op^ne^"/>
    <n v="0"/>
    <n v="267"/>
  </r>
  <r>
    <n v="792"/>
    <s v="6mGGovzyvCUqragnbLiA5Q**"/>
    <n v="1"/>
    <n v="10"/>
    <n v="3"/>
    <n v="4"/>
    <n v="125000"/>
    <n v="72168.783648703218"/>
    <x v="1"/>
    <x v="1"/>
    <n v="5"/>
    <x v="0"/>
    <n v="1"/>
    <s v="money^bill^came^cook^shoe^spin^thin^tall^veil^oval^smart^live^hold^game^while^band^star^milk^"/>
    <n v="0"/>
    <n v="443"/>
  </r>
  <r>
    <n v="641"/>
    <s v="6mGGovzyvCUQsexYeSjOzA**"/>
    <n v="5"/>
    <n v="4"/>
    <n v="4"/>
    <n v="2"/>
    <n v="45000"/>
    <n v="22500"/>
    <x v="0"/>
    <x v="0"/>
    <n v="5"/>
    <x v="1"/>
    <n v="0"/>
    <s v="Th^Ll^Pe^Ne^It^It^At^Ll^Nt^Er^Ll^Ps^Pe^In^Le^Ll^Op^Ll^"/>
    <n v="0"/>
    <n v="215"/>
  </r>
  <r>
    <n v="228"/>
    <s v="6mGGovzyvCUQYSIojWRFXw**"/>
    <n v="0"/>
    <n v="9"/>
    <n v="4"/>
    <n v="5"/>
    <n v="95000"/>
    <n v="47500"/>
    <x v="1"/>
    <x v="1"/>
    <n v="5"/>
    <x v="2"/>
    <n v="0"/>
    <s v="th^ke^ke^at^oe^ot^or^lk^to^al^rt^ke^LD^me^te^ck^ar^lk^"/>
    <n v="0"/>
    <n v="141"/>
  </r>
  <r>
    <n v="493"/>
    <s v="6mGGovzyvCURGjAQrYcCRQ**"/>
    <n v="2"/>
    <n v="11"/>
    <n v="4"/>
    <n v="4"/>
    <n v="150000"/>
    <n v="75000"/>
    <x v="1"/>
    <x v="1"/>
    <n v="5"/>
    <x v="1"/>
    <n v="0"/>
    <s v="ey^ke^me^me^ut^ot^at^bs^nt^al^rt^st^me^te^ch^be^ay^ke^"/>
    <n v="0"/>
    <n v="153"/>
  </r>
  <r>
    <n v="141"/>
    <s v="6mGGovzyvCURi05Ta9DR_g**"/>
    <n v="8"/>
    <n v="0"/>
    <n v="2"/>
    <n v="2"/>
    <n v="5000"/>
    <n v="3535.5339059327375"/>
    <x v="0"/>
    <x v="1"/>
    <n v="5"/>
    <x v="1"/>
    <n v="1"/>
    <s v="Monte^Bite^Calf^Cold^Shot^Spit^That^Tarp^Vend^Oval^Smart^Lite^Holt^Gain^White^Bash^Stay^Misc^"/>
    <n v="0"/>
    <n v="263"/>
  </r>
  <r>
    <n v="856"/>
    <s v="6mGGovzyvCURsrPjpLPzGQ**"/>
    <n v="4"/>
    <n v="7"/>
    <n v="2"/>
    <n v="1"/>
    <n v="75000"/>
    <n v="53033.008588991062"/>
    <x v="1"/>
    <x v="0"/>
    <n v="5"/>
    <x v="0"/>
    <n v="1"/>
    <s v="ey^os^rd^ver^irt^ot^is^le^st^er^rt^ma^st^rd^te^il^ay^st^"/>
    <n v="0"/>
    <n v="192"/>
  </r>
  <r>
    <n v="336"/>
    <s v="6mGGovzyvCUSdqMNPTBAtg**"/>
    <n v="1"/>
    <n v="10"/>
    <n v="4"/>
    <n v="4"/>
    <n v="125000"/>
    <n v="62500"/>
    <x v="1"/>
    <x v="1"/>
    <n v="5"/>
    <x v="0"/>
    <n v="0"/>
    <s v="Monks^Bike^Cake^Cold^Shed^Spud^That^Take^Vent ^Over^Small^Like^Hold^Gate^While^Bake^Step^Mild^"/>
    <n v="0"/>
    <n v="439"/>
  </r>
  <r>
    <n v="832"/>
    <s v="6mGGovzyvCUSKHuhV-WTXA**"/>
    <n v="4"/>
    <n v="8"/>
    <n v="2"/>
    <n v="4"/>
    <n v="85000"/>
    <n v="60104.076400856538"/>
    <x v="1"/>
    <x v="0"/>
    <n v="5"/>
    <x v="0"/>
    <n v="1"/>
    <s v="th^te^re^st^ip^it^is^rt^st^al^rt^ft^st^te^te^rk^op^le^"/>
    <n v="0"/>
    <n v="383"/>
  </r>
  <r>
    <n v="273"/>
    <s v="6mGGovzyvCUsN4oMLnlZeQ**"/>
    <n v="9"/>
    <n v="4"/>
    <n v="1"/>
    <n v="1"/>
    <n v="45000"/>
    <n v="45000"/>
    <x v="1"/>
    <x v="0"/>
    <n v="5"/>
    <x v="2"/>
    <n v="1"/>
    <s v="ey^rd^rt^ol^ot^in^in^rt^al^er^ck^ne^me^me^ne^re^op^nd^"/>
    <n v="0"/>
    <n v="183"/>
  </r>
  <r>
    <n v="787"/>
    <s v="6mGGovzyvCUT2v-VKs93Vg**"/>
    <n v="8"/>
    <n v="3"/>
    <n v="2"/>
    <n v="4"/>
    <n v="35000"/>
    <n v="24748.737341529162"/>
    <x v="0"/>
    <x v="1"/>
    <n v="5"/>
    <x v="1"/>
    <n v="0"/>
    <s v="ks^ke^rt^ld^ip^ew^en^lk^st^en^ll^ft^pe^ze^le^nd^ep^ce^"/>
    <n v="0"/>
    <n v="285"/>
  </r>
  <r>
    <n v="117"/>
    <s v="6mGGovzyvCUtaiewgbbR7w**"/>
    <n v="10"/>
    <n v="0"/>
    <n v="2"/>
    <n v="2"/>
    <n v="5000"/>
    <n v="3535.5339059327375"/>
    <x v="0"/>
    <x v="0"/>
    <n v="5"/>
    <x v="0"/>
    <n v="0"/>
    <s v="Month^Bike^Cave^Cola^Shop^Spot^This^Taps^Vent^Oven^Smart^Lime^Hole^Game^Whi^Back^Stop^Milk^"/>
    <n v="1"/>
    <n v="314"/>
  </r>
  <r>
    <n v="862"/>
    <s v="6mGGovzyvCUTLItJSZ5yog**"/>
    <n v="11"/>
    <n v="7"/>
    <n v="3"/>
    <n v="2"/>
    <n v="75000"/>
    <n v="43301.270189221934"/>
    <x v="1"/>
    <x v="0"/>
    <n v="5"/>
    <x v="1"/>
    <n v="1"/>
    <s v="money^bike^cart^cool^show^spin^then^take^verb^over^smart^lion^home^gala^whine^bank^step^mine^"/>
    <n v="0"/>
    <n v="477"/>
  </r>
  <r>
    <n v="670"/>
    <s v="6mGGovzyvCUTSz4ZZ93tzw**"/>
    <n v="10"/>
    <n v="5"/>
    <n v="2"/>
    <n v="2"/>
    <n v="55000"/>
    <n v="38890.872965260111"/>
    <x v="1"/>
    <x v="0"/>
    <n v="5"/>
    <x v="0"/>
    <n v="1"/>
    <s v="th^te^ll^me^ut^in^ey^il^ry^al^ll^ke^pe^rd^ch^th^ay^ss^"/>
    <n v="0"/>
    <n v="470"/>
  </r>
  <r>
    <n v="334"/>
    <s v="6mGGovzyvCUTtuDA7Dn3Yw**"/>
    <n v="10"/>
    <n v="11"/>
    <n v="1"/>
    <n v="1"/>
    <n v="150000"/>
    <n v="150000"/>
    <x v="1"/>
    <x v="0"/>
    <n v="5"/>
    <x v="0"/>
    <n v="0"/>
    <s v="Money^Blue^Cast^Cold^Shop^Spin^This^Tart^Vest^Over^Smart^Lips^Hope^Gape^Whine^Bath^Star^Mlap^"/>
    <n v="0"/>
    <n v="367"/>
  </r>
  <r>
    <n v="216"/>
    <s v="6mGGovzyvCUu4OaxyVpJtQ**"/>
    <n v="0"/>
    <n v="9"/>
    <n v="4"/>
    <n v="2"/>
    <n v="95000"/>
    <n v="47500"/>
    <x v="1"/>
    <x v="1"/>
    <n v="5"/>
    <x v="2"/>
    <n v="1"/>
    <s v="money^bite^cast^come^shot^spar^tham^tape^verd^over^smash^lion^home^game^white^bake^stud^mill^"/>
    <n v="0"/>
    <n v="291"/>
  </r>
  <r>
    <n v="178"/>
    <s v="6mGGovzyvCUU5fMCTYijPw**"/>
    <n v="10"/>
    <n v="8"/>
    <n v="1"/>
    <n v="6"/>
    <n v="85000"/>
    <n v="85000"/>
    <x v="1"/>
    <x v="0"/>
    <n v="5"/>
    <x v="0"/>
    <n v="1"/>
    <s v="money^bite^cats^cold^shin^spas^that^taro^vest^oven^small^list^hole^gate^whisk^bats^stow^mist^"/>
    <n v="0"/>
    <n v="118"/>
  </r>
  <r>
    <n v="659"/>
    <s v="6mGGovzyvCUuCLJS2KTjyA**"/>
    <n v="0"/>
    <n v="5"/>
    <n v="5"/>
    <n v="6"/>
    <n v="55000"/>
    <n v="24596.747752497686"/>
    <x v="0"/>
    <x v="1"/>
    <n v="5"/>
    <x v="2"/>
    <n v="1"/>
    <s v="Month^Bite^Call^Coal^Shut^Spit^This^Tail^Veal^Over^Smart^Like^Hose^Gail^While^Bait^Stay^Mite^"/>
    <n v="0"/>
    <n v="271"/>
  </r>
  <r>
    <n v="395"/>
    <s v="6mGGovzyvCUUnwycBKXWCQ**"/>
    <n v="11"/>
    <n v="5"/>
    <n v="5"/>
    <n v="2"/>
    <n v="55000"/>
    <n v="24596.747752497686"/>
    <x v="0"/>
    <x v="0"/>
    <n v="5"/>
    <x v="1"/>
    <n v="1"/>
    <s v="ty^ke^ge^in^op^ay^in^co^al^al^rt^ve^me^te^mp^lk^em^te^"/>
    <n v="0"/>
    <n v="253"/>
  </r>
  <r>
    <n v="192"/>
    <s v="6mGGovzyvCUusG80LLwujQ**"/>
    <n v="11"/>
    <n v="11"/>
    <n v="3"/>
    <n v="5"/>
    <n v="150000"/>
    <n v="86602.540378443868"/>
    <x v="1"/>
    <x v="0"/>
    <n v="5"/>
    <x v="1"/>
    <m/>
    <s v="th^ng^re^me^ip^ot^em^lk^vy^er^ck^ke^me^me^te^nk^op^lk^"/>
    <n v="1"/>
    <n v="126"/>
  </r>
  <r>
    <n v="314"/>
    <s v="6mGGovzyvCUVdzf1rDejPw**"/>
    <n v="2"/>
    <n v="9"/>
    <n v="4"/>
    <n v="4"/>
    <n v="95000"/>
    <n v="47500"/>
    <x v="1"/>
    <x v="1"/>
    <n v="5"/>
    <x v="1"/>
    <n v="1"/>
    <s v="I don't know^I don't know^I don't know^I don't know^I don't know^I don't know^I don't know^I don't know^I don't know ^I don't know^I don't know^I don't know^I don't know^I don't know^I don't know^I don't know^I don't know^I don't know^"/>
    <n v="0"/>
    <n v="297"/>
  </r>
  <r>
    <n v="905"/>
    <s v="6mGGovzyvCUvHFKTQVi-EA**"/>
    <n v="6"/>
    <n v="6"/>
    <n v="1"/>
    <n v="3"/>
    <n v="65000"/>
    <n v="65000"/>
    <x v="1"/>
    <x v="1"/>
    <n v="5"/>
    <x v="2"/>
    <n v="1"/>
    <s v="Monks^Bird^Cafe^Cord^Shot^Spat^This^Taut^Very^Oval^Smart^Like^Hope^Garb^White^Bake^Star^Mile^"/>
    <n v="0"/>
    <n v="310"/>
  </r>
  <r>
    <n v="216"/>
    <s v="6mGGovzyvCUvR_2wTWZBMg**"/>
    <n v="1"/>
    <n v="4"/>
    <n v="5"/>
    <n v="4"/>
    <n v="45000"/>
    <n v="20124.611797498106"/>
    <x v="0"/>
    <x v="1"/>
    <n v="5"/>
    <x v="0"/>
    <n v="0"/>
    <s v="Month^Bird^Call^Cold^Show^Spot^That^Talk^Vein^Oval^smart^Live^Host^Gate^White^Back^Stop^Milk^"/>
    <n v="0"/>
    <n v="202"/>
  </r>
  <r>
    <n v="805"/>
    <s v="6mGGovzyvCUVr8Mip2kasw**"/>
    <n v="1"/>
    <n v="1"/>
    <n v="2"/>
    <n v="2"/>
    <n v="15000"/>
    <n v="10606.601717798212"/>
    <x v="0"/>
    <x v="1"/>
    <n v="5"/>
    <x v="0"/>
    <n v="0"/>
    <s v="ty^te^rt^re^it^ie^an^rt^nt^um^rt^te^ld^it^te^rt^ar^te^"/>
    <n v="0"/>
    <n v="139"/>
  </r>
  <r>
    <n v="522"/>
    <s v="6mGGovzyvCUw4P4YYQ4sjg**"/>
    <n v="7"/>
    <n v="3"/>
    <n v="2"/>
    <n v="2"/>
    <n v="35000"/>
    <n v="24748.737341529162"/>
    <x v="0"/>
    <x v="1"/>
    <n v="5"/>
    <x v="0"/>
    <n v="1"/>
    <s v="ey^as^ll^in^ot^am^ru^sk^rb^al^sh^nk^me^in^ch^rk^ay^nt^"/>
    <n v="0"/>
    <n v="217"/>
  </r>
  <r>
    <n v="940"/>
    <s v="6mGGovzyvCUwfBKQ8rmgqw**"/>
    <n v="4"/>
    <n v="5"/>
    <n v="3"/>
    <n v="5"/>
    <n v="55000"/>
    <n v="31754.264805429419"/>
    <x v="0"/>
    <x v="0"/>
    <n v="5"/>
    <x v="0"/>
    <n v="0"/>
    <s v="ks^ue^rt^op^ot^at^at^nk^st^er^rt^st^op^me^te^re^ay^ce^"/>
    <n v="1"/>
    <n v="98"/>
  </r>
  <r>
    <n v="116"/>
    <s v="6mGGovzyvCUWjb0OyJmJ8g**"/>
    <n v="8"/>
    <n v="6"/>
    <n v="3"/>
    <n v="3"/>
    <n v="65000"/>
    <n v="37527.76749732568"/>
    <x v="1"/>
    <x v="1"/>
    <n v="5"/>
    <x v="1"/>
    <n v="0"/>
    <s v="money^bill^calf^cold^shoe^spit^that^talk^vein^oven^small^like^hole^gate^white^back^star^mine^"/>
    <n v="0"/>
    <n v="181"/>
  </r>
  <r>
    <n v="158"/>
    <s v="6mGGovzyvCUWkUr_3bBYSg**"/>
    <n v="1"/>
    <n v="7"/>
    <n v="1"/>
    <n v="4"/>
    <n v="75000"/>
    <n v="75000"/>
    <x v="1"/>
    <x v="1"/>
    <n v="5"/>
    <x v="0"/>
    <n v="1"/>
    <s v="money^bike^cats^cole^shut^spin^that^take^vent^over^smack^lily^hone^gate^white^bath^stat^mist^"/>
    <n v="0"/>
    <n v="361"/>
  </r>
  <r>
    <n v="708"/>
    <s v="6mGGovzyvCUWWe_aE4c-lA**"/>
    <n v="0"/>
    <n v="6"/>
    <n v="2"/>
    <n v="4"/>
    <n v="65000"/>
    <n v="45961.940777125586"/>
    <x v="1"/>
    <x v="1"/>
    <n v="5"/>
    <x v="2"/>
    <n v="0"/>
    <s v="ey^rd^rt^ke^it^in^is^ke^st^er^rt^ck^me^te^le^ke^ow^st^"/>
    <n v="0"/>
    <n v="140"/>
  </r>
  <r>
    <n v="167"/>
    <s v="6mGGovzyvCUXC1uWM4iq2w**"/>
    <n v="0"/>
    <n v="10"/>
    <n v="3"/>
    <n v="5"/>
    <n v="125000"/>
    <n v="72168.783648703218"/>
    <x v="1"/>
    <x v="1"/>
    <n v="5"/>
    <x v="2"/>
    <n v="1"/>
    <s v="th^ll^ne^ld^oe^it^en^ke^st^er^ck^fe^me^te^ch^ck^ep^lk^"/>
    <n v="0"/>
    <n v="143"/>
  </r>
  <r>
    <n v="299"/>
    <s v="6mGGovzyvCUXETNZOQdApw**"/>
    <n v="0"/>
    <n v="1"/>
    <n v="2"/>
    <n v="5"/>
    <n v="15000"/>
    <n v="10606.601717798212"/>
    <x v="0"/>
    <x v="1"/>
    <n v="5"/>
    <x v="2"/>
    <n v="1"/>
    <s v="money^bite^cash^coke^shoe^spit^that^talk^veal^oven^smash^liar^host^game^whine^back^stew^mint^"/>
    <n v="0"/>
    <n v="143"/>
  </r>
  <r>
    <n v="640"/>
    <s v="6mGGovzyvCUxNSPGamOJyw**"/>
    <n v="5"/>
    <n v="2"/>
    <n v="3"/>
    <n v="4"/>
    <n v="25000"/>
    <n v="14433.756729740646"/>
    <x v="0"/>
    <x v="0"/>
    <n v="5"/>
    <x v="1"/>
    <n v="0"/>
    <s v="Month^Bike^Cats^Cool^Shin^Spay^That^Take^Vech^Over^Smart^Lion^Hour ^Gate^White^Bats^Stat^Mini^"/>
    <n v="1"/>
    <n v="191"/>
  </r>
  <r>
    <n v="563"/>
    <s v="6mGGovzyvCUXV3pHanofTQ**"/>
    <n v="11"/>
    <n v="4"/>
    <n v="1"/>
    <n v="4"/>
    <n v="45000"/>
    <n v="45000"/>
    <x v="1"/>
    <x v="0"/>
    <n v="5"/>
    <x v="1"/>
    <n v="1"/>
    <s v="MONEY^BILL^CANE^COOK^SHOP^SPIN^THAT^TANK^VETS^OVER^SMALL^LION^HOOK^GATE^WHITE^BABY^STAT^MILE^"/>
    <n v="0"/>
    <n v="358"/>
  </r>
  <r>
    <n v="612"/>
    <s v="6mGGovzyvCUy0cO35XRWxg**"/>
    <n v="1"/>
    <n v="5"/>
    <n v="3"/>
    <n v="4"/>
    <n v="55000"/>
    <n v="31754.264805429419"/>
    <x v="0"/>
    <x v="1"/>
    <n v="5"/>
    <x v="0"/>
    <n v="1"/>
    <s v="money^bite^care^cost^ship^spin^this^tale^very^oval^smart^lime^hope^gape^white^bask^step^milk^"/>
    <n v="0"/>
    <n v="251"/>
  </r>
  <r>
    <n v="301"/>
    <s v="6mGGovzyvCUYfhCLWadnnw**"/>
    <n v="2"/>
    <n v="3"/>
    <n v="3"/>
    <n v="1"/>
    <n v="35000"/>
    <n v="20207.259421636903"/>
    <x v="0"/>
    <x v="1"/>
    <n v="5"/>
    <x v="1"/>
    <n v="0"/>
    <s v="money^bite^cape^coke^shot^spot^that^take^very^oval^smash^like^host^gate^white^bake^stop^mike^"/>
    <n v="1"/>
    <n v="244"/>
  </r>
  <r>
    <n v="85"/>
    <s v="6mGGovzyvCUYfHp9jrHopA**"/>
    <n v="0"/>
    <n v="10"/>
    <n v="2"/>
    <n v="1"/>
    <n v="125000"/>
    <n v="88388.347648318435"/>
    <x v="1"/>
    <x v="1"/>
    <n v="5"/>
    <x v="2"/>
    <n v="1"/>
    <s v="money^bike^cane^cold^shit^spin^thin^tame^very^over^smart^like^hold^gain^white^back^star^mine^"/>
    <n v="0"/>
    <n v="196"/>
  </r>
  <r>
    <n v="393"/>
    <s v="6mGGovzyvCUyFiv10vU1rw**"/>
    <n v="10"/>
    <n v="3"/>
    <n v="2"/>
    <n v="2"/>
    <n v="35000"/>
    <n v="24748.737341529162"/>
    <x v="0"/>
    <x v="0"/>
    <n v="5"/>
    <x v="0"/>
    <n v="1"/>
    <s v="Month^Bill^Cane^Coat^Shit^Spit^Thin^Talk^Vets^Oven^Smart^Life^Home^Gate^While^Bake^Stat^Mile^"/>
    <n v="0"/>
    <n v="563"/>
  </r>
  <r>
    <n v="799"/>
    <s v="6mGGovzyvCUz6DndvlM8cw**"/>
    <n v="7"/>
    <n v="3"/>
    <n v="3"/>
    <n v="2"/>
    <n v="35000"/>
    <n v="20207.259421636903"/>
    <x v="0"/>
    <x v="1"/>
    <n v="5"/>
    <x v="0"/>
    <n v="1"/>
    <s v="Money^Bike^Cage^Cold^Show^Spit^This^Talk^Veto^Oval^Smash^Lips^Hole^Game^White^Bats^Stay^Mink^"/>
    <n v="0"/>
    <n v="394"/>
  </r>
  <r>
    <n v="612"/>
    <s v="6mGGovzyvCUZ70mGj7KjhA**"/>
    <n v="0"/>
    <n v="0"/>
    <n v="2"/>
    <n v="0"/>
    <n v="5000"/>
    <n v="3535.5339059327375"/>
    <x v="0"/>
    <x v="1"/>
    <n v="5"/>
    <x v="2"/>
    <n v="1"/>
    <s v="^^^^^^^^^^^^^^^^^^"/>
    <n v="1"/>
    <n v="138"/>
  </r>
  <r>
    <n v="674"/>
    <s v="6mGGovzyvCUz90em2uQ6Zw**"/>
    <n v="3"/>
    <n v="9"/>
    <n v="4"/>
    <n v="6"/>
    <n v="95000"/>
    <n v="47500"/>
    <x v="1"/>
    <x v="0"/>
    <n v="5"/>
    <x v="2"/>
    <n v="1"/>
    <s v="Monks^Bible^Cane^Coke^Shake^Spar^Then^tank^Vets^Oval^small^Link^Hole^game^white^bank^Star^Miss^"/>
    <n v="0"/>
    <n v="264"/>
  </r>
  <r>
    <n v="993"/>
    <s v="6mGGovzyvCUZiHlskc0-_Q**"/>
    <n v="10"/>
    <n v="9"/>
    <n v="4"/>
    <n v="6"/>
    <n v="95000"/>
    <n v="47500"/>
    <x v="1"/>
    <x v="0"/>
    <n v="5"/>
    <x v="0"/>
    <n v="1"/>
    <s v="month^bike^call^cost^shop^spit^then^tank^very^oven^small^like^home^gape^white^back^stop^mill^"/>
    <n v="0"/>
    <n v="179"/>
  </r>
  <r>
    <n v="299"/>
    <s v="6mGGovzyvCUzQge5Eqgj-A**"/>
    <n v="11"/>
    <n v="6"/>
    <n v="4"/>
    <n v="4"/>
    <n v="65000"/>
    <n v="32500"/>
    <x v="1"/>
    <x v="0"/>
    <n v="5"/>
    <x v="1"/>
    <n v="1"/>
    <s v="money^bike^care^cold^shoe^spell^than^take^vege^oval^small^lite^hole^gale^while^bake^stet^mile^"/>
    <n v="0"/>
    <n v="387"/>
  </r>
  <r>
    <n v="744"/>
    <s v="6mGGovzyvCUZRrOYds5cGw**"/>
    <n v="1"/>
    <n v="0"/>
    <n v="3"/>
    <n v="2"/>
    <n v="5000"/>
    <n v="2886.7513459481288"/>
    <x v="0"/>
    <x v="1"/>
    <n v="5"/>
    <x v="0"/>
    <n v="0"/>
    <s v="money^bick^care^cool^shut^spin^then^talk^veip^over^smart^liar^host^gair^white^back^star^mine^"/>
    <n v="0"/>
    <n v="259"/>
  </r>
  <r>
    <n v="175"/>
    <s v="6mGGovzyvCV_CLTirOOqpQ**"/>
    <n v="7"/>
    <n v="6"/>
    <n v="3"/>
    <n v="4"/>
    <n v="65000"/>
    <n v="37527.76749732568"/>
    <x v="1"/>
    <x v="1"/>
    <n v="5"/>
    <x v="0"/>
    <n v="1"/>
    <s v="Month^Bing^Call^Cord^Shim^Spat^Thin^Tart^Veil^Over^Smart^Live^Holy^Gail^Which^Ball^Star^Mint^"/>
    <n v="0"/>
    <n v="253"/>
  </r>
  <r>
    <n v="419"/>
    <s v="6mGGovzyvCV_dMEmXfBlNw**"/>
    <n v="0"/>
    <n v="3"/>
    <n v="5"/>
    <n v="1"/>
    <n v="35000"/>
    <n v="15652.475842498527"/>
    <x v="0"/>
    <x v="1"/>
    <n v="5"/>
    <x v="2"/>
    <n v="1"/>
    <s v="month^bike^came^cove^shut^spit^that^tart^vent^over^smart^like^hole^game^white^back^stay^mike^"/>
    <n v="0"/>
    <n v="228"/>
  </r>
  <r>
    <n v="226"/>
    <s v="6mGGovzyvCV_nYPlbiAvbQ**"/>
    <n v="10"/>
    <n v="10"/>
    <n v="4"/>
    <n v="6"/>
    <n v="125000"/>
    <n v="62500"/>
    <x v="1"/>
    <x v="0"/>
    <n v="5"/>
    <x v="0"/>
    <n v="0"/>
    <s v="monty^bike^caca^cone^shit^spaz^them^tata^vent^ovid^smack^lira^hoor^gays^whips^bake^stop^mike^"/>
    <n v="1"/>
    <n v="166"/>
  </r>
  <r>
    <n v="137"/>
    <s v="6mGGovzyvCV08Q1x7Ka0kQ**"/>
    <n v="5"/>
    <n v="6"/>
    <n v="3"/>
    <n v="3"/>
    <n v="65000"/>
    <n v="37527.76749732568"/>
    <x v="1"/>
    <x v="0"/>
    <n v="5"/>
    <x v="1"/>
    <n v="0"/>
    <s v="money^bill^call^cool^show^spot^that^take^vent^over^smash^like^hope^game^which^bang^stay^mile^"/>
    <n v="0"/>
    <n v="276"/>
  </r>
  <r>
    <n v="329"/>
    <s v="6mGGovzyvCV0BNANRoO54Q**"/>
    <n v="6"/>
    <n v="1"/>
    <n v="2"/>
    <n v="0"/>
    <n v="15000"/>
    <n v="10606.601717798212"/>
    <x v="0"/>
    <x v="1"/>
    <n v="5"/>
    <x v="2"/>
    <n v="1"/>
    <s v="ey^te^ke^ld^ed^an^at^pe^in^er^rt^st^pe^ve^te^ke^op^ce^"/>
    <n v="1"/>
    <n v="299"/>
  </r>
  <r>
    <n v="176"/>
    <s v="6mGGovzyvCV0kClj8LGcLg**"/>
    <n v="8"/>
    <n v="10"/>
    <n v="5"/>
    <n v="4"/>
    <n v="125000"/>
    <n v="55901.699437494739"/>
    <x v="1"/>
    <x v="1"/>
    <n v="5"/>
    <x v="1"/>
    <n v="1"/>
    <s v="ey^ue^nt^st^ow^ot^us^ke^st^er^rt^ve^ur^te^te^ck^op^ne^"/>
    <n v="0"/>
    <n v="136"/>
  </r>
  <r>
    <n v="229"/>
    <s v="6mGGovzyvCV0rSFmcNGsWg**"/>
    <n v="1"/>
    <n v="11"/>
    <n v="2"/>
    <n v="2"/>
    <n v="150000"/>
    <n v="106066.01717798212"/>
    <x v="1"/>
    <x v="1"/>
    <n v="5"/>
    <x v="0"/>
    <n v="0"/>
    <s v="Month^Bike^Cart^Cold^Show^Spot^Them^Task^Vein^Oval^Small^Life^Home        ^Gang^While^Back^Star^Mile^"/>
    <n v="0"/>
    <n v="309"/>
  </r>
  <r>
    <n v="588"/>
    <s v="6mGGovzyvCV1Ei6dSVkYwg**"/>
    <n v="1"/>
    <n v="4"/>
    <n v="2"/>
    <n v="2"/>
    <n v="45000"/>
    <n v="31819.805153394638"/>
    <x v="0"/>
    <x v="1"/>
    <n v="5"/>
    <x v="0"/>
    <n v="1"/>
    <s v="month^bite^cans^cobb^shot^spot^this^tale^vets^over^smart^list^home^game^white^bats^star^mist^"/>
    <n v="0"/>
    <n v="267"/>
  </r>
  <r>
    <n v="319"/>
    <s v="6mGGovzyvCV1Lb0R9tOM7Q**"/>
    <n v="8"/>
    <n v="2"/>
    <n v="3"/>
    <n v="3"/>
    <n v="25000"/>
    <n v="14433.756729740646"/>
    <x v="0"/>
    <x v="1"/>
    <n v="5"/>
    <x v="1"/>
    <n v="0"/>
    <s v="month^bite^call^cold^shot^spec^that^tape^vets^oven^smart^life^home^gape^while^bait^stat^mine^"/>
    <n v="0"/>
    <n v="174"/>
  </r>
  <r>
    <n v="999"/>
    <s v="6mGGovzyvCV3CAjYKhY_HA**"/>
    <n v="3"/>
    <n v="8"/>
    <n v="2"/>
    <n v="1"/>
    <n v="85000"/>
    <n v="60104.076400856538"/>
    <x v="1"/>
    <x v="0"/>
    <n v="5"/>
    <x v="2"/>
    <n v="1"/>
    <s v="Money^Bike^Call^Coal^Shed^Spit^Then^Take^Vein^Over^Small^List^Hole^Gain^White^Bald^Stat^Mint^"/>
    <n v="0"/>
    <n v="604"/>
  </r>
  <r>
    <n v="658"/>
    <s v="6mGGovzyvCV3LRHQWUlD9Q**"/>
    <n v="11"/>
    <n v="8"/>
    <n v="4"/>
    <n v="4"/>
    <n v="85000"/>
    <n v="42500"/>
    <x v="1"/>
    <x v="0"/>
    <n v="5"/>
    <x v="1"/>
    <n v="1"/>
    <s v="ey^ll^ll^al^ed^at^at^ll^al^al^ll^ce^me^ll^ch^ll^an^ll^"/>
    <n v="0"/>
    <n v="329"/>
  </r>
  <r>
    <n v="272"/>
    <s v="6mGGovzyvCV3RyCYP_ic-A**"/>
    <n v="9"/>
    <n v="9"/>
    <n v="2"/>
    <n v="6"/>
    <n v="95000"/>
    <n v="67175.144212722007"/>
    <x v="1"/>
    <x v="0"/>
    <n v="5"/>
    <x v="2"/>
    <n v="1"/>
    <s v="monday^bidder^calorie^company^shoot^spine^thesis^tall^vestibule^ovation^smaller^live^holiday^gang^white^battery^state^midday^"/>
    <n v="0"/>
    <n v="234"/>
  </r>
  <r>
    <n v="978"/>
    <s v="6mGGovzyvCV3VQ9X81L_Kw**"/>
    <n v="6"/>
    <n v="6"/>
    <n v="4"/>
    <n v="1"/>
    <n v="65000"/>
    <n v="32500"/>
    <x v="1"/>
    <x v="1"/>
    <n v="5"/>
    <x v="2"/>
    <n v="1"/>
    <s v="money^bill^call^come^shit^spit^this^tabs^vest^over^small^lied^host^gabs^white^back^stay^mile^"/>
    <n v="0"/>
    <n v="271"/>
  </r>
  <r>
    <n v="98"/>
    <s v="6mGGovzyvCV3Vwkto0Syzw**"/>
    <n v="1"/>
    <n v="6"/>
    <n v="1"/>
    <n v="6"/>
    <n v="65000"/>
    <n v="65000"/>
    <x v="1"/>
    <x v="1"/>
    <n v="5"/>
    <x v="0"/>
    <n v="1"/>
    <s v="th^ke^ne^in^op^in^is^pe^nt^al^rt^ve^me^me^te^ke^op^lk^"/>
    <n v="0"/>
    <n v="223"/>
  </r>
  <r>
    <n v="417"/>
    <s v="6mGGovzyvCV4fskDQtbEKg**"/>
    <n v="9"/>
    <n v="4"/>
    <n v="1"/>
    <n v="4"/>
    <n v="45000"/>
    <n v="45000"/>
    <x v="1"/>
    <x v="0"/>
    <n v="5"/>
    <x v="2"/>
    <n v="0"/>
    <s v="Month^Bike^Call^Cold^Shop^Spit^That^Taco^Very^Over^Smart^Lime^Hold^Gale^White^Back^Stop^Mile^"/>
    <n v="0"/>
    <n v="146"/>
  </r>
  <r>
    <n v="221"/>
    <s v="6mGGovzyvCV4m9TxCLKvFA**"/>
    <n v="5"/>
    <n v="1"/>
    <n v="1"/>
    <n v="1"/>
    <n v="15000"/>
    <n v="15000"/>
    <x v="0"/>
    <x v="0"/>
    <n v="5"/>
    <x v="1"/>
    <n v="1"/>
    <s v="Money^Bite^Cave^Code^Shot^Spot^That^Take^Vent^Oval^Small^Lime^Hope^Game^White^Bare^Star^Mint^"/>
    <n v="0"/>
    <n v="492"/>
  </r>
  <r>
    <n v="789"/>
    <s v="6mGGovzyvCV5hh-DFheSSQ**"/>
    <n v="10"/>
    <n v="5"/>
    <n v="4"/>
    <n v="4"/>
    <n v="55000"/>
    <n v="27500"/>
    <x v="0"/>
    <x v="0"/>
    <n v="5"/>
    <x v="0"/>
    <n v="0"/>
    <s v="money^bike^cart^cook^shin^spat^this^tank^vest^oval^smart^lion^horn^game^white^bark^star^mile^"/>
    <n v="0"/>
    <n v="327"/>
  </r>
  <r>
    <n v="608"/>
    <s v="6mGGovzyvCV5lldzSBP5MA**"/>
    <n v="9"/>
    <n v="10"/>
    <n v="2"/>
    <n v="2"/>
    <n v="125000"/>
    <n v="88388.347648318435"/>
    <x v="1"/>
    <x v="0"/>
    <n v="5"/>
    <x v="2"/>
    <n v="1"/>
    <s v="et^ke^se^py^ut^it^en^sk^nt^er^rt^ve^me^le^sp^by^at^ne^"/>
    <n v="0"/>
    <n v="408"/>
  </r>
  <r>
    <n v="171"/>
    <s v="6mGGovzyvCV5YcyvpHqLug**"/>
    <n v="3"/>
    <n v="6"/>
    <n v="2"/>
    <n v="4"/>
    <n v="65000"/>
    <n v="45961.940777125586"/>
    <x v="1"/>
    <x v="0"/>
    <n v="5"/>
    <x v="2"/>
    <n v="1"/>
    <s v="th^ke^me^ke^ow^ud^is^ke^ry^er^ll^fe^ur^ve^le^ck^ay^le^"/>
    <n v="0"/>
    <n v="252"/>
  </r>
  <r>
    <n v="705"/>
    <s v="6mGGovzyvCV7Dr9eeEKY_Q**"/>
    <n v="10"/>
    <n v="5"/>
    <n v="4"/>
    <n v="3"/>
    <n v="55000"/>
    <n v="27500"/>
    <x v="0"/>
    <x v="0"/>
    <n v="5"/>
    <x v="0"/>
    <n v="0"/>
    <s v="Money^Bill^Call^Cool^Shoo^Spit^This^Take^Verb^Over^Small^List^Home^Gain^White^Back^Step^Mill^"/>
    <n v="0"/>
    <n v="348"/>
  </r>
  <r>
    <n v="634"/>
    <s v="6mGGovzyvCV8CXrvYRiGUA**"/>
    <n v="10"/>
    <n v="6"/>
    <n v="2"/>
    <n v="4"/>
    <n v="65000"/>
    <n v="45961.940777125586"/>
    <x v="1"/>
    <x v="0"/>
    <n v="5"/>
    <x v="0"/>
    <n v="1"/>
    <s v="et^rd^rt^la^ea^ot^at^sk^st^er^rt^nk^le^la^sk^sk^ar^miss^"/>
    <n v="0"/>
    <n v="179"/>
  </r>
  <r>
    <n v="986"/>
    <s v="6mGGovzyvCV9ANzuuPDgSg**"/>
    <n v="2"/>
    <n v="8"/>
    <n v="2"/>
    <n v="4"/>
    <n v="85000"/>
    <n v="60104.076400856538"/>
    <x v="1"/>
    <x v="1"/>
    <n v="5"/>
    <x v="1"/>
    <n v="1"/>
    <s v="money^bing^call^come^shot^spit^then^take^vein^over^smart^limp^hope^gail^white^back^stop^mine^"/>
    <n v="0"/>
    <n v="214"/>
  </r>
  <r>
    <n v="610"/>
    <s v="6mGGovzyvCV9ezzFjxRCYw**"/>
    <n v="11"/>
    <n v="6"/>
    <n v="2"/>
    <n v="1"/>
    <n v="65000"/>
    <n v="45961.940777125586"/>
    <x v="1"/>
    <x v="0"/>
    <n v="5"/>
    <x v="1"/>
    <n v="0"/>
    <s v="Money^Bill^Cash^Cost^Shut^Spin^That^Talk^Vein^Oval^Smart^Line^Host^Gate^While^Bait^Stay^Milk^"/>
    <n v="0"/>
    <n v="326"/>
  </r>
  <r>
    <n v="316"/>
    <s v="6mGGovzyvCVAGckNTFPMFg**"/>
    <n v="4"/>
    <n v="11"/>
    <n v="2"/>
    <n v="6"/>
    <n v="150000"/>
    <n v="106066.01717798212"/>
    <x v="1"/>
    <x v="0"/>
    <n v="5"/>
    <x v="0"/>
    <n v="1"/>
    <s v="Ey^Te^Ll^Lt^Oe^At^At^Ke^Nt^En^Ll^Ke^Le^Te^Te^Ke^Ay^Te^"/>
    <n v="1"/>
    <n v="206"/>
  </r>
  <r>
    <n v="595"/>
    <s v="6mGGovzyvCV-aNKDAgb6zQ**"/>
    <n v="7"/>
    <n v="3"/>
    <n v="1"/>
    <n v="3"/>
    <n v="35000"/>
    <n v="35000"/>
    <x v="1"/>
    <x v="1"/>
    <n v="5"/>
    <x v="0"/>
    <n v="1"/>
    <s v="Month^Bike^Cart^Cook^Shot^Spin^That^Tarp^Vent^Oven^Smart^Lint^Hole^Gasp^White^Back^Stop^Mike^"/>
    <n v="0"/>
    <n v="190"/>
  </r>
  <r>
    <n v="105"/>
    <s v="6mGGovzyvCVb_r2oeZAU1Q**"/>
    <n v="10"/>
    <n v="10"/>
    <n v="1"/>
    <n v="6"/>
    <n v="125000"/>
    <n v="125000"/>
    <x v="1"/>
    <x v="0"/>
    <n v="5"/>
    <x v="0"/>
    <n v="1"/>
    <s v="money^bill^came^Coat^shut^spys^this^tail^Veto^over^smart^life^home^gate^While^back^stay^mill^"/>
    <n v="0"/>
    <n v="280"/>
  </r>
  <r>
    <n v="266"/>
    <s v="6mGGovzyvCVb63NjM5J_Xg**"/>
    <n v="2"/>
    <n v="2"/>
    <n v="4"/>
    <n v="1"/>
    <n v="25000"/>
    <n v="12500"/>
    <x v="0"/>
    <x v="1"/>
    <n v="5"/>
    <x v="1"/>
    <n v="1"/>
    <s v="money ^bill ^call^cops^shed ^spot ^they ^tape ^very ^over^smart ^life ^holy^game ^whips ^bath^stay^mind^"/>
    <n v="0"/>
    <n v="580"/>
  </r>
  <r>
    <n v="664"/>
    <s v="6mGGovzyvCVB6bobvKDY5w**"/>
    <n v="4"/>
    <n v="1"/>
    <n v="1"/>
    <n v="4"/>
    <n v="15000"/>
    <n v="15000"/>
    <x v="0"/>
    <x v="0"/>
    <n v="5"/>
    <x v="0"/>
    <n v="1"/>
    <s v="money^bike^came^come^show^span^thin^tame^vent^over^smart^live^home^game^whips^bank^stop^mine^"/>
    <n v="0"/>
    <n v="247"/>
  </r>
  <r>
    <n v="287"/>
    <s v="6mGGovzyvCVbKeGjFC6ojA**"/>
    <n v="0"/>
    <n v="2"/>
    <n v="1"/>
    <n v="2"/>
    <n v="25000"/>
    <n v="25000"/>
    <x v="0"/>
    <x v="1"/>
    <n v="5"/>
    <x v="2"/>
    <n v="1"/>
    <s v="money^bike^cant^cone^shit^spot^them^take^vets^oval^small^line^home^game^white^back^stat^mike^"/>
    <n v="0"/>
    <n v="151"/>
  </r>
  <r>
    <n v="753"/>
    <s v="6mGGovzyvCVbrOztr6pDvQ**"/>
    <n v="9"/>
    <n v="2"/>
    <n v="3"/>
    <n v="1"/>
    <n v="25000"/>
    <n v="14433.756729740646"/>
    <x v="0"/>
    <x v="0"/>
    <n v="5"/>
    <x v="2"/>
    <n v="0"/>
    <s v="ey^ds^re^ck^it^at^at^bs^nt^en^ck^te^la^me^te^by^ar^nt^"/>
    <n v="1"/>
    <n v="175"/>
  </r>
  <r>
    <n v="211"/>
    <s v="6mGGovzyvCVBttalwLm1rg**"/>
    <n v="6"/>
    <n v="7"/>
    <n v="7"/>
    <n v="2"/>
    <n v="75000"/>
    <n v="28347.335475692042"/>
    <x v="0"/>
    <x v="1"/>
    <n v="5"/>
    <x v="2"/>
    <n v="0"/>
    <s v="money^bill^call^cost^shot^spit^then^tall^veal^oven^smart^lily^holt^gain^which^ball^stop^mill^"/>
    <n v="0"/>
    <n v="238"/>
  </r>
  <r>
    <n v="341"/>
    <s v="6mGGovzyvCVC599ddxByPw**"/>
    <n v="6"/>
    <n v="10"/>
    <n v="3"/>
    <n v="0"/>
    <n v="125000"/>
    <n v="72168.783648703218"/>
    <x v="1"/>
    <x v="1"/>
    <n v="5"/>
    <x v="2"/>
    <n v="1"/>
    <s v="Money^Bike^Card^Cool^Shoe^Spay^Thin^Talk^Veal^Oval^Smart^Lime^Home^Gals^White^Bail^Stop^Mite^"/>
    <n v="0"/>
    <n v="177"/>
  </r>
  <r>
    <n v="926"/>
    <s v="6mGGovzyvCVcAaB3cw6qnA**"/>
    <n v="3"/>
    <n v="11"/>
    <n v="4"/>
    <n v="6"/>
    <n v="150000"/>
    <n v="75000"/>
    <x v="1"/>
    <x v="0"/>
    <n v="5"/>
    <x v="2"/>
    <n v="0"/>
    <s v="money^bill^care^core^shoe^spit^they^tame^vegi^over^smart^liar^home^game^which^bath^stil^mile^"/>
    <n v="0"/>
    <n v="284"/>
  </r>
  <r>
    <n v="288"/>
    <s v="6mGGovzyvCVCoBcK87dWRA**"/>
    <n v="1"/>
    <n v="10"/>
    <n v="1"/>
    <n v="6"/>
    <n v="125000"/>
    <n v="125000"/>
    <x v="1"/>
    <x v="1"/>
    <n v="5"/>
    <x v="0"/>
    <n v="0"/>
    <s v="Money^Bill^Cats^Cola^Shop^Span^This^Take^Very^Oval^Smart^List^Home^Gage^While^Back^Stop^Mile^"/>
    <n v="0"/>
    <n v="206"/>
  </r>
  <r>
    <n v="255"/>
    <s v="6mGGovzyvCVCQsCISarnOQ**"/>
    <n v="3"/>
    <n v="3"/>
    <n v="2"/>
    <n v="1"/>
    <n v="35000"/>
    <n v="24748.737341529162"/>
    <x v="0"/>
    <x v="0"/>
    <n v="5"/>
    <x v="2"/>
    <n v="1"/>
    <s v="money^bike^cake^coke^shit^spot^they^tape^vein^over^smack^line^hope^gain^whine^baby^stop^mine^"/>
    <n v="0"/>
    <n v="790"/>
  </r>
  <r>
    <n v="225"/>
    <s v="6mGGovzyvCVcUcXZMTXenA**"/>
    <n v="9"/>
    <n v="4"/>
    <n v="3"/>
    <n v="1"/>
    <n v="45000"/>
    <n v="25980.762113533161"/>
    <x v="0"/>
    <x v="0"/>
    <n v="5"/>
    <x v="2"/>
    <n v="1"/>
    <s v="month^bite^cape^cold^shaw^spit^then^tank^vein^oven^smart^live^hole^gain^while^back^step^milk^"/>
    <n v="0"/>
    <n v="371"/>
  </r>
  <r>
    <n v="485"/>
    <s v="6mGGovzyvCVcy_e1BJu_Ew**"/>
    <n v="6"/>
    <n v="10"/>
    <n v="3"/>
    <n v="6"/>
    <n v="125000"/>
    <n v="72168.783648703218"/>
    <x v="1"/>
    <x v="1"/>
    <n v="5"/>
    <x v="2"/>
    <n v="1"/>
    <s v="ey^as^re^lt^ut^an^en^rt^nt^al^rt^ne^se^in^te^nk^em^ne^"/>
    <n v="0"/>
    <n v="155"/>
  </r>
  <r>
    <n v="877"/>
    <s v="6mGGovzyvCVd_H1rh9CatA**"/>
    <n v="1"/>
    <n v="1"/>
    <n v="3"/>
    <n v="3"/>
    <n v="15000"/>
    <n v="8660.2540378443864"/>
    <x v="0"/>
    <x v="1"/>
    <n v="5"/>
    <x v="0"/>
    <n v="1"/>
    <s v="monk^bike^cape^cone^shut^spar^that^tame^vent^oven^smart^live^home^game^whit^back^stay^mine^"/>
    <n v="0"/>
    <n v="219"/>
  </r>
  <r>
    <n v="304"/>
    <s v="6mGGovzyvCVdfV_j_gu6fA**"/>
    <n v="4"/>
    <n v="7"/>
    <n v="1"/>
    <n v="4"/>
    <n v="75000"/>
    <n v="75000"/>
    <x v="1"/>
    <x v="0"/>
    <n v="5"/>
    <x v="0"/>
    <n v="0"/>
    <s v="Money^Bike^Came^Coat^Shot^Spot^Then^Tame^Very^Over^Small^Lite^Home^Game^White^Ball^Stop^Milk^"/>
    <n v="0"/>
    <n v="298"/>
  </r>
  <r>
    <n v="445"/>
    <s v="6mGGovzyvCVDpY-aMnIiEw**"/>
    <n v="2"/>
    <n v="4"/>
    <n v="2"/>
    <n v="1"/>
    <n v="45000"/>
    <n v="31819.805153394638"/>
    <x v="0"/>
    <x v="1"/>
    <n v="5"/>
    <x v="1"/>
    <n v="1"/>
    <s v="Month^Bike^Came^Coin^Shot^Spot^Them^Take^Vein^Over^Small^Like^Home^Game^White^Back^Stay^Milk^"/>
    <n v="0"/>
    <n v="311"/>
  </r>
  <r>
    <n v="650"/>
    <s v="6mGGovzyvCVDQYE_2NbNnA**"/>
    <n v="2"/>
    <n v="1"/>
    <n v="3"/>
    <n v="2"/>
    <n v="15000"/>
    <n v="8660.2540378443864"/>
    <x v="0"/>
    <x v="1"/>
    <n v="5"/>
    <x v="1"/>
    <n v="1"/>
    <s v="Money^Bike^Cape^Coat^Shoe^Spin^This^Take^Veil^Over^Small^Liar^Hoax^Game^White^Ball^State^Milk^"/>
    <n v="0"/>
    <n v="319"/>
  </r>
  <r>
    <n v="446"/>
    <s v="6mGGovzyvCVDyrbESzSc9g**"/>
    <n v="2"/>
    <n v="5"/>
    <n v="2"/>
    <n v="1"/>
    <n v="55000"/>
    <n v="38890.872965260111"/>
    <x v="1"/>
    <x v="1"/>
    <n v="5"/>
    <x v="1"/>
    <n v="0"/>
    <s v="ey^ng^st^la^ot^ot^in^co^ar^er^rt^nk^ld^ll^te^ck^ir^lk^"/>
    <n v="0"/>
    <n v="247"/>
  </r>
  <r>
    <n v="305"/>
    <s v="6mGGovzyvCVEneV_i08RbA**"/>
    <n v="6"/>
    <n v="3"/>
    <n v="4"/>
    <n v="4"/>
    <n v="35000"/>
    <n v="17500"/>
    <x v="0"/>
    <x v="1"/>
    <n v="5"/>
    <x v="2"/>
    <n v="1"/>
    <s v="ey^ll^ll^re^it^it^ey^ke^st^er^ll^ce^le^ve^le^ll^ay^le^"/>
    <n v="0"/>
    <n v="273"/>
  </r>
  <r>
    <n v="451"/>
    <s v="6mGGovzyvCVEPQUbs25YTg**"/>
    <n v="8"/>
    <n v="2"/>
    <n v="3"/>
    <n v="1"/>
    <n v="25000"/>
    <n v="14433.756729740646"/>
    <x v="0"/>
    <x v="1"/>
    <n v="5"/>
    <x v="1"/>
    <n v="1"/>
    <s v="MONEY^BIKE^CAMP^COAT^SHOP^SPOT^THIS^TAKE^VENT^OVER^SMART^LIKE^HOLE^GAIN^WHITE^BANK^STOP^MILE^"/>
    <n v="0"/>
    <n v="171"/>
  </r>
  <r>
    <n v="278"/>
    <s v="6mGGovzyvCVEQtmlSyt3hQ**"/>
    <n v="3"/>
    <n v="10"/>
    <n v="4"/>
    <n v="6"/>
    <n v="125000"/>
    <n v="62500"/>
    <x v="1"/>
    <x v="0"/>
    <n v="5"/>
    <x v="2"/>
    <n v="1"/>
    <s v="Ey^Rd^Ke^Ke^Oe^In^Is^Ke^Nt^Er^Ll^Ke^Ly^In^Ch^Rn^Ay^Lk^"/>
    <n v="0"/>
    <n v="216"/>
  </r>
  <r>
    <n v="252"/>
    <s v="6mGGovzyvCVETb0UGQiGGg**"/>
    <n v="0"/>
    <n v="0"/>
    <n v="2"/>
    <n v="1"/>
    <n v="5000"/>
    <n v="3535.5339059327375"/>
    <x v="0"/>
    <x v="1"/>
    <n v="5"/>
    <x v="2"/>
    <n v="1"/>
    <s v="Money^Bike^Cage^Cold^Show^Spin^Thin^Tape^Vest^Oval^Smart^Live^Home^Gate^White^Baby^Stud^Mind^"/>
    <n v="0"/>
    <n v="249"/>
  </r>
  <r>
    <n v="740"/>
    <s v="6mGGovzyvCV-f1dwJvHNyg**"/>
    <n v="9"/>
    <n v="6"/>
    <n v="5"/>
    <n v="2"/>
    <n v="65000"/>
    <n v="29068.883707497265"/>
    <x v="0"/>
    <x v="0"/>
    <n v="5"/>
    <x v="2"/>
    <n v="0"/>
    <s v="monet^bike^cake^coke^shed^spin^that^take^vein^oven^smack^line^home^gain^which^bake^stay^milk^"/>
    <n v="0"/>
    <n v="158"/>
  </r>
  <r>
    <n v="825"/>
    <s v="6mGGovzyvCVF7q4C8kb6hQ**"/>
    <n v="10"/>
    <n v="0"/>
    <n v="2"/>
    <n v="2"/>
    <n v="5000"/>
    <n v="3535.5339059327375"/>
    <x v="0"/>
    <x v="0"/>
    <n v="5"/>
    <x v="0"/>
    <n v="0"/>
    <s v="monday^bill^cant^cost^shop^space^that^take^vent^over^smart^life^home^gate^while^bath^stay^mite^"/>
    <n v="0"/>
    <n v="849"/>
  </r>
  <r>
    <n v="222"/>
    <s v="6mGGovzyvCVfcbduf9HGhQ**"/>
    <n v="6"/>
    <n v="5"/>
    <n v="3"/>
    <n v="2"/>
    <n v="55000"/>
    <n v="31754.264805429419"/>
    <x v="0"/>
    <x v="1"/>
    <n v="5"/>
    <x v="2"/>
    <n v="1"/>
    <s v="month^bite^call^cost^shot^spin^then^tart^vets^over^smart^list^host^gall^whirl^back^star^miss^"/>
    <n v="0"/>
    <n v="497"/>
  </r>
  <r>
    <n v="582"/>
    <s v="6mGGovzyvCVfDNZNvl7ecg**"/>
    <n v="7"/>
    <n v="4"/>
    <n v="1"/>
    <n v="4"/>
    <n v="45000"/>
    <n v="45000"/>
    <x v="1"/>
    <x v="1"/>
    <n v="5"/>
    <x v="0"/>
    <n v="1"/>
    <s v="th^te^ke^de^ot^it^at^ke^ry^er^ll^ke^me^te^te^ck^ay^ke^"/>
    <n v="1"/>
    <n v="222"/>
  </r>
  <r>
    <n v="39"/>
    <s v="6mGGovzyvCVG7q9O9RpJuw**"/>
    <n v="2"/>
    <n v="10"/>
    <n v="2"/>
    <n v="3"/>
    <n v="125000"/>
    <n v="88388.347648318435"/>
    <x v="1"/>
    <x v="1"/>
    <n v="5"/>
    <x v="1"/>
    <n v="1"/>
    <s v="dy^ke^pe^ke^op^in^is^lk^al^en^ll^ke^me^me^ch^ke^ar^ke^"/>
    <n v="0"/>
    <n v="434"/>
  </r>
  <r>
    <n v="965"/>
    <s v="6mGGovzyvCVgViQLUgUoQw**"/>
    <n v="5"/>
    <n v="6"/>
    <n v="3"/>
    <n v="2"/>
    <n v="65000"/>
    <n v="37527.76749732568"/>
    <x v="1"/>
    <x v="0"/>
    <n v="5"/>
    <x v="1"/>
    <n v="1"/>
    <s v="th^ll^sh^me^ot^in^em^ke^nt^en^ll^st^me^ve^te^nk^uk^lk^"/>
    <n v="0"/>
    <n v="247"/>
  </r>
  <r>
    <n v="615"/>
    <s v="6mGGovzyvCVh08SbG_n9sA**"/>
    <n v="3"/>
    <n v="8"/>
    <n v="2"/>
    <n v="2"/>
    <n v="85000"/>
    <n v="60104.076400856538"/>
    <x v="1"/>
    <x v="0"/>
    <n v="5"/>
    <x v="2"/>
    <n v="1"/>
    <s v="money^bill^cake^cold^shut^spell^that^tank^vest^over^smack^life^horse^gage^whine^back^stat^miss^"/>
    <n v="0"/>
    <n v="201"/>
  </r>
  <r>
    <n v="226"/>
    <s v="6mGGovzyvCVh2Z2hCM7pAw**"/>
    <n v="10"/>
    <n v="3"/>
    <n v="7"/>
    <n v="1"/>
    <n v="35000"/>
    <n v="13228.756555322952"/>
    <x v="0"/>
    <x v="0"/>
    <n v="5"/>
    <x v="0"/>
    <n v="1"/>
    <s v="ey^ke^ke^at^ip^ot^at^pe^st^er^rt^ke^pe^te^te^by^a^ne^"/>
    <n v="1"/>
    <n v="432"/>
  </r>
  <r>
    <n v="285"/>
    <s v="6mGGovzyvCVHhFRn_lLMPA**"/>
    <n v="10"/>
    <n v="3"/>
    <n v="2"/>
    <n v="1"/>
    <n v="35000"/>
    <n v="24748.737341529162"/>
    <x v="0"/>
    <x v="0"/>
    <n v="5"/>
    <x v="0"/>
    <n v="0"/>
    <s v="ey^te^rs^rd^ip^it ^en^nk^iw^er^sh^ke^ly^it^ne^ll^op^le^"/>
    <n v="1"/>
    <n v="345"/>
  </r>
  <r>
    <n v="122"/>
    <s v="6mGGovzyvCVhhgpVUlCqww**"/>
    <n v="2"/>
    <n v="4"/>
    <n v="1"/>
    <n v="4"/>
    <n v="45000"/>
    <n v="45000"/>
    <x v="1"/>
    <x v="1"/>
    <n v="5"/>
    <x v="1"/>
    <n v="0"/>
    <s v="Ey^Ke^Ll^Ld^Ip^It^Is^Ll^Al^Al^Rt^St^Le^Te^Te^Ck^Ud^Ke^"/>
    <n v="0"/>
    <n v="248"/>
  </r>
  <r>
    <n v="520"/>
    <s v="6mGGovzyvCVHmZ6proUe6w**"/>
    <n v="4"/>
    <n v="4"/>
    <n v="3"/>
    <n v="4"/>
    <n v="45000"/>
    <n v="25980.762113533161"/>
    <x v="0"/>
    <x v="0"/>
    <n v="5"/>
    <x v="0"/>
    <n v="0"/>
    <s v="Month^Bird^Cast^Cord ^Shot^Spit^This^Tame^Veil^Oval^Small^List^Hope^Game^White^Back^Stop^Milk^"/>
    <n v="0"/>
    <n v="190"/>
  </r>
  <r>
    <n v="296"/>
    <s v="6mGGovzyvCVhxRk5bSzwCg**"/>
    <n v="9"/>
    <n v="10"/>
    <n v="3"/>
    <n v="4"/>
    <n v="125000"/>
    <n v="72168.783648703218"/>
    <x v="1"/>
    <x v="0"/>
    <n v="5"/>
    <x v="2"/>
    <n v="1"/>
    <s v="ey^te^ll^ol^op^ot^is^ck^ry^er^rt^te^le^te^le^ck^op^ni^"/>
    <n v="0"/>
    <n v="140"/>
  </r>
  <r>
    <n v="918"/>
    <s v="6mGGovzyvCVHYRsCGQDyng**"/>
    <n v="6"/>
    <n v="4"/>
    <n v="4"/>
    <n v="1"/>
    <n v="45000"/>
    <n v="22500"/>
    <x v="0"/>
    <x v="1"/>
    <n v="5"/>
    <x v="2"/>
    <n v="1"/>
    <s v="Money^Bill^Cane^Coin^Shoe^Spin^This^Tame^Vest^Oval^Smart^Lite^Hose^Gain^Whims^Band^Stud^Miss^"/>
    <n v="0"/>
    <n v="322"/>
  </r>
  <r>
    <n v="339"/>
    <s v="6mGGovzyvCVIg3Y1PqOnpw**"/>
    <n v="3"/>
    <n v="10"/>
    <n v="5"/>
    <n v="6"/>
    <n v="125000"/>
    <n v="55901.699437494739"/>
    <x v="1"/>
    <x v="0"/>
    <n v="5"/>
    <x v="2"/>
    <n v="1"/>
    <s v="Money^Blip^Call^Cost^Shoe^Spit^That^Take^Vein^Oval^Small^Lion^Home^Game^Which^Back^Step^Mine^"/>
    <n v="0"/>
    <n v="199"/>
  </r>
  <r>
    <n v="799"/>
    <s v="6mGGovzyvCVIS05kThuQxg**"/>
    <n v="8"/>
    <n v="0"/>
    <n v="3"/>
    <n v="1"/>
    <n v="5000"/>
    <n v="2886.7513459481288"/>
    <x v="0"/>
    <x v="1"/>
    <n v="5"/>
    <x v="1"/>
    <n v="1"/>
    <s v="money^bite^call^coin^shit^spay^that^tale^vest^over^small^list^hour^Gave^whimp^ball^stay^mile^"/>
    <n v="0"/>
    <n v="221"/>
  </r>
  <r>
    <n v="939"/>
    <s v="6mGGovzyvCVISPRnw4fl8Q**"/>
    <n v="4"/>
    <n v="7"/>
    <n v="5"/>
    <n v="4"/>
    <n v="75000"/>
    <n v="33541.019662496845"/>
    <x v="1"/>
    <x v="0"/>
    <n v="5"/>
    <x v="0"/>
    <n v="0"/>
    <s v="manth^bike^call^cold^shop^spot^that^tape^vest^Oval^smart^lion^hope^gate^while^bath^stop^mint^"/>
    <n v="0"/>
    <n v="1078"/>
  </r>
  <r>
    <n v="17"/>
    <s v="6mGGovzyvCVjABSbMR-3kw**"/>
    <n v="4"/>
    <n v="6"/>
    <n v="5"/>
    <n v="1"/>
    <n v="65000"/>
    <n v="29068.883707497265"/>
    <x v="0"/>
    <x v="0"/>
    <n v="5"/>
    <x v="0"/>
    <n v="1"/>
    <s v="Month^Bill^Cage^Come^Ship^Spit^That^Take^Vest^Over^Small^Like^Hope^Game^White^Bars^Stay^Milk^"/>
    <n v="0"/>
    <n v="293"/>
  </r>
  <r>
    <n v="298"/>
    <s v="6mGGovzyvCVJkooBWUtjaA**"/>
    <n v="11"/>
    <n v="11"/>
    <n v="2"/>
    <n v="6"/>
    <n v="150000"/>
    <n v="106066.01717798212"/>
    <x v="1"/>
    <x v="0"/>
    <n v="5"/>
    <x v="1"/>
    <n v="0"/>
    <s v="money^bike^cash^cost^shut^spot^they^tape^vest^oven^smart^lips^home^gash^white^bail^stop^mike^"/>
    <n v="0"/>
    <n v="196"/>
  </r>
  <r>
    <n v="818"/>
    <s v="6mGGovzyvCVjqgTp9zhVOg**"/>
    <n v="3"/>
    <n v="7"/>
    <n v="2"/>
    <n v="2"/>
    <n v="75000"/>
    <n v="53033.008588991062"/>
    <x v="1"/>
    <x v="0"/>
    <n v="5"/>
    <x v="2"/>
    <n v="1"/>
    <s v="th^as^ke^ol^ip^at^er^il^ry^al^rt^ke^st^te^rl^se^un^ce^"/>
    <n v="0"/>
    <n v="278"/>
  </r>
  <r>
    <n v="608"/>
    <s v="6mGGovzyvCVJQmBPk2AFkg**"/>
    <n v="8"/>
    <n v="2"/>
    <n v="1"/>
    <n v="4"/>
    <n v="25000"/>
    <n v="25000"/>
    <x v="0"/>
    <x v="1"/>
    <n v="5"/>
    <x v="1"/>
    <n v="0"/>
    <s v="monet^bill^cats^cool^shit^spit^that^tarp^vest^over^small^lilt^hold^gasp^whisp^barn^stem^mill^"/>
    <n v="0"/>
    <n v="206"/>
  </r>
  <r>
    <n v="649"/>
    <s v="6mGGovzyvCVjyOVbvFE3aA**"/>
    <n v="2"/>
    <n v="2"/>
    <n v="2"/>
    <n v="1"/>
    <n v="25000"/>
    <n v="17677.669529663686"/>
    <x v="0"/>
    <x v="1"/>
    <n v="5"/>
    <x v="1"/>
    <n v="1"/>
    <s v="money^blue^cave^cold^shin^spin^thin^tape^vent^oven^smart^live^hole^gain^white^back^step^mine^"/>
    <n v="0"/>
    <n v="442"/>
  </r>
  <r>
    <n v="438"/>
    <s v="6mGGovzyvCVk2PXjnYeT9g**"/>
    <n v="6"/>
    <n v="7"/>
    <n v="4"/>
    <n v="1"/>
    <n v="75000"/>
    <n v="37500"/>
    <x v="1"/>
    <x v="1"/>
    <n v="5"/>
    <x v="2"/>
    <n v="1"/>
    <s v="money^bite^cats^copy^shit^spit^this^talk^veto^over^small^list^hose^gate^whips^bait^step^mitt^"/>
    <n v="1"/>
    <n v="162"/>
  </r>
  <r>
    <n v="239"/>
    <s v="6mGGovzyvCVkAuGccoNBDg**"/>
    <n v="11"/>
    <n v="6"/>
    <n v="2"/>
    <n v="3"/>
    <n v="65000"/>
    <n v="45961.940777125586"/>
    <x v="1"/>
    <x v="0"/>
    <n v="5"/>
    <x v="1"/>
    <n v="0"/>
    <s v="money^bill^cave^coco^ship^spot^that^tame^very^over^smart^lion^hole^gave^while^baby^stay^mile^"/>
    <n v="0"/>
    <n v="288"/>
  </r>
  <r>
    <n v="939"/>
    <s v="6mGGovzyvCVKEVpjyYalVg**"/>
    <n v="3"/>
    <n v="7"/>
    <n v="5"/>
    <n v="3"/>
    <n v="75000"/>
    <n v="33541.019662496845"/>
    <x v="1"/>
    <x v="0"/>
    <n v="5"/>
    <x v="2"/>
    <n v="1"/>
    <s v="money^bill^came^code^shut^spot^thud^tall^vein^over^smart^like^home^game^whisp^ball^stud^mike^"/>
    <n v="0"/>
    <n v="145"/>
  </r>
  <r>
    <n v="755"/>
    <s v="6mGGovzyvCVkHG-ECy3M8w**"/>
    <n v="11"/>
    <n v="0"/>
    <n v="3"/>
    <n v="1"/>
    <n v="5000"/>
    <n v="2886.7513459481288"/>
    <x v="0"/>
    <x v="0"/>
    <n v="5"/>
    <x v="1"/>
    <n v="0"/>
    <s v="money^bite^cans^coal^shop^spat^this^tans^very^oval^small^like^hope^gate^white^back^stay^mite^"/>
    <n v="0"/>
    <n v="421"/>
  </r>
  <r>
    <n v="806"/>
    <s v="6mGGovzyvCVkkr0bVON7UQ**"/>
    <n v="2"/>
    <n v="1"/>
    <n v="1"/>
    <n v="1"/>
    <n v="15000"/>
    <n v="15000"/>
    <x v="0"/>
    <x v="1"/>
    <n v="5"/>
    <x v="1"/>
    <n v="0"/>
    <s v="money^bind^cash^come^shut^spin^this^take^vert^over^smart^like^home^gaga^white^ball^stay^mill^"/>
    <n v="0"/>
    <n v="174"/>
  </r>
  <r>
    <n v="956"/>
    <s v="6mGGovzyvCVKvmUTdWiUdw**"/>
    <n v="8"/>
    <n v="6"/>
    <n v="1"/>
    <n v="4"/>
    <n v="65000"/>
    <n v="65000"/>
    <x v="1"/>
    <x v="1"/>
    <n v="5"/>
    <x v="1"/>
    <n v="1"/>
    <s v="Ey^Ke^Pe^St^It^Am^Is^Ct^Ry^Er^Rt^Te^Me^Me^Te^Ck^Op^Le^"/>
    <n v="0"/>
    <n v="161"/>
  </r>
  <r>
    <n v="694"/>
    <s v="6mGGovzyvCVKVtrfIRgDtg**"/>
    <n v="10"/>
    <n v="5"/>
    <n v="2"/>
    <n v="2"/>
    <n v="55000"/>
    <n v="38890.872965260111"/>
    <x v="1"/>
    <x v="0"/>
    <n v="5"/>
    <x v="0"/>
    <n v="0"/>
    <s v="money^bill^call^coop^ship^spay^then^tall^vets^oval^small^lick^howl^gain^whips^ball^stay^miss^"/>
    <n v="0"/>
    <n v="154"/>
  </r>
  <r>
    <n v="347"/>
    <s v="6mGGovzyvCVlJSsUmcqlZw**"/>
    <n v="11"/>
    <n v="0"/>
    <n v="2"/>
    <n v="0"/>
    <n v="5000"/>
    <n v="3535.5339059327375"/>
    <x v="0"/>
    <x v="0"/>
    <n v="5"/>
    <x v="1"/>
    <n v="1"/>
    <s v="ey^ke^ke^ke^oe^ew^at^ke^il^al^rt^ke^me^me^te^ck^ew^ne^"/>
    <n v="1"/>
    <n v="242"/>
  </r>
  <r>
    <n v="133"/>
    <s v="6mGGovzyvCVlKY3SzRJJiA**"/>
    <n v="1"/>
    <n v="9"/>
    <n v="2"/>
    <n v="4"/>
    <n v="95000"/>
    <n v="67175.144212722007"/>
    <x v="1"/>
    <x v="1"/>
    <n v="5"/>
    <x v="0"/>
    <n v="0"/>
    <s v="ey^ke^rs^ne^ow^ot^at^ke^nt^er^ll^ve^me^ve^sk^ke^op^ss^"/>
    <n v="0"/>
    <n v="127"/>
  </r>
  <r>
    <n v="382"/>
    <s v="6mGGovzyvCVLQnUPKYQucQ**"/>
    <n v="11"/>
    <n v="4"/>
    <n v="5"/>
    <n v="1"/>
    <n v="45000"/>
    <n v="20124.611797498106"/>
    <x v="0"/>
    <x v="0"/>
    <n v="5"/>
    <x v="1"/>
    <n v="1"/>
    <s v="ey^be^st^ol^ot^it^ug^pe^st^ul^rt^mp^me^me^ms^by^un^ce^"/>
    <n v="1"/>
    <n v="317"/>
  </r>
  <r>
    <n v="121"/>
    <s v="6mGGovzyvCVm6NlfVzuIqw**"/>
    <n v="1"/>
    <n v="10"/>
    <n v="5"/>
    <n v="2"/>
    <n v="125000"/>
    <n v="55901.699437494739"/>
    <x v="1"/>
    <x v="1"/>
    <n v="5"/>
    <x v="0"/>
    <n v="0"/>
    <s v="ey^te^lf^la^op^it^is^lk^ry^al^rt^ve^me^it^te^ll^op^lk^"/>
    <n v="0"/>
    <n v="618"/>
  </r>
  <r>
    <n v="776"/>
    <s v="6mGGovzyvCVmGjPWZaPJgg**"/>
    <n v="9"/>
    <n v="1"/>
    <n v="1"/>
    <n v="1"/>
    <n v="15000"/>
    <n v="15000"/>
    <x v="0"/>
    <x v="0"/>
    <n v="5"/>
    <x v="2"/>
    <n v="1"/>
    <s v="ey^ng^rp^al^ow^am^ou^le^ry^al^sh^nt^pe^sp^mp^ck^ar^lk^"/>
    <n v="0"/>
    <n v="313"/>
  </r>
  <r>
    <n v="292"/>
    <s v="6mGGovzyvCVMlwifnr3yHA**"/>
    <n v="4"/>
    <n v="6"/>
    <n v="3"/>
    <n v="5"/>
    <n v="65000"/>
    <n v="37527.76749732568"/>
    <x v="1"/>
    <x v="0"/>
    <n v="5"/>
    <x v="0"/>
    <n v="1"/>
    <s v="Ks^Te^Rs^Ke^In^It^Is^Pe^Nn^Um^Ll^Ar^Me^Te^Ne^Ba^Op^Te^"/>
    <n v="0"/>
    <n v="223"/>
  </r>
  <r>
    <n v="636"/>
    <s v="6mGGovzyvCV-n6KPpHMCHw**"/>
    <n v="0"/>
    <n v="4"/>
    <n v="4"/>
    <n v="1"/>
    <n v="45000"/>
    <n v="22500"/>
    <x v="0"/>
    <x v="1"/>
    <n v="5"/>
    <x v="2"/>
    <n v="1"/>
    <s v="Monday^Bills^Camp^Cook^Shop^Spent^Think^Tape^Vent^Oven^Smart^Live^Hole^Galant^Whip^Baby^Street^Mind^"/>
    <n v="0"/>
    <n v="296"/>
  </r>
  <r>
    <n v="244"/>
    <s v="6mGGovzyvCVNAbVolco6ng**"/>
    <n v="4"/>
    <n v="2"/>
    <n v="3"/>
    <n v="1"/>
    <n v="25000"/>
    <n v="14433.756729740646"/>
    <x v="0"/>
    <x v="0"/>
    <n v="5"/>
    <x v="0"/>
    <n v="0"/>
    <s v="ey^te^ll^ok^it^it^is^ll^er^er^ll^ck^le^pe^te^ck^ay^ll^"/>
    <n v="0"/>
    <n v="327"/>
  </r>
  <r>
    <n v="315"/>
    <s v="6mGGovzyvCVNJYryLKHL5g**"/>
    <n v="4"/>
    <n v="0"/>
    <n v="1"/>
    <n v="2"/>
    <n v="5000"/>
    <n v="5000"/>
    <x v="0"/>
    <x v="0"/>
    <n v="5"/>
    <x v="0"/>
    <n v="1"/>
    <s v="ey^te^rs^in^at^in^in^ns^in^en^ll^ne^es^in^ne^il^ay^le^"/>
    <n v="1"/>
    <n v="168"/>
  </r>
  <r>
    <n v="736"/>
    <s v="6mGGovzyvCVNmTxgkf49ig**"/>
    <n v="5"/>
    <n v="10"/>
    <n v="5"/>
    <n v="4"/>
    <n v="125000"/>
    <n v="55901.699437494739"/>
    <x v="1"/>
    <x v="0"/>
    <n v="5"/>
    <x v="1"/>
    <n v="1"/>
    <s v="month^bite^cart^cost^shot^spit^that^talk^very^over^smart^live^hole^game^while^bath^stop^mint^"/>
    <n v="0"/>
    <n v="277"/>
  </r>
  <r>
    <n v="387"/>
    <s v="6mGGovzyvCVnqnT39Z5rgg**"/>
    <n v="4"/>
    <n v="6"/>
    <n v="5"/>
    <n v="1"/>
    <n v="65000"/>
    <n v="29068.883707497265"/>
    <x v="0"/>
    <x v="0"/>
    <n v="5"/>
    <x v="0"/>
    <n v="1"/>
    <s v="Money^Bird^Card^Coal^Shot^Spot^Thin^Tall^Vend^Oval^Smart^Limp^Holy^Gaps^White^Bald^Stop^Mile^"/>
    <n v="0"/>
    <n v="195"/>
  </r>
  <r>
    <n v="638"/>
    <s v="6mGGovzyvCVNX9sxy65QRw**"/>
    <n v="3"/>
    <n v="1"/>
    <n v="1"/>
    <n v="0"/>
    <n v="15000"/>
    <n v="15000"/>
    <x v="0"/>
    <x v="0"/>
    <n v="5"/>
    <x v="2"/>
    <n v="1"/>
    <s v="monday^bill^camp^corn^ship^spot^thin^tail^vent^over^small^line^home^game^white^bail^stay^mice^"/>
    <n v="0"/>
    <n v="1467"/>
  </r>
  <r>
    <n v="657"/>
    <s v="6mGGovzyvCVnywGiMW7DEA**"/>
    <n v="9"/>
    <n v="1"/>
    <n v="3"/>
    <n v="4"/>
    <n v="15000"/>
    <n v="8660.2540378443864"/>
    <x v="0"/>
    <x v="0"/>
    <n v="5"/>
    <x v="2"/>
    <n v="1"/>
    <s v="month^bind^cant^cost^shot^spot^that^Tape^vent^over^smack^like^host^Gate^White^back^stop^mike^"/>
    <n v="0"/>
    <n v="329"/>
  </r>
  <r>
    <n v="994"/>
    <s v="6mGGovzyvCVoc-TF74poOA**"/>
    <n v="10"/>
    <n v="5"/>
    <n v="6"/>
    <n v="2"/>
    <n v="55000"/>
    <n v="22453.655975512469"/>
    <x v="0"/>
    <x v="0"/>
    <n v="5"/>
    <x v="0"/>
    <n v="1"/>
    <s v="Month^Bill^Cash^Cows^Shit^Spit^Than^Tale^Veal^Oval^Smash^Lite^Home^Game^White^Bash^Stay^Milk^"/>
    <n v="0"/>
    <n v="232"/>
  </r>
  <r>
    <n v="488"/>
    <s v="6mGGovzyvCV-OpgH8hBmNQ**"/>
    <n v="9"/>
    <n v="0"/>
    <n v="1"/>
    <n v="2"/>
    <n v="5000"/>
    <n v="5000"/>
    <x v="0"/>
    <x v="0"/>
    <n v="5"/>
    <x v="2"/>
    <n v="1"/>
    <s v="money^bill^cash^coin^shit^spot^this^talk^vert^over^smart^live^home^game^white^ball^star^miss^"/>
    <n v="1"/>
    <n v="497"/>
  </r>
  <r>
    <n v="565"/>
    <s v="6mGGovzyvCVOspyhze4wwA**"/>
    <n v="2"/>
    <n v="5"/>
    <n v="4"/>
    <n v="4"/>
    <n v="55000"/>
    <n v="27500"/>
    <x v="0"/>
    <x v="1"/>
    <n v="5"/>
    <x v="1"/>
    <n v="1"/>
    <s v="money^bite^cash^coat^shop^spot^thor^tank^vest^oval^smash^like^host^gate^white^bank^stop^milk^"/>
    <n v="0"/>
    <n v="180"/>
  </r>
  <r>
    <n v="734"/>
    <s v="6mGGovzyvCVpgTHWoTx78A**"/>
    <n v="2"/>
    <n v="11"/>
    <n v="4"/>
    <n v="4"/>
    <n v="150000"/>
    <n v="75000"/>
    <x v="1"/>
    <x v="1"/>
    <n v="5"/>
    <x v="1"/>
    <n v="0"/>
    <s v="month^bill^call^cold^shut^spot^that^tall^vent^oval^small^like^home^gait^white^ball^stop^milk^"/>
    <n v="0"/>
    <n v="192"/>
  </r>
  <r>
    <n v="367"/>
    <s v="6mGGovzyvCVqGL76ChsSJg**"/>
    <n v="7"/>
    <n v="4"/>
    <n v="2"/>
    <n v="1"/>
    <n v="45000"/>
    <n v="31819.805153394638"/>
    <x v="0"/>
    <x v="1"/>
    <n v="5"/>
    <x v="0"/>
    <n v="1"/>
    <s v="ey^ke^ll^ol^oe^it^at^mp^ep^er^rt^ke^me^in^le^ck^op^le^"/>
    <n v="1"/>
    <n v="172"/>
  </r>
  <r>
    <n v="397"/>
    <s v="6mGGovzyvCVQIgukiqDaiA**"/>
    <n v="2"/>
    <n v="1"/>
    <n v="2"/>
    <n v="1"/>
    <n v="15000"/>
    <n v="10606.601717798212"/>
    <x v="0"/>
    <x v="1"/>
    <n v="5"/>
    <x v="1"/>
    <n v="0"/>
    <s v="ey^ll^ts^ld^it^it^is^rt^in^er^rt^ke^le^te^le^ll^ew^le^"/>
    <n v="0"/>
    <n v="317"/>
  </r>
  <r>
    <n v="505"/>
    <s v="6mGGovzyvCVQVkfc2DW0fg**"/>
    <n v="2"/>
    <n v="7"/>
    <n v="4"/>
    <n v="4"/>
    <n v="75000"/>
    <n v="37500"/>
    <x v="1"/>
    <x v="1"/>
    <n v="5"/>
    <x v="1"/>
    <n v="1"/>
    <s v="monet^bike^care^coke^shot^spam^that^take^veer^over^small^like^hour^gave^white^bake^star^mike^"/>
    <n v="0"/>
    <n v="291"/>
  </r>
  <r>
    <n v="537"/>
    <s v="6mGGovzyvCVqw0mRyZPX3Q**"/>
    <n v="10"/>
    <n v="10"/>
    <n v="4"/>
    <n v="6"/>
    <n v="125000"/>
    <n v="62500"/>
    <x v="1"/>
    <x v="0"/>
    <n v="5"/>
    <x v="0"/>
    <n v="0"/>
    <s v="Month^Bilk^Cane^Corn^Shin^Span^Thin^Tank^Very^Over^Small^Link^Home^Gall^While^Ball^Star^Milk^"/>
    <n v="0"/>
    <n v="241"/>
  </r>
  <r>
    <n v="677"/>
    <s v="6mGGovzyvCVQZ-cMXPtLrw**"/>
    <n v="5"/>
    <n v="5"/>
    <n v="2"/>
    <n v="1"/>
    <n v="55000"/>
    <n v="38890.872965260111"/>
    <x v="1"/>
    <x v="0"/>
    <n v="5"/>
    <x v="1"/>
    <n v="1"/>
    <s v="MONTH^BILL^CANE^COIN^SHIT^SPIT^THIS^TAPE^VEAL^OVEN^SMALL^LION^HOME^GAIN^WHISK^BASE^STEP^MICE^"/>
    <n v="1"/>
    <n v="220"/>
  </r>
  <r>
    <n v="479"/>
    <s v="6mGGovzyvCVQZZJ380vS0Q**"/>
    <n v="11"/>
    <n v="4"/>
    <n v="4"/>
    <n v="2"/>
    <n v="45000"/>
    <n v="22500"/>
    <x v="0"/>
    <x v="0"/>
    <n v="5"/>
    <x v="1"/>
    <n v="1"/>
    <s v="MONEY^BILL^CALL^COOL^SHAD^SPIN^THAT^TALL^VERY^OVER^SMALL^LILY^HOLD^GALL^WHITE^BALL^STAY^MILL^"/>
    <n v="0"/>
    <n v="2616"/>
  </r>
  <r>
    <n v="786"/>
    <s v="6mGGovzyvCV-r0kbSEN4Iw**"/>
    <n v="6"/>
    <n v="4"/>
    <n v="4"/>
    <n v="4"/>
    <n v="45000"/>
    <n v="22500"/>
    <x v="0"/>
    <x v="1"/>
    <n v="5"/>
    <x v="2"/>
    <n v="0"/>
    <s v="Money^Bill^Calf^Cold^Shed^Spin^Thin^Talk^Vent^Over^Small^Like^Hole^Gall^Whine^Bank^Stir^Miss^"/>
    <n v="0"/>
    <n v="316"/>
  </r>
  <r>
    <n v="258"/>
    <s v="6mGGovzyvCVr4IG54Llung**"/>
    <n v="6"/>
    <n v="2"/>
    <n v="3"/>
    <n v="2"/>
    <n v="25000"/>
    <n v="14433.756729740646"/>
    <x v="0"/>
    <x v="1"/>
    <n v="5"/>
    <x v="2"/>
    <n v="0"/>
    <s v="Money^Bike^Call^Cold^Shoe^Spot^Then^Tape^Vest^Over^Smart^Lies^Hold^Gaps^White^Bath^Star^Mist^"/>
    <n v="0"/>
    <n v="333"/>
  </r>
  <r>
    <n v="46"/>
    <s v="6mGGovzyvCVSAjoIQJyVPQ**"/>
    <n v="9"/>
    <n v="7"/>
    <n v="5"/>
    <n v="2"/>
    <n v="75000"/>
    <n v="33541.019662496845"/>
    <x v="1"/>
    <x v="0"/>
    <n v="5"/>
    <x v="2"/>
    <n v="1"/>
    <s v="Month^Bike^Cake^Cost^Shoe^Spit^That^Take^Ve^Oval^Smath^List^Hope^Gain^White^Bath^Stem^Mile^"/>
    <n v="1"/>
    <n v="412"/>
  </r>
  <r>
    <n v="323"/>
    <s v="6mGGovzyvCVsbMJxXMLedQ**"/>
    <n v="0"/>
    <n v="10"/>
    <n v="3"/>
    <n v="4"/>
    <n v="125000"/>
    <n v="72168.783648703218"/>
    <x v="1"/>
    <x v="1"/>
    <n v="5"/>
    <x v="2"/>
    <n v="1"/>
    <s v="ey^le^st^ol^oe^ot^at^il^in^en^rt^ne^me^ga^rl^by^ab^ne^"/>
    <n v="1"/>
    <n v="413"/>
  </r>
  <r>
    <n v="506"/>
    <s v="6mGGovzyvCVsnKDzqrtuMQ**"/>
    <n v="2"/>
    <n v="10"/>
    <n v="6"/>
    <n v="1"/>
    <n v="125000"/>
    <n v="51031.036307982882"/>
    <x v="1"/>
    <x v="1"/>
    <n v="5"/>
    <x v="1"/>
    <n v="1"/>
    <s v="money^bill^came^cost^shot^spit^then^tall^very^oval^smart^lime^holy^gate^white^ball^stay^mine^"/>
    <n v="0"/>
    <n v="250"/>
  </r>
  <r>
    <n v="224"/>
    <s v="6mGGovzyvCVT2KZ3EseRjA**"/>
    <n v="7"/>
    <n v="6"/>
    <n v="4"/>
    <n v="4"/>
    <n v="65000"/>
    <n v="32500"/>
    <x v="1"/>
    <x v="1"/>
    <n v="5"/>
    <x v="0"/>
    <n v="1"/>
    <s v="ey^ke^st^st^am^ot^at^le^ry^er^rt^es^le^me^le^ke^ay^ne^"/>
    <n v="0"/>
    <n v="319"/>
  </r>
  <r>
    <n v="757"/>
    <s v="6mGGovzyvCVT4pHvufDDZg**"/>
    <n v="1"/>
    <n v="0"/>
    <n v="3"/>
    <n v="2"/>
    <n v="5000"/>
    <n v="2886.7513459481288"/>
    <x v="0"/>
    <x v="1"/>
    <n v="5"/>
    <x v="0"/>
    <n v="1"/>
    <s v="Money^Bite^Cane^Cost^Shit^Spit^That^Tart^Vent^Over^Small^List^Host^Game^Which^Bate^Stay^Milk^"/>
    <n v="1"/>
    <n v="103"/>
  </r>
  <r>
    <n v="42"/>
    <s v="6mGGovzyvCVtflpsYY4K5A**"/>
    <n v="5"/>
    <n v="9"/>
    <n v="3"/>
    <n v="2"/>
    <n v="95000"/>
    <n v="54848.275573014449"/>
    <x v="1"/>
    <x v="0"/>
    <n v="5"/>
    <x v="1"/>
    <n v="1"/>
    <s v="Monty^Bite^Can't^Coco^Shot^Spin^Thru^Tack^Very^Over^Small^Lint^Hoot^Gave^While^Ball^Stab^Mint^"/>
    <n v="0"/>
    <n v="224"/>
  </r>
  <r>
    <n v="158"/>
    <s v="6mGGovzyvCVtPdsgvpSpjA**"/>
    <n v="2"/>
    <n v="1"/>
    <n v="1"/>
    <n v="4"/>
    <n v="15000"/>
    <n v="15000"/>
    <x v="0"/>
    <x v="1"/>
    <n v="5"/>
    <x v="1"/>
    <n v="0"/>
    <s v="money^bing^came^come^show^spit^than^talk^vend^over^small^lily^home^gage^whipe^bath^step^mine^"/>
    <n v="0"/>
    <n v="482"/>
  </r>
  <r>
    <n v="897"/>
    <s v="6mGGovzyvCVtT7o6f0IeBg**"/>
    <n v="10"/>
    <n v="4"/>
    <n v="4"/>
    <n v="3"/>
    <n v="45000"/>
    <n v="22500"/>
    <x v="0"/>
    <x v="0"/>
    <n v="5"/>
    <x v="0"/>
    <n v="1"/>
    <s v="money^bite^cash^cold^shop^spit^that^take^vent^oven^smack^life^hope^game^while^bats^stop^milk^"/>
    <n v="0"/>
    <n v="370"/>
  </r>
  <r>
    <n v="311"/>
    <s v="6mGGovzyvCVuAd1aexMD6Q**"/>
    <n v="11"/>
    <n v="2"/>
    <n v="4"/>
    <n v="1"/>
    <n v="25000"/>
    <n v="12500"/>
    <x v="0"/>
    <x v="0"/>
    <n v="5"/>
    <x v="1"/>
    <n v="1"/>
    <s v="Monet^Bite^Can't^Cola^Ship^Spit^Thin^Talk^Veep^Oval^Small^Like^Hole^Gate^White^Ball^Step^Milk^"/>
    <n v="0"/>
    <n v="607"/>
  </r>
  <r>
    <n v="661"/>
    <s v="6mGGovzyvCVUlEd9UzoHmg**"/>
    <n v="1"/>
    <n v="1"/>
    <n v="2"/>
    <n v="1"/>
    <n v="15000"/>
    <n v="10606.601717798212"/>
    <x v="0"/>
    <x v="1"/>
    <n v="5"/>
    <x v="0"/>
    <n v="0"/>
    <s v="Money^Bike^Cake^Cook^Ship^Span^That^Talk^Very^Over^Small^Life^Hour^Gave^While^Ball^Star^Milk^"/>
    <n v="1"/>
    <n v="190"/>
  </r>
  <r>
    <n v="773"/>
    <s v="6mGGovzyvCVupzm8iLiIfw**"/>
    <n v="6"/>
    <n v="7"/>
    <n v="2"/>
    <n v="1"/>
    <n v="75000"/>
    <n v="53033.008588991062"/>
    <x v="1"/>
    <x v="1"/>
    <n v="5"/>
    <x v="2"/>
    <n v="1"/>
    <s v="money^bike^calf^coin^shin^spot^thin^talk^very^over^smart^link^home^gain^white^bank^stop^milk^"/>
    <n v="0"/>
    <n v="184"/>
  </r>
  <r>
    <n v="531"/>
    <s v="6mGGovzyvCVUXimzkqerNg**"/>
    <n v="3"/>
    <n v="3"/>
    <n v="2"/>
    <n v="4"/>
    <n v="35000"/>
    <n v="24748.737341529162"/>
    <x v="0"/>
    <x v="0"/>
    <n v="5"/>
    <x v="2"/>
    <n v="1"/>
    <s v="money^bike^cake^coat^show^spot^them^talk^vein^oven^smash^like^home^gate^white^ball^stop^mine^"/>
    <n v="0"/>
    <n v="367"/>
  </r>
  <r>
    <n v="750"/>
    <s v="6mGGovzyvCVV4l5IfX8_PA**"/>
    <n v="6"/>
    <n v="5"/>
    <n v="2"/>
    <n v="6"/>
    <n v="55000"/>
    <n v="38890.872965260111"/>
    <x v="1"/>
    <x v="1"/>
    <n v="5"/>
    <x v="2"/>
    <n v="1"/>
    <s v="money^bill^call^cold^shot^spot^then^tall^very^over^small^like^hoot^gate^white^bank^stop^mile^"/>
    <n v="0"/>
    <n v="324"/>
  </r>
  <r>
    <n v="821"/>
    <s v="6mGGovzyvCVVFrG6Oo7yXw**"/>
    <n v="5"/>
    <n v="3"/>
    <n v="1"/>
    <n v="2"/>
    <n v="35000"/>
    <n v="35000"/>
    <x v="1"/>
    <x v="0"/>
    <n v="5"/>
    <x v="1"/>
    <n v="1"/>
    <s v="ey^ke^re^ld^oe^ot^at^ke^ry^er^ll^ke^se^il^le^by^op^ss^"/>
    <n v="0"/>
    <n v="354"/>
  </r>
  <r>
    <n v="425"/>
    <s v="6mGGovzyvCVVMkC8QB6wIQ**"/>
    <n v="5"/>
    <n v="0"/>
    <n v="5"/>
    <n v="2"/>
    <n v="5000"/>
    <n v="2236.0679774997898"/>
    <x v="0"/>
    <x v="0"/>
    <n v="5"/>
    <x v="1"/>
    <n v="1"/>
    <s v="Money^Bike^Camp^Come^Shop^Spot^That^Tame^Vest^Over^Smart^Like^Home^Game^White^Bait^Stop^Mind^"/>
    <n v="0"/>
    <n v="189"/>
  </r>
  <r>
    <n v="174"/>
    <s v="6mGGovzyvCVw0Nifrd9x3g**"/>
    <n v="6"/>
    <n v="7"/>
    <n v="2"/>
    <n v="4"/>
    <n v="75000"/>
    <n v="53033.008588991062"/>
    <x v="1"/>
    <x v="1"/>
    <n v="5"/>
    <x v="2"/>
    <n v="1"/>
    <s v="Month^Bite^Call^Coke^Shot^Spam^That^Talk^Vent^Oven^Smart^Lien^Hold^Gait^Which^Bake^Step^Mike^"/>
    <n v="0"/>
    <n v="147"/>
  </r>
  <r>
    <n v="183"/>
    <s v="6mGGovzyvCVw5eI3oVGrew**"/>
    <n v="3"/>
    <n v="2"/>
    <n v="6"/>
    <n v="1"/>
    <n v="25000"/>
    <n v="10206.207261596577"/>
    <x v="0"/>
    <x v="0"/>
    <n v="5"/>
    <x v="2"/>
    <n v="0"/>
    <s v="ey^te^rs^ol^it^it^em^rp^nt^er^rt^ft^es^rd^te^ns^ep^nd^"/>
    <n v="1"/>
    <n v="818"/>
  </r>
  <r>
    <n v="457"/>
    <s v="6mGGovzyvCVw8HQYDHoeOQ**"/>
    <n v="2"/>
    <n v="4"/>
    <n v="2"/>
    <n v="2"/>
    <n v="45000"/>
    <n v="31819.805153394638"/>
    <x v="0"/>
    <x v="1"/>
    <n v="5"/>
    <x v="1"/>
    <n v="0"/>
    <s v="th^ke^rt^op^ot^ot^at^ke^nt^al^rt^ps^me^wk^le^ck^un^le^"/>
    <n v="0"/>
    <n v="900"/>
  </r>
  <r>
    <n v="244"/>
    <s v="6mGGovzyvCVWCdgMX7ztiA**"/>
    <n v="5"/>
    <n v="0"/>
    <n v="1"/>
    <n v="3"/>
    <n v="5000"/>
    <n v="5000"/>
    <x v="0"/>
    <x v="0"/>
    <n v="5"/>
    <x v="1"/>
    <n v="1"/>
    <s v="ey^ke^ke^st^op^an^at^me^st^al^rt^ke^pe^me^te^ss^ep^nt^"/>
    <n v="0"/>
    <n v="414"/>
  </r>
  <r>
    <n v="662"/>
    <s v="6mGGovzyvCVWXEZsnH00aA**"/>
    <n v="2"/>
    <n v="1"/>
    <n v="1"/>
    <n v="2"/>
    <n v="15000"/>
    <n v="15000"/>
    <x v="0"/>
    <x v="1"/>
    <n v="5"/>
    <x v="1"/>
    <n v="1"/>
    <s v="ey^ll^ke^op^op^ot^is^ke^il^al^rt^ke^le^le^te^ck^ay^le^"/>
    <n v="1"/>
    <n v="159"/>
  </r>
  <r>
    <n v="318"/>
    <s v="6mGGovzyvCVx8P8kbUtsWQ**"/>
    <n v="7"/>
    <n v="1"/>
    <n v="2"/>
    <n v="2"/>
    <n v="15000"/>
    <n v="10606.601717798212"/>
    <x v="0"/>
    <x v="1"/>
    <n v="5"/>
    <x v="0"/>
    <n v="1"/>
    <s v="money^bite^cast^colt^shot^spot^that^tame^vest^oven^smart^list^home^gale^white^barn^stim ^mind^"/>
    <n v="0"/>
    <n v="469"/>
  </r>
  <r>
    <n v="476"/>
    <s v="6mGGovzyvCVxGiEwieCchQ**"/>
    <n v="9"/>
    <n v="7"/>
    <n v="1"/>
    <n v="6"/>
    <n v="75000"/>
    <n v="75000"/>
    <x v="1"/>
    <x v="0"/>
    <n v="5"/>
    <x v="2"/>
    <n v="1"/>
    <s v="EY^LL^NT^AL^OT^OT^IS^IL^NT^AL^LL^NE^ES^IL^PS^LL^AR^LL^"/>
    <n v="0"/>
    <n v="131"/>
  </r>
  <r>
    <n v="358"/>
    <s v="6mGGovzyvCVXlxBaoDNctw**"/>
    <n v="11"/>
    <n v="8"/>
    <n v="3"/>
    <n v="2"/>
    <n v="85000"/>
    <n v="49074.772881118195"/>
    <x v="1"/>
    <x v="0"/>
    <n v="5"/>
    <x v="1"/>
    <n v="1"/>
    <s v="money^bird^cars^come^ship^spur^that^take^vent^over^small^live^holy^gall^whips^back^stop^mint^"/>
    <n v="0"/>
    <n v="281"/>
  </r>
  <r>
    <n v="984"/>
    <s v="6mGGovzyvCVxVZFo76E9bw**"/>
    <n v="0"/>
    <n v="7"/>
    <n v="4"/>
    <n v="2"/>
    <n v="75000"/>
    <n v="37500"/>
    <x v="1"/>
    <x v="1"/>
    <n v="5"/>
    <x v="2"/>
    <n v="0"/>
    <s v="Money^Bird^Cast^Cost^Shot^Spot^That^Tan^Vein^Oven^Small^List^Host^Gale^White^Bark^Stop^Milk^"/>
    <n v="0"/>
    <n v="285"/>
  </r>
  <r>
    <n v="658"/>
    <s v="6mGGovzyvCVy_WTchoTUPA**"/>
    <n v="10"/>
    <n v="7"/>
    <n v="2"/>
    <n v="2"/>
    <n v="75000"/>
    <n v="53033.008588991062"/>
    <x v="1"/>
    <x v="0"/>
    <n v="5"/>
    <x v="0"/>
    <n v="0"/>
    <s v="Th^Ng^ll^Pe^ip^In^En^il^Nt^Er^Rt^Ke^Se^Le^Sk^By^Op^Lk^"/>
    <n v="0"/>
    <n v="283"/>
  </r>
  <r>
    <n v="541"/>
    <s v="6mGGovzyvCVY5hcpkjiw1Q**"/>
    <n v="2"/>
    <n v="7"/>
    <n v="1"/>
    <n v="4"/>
    <n v="75000"/>
    <n v="75000"/>
    <x v="1"/>
    <x v="1"/>
    <n v="5"/>
    <x v="1"/>
    <n v="1"/>
    <s v="monar^bill^cats^cost^shoo^span^that^tans^vein^oval^small^lied^host^gate^white^bats^stay^miss^"/>
    <n v="1"/>
    <n v="177"/>
  </r>
  <r>
    <n v="191"/>
    <s v="6mGGovzyvCVYNP5F2iXgWQ**"/>
    <n v="11"/>
    <n v="0"/>
    <n v="4"/>
    <n v="2"/>
    <n v="5000"/>
    <n v="2500"/>
    <x v="0"/>
    <x v="0"/>
    <n v="5"/>
    <x v="1"/>
    <n v="1"/>
    <s v="money^bike^call^coat^shit^spin^this^take^vein^oval^small^list^hoot^gall^white^balk^stop^milk^"/>
    <n v="0"/>
    <n v="285"/>
  </r>
  <r>
    <n v="394"/>
    <s v="6mGGovzyvCVz4HZPxhBGzQ**"/>
    <n v="10"/>
    <n v="7"/>
    <n v="2"/>
    <n v="4"/>
    <n v="75000"/>
    <n v="53033.008588991062"/>
    <x v="1"/>
    <x v="0"/>
    <n v="5"/>
    <x v="0"/>
    <n v="1"/>
    <s v="ey^ns^ll^lt^oe^ot^at^ns^ts^er^rt^st^le^te^te^th^ar^le^"/>
    <n v="0"/>
    <n v="181"/>
  </r>
  <r>
    <n v="477"/>
    <s v="6mGGovzyvCVz-D3my8yazw**"/>
    <n v="9"/>
    <n v="4"/>
    <n v="5"/>
    <n v="2"/>
    <n v="45000"/>
    <n v="20124.611797498106"/>
    <x v="0"/>
    <x v="0"/>
    <n v="5"/>
    <x v="2"/>
    <n v="0"/>
    <s v="MONEY^BIKE^CANE^COOL^SHAM^SPAN^THEN^TALK^VEST^OVER^SMALL^LIKE^HOLE^GATE^WHICH^BACK^STOP^MISS^"/>
    <n v="0"/>
    <n v="244"/>
  </r>
  <r>
    <n v="609"/>
    <s v="6mGGovzyvCVZhQyShO4bPA**"/>
    <n v="9"/>
    <n v="10"/>
    <n v="4"/>
    <n v="4"/>
    <n v="125000"/>
    <n v="62500"/>
    <x v="1"/>
    <x v="0"/>
    <n v="5"/>
    <x v="2"/>
    <n v="0"/>
    <s v="th^te^lf^ke^it^un^at^ke^nt^al^rt^ke^re^el^te^ke^ar^lk^"/>
    <n v="0"/>
    <n v="147"/>
  </r>
  <r>
    <n v="450"/>
    <s v="6mGGovzyvCVzl5cVh70dcQ**"/>
    <n v="7"/>
    <n v="0"/>
    <n v="1"/>
    <n v="3"/>
    <n v="5000"/>
    <n v="5000"/>
    <x v="0"/>
    <x v="1"/>
    <n v="5"/>
    <x v="0"/>
    <n v="1"/>
    <s v="money^bill^cape^coke^shut^spot^that^talk^veil^oval^small^lion^home^gall^white^back^stop^milk^"/>
    <n v="1"/>
    <n v="240"/>
  </r>
  <r>
    <n v="129"/>
    <s v="6mGGovzyvCVzSZtr2OeN7Q**"/>
    <n v="9"/>
    <n v="0"/>
    <n v="2"/>
    <n v="3"/>
    <n v="5000"/>
    <n v="3535.5339059327375"/>
    <x v="0"/>
    <x v="0"/>
    <n v="5"/>
    <x v="2"/>
    <n v="1"/>
    <s v="month^bibs^case^cold^shoe^span^thin^take^very^over^smart^like^hoop^game^white^baby^step^milk^"/>
    <n v="0"/>
    <n v="361"/>
  </r>
  <r>
    <n v="693"/>
    <s v="6mGGovzyvCVZtLlGNgKAjQ**"/>
    <n v="10"/>
    <n v="11"/>
    <n v="2"/>
    <n v="6"/>
    <n v="150000"/>
    <n v="106066.01717798212"/>
    <x v="1"/>
    <x v="0"/>
    <n v="5"/>
    <x v="0"/>
    <n v="0"/>
    <s v="Ty^Te^Ll^At^It^It^At^ll^Ry^Al^Ll^Ne^Me^Te^Te^il^At^Te^"/>
    <n v="0"/>
    <n v="181"/>
  </r>
  <r>
    <n v="376"/>
    <s v="6mGGovzyvCVzWoOmEiq75Q**"/>
    <n v="5"/>
    <n v="7"/>
    <n v="2"/>
    <n v="4"/>
    <n v="75000"/>
    <n v="53033.008588991062"/>
    <x v="1"/>
    <x v="0"/>
    <n v="5"/>
    <x v="1"/>
    <n v="0"/>
    <s v="Monday^Bi-racial^Cattle^Company^Shocking^Special^Thanks^Tampa^Venture^Ovation^Smaller^Little^Hotel^Garage^Whittle^Backwards^Steel^Michigan^"/>
    <n v="0"/>
    <n v="239"/>
  </r>
  <r>
    <n v="54"/>
    <s v="6mGGovzyvCVzzGKTf25n0Q**"/>
    <n v="5"/>
    <n v="5"/>
    <n v="3"/>
    <n v="0"/>
    <n v="55000"/>
    <n v="31754.264805429419"/>
    <x v="0"/>
    <x v="0"/>
    <n v="5"/>
    <x v="1"/>
    <n v="1"/>
    <s v="Ey^Ke^Lm^Ol^Ut^Ot^Ey^Lk^Ry^Al^Rt^Fe^Me^Me^Te^Ll^Ay^Lk^"/>
    <n v="0"/>
    <n v="206"/>
  </r>
  <r>
    <n v="141"/>
    <s v="6mGGovzyvCW_M0coHXaIcg**"/>
    <n v="10"/>
    <n v="11"/>
    <n v="5"/>
    <n v="6"/>
    <n v="150000"/>
    <n v="67082.03932499369"/>
    <x v="1"/>
    <x v="0"/>
    <n v="5"/>
    <x v="0"/>
    <n v="0"/>
    <s v="Th^Ke^Rd^At^It^In^Is^Kr^In^Er^Sh^Te^Se^Te^Te^Th^Ar^Ce^"/>
    <n v="0"/>
    <n v="245"/>
  </r>
  <r>
    <n v="901"/>
    <s v="6mGGovzyvCW0a5CfavxIIg**"/>
    <n v="2"/>
    <n v="3"/>
    <n v="5"/>
    <n v="3"/>
    <n v="35000"/>
    <n v="15652.475842498527"/>
    <x v="0"/>
    <x v="1"/>
    <n v="5"/>
    <x v="1"/>
    <n v="0"/>
    <s v="Money^Bike^Call^Cool^Shot^Spil^They^Tame^Veal^Oval^Small^Like^Hots^Game^White^Band^Star^Mice^"/>
    <n v="1"/>
    <n v="198"/>
  </r>
  <r>
    <n v="761"/>
    <s v="6mGGovzyvCW0t0bl83ldSA**"/>
    <n v="5"/>
    <n v="9"/>
    <n v="1"/>
    <n v="6"/>
    <n v="95000"/>
    <n v="95000"/>
    <x v="1"/>
    <x v="0"/>
    <n v="5"/>
    <x v="1"/>
    <n v="0"/>
    <s v="money^bieber^call^cork^sheer^splash^there^tall^venus^over^small^little^host^gant^whip^bass^step^michigan^"/>
    <n v="0"/>
    <n v="276"/>
  </r>
  <r>
    <n v="87"/>
    <s v="6mGGovzyvCW14e5iRV7wPQ**"/>
    <n v="2"/>
    <n v="5"/>
    <n v="4"/>
    <n v="6"/>
    <n v="55000"/>
    <n v="27500"/>
    <x v="0"/>
    <x v="1"/>
    <n v="5"/>
    <x v="1"/>
    <n v="0"/>
    <s v="Month^Bike^Case^Coke^Shot^Spot^That ^Tale^Very^Over^Smart^Lima^Hose^Gall^Which^Bass^Stop^Mice^"/>
    <n v="0"/>
    <n v="189"/>
  </r>
  <r>
    <n v="146"/>
    <s v="6mGGovzyvCW2H8Y-R1JeBA**"/>
    <n v="2"/>
    <n v="1"/>
    <n v="1"/>
    <n v="3"/>
    <n v="15000"/>
    <n v="15000"/>
    <x v="0"/>
    <x v="1"/>
    <n v="5"/>
    <x v="1"/>
    <n v="1"/>
    <s v="Money^Bill^Call^Cold^Shot^Spat^That^Take^Very^Oval^Small^Like^Hole^Game^While^Back^Stan^Milk^"/>
    <n v="0"/>
    <n v="353"/>
  </r>
  <r>
    <n v="807"/>
    <s v="6mGGovzyvCW2p0LqXpHr-g**"/>
    <n v="4"/>
    <n v="1"/>
    <n v="2"/>
    <n v="3"/>
    <n v="15000"/>
    <n v="10606.601717798212"/>
    <x v="0"/>
    <x v="0"/>
    <n v="5"/>
    <x v="0"/>
    <n v="1"/>
    <s v="Money^Bike^Care^Cone^Shoe^Spit^This^Tank^Veer^Over^Small^Lime^Home^Game^White^Bars^Stay^Mine^"/>
    <n v="0"/>
    <n v="187"/>
  </r>
  <r>
    <n v="880"/>
    <s v="6mGGovzyvCW36z3NGm7IHQ**"/>
    <n v="4"/>
    <n v="5"/>
    <n v="3"/>
    <n v="6"/>
    <n v="55000"/>
    <n v="31754.264805429419"/>
    <x v="0"/>
    <x v="0"/>
    <n v="5"/>
    <x v="0"/>
    <n v="1"/>
    <s v="Month^Bike^Cake^Cost^Shit^Spot^This^Take^Vest^Oval^Smart^List^House^Gate^White^Bake^Stay^Mike^"/>
    <n v="0"/>
    <n v="367"/>
  </r>
  <r>
    <n v="638"/>
    <s v="6mGGovzyvCW3vHQy2ezD0g**"/>
    <n v="2"/>
    <n v="3"/>
    <n v="1"/>
    <n v="2"/>
    <n v="35000"/>
    <n v="35000"/>
    <x v="1"/>
    <x v="1"/>
    <n v="5"/>
    <x v="1"/>
    <n v="0"/>
    <s v="th^te^st^st^ot^ot^em^nk^nt^er^rt^te^st^te^ch^th^op^nt^"/>
    <n v="0"/>
    <n v="209"/>
  </r>
  <r>
    <n v="32"/>
    <s v="6mGGovzyvCW4943Fh5bE5g**"/>
    <n v="7"/>
    <n v="3"/>
    <n v="3"/>
    <n v="4"/>
    <n v="35000"/>
    <n v="20207.259421636903"/>
    <x v="0"/>
    <x v="1"/>
    <n v="5"/>
    <x v="0"/>
    <n v="1"/>
    <s v="month^bill^caps^coax^shut ^sped^thin^tank^vent^oven^smash^lion^home^gasp^while^ball^stay^mint^"/>
    <n v="0"/>
    <n v="222"/>
  </r>
  <r>
    <n v="111"/>
    <s v="6mGGovzyvCW4EQWDm1pZ-A**"/>
    <n v="2"/>
    <n v="3"/>
    <n v="1"/>
    <n v="1"/>
    <n v="35000"/>
    <n v="35000"/>
    <x v="1"/>
    <x v="1"/>
    <n v="5"/>
    <x v="1"/>
    <n v="0"/>
    <s v="money^bias^camp^coed^show^spin^they^tall^vein^oval^smart^liar^hour^gate^while^bass^stay^mike^"/>
    <n v="0"/>
    <n v="243"/>
  </r>
  <r>
    <n v="142"/>
    <s v="6mGGovzyvCW4K6KtqCYnzg**"/>
    <n v="9"/>
    <n v="7"/>
    <n v="3"/>
    <n v="5"/>
    <n v="75000"/>
    <n v="43301.270189221934"/>
    <x v="1"/>
    <x v="0"/>
    <n v="5"/>
    <x v="2"/>
    <n v="1"/>
    <s v="ey^ke^ke^me^it^ot^at^ke^el^er^rt^ke^me^me^pe^ke^op^lk^"/>
    <n v="0"/>
    <n v="136"/>
  </r>
  <r>
    <n v="599"/>
    <s v="6mGGovzyvCW4ND5zvSc3Rw**"/>
    <n v="11"/>
    <n v="2"/>
    <n v="4"/>
    <n v="2"/>
    <n v="25000"/>
    <n v="12500"/>
    <x v="0"/>
    <x v="0"/>
    <n v="5"/>
    <x v="1"/>
    <n v="1"/>
    <s v="money^bill^call^cops^shut^spot^that^tall^vent^oval^small^line^hole^gars^white^ball^stop^miss^"/>
    <n v="1"/>
    <n v="473"/>
  </r>
  <r>
    <n v="170"/>
    <s v="6mGGovzyvCW50WVp_HzuzA**"/>
    <n v="1"/>
    <n v="3"/>
    <n v="4"/>
    <n v="2"/>
    <n v="35000"/>
    <n v="17500"/>
    <x v="0"/>
    <x v="1"/>
    <n v="5"/>
    <x v="0"/>
    <n v="1"/>
    <s v="Money^Bill^Call^Cord^Shot^Spot^This^Take^Veil^Over^Smart^Like^Hope^Gate^White^Bake^Step^Mine^"/>
    <n v="0"/>
    <n v="262"/>
  </r>
  <r>
    <n v="617"/>
    <s v="6mGGovzyvCW6dw8XZcBClA**"/>
    <n v="5"/>
    <n v="6"/>
    <n v="6"/>
    <n v="3"/>
    <n v="65000"/>
    <n v="26536.138880151098"/>
    <x v="0"/>
    <x v="0"/>
    <n v="5"/>
    <x v="1"/>
    <n v="1"/>
    <s v="Month^Bi^Cash^Coat^Shoe^Spin^Think^Talk^Vent^Oven^Smart^Lift^Home^Gate^White^Ball^Stove^Mint^"/>
    <n v="0"/>
    <n v="647"/>
  </r>
  <r>
    <n v="199"/>
    <s v="6mGGovzyvCW6NussxQKw-g**"/>
    <n v="8"/>
    <n v="9"/>
    <n v="3"/>
    <n v="2"/>
    <n v="95000"/>
    <n v="54848.275573014449"/>
    <x v="1"/>
    <x v="1"/>
    <n v="5"/>
    <x v="1"/>
    <n v="0"/>
    <s v="ey^ll^ke^me^un^un^is^ke^er^en^rt^ke^me^me^ch^ne^op^ll^"/>
    <n v="0"/>
    <n v="369"/>
  </r>
  <r>
    <n v="981"/>
    <s v="6mGGovzyvCW6pZaEPc0RtQ**"/>
    <n v="10"/>
    <n v="10"/>
    <n v="4"/>
    <n v="5"/>
    <n v="125000"/>
    <n v="62500"/>
    <x v="1"/>
    <x v="0"/>
    <n v="5"/>
    <x v="0"/>
    <n v="1"/>
    <s v="ey^ll^rd^de^ip^it^at^rt^ry^er^ll^ke^le^rd^le^ts^ar^le^"/>
    <n v="0"/>
    <n v="255"/>
  </r>
  <r>
    <n v="652"/>
    <s v="6mGGovzyvCW7fNJh6OzyjQ**"/>
    <n v="4"/>
    <n v="2"/>
    <n v="4"/>
    <n v="2"/>
    <n v="25000"/>
    <n v="12500"/>
    <x v="0"/>
    <x v="0"/>
    <n v="5"/>
    <x v="0"/>
    <n v="1"/>
    <s v="monks^bite^calf^cold^show^spot^this^take^very^over^small^like^horn^game^which^bail^stop^mice^"/>
    <n v="0"/>
    <n v="155"/>
  </r>
  <r>
    <n v="191"/>
    <s v="6mGGovzyvCW7SnVeL-FSdA**"/>
    <n v="0"/>
    <n v="10"/>
    <n v="2"/>
    <n v="6"/>
    <n v="125000"/>
    <n v="88388.347648318435"/>
    <x v="1"/>
    <x v="1"/>
    <n v="5"/>
    <x v="2"/>
    <n v="1"/>
    <s v="money^bite^cast^cost^ship^spin^that^tail^vent^oval^small^list^hose^game^white^bath^stun^mint^"/>
    <n v="0"/>
    <n v="169"/>
  </r>
  <r>
    <n v="611"/>
    <s v="6mGGovzyvCW86KdCHj7elA**"/>
    <n v="0"/>
    <n v="4"/>
    <n v="4"/>
    <n v="2"/>
    <n v="45000"/>
    <n v="22500"/>
    <x v="0"/>
    <x v="1"/>
    <n v="5"/>
    <x v="2"/>
    <n v="1"/>
    <s v="Monks^Bite^Call^Cove^Sham^Spot^That^Tall^Very^Over^Smack^Lick^Hose^Game^White^Back^Stop^Mice^"/>
    <n v="0"/>
    <n v="200"/>
  </r>
  <r>
    <n v="183"/>
    <s v="6mGGovzyvCW8IGBxXu16Rw**"/>
    <n v="4"/>
    <n v="0"/>
    <n v="2"/>
    <n v="4"/>
    <n v="5000"/>
    <n v="3535.5339059327375"/>
    <x v="0"/>
    <x v="0"/>
    <n v="5"/>
    <x v="0"/>
    <n v="1"/>
    <s v="Monday^Bite^Call^Cold^Shoe^Spot^That^Tale^Veal^Over^Small^Lion^Hood^Gave^White^Babe^Stab^Mine^"/>
    <n v="1"/>
    <n v="559"/>
  </r>
  <r>
    <n v="153"/>
    <s v="6mGGovzyvCW8LIkTZVz-ug**"/>
    <n v="8"/>
    <n v="3"/>
    <n v="2"/>
    <n v="1"/>
    <n v="35000"/>
    <n v="24748.737341529162"/>
    <x v="0"/>
    <x v="1"/>
    <n v="5"/>
    <x v="1"/>
    <n v="1"/>
    <s v="ey^ke^ll^ok^oe^it^ey^pe^al^er^rt^ke^ld^il^le^re^ep^le^"/>
    <n v="0"/>
    <n v="318"/>
  </r>
  <r>
    <n v="987"/>
    <s v="6mGGovzyvCW8OHhbkbQTNA**"/>
    <n v="3"/>
    <n v="0"/>
    <n v="3"/>
    <n v="2"/>
    <n v="5000"/>
    <n v="2886.7513459481288"/>
    <x v="0"/>
    <x v="0"/>
    <n v="5"/>
    <x v="2"/>
    <n v="0"/>
    <s v="monday^bike^came^cope^shoot^space^the^take^vest^over^small^little^hope^gag^white^baby^street^mike^"/>
    <n v="0"/>
    <n v="161"/>
  </r>
  <r>
    <n v="427"/>
    <s v="6mGGovzyvCW8SovL5x81Tw**"/>
    <n v="8"/>
    <n v="2"/>
    <n v="2"/>
    <n v="3"/>
    <n v="25000"/>
    <n v="17677.669529663686"/>
    <x v="0"/>
    <x v="1"/>
    <n v="5"/>
    <x v="1"/>
    <n v="1"/>
    <s v="ey^rd^rt^ld^ow^in^is^lk^ry^er^rt^ke^me^me^te^nk^ay^lk^"/>
    <n v="1"/>
    <n v="203"/>
  </r>
  <r>
    <n v="2"/>
    <s v="6mGGovzyvCW8SsvT_mtR4w**"/>
    <n v="1"/>
    <n v="2"/>
    <n v="2"/>
    <n v="1"/>
    <n v="25000"/>
    <n v="17677.669529663686"/>
    <x v="0"/>
    <x v="1"/>
    <n v="5"/>
    <x v="0"/>
    <n v="0"/>
    <s v="MONEY^BITE^CALL^COLD^SHUT^SPIT^THEN^TALK^VERY^OVER^SMART^LIKE^HOLE^GAME^WHITE^BAKE^STOP^MILK^"/>
    <n v="0"/>
    <n v="199"/>
  </r>
  <r>
    <n v="296"/>
    <s v="6mGGovzyvCW8syroiJCA6w**"/>
    <n v="9"/>
    <n v="2"/>
    <n v="2"/>
    <n v="2"/>
    <n v="25000"/>
    <n v="17677.669529663686"/>
    <x v="0"/>
    <x v="0"/>
    <n v="5"/>
    <x v="2"/>
    <n v="0"/>
    <s v="Monday^Biography^Cactus^Count^Shield^Spanish^Thorazine^Table^Vehicle^Ovulate^Smart^License^Horrible^Game^Whipped cream^Back^State^Michigan^"/>
    <n v="0"/>
    <n v="257"/>
  </r>
  <r>
    <n v="593"/>
    <s v="6mGGovzyvCW9J8BkhcmHgg**"/>
    <n v="5"/>
    <n v="0"/>
    <n v="1"/>
    <n v="2"/>
    <n v="5000"/>
    <n v="5000"/>
    <x v="0"/>
    <x v="0"/>
    <n v="5"/>
    <x v="1"/>
    <n v="1"/>
    <s v="Money^Bind^Call^Come^Shot^Spew^That^Talk^Very^Over^Small^List^Home^Game^White^Back^Stop^Mice^"/>
    <n v="0"/>
    <n v="142"/>
  </r>
  <r>
    <n v="852"/>
    <s v="6mGGovzyvCWa3W-nkmeHFg**"/>
    <n v="0"/>
    <n v="5"/>
    <n v="2"/>
    <n v="4"/>
    <n v="55000"/>
    <n v="38890.872965260111"/>
    <x v="1"/>
    <x v="1"/>
    <n v="5"/>
    <x v="2"/>
    <n v="1"/>
    <s v="ey^te^pe^pe^it^ot^at^lk^ry^er^rt^ck^me^me^te^rk^ar^lk^"/>
    <n v="0"/>
    <n v="256"/>
  </r>
  <r>
    <n v="540"/>
    <s v="6mGGovzyvCWAf_sghM2IaA**"/>
    <n v="1"/>
    <n v="10"/>
    <n v="4"/>
    <n v="6"/>
    <n v="125000"/>
    <n v="62500"/>
    <x v="1"/>
    <x v="1"/>
    <n v="5"/>
    <x v="0"/>
    <n v="1"/>
    <s v="De^Rd^St^Ld^Ow^Ar^Is^Ll^Ry^Er^Rt^St^Le^Sp^Sp^Ck^Ar^St^"/>
    <n v="0"/>
    <n v="219"/>
  </r>
  <r>
    <n v="955"/>
    <s v="6mGGovzyvCWAHib8g7MBKA**"/>
    <n v="7"/>
    <n v="4"/>
    <n v="3"/>
    <n v="2"/>
    <n v="45000"/>
    <n v="25980.762113533161"/>
    <x v="0"/>
    <x v="1"/>
    <n v="5"/>
    <x v="0"/>
    <n v="1"/>
    <s v="money^bill^call^coal^shop^spot^that^talk^vega^oval^smart^lick^home^gasp^white^ball^stop^mink^"/>
    <n v="0"/>
    <n v="293"/>
  </r>
  <r>
    <n v="633"/>
    <s v="6mGGovzyvCWaiHxLsZfSEw**"/>
    <n v="10"/>
    <n v="7"/>
    <n v="4"/>
    <n v="2"/>
    <n v="75000"/>
    <n v="37500"/>
    <x v="1"/>
    <x v="0"/>
    <n v="5"/>
    <x v="0"/>
    <n v="0"/>
    <s v="money^bite^calf^cold^shin^spit^thin^tack^vent^ovum^smart^lick^hope^gage^white^back^star^mint^"/>
    <n v="0"/>
    <n v="201"/>
  </r>
  <r>
    <n v="273"/>
    <s v="6mGGovzyvCWaiwKganjJVA**"/>
    <n v="10"/>
    <n v="10"/>
    <n v="4"/>
    <n v="4"/>
    <n v="125000"/>
    <n v="62500"/>
    <x v="1"/>
    <x v="0"/>
    <n v="5"/>
    <x v="0"/>
    <n v="1"/>
    <s v="ey^as^ll^me^ow^it^em^re^in^al^ll^me^me^me^le^se^ir^le^"/>
    <n v="1"/>
    <n v="995"/>
  </r>
  <r>
    <n v="533"/>
    <s v="6mGGovzyvCWbZtS8h33j9g**"/>
    <n v="5"/>
    <n v="8"/>
    <n v="3"/>
    <n v="1"/>
    <n v="85000"/>
    <n v="49074.772881118195"/>
    <x v="1"/>
    <x v="0"/>
    <n v="5"/>
    <x v="1"/>
    <n v="1"/>
    <s v="Money^Bike^Cast^Coat^Shot^Spin^Then^Take^Vets^Over^Smart^Line^Home^Game^White^Bait^Stay^Mist^"/>
    <n v="0"/>
    <n v="312"/>
  </r>
  <r>
    <n v="695"/>
    <s v="6mGGovzyvCWc7tEiQYcr2Q**"/>
    <n v="11"/>
    <n v="3"/>
    <n v="4"/>
    <n v="1"/>
    <n v="35000"/>
    <n v="17500"/>
    <x v="0"/>
    <x v="0"/>
    <n v="5"/>
    <x v="1"/>
    <n v="0"/>
    <s v="money^bill^cape^cook^shed^spit^that^tape^vent^over^smart^lips^hope^gate^while^back^stop^milk^"/>
    <n v="0"/>
    <n v="461"/>
  </r>
  <r>
    <n v="173"/>
    <s v="6mGGovzyvCWCivtJfCqalg**"/>
    <n v="6"/>
    <n v="2"/>
    <n v="1"/>
    <n v="1"/>
    <n v="25000"/>
    <n v="25000"/>
    <x v="0"/>
    <x v="1"/>
    <n v="5"/>
    <x v="2"/>
    <m/>
    <s v="th^ll^ve^ld^op^ar^is^rt^al^al^ll^nt^le^pe^rl^th^ay^ll^"/>
    <n v="1"/>
    <n v="225"/>
  </r>
  <r>
    <n v="125"/>
    <s v="6mGGovzyvCWdba84RMnqLA**"/>
    <n v="5"/>
    <n v="11"/>
    <n v="3"/>
    <n v="6"/>
    <n v="150000"/>
    <n v="86602.540378443868"/>
    <x v="1"/>
    <x v="0"/>
    <n v="5"/>
    <x v="1"/>
    <n v="1"/>
    <s v="Money^Bite^Cane^Cola^Ship^Spin^Than^Talk^Vent^Oval^Smart^Like^Howl^Gain^White^Back^Stem^Mint^"/>
    <n v="0"/>
    <n v="255"/>
  </r>
  <r>
    <n v="765"/>
    <s v="6mGGovzyvCWdL_4srRqBgA**"/>
    <n v="9"/>
    <n v="6"/>
    <n v="3"/>
    <n v="2"/>
    <n v="65000"/>
    <n v="37527.76749732568"/>
    <x v="1"/>
    <x v="0"/>
    <n v="5"/>
    <x v="2"/>
    <n v="1"/>
    <s v="arch^ography^sh^mpany^hutter^ell^under^ke^nus^er^rt^ve^me^ther^le^th^ation^les^"/>
    <n v="0"/>
    <n v="169"/>
  </r>
  <r>
    <n v="965"/>
    <s v="6mGGovzyvCWDpA8kzC20bQ**"/>
    <n v="6"/>
    <n v="10"/>
    <n v="2"/>
    <n v="2"/>
    <n v="125000"/>
    <n v="88388.347648318435"/>
    <x v="1"/>
    <x v="1"/>
    <n v="5"/>
    <x v="2"/>
    <n v="0"/>
    <s v="th^ke^sh^ol^op^un^is^lk^rb^er^rt^fe^rn^sh^sk^ll^op^li^"/>
    <n v="0"/>
    <n v="262"/>
  </r>
  <r>
    <n v="982"/>
    <s v="6mGGovzyvCWDwW2rOOTXrQ**"/>
    <n v="10"/>
    <n v="10"/>
    <n v="2"/>
    <n v="4"/>
    <n v="125000"/>
    <n v="88388.347648318435"/>
    <x v="1"/>
    <x v="0"/>
    <n v="5"/>
    <x v="0"/>
    <n v="1"/>
    <s v="Month^Bird^Call^Cool^Show^Spit^Thor^Tall^Veal^Oval^Small^Like^Hold ^Gate^While^Bath^Stop^Mile^"/>
    <n v="0"/>
    <n v="347"/>
  </r>
  <r>
    <n v="754"/>
    <s v="6mGGovzyvCWe8nElQUbDmQ**"/>
    <n v="11"/>
    <n v="10"/>
    <n v="3"/>
    <n v="1"/>
    <n v="125000"/>
    <n v="72168.783648703218"/>
    <x v="1"/>
    <x v="0"/>
    <n v="5"/>
    <x v="1"/>
    <n v="0"/>
    <s v="ey^ll^ll^ol^oe^in^at^lk^st^er^rt^on^le^te^te^nd^ay^lk^"/>
    <n v="0"/>
    <n v="194"/>
  </r>
  <r>
    <n v="905"/>
    <s v="6mGGovzyvCWEa8pkXKkNQQ**"/>
    <n v="5"/>
    <n v="4"/>
    <n v="2"/>
    <n v="3"/>
    <n v="45000"/>
    <n v="31819.805153394638"/>
    <x v="0"/>
    <x v="0"/>
    <n v="5"/>
    <x v="1"/>
    <n v="1"/>
    <s v="day^ke^ke^ol^ell^ice^ree^lk^nus^al^ll^fe^me^me^le^by^aff^lk^"/>
    <n v="1"/>
    <n v="220"/>
  </r>
  <r>
    <n v="850"/>
    <s v="6mGGovzyvCWEK8wynF2WLw**"/>
    <n v="11"/>
    <n v="0"/>
    <n v="2"/>
    <n v="3"/>
    <n v="5000"/>
    <n v="3535.5339059327375"/>
    <x v="0"/>
    <x v="0"/>
    <n v="5"/>
    <x v="1"/>
    <n v="1"/>
    <s v="ey^te^ts^me^it^ot^at^te^nt^er^ll^fe^pe^ry^le^it^op^lk^"/>
    <n v="0"/>
    <n v="293"/>
  </r>
  <r>
    <n v="143"/>
    <s v="6mGGovzyvCWEX0q214dnDA**"/>
    <n v="10"/>
    <n v="4"/>
    <n v="2"/>
    <n v="2"/>
    <n v="45000"/>
    <n v="31819.805153394638"/>
    <x v="0"/>
    <x v="0"/>
    <n v="5"/>
    <x v="0"/>
    <n v="0"/>
    <s v="money^bite^came^coal^show^spay^they^tame^vern^oven^smart^lite^home^game^white^bath^star^mine^"/>
    <n v="0"/>
    <n v="199"/>
  </r>
  <r>
    <n v="266"/>
    <s v="6mGGovzyvCWF3T_0WoCfGw**"/>
    <n v="3"/>
    <n v="11"/>
    <n v="4"/>
    <n v="2"/>
    <n v="150000"/>
    <n v="75000"/>
    <x v="1"/>
    <x v="0"/>
    <n v="5"/>
    <x v="2"/>
    <n v="1"/>
    <s v="ey^te^me^me^ow^it^en^ke^ry^er^sh^ed^me^ve^ch^ck^ar^ke^"/>
    <n v="0"/>
    <n v="217"/>
  </r>
  <r>
    <n v="349"/>
    <s v="6mGGovzyvCWfChT_pvt6kw**"/>
    <n v="2"/>
    <n v="10"/>
    <n v="2"/>
    <n v="2"/>
    <n v="125000"/>
    <n v="88388.347648318435"/>
    <x v="1"/>
    <x v="1"/>
    <n v="5"/>
    <x v="1"/>
    <n v="0"/>
    <s v="TH^KE^KE^RE^IP^AR^AT^CK^NT^EN^LL^KE^ME^IN^CH^KE^AT^NT^"/>
    <n v="0"/>
    <n v="201"/>
  </r>
  <r>
    <n v="751"/>
    <s v="6mGGovzyvCWFKH3zGLRZdg**"/>
    <n v="8"/>
    <n v="6"/>
    <n v="3"/>
    <n v="1"/>
    <n v="65000"/>
    <n v="37527.76749732568"/>
    <x v="1"/>
    <x v="1"/>
    <n v="5"/>
    <x v="1"/>
    <n v="1"/>
    <s v="ey^ll^sh^at^ow^ot^at^ke^nt^er^rt^fe^me^me^te^ck^ar^lk^"/>
    <n v="0"/>
    <n v="212"/>
  </r>
  <r>
    <n v="591"/>
    <s v="6mGGovzyvCWFRbIsxXjfrg**"/>
    <n v="4"/>
    <n v="2"/>
    <n v="1"/>
    <n v="6"/>
    <n v="25000"/>
    <n v="25000"/>
    <x v="0"/>
    <x v="0"/>
    <n v="5"/>
    <x v="0"/>
    <n v="0"/>
    <s v="money^bill^case^cook^shot^spot^they^take^vein^oven^smart^list^home^game^which^ba^stop^mile^"/>
    <n v="0"/>
    <n v="375"/>
  </r>
  <r>
    <n v="371"/>
    <s v="6mGGovzyvCWG_JFv2rE9GQ**"/>
    <n v="11"/>
    <n v="4"/>
    <n v="2"/>
    <n v="4"/>
    <n v="45000"/>
    <n v="31819.805153394638"/>
    <x v="0"/>
    <x v="0"/>
    <n v="5"/>
    <x v="1"/>
    <n v="1"/>
    <s v="money^bill^call^cope^shop^spam^thus^tape^very^over^small^list^hose^gape^which^bank^stop^milk^"/>
    <n v="0"/>
    <n v="210"/>
  </r>
  <r>
    <n v="392"/>
    <s v="6mGGovzyvCWG0F2JajwHuQ**"/>
    <n v="9"/>
    <n v="8"/>
    <n v="4"/>
    <n v="2"/>
    <n v="85000"/>
    <n v="42500"/>
    <x v="1"/>
    <x v="0"/>
    <n v="5"/>
    <x v="2"/>
    <n v="1"/>
    <s v="ey^ll^st^me^in^ot^ey^te^nt^al^ll^nt^op^me^te^nd^ay^lk^"/>
    <n v="0"/>
    <n v="172"/>
  </r>
  <r>
    <n v="797"/>
    <s v="6mGGovzyvCWG1Rvo7lNNMw**"/>
    <n v="5"/>
    <n v="9"/>
    <n v="3"/>
    <n v="6"/>
    <n v="95000"/>
    <n v="54848.275573014449"/>
    <x v="1"/>
    <x v="0"/>
    <n v="5"/>
    <x v="1"/>
    <n v="1"/>
    <s v="MONTH^BILL^CARE^CORD^SHIT^SPAT^THEN^TAME^VEAL^OVAL^SMALL^LIME^HOLY^GAGE^WHISP^BALL^STOP^MISS^"/>
    <n v="0"/>
    <n v="150"/>
  </r>
  <r>
    <n v="872"/>
    <s v="6mGGovzyvCWgB4aEN-CSTQ**"/>
    <n v="8"/>
    <n v="4"/>
    <n v="3"/>
    <n v="2"/>
    <n v="45000"/>
    <n v="25980.762113533161"/>
    <x v="0"/>
    <x v="1"/>
    <n v="5"/>
    <x v="1"/>
    <n v="0"/>
    <s v="money^bike^call^coke^shot^spot^then^take^very^over^smart^like^hope^game^which^baby^stop^mike^"/>
    <n v="1"/>
    <n v="328"/>
  </r>
  <r>
    <n v="391"/>
    <s v="6mGGovzyvCWgDZVJ0SwKnw**"/>
    <n v="8"/>
    <n v="0"/>
    <n v="1"/>
    <n v="0"/>
    <n v="5000"/>
    <n v="5000"/>
    <x v="0"/>
    <x v="1"/>
    <n v="5"/>
    <x v="1"/>
    <n v="1"/>
    <s v="moner^bios^cams^cook^shtt^spie^they^tats^vent^over^smash^lime^hook^gase^white^bats^stay^mine^"/>
    <n v="1"/>
    <n v="218"/>
  </r>
  <r>
    <n v="254"/>
    <s v="6mGGovzyvCWgPfCHUoysxw**"/>
    <n v="2"/>
    <n v="10"/>
    <n v="6"/>
    <n v="4"/>
    <n v="125000"/>
    <n v="51031.036307982882"/>
    <x v="1"/>
    <x v="1"/>
    <n v="5"/>
    <x v="1"/>
    <n v="1"/>
    <s v="ty^NG^BLE^ST^ake^ITE^ICK^RT^ST^ER^RT^NE^LLY^TE^LE^RB^OLE^KE^"/>
    <n v="0"/>
    <n v="413"/>
  </r>
  <r>
    <n v="539"/>
    <s v="6mGGovzyvCWHcC4Wai6t5Q**"/>
    <n v="11"/>
    <n v="1"/>
    <n v="1"/>
    <n v="3"/>
    <n v="15000"/>
    <n v="15000"/>
    <x v="0"/>
    <x v="0"/>
    <n v="5"/>
    <x v="1"/>
    <n v="1"/>
    <s v="money^bike^Camp^comb^show^spot^then^tame^vent^over^smart^live^home^game^while^back^stop^mile^"/>
    <n v="0"/>
    <n v="323"/>
  </r>
  <r>
    <n v="991"/>
    <s v="6mGGovzyvCWHhbqvCEUf7w**"/>
    <n v="8"/>
    <n v="7"/>
    <n v="1"/>
    <n v="6"/>
    <n v="75000"/>
    <n v="75000"/>
    <x v="1"/>
    <x v="1"/>
    <n v="5"/>
    <x v="1"/>
    <n v="0"/>
    <s v="Monet^Bike^Care^Coal^Shoe^Spot^This^Take^Very^Over^Small^Life^Home^Gall^While^Bare^Stow^Mile^"/>
    <n v="0"/>
    <n v="202"/>
  </r>
  <r>
    <n v="666"/>
    <s v="6mGGovzyvCWHqZPSKsUfWQ**"/>
    <n v="7"/>
    <n v="9"/>
    <n v="5"/>
    <n v="4"/>
    <n v="95000"/>
    <n v="42485.291572496004"/>
    <x v="1"/>
    <x v="1"/>
    <n v="5"/>
    <x v="0"/>
    <n v="0"/>
    <s v="money^biasgave^camp^come^shut^spam^then^tall^vest^over^small^live^hold^gave^whirl^ball^stem^miss^"/>
    <n v="0"/>
    <n v="409"/>
  </r>
  <r>
    <n v="327"/>
    <s v="6mGGovzyvCWhZKJMTPwvRQ**"/>
    <n v="4"/>
    <n v="9"/>
    <n v="2"/>
    <n v="2"/>
    <n v="95000"/>
    <n v="67175.144212722007"/>
    <x v="1"/>
    <x v="0"/>
    <n v="5"/>
    <x v="0"/>
    <n v="0"/>
    <s v="Money^Bike^Cake^Cold^Shop^Spot^That^Tail^Vest^Oval^Smart^Like^Home^Game^White^Bath^Star^Mint^"/>
    <n v="0"/>
    <n v="246"/>
  </r>
  <r>
    <n v="251"/>
    <s v="6mGGovzyvCWigeLWOw24iw**"/>
    <n v="11"/>
    <n v="10"/>
    <n v="2"/>
    <n v="4"/>
    <n v="125000"/>
    <n v="88388.347648318435"/>
    <x v="1"/>
    <x v="0"/>
    <n v="5"/>
    <x v="1"/>
    <n v="0"/>
    <s v="Ey^Nd^Lf^Ld^Ow^Ot^Ou^Lk^In^Al^Rt^Ve^Me^Ge^Le^Th^Op^Ne^"/>
    <n v="0"/>
    <n v="357"/>
  </r>
  <r>
    <n v="511"/>
    <s v="6mGGovzyvCWIGXRXzbo2xw**"/>
    <n v="7"/>
    <n v="2"/>
    <n v="1"/>
    <n v="5"/>
    <n v="25000"/>
    <n v="25000"/>
    <x v="0"/>
    <x v="1"/>
    <n v="5"/>
    <x v="0"/>
    <n v="1"/>
    <s v="month^bike^cake^coke^shit^sped^this^take^veil^oven^smart^like^home^gate^while^bake^star^mike^"/>
    <n v="0"/>
    <n v="141"/>
  </r>
  <r>
    <n v="691"/>
    <s v="6mGGovzyvCWJLijQ34cDDg**"/>
    <n v="7"/>
    <n v="5"/>
    <n v="3"/>
    <n v="1"/>
    <n v="55000"/>
    <n v="31754.264805429419"/>
    <x v="0"/>
    <x v="1"/>
    <n v="5"/>
    <x v="0"/>
    <n v="1"/>
    <s v="Monet^Bill^Call^Coin^Show^Spot^Then^Tale^Veal^Oven^Smart^Live^Home^Gate^White^Ball^Star^Mill^"/>
    <n v="0"/>
    <n v="130"/>
  </r>
  <r>
    <n v="804"/>
    <s v="6mGGovzyvCWJo9MqRbF9dg**"/>
    <n v="0"/>
    <n v="4"/>
    <n v="3"/>
    <n v="1"/>
    <n v="45000"/>
    <n v="25980.762113533161"/>
    <x v="0"/>
    <x v="1"/>
    <n v="5"/>
    <x v="2"/>
    <n v="1"/>
    <s v="Month^Bill^Call^Comp^Shot^Spit^Then^Tall^Vent^Over^Small^Like^Hope^Gait^While^Bath^Star^Miss^"/>
    <n v="0"/>
    <n v="480"/>
  </r>
  <r>
    <n v="935"/>
    <s v="6mGGovzyvCWkMcdEeejX6A**"/>
    <n v="0"/>
    <n v="9"/>
    <n v="5"/>
    <n v="2"/>
    <n v="95000"/>
    <n v="42485.291572496004"/>
    <x v="1"/>
    <x v="1"/>
    <n v="5"/>
    <x v="2"/>
    <n v="1"/>
    <s v="Monday^bind^Cat^Cold^Shut^Spot^Then^Tame^Veer^Over^Smash^Like^house^Gate^While^Back^Stop^Mine^"/>
    <n v="0"/>
    <n v="205"/>
  </r>
  <r>
    <n v="808"/>
    <s v="6mGGovzyvCWKt9I3XDNoHQ**"/>
    <n v="4"/>
    <n v="10"/>
    <n v="4"/>
    <n v="6"/>
    <n v="125000"/>
    <n v="62500"/>
    <x v="1"/>
    <x v="0"/>
    <n v="5"/>
    <x v="0"/>
    <n v="1"/>
    <s v="th^rd^rt^me^im^ew^ee^lk^nt^al^ll^ps^ld^me^rl^sh^ow^le^"/>
    <n v="0"/>
    <n v="142"/>
  </r>
  <r>
    <n v="854"/>
    <s v="6mGGovzyvCWl1XvNd7aXEw**"/>
    <n v="2"/>
    <n v="4"/>
    <n v="2"/>
    <n v="4"/>
    <n v="45000"/>
    <n v="31819.805153394638"/>
    <x v="0"/>
    <x v="1"/>
    <n v="5"/>
    <x v="1"/>
    <n v="0"/>
    <s v="th^by^th^ol^op^in^at^ed^op^po^th^ly^pe^op^ch^th^op^th^"/>
    <n v="1"/>
    <n v="246"/>
  </r>
  <r>
    <n v="944"/>
    <s v="6mGGovzyvCWLfiADAQO11w**"/>
    <n v="9"/>
    <n v="8"/>
    <n v="4"/>
    <n v="4"/>
    <n v="85000"/>
    <n v="42500"/>
    <x v="1"/>
    <x v="0"/>
    <n v="5"/>
    <x v="2"/>
    <n v="1"/>
    <s v="Month^Bike^Came^Come^Shoe^Spot^Then^Talk^Vein^Oval^Small^Lily^Hole^Game^While^Back^Stay^Miss^"/>
    <n v="0"/>
    <n v="479"/>
  </r>
  <r>
    <n v="363"/>
    <s v="6mGGovzyvCWlGUHirZbX5A**"/>
    <n v="3"/>
    <n v="6"/>
    <n v="3"/>
    <n v="4"/>
    <n v="65000"/>
    <n v="37527.76749732568"/>
    <x v="1"/>
    <x v="0"/>
    <n v="5"/>
    <x v="2"/>
    <n v="0"/>
    <s v="monday^bind^cape^cost^shop^spot^then^take^very^over^small^line^home^gaga^white^back^stop^mice^"/>
    <n v="1"/>
    <n v="195"/>
  </r>
  <r>
    <n v="681"/>
    <s v="6mGGovzyvCWLhVJJtMYufQ**"/>
    <n v="9"/>
    <n v="3"/>
    <n v="1"/>
    <n v="4"/>
    <n v="35000"/>
    <n v="35000"/>
    <x v="1"/>
    <x v="0"/>
    <n v="5"/>
    <x v="2"/>
    <n v="0"/>
    <s v="Money^Bill^Call^Cost^Ship^Spit^Thin^Tall^Vent^Over^Smart^Link^Home^Gall^White^Ball^Step^Milk^"/>
    <n v="0"/>
    <n v="217"/>
  </r>
  <r>
    <n v="648"/>
    <s v="6mGGovzyvCWlmD1MUf0cFg**"/>
    <n v="0"/>
    <n v="0"/>
    <n v="3"/>
    <n v="1"/>
    <n v="5000"/>
    <n v="2886.7513459481288"/>
    <x v="0"/>
    <x v="1"/>
    <n v="5"/>
    <x v="2"/>
    <n v="0"/>
    <s v="te^te^te^te^te^te^te^te^te^te^te^te^te^te^te^te^te^te^"/>
    <n v="1"/>
    <n v="143"/>
  </r>
  <r>
    <n v="338"/>
    <s v="6mGGovzyvCWlvmI2ZjVsOQ**"/>
    <n v="2"/>
    <n v="2"/>
    <n v="5"/>
    <n v="1"/>
    <n v="25000"/>
    <n v="11180.339887498947"/>
    <x v="0"/>
    <x v="1"/>
    <n v="5"/>
    <x v="1"/>
    <n v="0"/>
    <s v="money^bing^came^come^shop^spin^this^tarp^vein^oven^small^lips^home^gain^which^bank^stop^milk^"/>
    <n v="0"/>
    <n v="208"/>
  </r>
  <r>
    <n v="289"/>
    <s v="6mGGovzyvCWly7DJSILslA**"/>
    <n v="1"/>
    <n v="0"/>
    <n v="5"/>
    <n v="2"/>
    <n v="5000"/>
    <n v="2236.0679774997898"/>
    <x v="0"/>
    <x v="1"/>
    <n v="5"/>
    <x v="0"/>
    <n v="1"/>
    <s v="money^bibs^call^code^shoe^spit^that^tall^vent^oval^small^lids^hole^gage^white^back^star^mice^"/>
    <n v="0"/>
    <n v="167"/>
  </r>
  <r>
    <n v="990"/>
    <s v="6mGGovzyvCWLziPTsIw0YA**"/>
    <n v="6"/>
    <n v="8"/>
    <n v="3"/>
    <n v="1"/>
    <n v="85000"/>
    <n v="49074.772881118195"/>
    <x v="1"/>
    <x v="1"/>
    <n v="5"/>
    <x v="2"/>
    <n v="0"/>
    <s v="monks^bios^came^come^shad^spit^that^take^very^over^small^live^home^gave^whiny^base^stat^mine^"/>
    <n v="0"/>
    <n v="190"/>
  </r>
  <r>
    <n v="865"/>
    <s v="6mGGovzyvCWM1R_1UbZEMQ**"/>
    <n v="1"/>
    <n v="3"/>
    <n v="2"/>
    <n v="5"/>
    <n v="35000"/>
    <n v="24748.737341529162"/>
    <x v="0"/>
    <x v="1"/>
    <n v="5"/>
    <x v="0"/>
    <n v="0"/>
    <s v="Money^Bike^Calm^Cool^Shoe^Spin^That^Tack^Vein^Oval^Smart^Like^Hook^Gate^Chich^Back^Stay^Mine^"/>
    <n v="0"/>
    <n v="216"/>
  </r>
  <r>
    <n v="189"/>
    <s v="6mGGovzyvCWmKmIquuEipQ**"/>
    <n v="8"/>
    <n v="10"/>
    <n v="4"/>
    <n v="4"/>
    <n v="125000"/>
    <n v="62500"/>
    <x v="1"/>
    <x v="1"/>
    <n v="5"/>
    <x v="1"/>
    <n v="1"/>
    <s v="money^bike^call^cold^shop^spot^then^talk^vein^oval^smart^line^home^game^white^ball^stop^mile^"/>
    <n v="0"/>
    <n v="224"/>
  </r>
  <r>
    <n v="4"/>
    <s v="6mGGovzyvCWMq3fJ-eW1TA**"/>
    <n v="3"/>
    <n v="5"/>
    <n v="4"/>
    <n v="1"/>
    <n v="55000"/>
    <n v="27500"/>
    <x v="0"/>
    <x v="0"/>
    <n v="5"/>
    <x v="2"/>
    <n v="1"/>
    <s v="money^bite^card^cola^show^spam^thin^tarp^vent^over^small^like^horn^game^white^band^stop^mild^"/>
    <n v="0"/>
    <n v="260"/>
  </r>
  <r>
    <n v="621"/>
    <s v="6mGGovzyvCWnVm0pVJmM7w**"/>
    <n v="10"/>
    <n v="4"/>
    <n v="2"/>
    <n v="4"/>
    <n v="45000"/>
    <n v="31819.805153394638"/>
    <x v="0"/>
    <x v="0"/>
    <n v="5"/>
    <x v="0"/>
    <n v="0"/>
    <s v="Month^Bike^Cart^Coin^Shut^Spin^Thin^Taco^Veil^Oven^Smart^Like^Hope^Gang^White^Barn^Stop^Milk^"/>
    <n v="0"/>
    <n v="407"/>
  </r>
  <r>
    <n v="679"/>
    <s v="6mGGovzyvCWo0WCeRU128w**"/>
    <n v="8"/>
    <n v="5"/>
    <n v="1"/>
    <n v="4"/>
    <n v="55000"/>
    <n v="55000"/>
    <x v="1"/>
    <x v="1"/>
    <n v="5"/>
    <x v="1"/>
    <n v="0"/>
    <s v="EY^KE^LF^ME^OT^OT^AT^RN^IN^EN^RT^VE^RN^VE^TE^BY^OP^ME^"/>
    <n v="0"/>
    <n v="271"/>
  </r>
  <r>
    <n v="149"/>
    <s v="6mGGovzyvCWo7zexzp48FQ**"/>
    <n v="4"/>
    <n v="4"/>
    <n v="1"/>
    <n v="2"/>
    <n v="45000"/>
    <n v="45000"/>
    <x v="1"/>
    <x v="0"/>
    <n v="5"/>
    <x v="0"/>
    <n v="1"/>
    <s v="ey^ll^rs^ld^it^aw^at^me^al^er^rt^sa^me^ry^te^th^ay^ce^"/>
    <n v="0"/>
    <n v="392"/>
  </r>
  <r>
    <n v="617"/>
    <s v="6mGGovzyvCWOFU3V9PMlQQ**"/>
    <n v="6"/>
    <n v="10"/>
    <n v="3"/>
    <n v="6"/>
    <n v="125000"/>
    <n v="72168.783648703218"/>
    <x v="1"/>
    <x v="1"/>
    <n v="5"/>
    <x v="2"/>
    <n v="1"/>
    <s v="money^bird^cart^cost^shut^spur^that^tack^vent^over^smart^liar^hoot^gale^white^back^stir^milk^"/>
    <n v="0"/>
    <n v="353"/>
  </r>
  <r>
    <n v="592"/>
    <s v="6mGGovzyvCWotf-20Kc5yg**"/>
    <n v="4"/>
    <n v="3"/>
    <n v="5"/>
    <n v="3"/>
    <n v="35000"/>
    <n v="15652.475842498527"/>
    <x v="0"/>
    <x v="0"/>
    <n v="5"/>
    <x v="0"/>
    <n v="0"/>
    <s v="MONEY^BILL^CALL^COKE^SHOT^SPIN^THIN^TAKE^VEAL^OVER^SMART^LIKE^HOST^GATE^WHITE^BALL^STOP^MILE^"/>
    <n v="1"/>
    <n v="284"/>
  </r>
  <r>
    <n v="208"/>
    <s v="6mGGovzyvCWoxQ5FBvhcbg**"/>
    <n v="5"/>
    <n v="10"/>
    <n v="1"/>
    <n v="6"/>
    <n v="125000"/>
    <n v="125000"/>
    <x v="1"/>
    <x v="0"/>
    <n v="5"/>
    <x v="1"/>
    <n v="1"/>
    <s v="money^bill^cape^coop^shit^spot^thin^take^vein^oven^small^like^hope^gape^while^bake^stop^mill^"/>
    <n v="0"/>
    <n v="237"/>
  </r>
  <r>
    <n v="500"/>
    <s v="6mGGovzyvCWp59MHGgLdDg**"/>
    <n v="8"/>
    <n v="9"/>
    <n v="3"/>
    <n v="4"/>
    <n v="95000"/>
    <n v="54848.275573014449"/>
    <x v="1"/>
    <x v="1"/>
    <n v="5"/>
    <x v="1"/>
    <n v="0"/>
    <s v="month^bird^cave^corn^show^spot^this^taco^vest^oven^smart^like^hose^gage^white^back^star^milk^"/>
    <n v="0"/>
    <n v="253"/>
  </r>
  <r>
    <n v="399"/>
    <s v="6mGGovzyvCWP7hRAWuXaog**"/>
    <n v="4"/>
    <n v="4"/>
    <n v="1"/>
    <n v="2"/>
    <n v="45000"/>
    <n v="45000"/>
    <x v="1"/>
    <x v="0"/>
    <n v="5"/>
    <x v="0"/>
    <n v="0"/>
    <s v="Monday^Bite^California^Color^Shush^Spell^Through^Table^Velvet^Oval^Small^Light^Home^Gate^White^Back^Street^Miss^"/>
    <n v="0"/>
    <n v="214"/>
  </r>
  <r>
    <n v="311"/>
    <s v="6mGGovzyvCWpTICE0Bi9kQ**"/>
    <n v="0"/>
    <n v="0"/>
    <n v="1"/>
    <n v="1"/>
    <n v="5000"/>
    <n v="5000"/>
    <x v="0"/>
    <x v="1"/>
    <n v="5"/>
    <x v="2"/>
    <n v="1"/>
    <s v="Money^Bill^Call^Cold^Shot^Spit^Thin^Take^Veal^Oven^Smack^Line^Hole^Game^White^Bail^Stew^Mile^"/>
    <n v="0"/>
    <n v="222"/>
  </r>
  <r>
    <n v="246"/>
    <s v="6mGGovzyvCWQ19-ysZbADw**"/>
    <n v="6"/>
    <n v="4"/>
    <n v="2"/>
    <n v="2"/>
    <n v="45000"/>
    <n v="31819.805153394638"/>
    <x v="0"/>
    <x v="1"/>
    <n v="5"/>
    <x v="2"/>
    <n v="1"/>
    <s v="ey^ke^lf^al^oe^ot^is^lk^nt^en^ll^fe^me^sp^sh^by^ep^ss^"/>
    <n v="0"/>
    <n v="268"/>
  </r>
  <r>
    <n v="893"/>
    <s v="6mGGovzyvCWqE6ZqDwg4eQ**"/>
    <n v="5"/>
    <n v="10"/>
    <n v="4"/>
    <n v="4"/>
    <n v="125000"/>
    <n v="62500"/>
    <x v="1"/>
    <x v="0"/>
    <n v="5"/>
    <x v="1"/>
    <n v="0"/>
    <s v="th^ke^re^la^ot^ot^is^lk^ry^al^ll^ke^pe^te^le^th^op^le^"/>
    <n v="0"/>
    <n v="274"/>
  </r>
  <r>
    <n v="891"/>
    <s v="6mGGovzyvCWqMqhMHV8HRQ**"/>
    <n v="3"/>
    <n v="2"/>
    <n v="4"/>
    <n v="1"/>
    <n v="25000"/>
    <n v="12500"/>
    <x v="0"/>
    <x v="0"/>
    <n v="5"/>
    <x v="2"/>
    <n v="1"/>
    <s v="monty^bias^calf^cool^shoe^spot^that^tank^vest^over^small^like^home^gaga^white^bath^stop^mike^"/>
    <n v="1"/>
    <n v="261"/>
  </r>
  <r>
    <n v="102"/>
    <s v="6mGGovzyvCWRbdyX1sgIjw**"/>
    <n v="5"/>
    <n v="0"/>
    <n v="2"/>
    <n v="1"/>
    <n v="5000"/>
    <n v="3535.5339059327375"/>
    <x v="0"/>
    <x v="0"/>
    <n v="5"/>
    <x v="1"/>
    <n v="1"/>
    <s v="ey^ke^rt^pe^op^ot^is^ke^ry^er^rt^ke^pe^ve^ff^rk^ay^ce^"/>
    <n v="0"/>
    <n v="273"/>
  </r>
  <r>
    <n v="277"/>
    <s v="6mGGovzyvCWRbxtVRh6lBQ**"/>
    <n v="2"/>
    <n v="1"/>
    <n v="1"/>
    <n v="4"/>
    <n v="15000"/>
    <n v="15000"/>
    <x v="0"/>
    <x v="1"/>
    <n v="5"/>
    <x v="1"/>
    <n v="1"/>
    <s v="ey^ke^fe^ol^ot^ot^ug^sk^in^er^rt^ke^ok^te^te^nd^ay^ll^"/>
    <n v="0"/>
    <n v="297"/>
  </r>
  <r>
    <n v="579"/>
    <s v="6mGGovzyvCWRD8ESLVAi0g**"/>
    <n v="4"/>
    <n v="4"/>
    <n v="4"/>
    <n v="1"/>
    <n v="45000"/>
    <n v="22500"/>
    <x v="0"/>
    <x v="0"/>
    <n v="5"/>
    <x v="0"/>
    <n v="1"/>
    <s v="money^bill^call^cold^ship^spot^thud^talk^vein^over^smart^line^home^gass^white^bang^stop^mill^"/>
    <n v="0"/>
    <n v="267"/>
  </r>
  <r>
    <n v="992"/>
    <s v="6mGGovzyvCWRnXfYKyhDwQ**"/>
    <n v="9"/>
    <n v="4"/>
    <n v="1"/>
    <n v="4"/>
    <n v="45000"/>
    <n v="45000"/>
    <x v="1"/>
    <x v="0"/>
    <n v="5"/>
    <x v="2"/>
    <n v="1"/>
    <s v="ey^lo^ss^op^it^az^at^zz^ra^on^rt^ke^lo^tn^ps^ss^op^ss^"/>
    <n v="1"/>
    <n v="187"/>
  </r>
  <r>
    <n v="497"/>
    <s v="6mGGovzyvCWrQEvsKRb5sA**"/>
    <n v="6"/>
    <n v="4"/>
    <n v="1"/>
    <n v="6"/>
    <n v="45000"/>
    <n v="45000"/>
    <x v="1"/>
    <x v="1"/>
    <n v="5"/>
    <x v="2"/>
    <n v="1"/>
    <s v="Monday^Bill^Catty^Cope^Shoes^Spell^Thee^Taste^Velvet ^Over^Small^Life^Holy^Gage^Whistle ^Back^Street^Mine^"/>
    <n v="0"/>
    <n v="532"/>
  </r>
  <r>
    <n v="146"/>
    <s v="6mGGovzyvCWRVHwkIUuyWw**"/>
    <n v="3"/>
    <n v="8"/>
    <n v="1"/>
    <n v="6"/>
    <n v="85000"/>
    <n v="85000"/>
    <x v="1"/>
    <x v="0"/>
    <n v="5"/>
    <x v="2"/>
    <n v="1"/>
    <s v="money^bike^call^cool^ship^spit^thor^tale^vest^over^small^lisp^honk^gail^white^ball^stay^mike^"/>
    <n v="0"/>
    <n v="186"/>
  </r>
  <r>
    <n v="229"/>
    <s v="6mGGovzyvCWSffXkn0f49A**"/>
    <n v="1"/>
    <n v="5"/>
    <n v="1"/>
    <n v="4"/>
    <n v="55000"/>
    <n v="55000"/>
    <x v="1"/>
    <x v="1"/>
    <n v="5"/>
    <x v="0"/>
    <n v="1"/>
    <s v="ey^ng^se^ol^oe^0t^at^il^in^al^ll^ar^ld^me^te^nd^ay^ke^"/>
    <n v="0"/>
    <n v="359"/>
  </r>
  <r>
    <n v="740"/>
    <s v="6mGGovzyvCWSGkjOPEyu-Q**"/>
    <n v="8"/>
    <n v="3"/>
    <n v="2"/>
    <n v="3"/>
    <n v="35000"/>
    <n v="24748.737341529162"/>
    <x v="0"/>
    <x v="1"/>
    <n v="5"/>
    <x v="1"/>
    <n v="1"/>
    <s v="money^bird^card^cost^shoe^spot^that^talk^vest^oval^smart^lisa^hose^gate^while^bark^stew^mine^"/>
    <n v="1"/>
    <n v="396"/>
  </r>
  <r>
    <n v="16"/>
    <s v="6mGGovzyvCWsm3vPrWWDhg**"/>
    <n v="3"/>
    <n v="5"/>
    <n v="2"/>
    <n v="0"/>
    <n v="55000"/>
    <n v="38890.872965260111"/>
    <x v="1"/>
    <x v="0"/>
    <n v="5"/>
    <x v="2"/>
    <n v="0"/>
    <s v="money^bile^cane^colt^shot^spit^then^tare^vent^over^smart^list^hose^gait^white^bait^star^milk^"/>
    <n v="0"/>
    <n v="224"/>
  </r>
  <r>
    <n v="542"/>
    <s v="6mGGovzyvCWswAu09jcNYQ**"/>
    <n v="2"/>
    <n v="7"/>
    <n v="1"/>
    <n v="6"/>
    <n v="75000"/>
    <n v="75000"/>
    <x v="1"/>
    <x v="1"/>
    <n v="5"/>
    <x v="1"/>
    <n v="1"/>
    <s v="ty^ng^li^ld^oe^ec^at^gs^ep^al^rt^ck^of^te^ne^ng^at^lk^"/>
    <n v="0"/>
    <n v="126"/>
  </r>
  <r>
    <n v="243"/>
    <s v="6mGGovzyvCWt476mBO9zlA**"/>
    <n v="3"/>
    <n v="3"/>
    <n v="2"/>
    <n v="3"/>
    <n v="35000"/>
    <n v="24748.737341529162"/>
    <x v="0"/>
    <x v="0"/>
    <n v="5"/>
    <x v="2"/>
    <n v="1"/>
    <s v="ey^nd^rt^ld^oe^ot^at^lk^nd^er^rt^me^ld^me^te^it^ar^lk^"/>
    <n v="0"/>
    <n v="155"/>
  </r>
  <r>
    <n v="254"/>
    <s v="6mGGovzyvCWUoEOOjsFgjw**"/>
    <n v="2"/>
    <n v="1"/>
    <n v="3"/>
    <n v="2"/>
    <n v="15000"/>
    <n v="8660.2540378443864"/>
    <x v="0"/>
    <x v="1"/>
    <n v="5"/>
    <x v="1"/>
    <n v="1"/>
    <s v="money^blew^card^cope^shoe^spin^thin^tank^vein^oven^smack^lion^hope^game^while^baby^slow^milk^"/>
    <n v="0"/>
    <n v="387"/>
  </r>
  <r>
    <n v="253"/>
    <s v="6mGGovzyvCWuvM0dzhEbkA**"/>
    <n v="1"/>
    <n v="8"/>
    <n v="2"/>
    <n v="4"/>
    <n v="85000"/>
    <n v="60104.076400856538"/>
    <x v="1"/>
    <x v="1"/>
    <n v="5"/>
    <x v="0"/>
    <n v="0"/>
    <s v="ey^le^rt^rd^it^ed^en^co^nn^en^rt^on^me^te^te^ng^ar^le^"/>
    <n v="0"/>
    <n v="173"/>
  </r>
  <r>
    <n v="400"/>
    <s v="6mGGovzyvCWuzNHFXqjVUw**"/>
    <n v="5"/>
    <n v="1"/>
    <n v="5"/>
    <n v="1"/>
    <n v="15000"/>
    <n v="6708.2039324993684"/>
    <x v="0"/>
    <x v="0"/>
    <n v="5"/>
    <x v="1"/>
    <n v="1"/>
    <s v="money^bile^call^cold^shut^spit^that^talk^veer^over^smash^like^hold^game^while^back^stop^mine^"/>
    <n v="0"/>
    <n v="237"/>
  </r>
  <r>
    <n v="595"/>
    <s v="6mGGovzyvCWvqXqSB6Y69g**"/>
    <n v="8"/>
    <n v="6"/>
    <n v="2"/>
    <n v="6"/>
    <n v="65000"/>
    <n v="45961.940777125586"/>
    <x v="1"/>
    <x v="1"/>
    <n v="5"/>
    <x v="1"/>
    <n v="0"/>
    <s v="Month^Bilk^Cave^Coat^Shoe^Spot^This^Talk^Very^Oval^Small^Life^Holy^Gale^Whigs^Bank^Stop^Mile^"/>
    <n v="0"/>
    <n v="266"/>
  </r>
  <r>
    <n v="682"/>
    <s v="6mGGovzyvCWvUbILbdnbFQ**"/>
    <n v="11"/>
    <n v="10"/>
    <n v="2"/>
    <n v="2"/>
    <n v="125000"/>
    <n v="88388.347648318435"/>
    <x v="1"/>
    <x v="0"/>
    <n v="5"/>
    <x v="1"/>
    <n v="1"/>
    <s v="ty^nk^ne^at^ut^ot^en^nk^nt^al^rt^nk^me^me^te^nik^at^nk^"/>
    <n v="0"/>
    <n v="196"/>
  </r>
  <r>
    <n v="755"/>
    <s v="6mGGovzyvCWVvx0PslX-Dg**"/>
    <n v="0"/>
    <n v="10"/>
    <n v="2"/>
    <n v="6"/>
    <n v="125000"/>
    <n v="88388.347648318435"/>
    <x v="1"/>
    <x v="1"/>
    <n v="5"/>
    <x v="2"/>
    <n v="1"/>
    <s v="Money^Bill^Calf^Code^Ship^Spot^This^Take^Veep^Over^Small^Like^Holy^Gasp^White^Balk^Stop^Milk^"/>
    <n v="0"/>
    <n v="176"/>
  </r>
  <r>
    <n v="788"/>
    <s v="6mGGovzyvCWVwDigia3iOA**"/>
    <n v="8"/>
    <n v="10"/>
    <n v="1"/>
    <n v="4"/>
    <n v="125000"/>
    <n v="125000"/>
    <x v="1"/>
    <x v="1"/>
    <n v="5"/>
    <x v="1"/>
    <n v="1"/>
    <s v="ey^ke^mp^ook^oe^it^in^il^al^en^ll^ke^pe^pe^te^ck^ar^tt^"/>
    <n v="0"/>
    <n v="338"/>
  </r>
  <r>
    <n v="138"/>
    <s v="6mGGovzyvCWw1F80qlst3w**"/>
    <n v="5"/>
    <n v="1"/>
    <n v="4"/>
    <n v="2"/>
    <n v="15000"/>
    <n v="7500"/>
    <x v="0"/>
    <x v="0"/>
    <n v="5"/>
    <x v="1"/>
    <n v="0"/>
    <s v="money^bird^care^cost^shut^spot^thin^take^veil^oven^small^limb^hole^gave^white^baby^stop^mile^"/>
    <n v="0"/>
    <n v="257"/>
  </r>
  <r>
    <n v="793"/>
    <s v="6mGGovzyvCWwAmZSic1wHA**"/>
    <n v="2"/>
    <n v="10"/>
    <n v="2"/>
    <n v="4"/>
    <n v="125000"/>
    <n v="88388.347648318435"/>
    <x v="1"/>
    <x v="1"/>
    <n v="5"/>
    <x v="1"/>
    <n v="0"/>
    <s v="money^bill^call^cold^shop^spin^then^talk^vest^over^smart^live^home^gate^while^back^stop^milk^"/>
    <n v="0"/>
    <n v="164"/>
  </r>
  <r>
    <n v="422"/>
    <s v="6mGGovzyvCWwHSP4ghq2Eg**"/>
    <n v="3"/>
    <n v="3"/>
    <n v="2"/>
    <n v="4"/>
    <n v="35000"/>
    <n v="24748.737341529162"/>
    <x v="0"/>
    <x v="0"/>
    <n v="5"/>
    <x v="2"/>
    <n v="1"/>
    <s v="ey^ke^ke^ook^ow^ot^is^ke^al^er^ll^nk^st^wk^te^by^ar^ni^"/>
    <n v="0"/>
    <n v="178"/>
  </r>
  <r>
    <n v="380"/>
    <s v="6mGGovzyvCWwkkOyq-Ns0A**"/>
    <n v="9"/>
    <n v="3"/>
    <n v="3"/>
    <n v="3"/>
    <n v="35000"/>
    <n v="20207.259421636903"/>
    <x v="0"/>
    <x v="0"/>
    <n v="5"/>
    <x v="2"/>
    <n v="0"/>
    <s v="money^bill^call^cold^shop^spit^this^talk^vest^oven^smart^life^home^game^white^ball^stir^mine^"/>
    <n v="0"/>
    <n v="265"/>
  </r>
  <r>
    <n v="628"/>
    <s v="6mGGovzyvCWWoOIJYUCrfw**"/>
    <n v="4"/>
    <n v="0"/>
    <n v="2"/>
    <n v="2"/>
    <n v="5000"/>
    <n v="3535.5339059327375"/>
    <x v="0"/>
    <x v="0"/>
    <n v="5"/>
    <x v="0"/>
    <n v="1"/>
    <s v="money^bing^call^cold^shut^spas^thor^take^venu^oven^small^lima^hold^game^whisk^bali^stay^miss^"/>
    <n v="0"/>
    <n v="305"/>
  </r>
  <r>
    <n v="179"/>
    <s v="6mGGovzyvCWwZ78niEQshQ**"/>
    <n v="0"/>
    <n v="3"/>
    <n v="4"/>
    <n v="1"/>
    <n v="35000"/>
    <n v="17500"/>
    <x v="0"/>
    <x v="1"/>
    <n v="5"/>
    <x v="2"/>
    <n v="1"/>
    <s v="money^bike^cash^cone^shop^Spin^That^tail^Vein^over^smart^like^hoes^Gate^while^bath^stop^missing^"/>
    <n v="0"/>
    <n v="159"/>
  </r>
  <r>
    <n v="712"/>
    <s v="6mGGovzyvCWXcWkZW6vhzA**"/>
    <n v="4"/>
    <n v="3"/>
    <n v="1"/>
    <n v="1"/>
    <n v="35000"/>
    <n v="35000"/>
    <x v="1"/>
    <x v="0"/>
    <n v="5"/>
    <x v="0"/>
    <n v="1"/>
    <s v="month^bind^call^cold^show^spin^thin^talk^vest^over^smart^list^host^gain^white^bait^stay^mist^"/>
    <n v="0"/>
    <n v="211"/>
  </r>
  <r>
    <n v="136"/>
    <s v="6mGGovzyvCWxslHQULSHKw**"/>
    <n v="3"/>
    <n v="4"/>
    <n v="2"/>
    <n v="2"/>
    <n v="45000"/>
    <n v="31819.805153394638"/>
    <x v="0"/>
    <x v="0"/>
    <n v="5"/>
    <x v="2"/>
    <n v="0"/>
    <s v="ey^ke^ke^ol^oe^ik^is^ke^iw^en^rt^ke^me^me^sk^ke^op^ke^"/>
    <n v="0"/>
    <n v="504"/>
  </r>
  <r>
    <n v="165"/>
    <s v="6mGGovzyvCWxz4TiyI50pA**"/>
    <n v="9"/>
    <n v="5"/>
    <n v="4"/>
    <n v="3"/>
    <n v="55000"/>
    <n v="27500"/>
    <x v="0"/>
    <x v="0"/>
    <n v="5"/>
    <x v="2"/>
    <n v="1"/>
    <s v="Monks^Bind^CAn't ^Coop^Shut^Spot^That^Take^Vent^Oval^Smart^Like^Hook^Gave^which^Back^Stir^Miss^"/>
    <n v="1"/>
    <n v="155"/>
  </r>
  <r>
    <n v="496"/>
    <s v="6mGGovzyvCWY2Iue7ADCUQ**"/>
    <n v="4"/>
    <n v="3"/>
    <n v="3"/>
    <n v="4"/>
    <n v="35000"/>
    <n v="20207.259421636903"/>
    <x v="0"/>
    <x v="0"/>
    <n v="5"/>
    <x v="0"/>
    <n v="1"/>
    <s v="money^bike^cave^cold^show^spin^they^tank^vevo^oven^small^live^host^gate^whipe^ball^stam^mine^"/>
    <n v="0"/>
    <n v="245"/>
  </r>
  <r>
    <n v="166"/>
    <s v="6mGGovzyvCWZEpsqepmcQg**"/>
    <n v="9"/>
    <n v="3"/>
    <n v="4"/>
    <n v="3"/>
    <n v="35000"/>
    <n v="17500"/>
    <x v="0"/>
    <x v="0"/>
    <n v="5"/>
    <x v="2"/>
    <n v="1"/>
    <s v="monet^bite^cape^cook^shoe^spot^thee^tape^vent^over^small^list^hope^gape^whisk^baby^stop^mile^"/>
    <n v="0"/>
    <n v="256"/>
  </r>
  <r>
    <n v="436"/>
    <s v="6mGGovzyvCWZHKFXLjv4Fw**"/>
    <n v="4"/>
    <n v="1"/>
    <n v="2"/>
    <n v="1"/>
    <n v="15000"/>
    <n v="10606.601717798212"/>
    <x v="0"/>
    <x v="0"/>
    <n v="5"/>
    <x v="0"/>
    <n v="0"/>
    <s v="money^bike^cant^cost^shoiw^spin^this^take^vent^over^smart^like^hoot^gate^while^ball^stay^miss^"/>
    <n v="0"/>
    <n v="401"/>
  </r>
  <r>
    <n v="377"/>
    <s v="6mGGovzyvCWZTTdoHTY97Q**"/>
    <n v="5"/>
    <n v="2"/>
    <n v="6"/>
    <n v="2"/>
    <n v="25000"/>
    <n v="10206.207261596577"/>
    <x v="0"/>
    <x v="0"/>
    <n v="5"/>
    <x v="1"/>
    <n v="0"/>
    <s v="money^bite^call^coat^shot^spit^that^tail^Verb^oval^small^line^hole^gate^white^bait^star^mind^"/>
    <n v="0"/>
    <n v="197"/>
  </r>
  <r>
    <n v="184"/>
    <s v="6mGGovzyvCWzxkJtv744yA**"/>
    <n v="4"/>
    <n v="9"/>
    <n v="2"/>
    <n v="4"/>
    <n v="95000"/>
    <n v="67175.144212722007"/>
    <x v="1"/>
    <x v="0"/>
    <n v="5"/>
    <x v="0"/>
    <n v="1"/>
    <s v="money^bing^came^cone^shit^sped^that^tame^vent^oval^small^list^home^gant^which^bark^stat^mink^"/>
    <n v="0"/>
    <n v="150"/>
  </r>
  <r>
    <n v="213"/>
    <s v="6mGGovzyvCX_ejyFwaeu9w**"/>
    <n v="10"/>
    <n v="10"/>
    <n v="4"/>
    <n v="4"/>
    <n v="125000"/>
    <n v="62500"/>
    <x v="1"/>
    <x v="0"/>
    <n v="5"/>
    <x v="0"/>
    <n v="1"/>
    <s v="MONEY^BILE^CALL^COST^SHIN^SPOT^THAT^TASK^VEAL^OVUM^SMART^LIFE^HOME^GATE^WHILE^BANE^STOP^MIST^"/>
    <n v="0"/>
    <n v="222"/>
  </r>
  <r>
    <n v="692"/>
    <s v="6mGGovzyvCX_gDLwDF3jEg**"/>
    <n v="8"/>
    <n v="6"/>
    <n v="2"/>
    <n v="6"/>
    <n v="65000"/>
    <n v="45961.940777125586"/>
    <x v="1"/>
    <x v="1"/>
    <n v="5"/>
    <x v="1"/>
    <n v="1"/>
    <s v="th^ll^rp^op^ip^or^in^pe^ry^er^ck^ke^ly^te^te^rk^ep^ke^"/>
    <n v="0"/>
    <n v="162"/>
  </r>
  <r>
    <n v="717"/>
    <s v="6mGGovzyvCX_Tt9oTN2c4Q**"/>
    <n v="10"/>
    <n v="1"/>
    <n v="1"/>
    <n v="1"/>
    <n v="15000"/>
    <n v="15000"/>
    <x v="0"/>
    <x v="0"/>
    <n v="5"/>
    <x v="0"/>
    <n v="0"/>
    <s v="money^bike^cash^coin^shoe^spot^then^talk^veal^oval^small^lift^host^gain^whirl^bath^stay^miss^"/>
    <n v="1"/>
    <n v="251"/>
  </r>
  <r>
    <n v="478"/>
    <s v="6mGGovzyvCX_WlyVMmJqYQ**"/>
    <n v="10"/>
    <n v="2"/>
    <n v="3"/>
    <n v="2"/>
    <n v="25000"/>
    <n v="14433.756729740646"/>
    <x v="0"/>
    <x v="0"/>
    <n v="5"/>
    <x v="0"/>
    <n v="1"/>
    <s v="month^bios^cale^cola^show^spur^this^tale^vert^oven^smart^lion^hose^gave^white^band^stat^mild^"/>
    <n v="0"/>
    <n v="351"/>
  </r>
  <r>
    <n v="509"/>
    <s v="6mGGovzyvCX00l2cQoa6OA**"/>
    <n v="6"/>
    <n v="10"/>
    <n v="2"/>
    <n v="6"/>
    <n v="125000"/>
    <n v="88388.347648318435"/>
    <x v="1"/>
    <x v="1"/>
    <n v="5"/>
    <x v="2"/>
    <n v="0"/>
    <s v="money^bike^came^cike^shoe^spin^than^talk^vein^oven^small^line^hole^game^which^back^star^mile^"/>
    <n v="0"/>
    <n v="248"/>
  </r>
  <r>
    <n v="945"/>
    <s v="6mGGovzyvCX02tjr77b5JQ**"/>
    <n v="10"/>
    <n v="7"/>
    <n v="6"/>
    <n v="1"/>
    <n v="75000"/>
    <n v="30618.621784789728"/>
    <x v="0"/>
    <x v="0"/>
    <n v="5"/>
    <x v="0"/>
    <n v="0"/>
    <s v="money^bike^cant^cold^show^spot^that^tank^vein^oval^smart^like^horn ^game^which^barn^stay^mint^"/>
    <n v="0"/>
    <n v="207"/>
  </r>
  <r>
    <n v="824"/>
    <s v="6mGGovzyvCX1pvnaa4OmTQ**"/>
    <n v="8"/>
    <n v="10"/>
    <n v="3"/>
    <n v="6"/>
    <n v="125000"/>
    <n v="72168.783648703218"/>
    <x v="1"/>
    <x v="1"/>
    <n v="5"/>
    <x v="1"/>
    <n v="0"/>
    <s v="month^bird^camp^cool^shed^spin^then^task^vent^over^smart^limb^home^gain^whirl^back^stab^mile^"/>
    <n v="0"/>
    <n v="251"/>
  </r>
  <r>
    <n v="805"/>
    <s v="6mGGovzyvCX27FpIBfTy7w**"/>
    <n v="2"/>
    <n v="2"/>
    <n v="2"/>
    <n v="1"/>
    <n v="25000"/>
    <n v="17677.669529663686"/>
    <x v="0"/>
    <x v="1"/>
    <n v="5"/>
    <x v="1"/>
    <n v="0"/>
    <s v="ey^te^me^re^ow^ar^em^lk^ry^er^rt^me^me^me^te^re^ar^lk^"/>
    <n v="0"/>
    <n v="130"/>
  </r>
  <r>
    <n v="335"/>
    <s v="6mGGovzyvCX2YsPcLpUaNQ**"/>
    <n v="0"/>
    <n v="10"/>
    <n v="3"/>
    <n v="6"/>
    <n v="125000"/>
    <n v="72168.783648703218"/>
    <x v="1"/>
    <x v="1"/>
    <n v="5"/>
    <x v="2"/>
    <n v="1"/>
    <s v="money^bite^care^core^shut^spot^that^tail^vein^over^smart^lion^home^gate^whips^bare^star^mice^"/>
    <n v="0"/>
    <n v="245"/>
  </r>
  <r>
    <n v="281"/>
    <s v="6mGGovzyvCX32q95DsucRA**"/>
    <n v="5"/>
    <n v="7"/>
    <n v="2"/>
    <n v="1"/>
    <n v="75000"/>
    <n v="53033.008588991062"/>
    <x v="1"/>
    <x v="0"/>
    <n v="5"/>
    <x v="1"/>
    <n v="0"/>
    <s v="money^bite^cake^coke^shoe^spil^that^take^very^ovid^smart^llist^hour^gave^whirl^bass^stew^mike^"/>
    <n v="0"/>
    <n v="271"/>
  </r>
  <r>
    <n v="499"/>
    <s v="6mGGovzyvCX3qvPThIKwrg**"/>
    <n v="8"/>
    <n v="5"/>
    <n v="2"/>
    <n v="2"/>
    <n v="55000"/>
    <n v="38890.872965260111"/>
    <x v="1"/>
    <x v="1"/>
    <n v="5"/>
    <x v="1"/>
    <n v="0"/>
    <s v="money^bite^cane^coin^sham^spat^this^take^vent^oven^smart^like^home^gate^which^back^step^milk^"/>
    <n v="0"/>
    <n v="202"/>
  </r>
  <r>
    <n v="412"/>
    <s v="6mGGovzyvCX3TeOiDqopkw**"/>
    <n v="4"/>
    <n v="0"/>
    <n v="2"/>
    <n v="1"/>
    <n v="5000"/>
    <n v="3535.5339059327375"/>
    <x v="0"/>
    <x v="0"/>
    <n v="5"/>
    <x v="0"/>
    <n v="1"/>
    <s v="ey^ll^ll^re^ot^ec^en^il^in^er^rt^ve^le^te^te^th^op^ne^"/>
    <n v="0"/>
    <n v="276"/>
  </r>
  <r>
    <n v="272"/>
    <s v="6mGGovzyvCX4sfM_vMg-Vg**"/>
    <n v="8"/>
    <n v="10"/>
    <n v="3"/>
    <n v="4"/>
    <n v="125000"/>
    <n v="72168.783648703218"/>
    <x v="1"/>
    <x v="1"/>
    <n v="5"/>
    <x v="1"/>
    <n v="1"/>
    <s v="day^focal^lifornia^olombus^oes^orts^esis^nacious^nt^i^rtphone^linux^ost^llon^nery^ll^reet^nd^"/>
    <n v="1"/>
    <n v="243"/>
  </r>
  <r>
    <n v="568"/>
    <s v="6mGGovzyvCX4vDwwuY4_zQ**"/>
    <n v="5"/>
    <n v="3"/>
    <n v="2"/>
    <n v="1"/>
    <n v="35000"/>
    <n v="24748.737341529162"/>
    <x v="0"/>
    <x v="0"/>
    <n v="5"/>
    <x v="1"/>
    <n v="1"/>
    <s v="ey^ll^rs^in^it^in^an^lk^ry^al^ll^ar^ur^pe^le^th^ir^ss^"/>
    <n v="1"/>
    <n v="140"/>
  </r>
  <r>
    <n v="158"/>
    <s v="6mGGovzyvCX4W_uPqu4Xgw**"/>
    <n v="3"/>
    <n v="11"/>
    <n v="4"/>
    <n v="6"/>
    <n v="150000"/>
    <n v="75000"/>
    <x v="1"/>
    <x v="0"/>
    <n v="5"/>
    <x v="2"/>
    <n v="1"/>
    <s v="Th^Rd^Ll^Lt^Ut^It^At^Lc^St^Al^Rt^St^Ld^Me^Le^Nk^Ay^Nd^"/>
    <n v="0"/>
    <n v="317"/>
  </r>
  <r>
    <n v="581"/>
    <s v="6mGGovzyvCX5fnpUFdsL5Q**"/>
    <n v="6"/>
    <n v="8"/>
    <n v="3"/>
    <n v="5"/>
    <n v="85000"/>
    <n v="49074.772881118195"/>
    <x v="1"/>
    <x v="1"/>
    <n v="5"/>
    <x v="2"/>
    <n v="1"/>
    <s v="money^bite^cake^copy^shut^spot^then^take^very^oven^smart^live^hoot^gall^white^back^stay^milk^"/>
    <n v="0"/>
    <n v="201"/>
  </r>
  <r>
    <n v="363"/>
    <s v="6mGGovzyvCX5hNXX297XzQ**"/>
    <n v="4"/>
    <n v="7"/>
    <n v="4"/>
    <n v="4"/>
    <n v="75000"/>
    <n v="37500"/>
    <x v="1"/>
    <x v="0"/>
    <n v="5"/>
    <x v="0"/>
    <n v="1"/>
    <s v="Money^Bike^Cake^Come^Shop^Spot^Thin^Take^Vent^Over^Smart^Like^Home^Gave^White^Bake^Stop^Mice^"/>
    <n v="1"/>
    <n v="100"/>
  </r>
  <r>
    <n v="521"/>
    <s v="6mGGovzyvCX5SvfVCpSJEg**"/>
    <n v="6"/>
    <n v="3"/>
    <n v="2"/>
    <n v="2"/>
    <n v="35000"/>
    <n v="24748.737341529162"/>
    <x v="0"/>
    <x v="1"/>
    <n v="5"/>
    <x v="2"/>
    <n v="1"/>
    <s v="^^^^^^^^^^^^^^^^^^"/>
    <n v="0"/>
    <n v="359"/>
  </r>
  <r>
    <n v="309"/>
    <s v="6mGGovzyvCX7yWL3di-BxQ**"/>
    <n v="9"/>
    <n v="11"/>
    <n v="4"/>
    <n v="4"/>
    <n v="150000"/>
    <n v="75000"/>
    <x v="1"/>
    <x v="0"/>
    <n v="5"/>
    <x v="2"/>
    <n v="1"/>
    <s v="Money^Bill^Call^Come^Shut^Spot^That^Tall^Very^Oval^Smart^Like^Home^Game^White^Ball^Stay^Mill^"/>
    <n v="0"/>
    <n v="166"/>
  </r>
  <r>
    <n v="652"/>
    <s v="6mGGovzyvCX8AioSt4xt6w**"/>
    <n v="5"/>
    <n v="9"/>
    <n v="5"/>
    <n v="4"/>
    <n v="95000"/>
    <n v="42485.291572496004"/>
    <x v="1"/>
    <x v="0"/>
    <n v="5"/>
    <x v="1"/>
    <n v="1"/>
    <s v="MONEY^BIKE^CALL^COAL^SHOP^SPOT^THAT^TAME^VEIN^OVAL^SMALL^LIAR^HOME^GAME^WHITE^BANK^STOP^MILE^"/>
    <n v="0"/>
    <n v="335"/>
  </r>
  <r>
    <n v="688"/>
    <s v="6mGGovzyvCX8Eqv4CSBknw**"/>
    <n v="4"/>
    <n v="0"/>
    <n v="1"/>
    <n v="2"/>
    <n v="5000"/>
    <n v="5000"/>
    <x v="0"/>
    <x v="0"/>
    <n v="5"/>
    <x v="0"/>
    <n v="0"/>
    <s v="EY^TE^LL^LT^AM^OT^EY^RT^NT^AL^RT^ME^PE^IN^TE^TH^AR^NT^"/>
    <n v="0"/>
    <n v="132"/>
  </r>
  <r>
    <n v="541"/>
    <s v="6mGGovzyvCX8z-BcXxHVPA**"/>
    <n v="1"/>
    <n v="0"/>
    <n v="1"/>
    <n v="1"/>
    <n v="5000"/>
    <n v="5000"/>
    <x v="0"/>
    <x v="1"/>
    <n v="5"/>
    <x v="0"/>
    <n v="0"/>
    <s v="money^bike^cats^coke^shut^spot^that^talk^vest^oven^small^like^hood^gate^whips^back^stop^mike^"/>
    <n v="1"/>
    <n v="189"/>
  </r>
  <r>
    <n v="309"/>
    <s v="6mGGovzyvCX9382WnKvKAg**"/>
    <n v="10"/>
    <n v="5"/>
    <n v="2"/>
    <n v="4"/>
    <n v="55000"/>
    <n v="38890.872965260111"/>
    <x v="1"/>
    <x v="0"/>
    <n v="5"/>
    <x v="0"/>
    <n v="1"/>
    <s v="monks^bike^cats^copy^shot^spad^then^tall^vent^over^small^life^hots^game^white^back^sted^mice^"/>
    <n v="0"/>
    <n v="211"/>
  </r>
  <r>
    <n v="196"/>
    <s v="6mGGovzyvCXA74BYjR5u8g**"/>
    <n v="4"/>
    <n v="5"/>
    <n v="1"/>
    <n v="4"/>
    <n v="55000"/>
    <n v="55000"/>
    <x v="1"/>
    <x v="0"/>
    <n v="5"/>
    <x v="0"/>
    <n v="0"/>
    <s v="no^no^no^no^no^no^no^no^no^no^no^no^no^no^no^no^no^no^"/>
    <n v="1"/>
    <n v="50"/>
  </r>
  <r>
    <n v="995"/>
    <s v="6mGGovzyvCXac0rBtU1v8A**"/>
    <n v="0"/>
    <n v="11"/>
    <n v="2"/>
    <n v="6"/>
    <n v="150000"/>
    <n v="106066.01717798212"/>
    <x v="1"/>
    <x v="1"/>
    <n v="5"/>
    <x v="2"/>
    <n v="0"/>
    <s v="th^nd^ll^ok^ip^an^at^pe^ry^er^rt^nk^pe^te^le^th^ay^nd^"/>
    <n v="0"/>
    <n v="407"/>
  </r>
  <r>
    <n v="145"/>
    <s v="6mGGovzyvCXaD_gxzkoBlg**"/>
    <n v="1"/>
    <n v="6"/>
    <n v="6"/>
    <n v="2"/>
    <n v="65000"/>
    <n v="26536.138880151098"/>
    <x v="0"/>
    <x v="1"/>
    <n v="5"/>
    <x v="0"/>
    <n v="1"/>
    <s v="Month^Bill^Call^Cost^Shot^Spot^That^Talk^Veal^Over^Small^List^Home^Game^White^Ball^Stop^Mike^"/>
    <n v="0"/>
    <n v="232"/>
  </r>
  <r>
    <n v="826"/>
    <s v="6mGGovzyvCXagBQrd6VgRg**"/>
    <n v="10"/>
    <n v="9"/>
    <n v="3"/>
    <n v="6"/>
    <n v="95000"/>
    <n v="54848.275573014449"/>
    <x v="1"/>
    <x v="0"/>
    <n v="5"/>
    <x v="0"/>
    <n v="1"/>
    <s v="Month^Bird^Card^Come^Shop^Spin^Then^Tale^Very^Over^Smart^Link^Home^Game^Which^Bask^Stab^Milk^"/>
    <n v="0"/>
    <n v="196"/>
  </r>
  <r>
    <n v="715"/>
    <s v="6mGGovzyvCXAZlbjwVowcQ**"/>
    <n v="7"/>
    <n v="1"/>
    <n v="2"/>
    <n v="2"/>
    <n v="15000"/>
    <n v="10606.601717798212"/>
    <x v="0"/>
    <x v="1"/>
    <n v="5"/>
    <x v="0"/>
    <n v="1"/>
    <s v="th^nd^ts^de^ip^ot^en^lk^ts^al^rt^ke^me^ll^mp^nk^an^ss^"/>
    <n v="0"/>
    <n v="308"/>
  </r>
  <r>
    <n v="986"/>
    <s v="6mGGovzyvCXAznzvX81K-A**"/>
    <n v="3"/>
    <n v="7"/>
    <n v="3"/>
    <n v="4"/>
    <n v="75000"/>
    <n v="43301.270189221934"/>
    <x v="1"/>
    <x v="0"/>
    <n v="5"/>
    <x v="2"/>
    <n v="1"/>
    <s v="ey^te^lk^ck^it^az^an^lk^in^er^rt^ck^es^il^te^ss^at^ke^"/>
    <n v="1"/>
    <n v="197"/>
  </r>
  <r>
    <n v="633"/>
    <s v="6mGGovzyvCXb9FDC04kKfg**"/>
    <n v="9"/>
    <n v="2"/>
    <n v="3"/>
    <n v="2"/>
    <n v="25000"/>
    <n v="14433.756729740646"/>
    <x v="0"/>
    <x v="0"/>
    <n v="5"/>
    <x v="2"/>
    <n v="1"/>
    <s v="ey^te^fe^ld^ed^it^en^lk^al^al^sh^ve^le^sh^ch^ck^ep^lk^"/>
    <n v="1"/>
    <n v="170"/>
  </r>
  <r>
    <n v="218"/>
    <s v="6mGGovzyvCXbtLNSRrZxKQ**"/>
    <n v="1"/>
    <n v="2"/>
    <n v="2"/>
    <n v="1"/>
    <n v="25000"/>
    <n v="17677.669529663686"/>
    <x v="0"/>
    <x v="1"/>
    <n v="5"/>
    <x v="0"/>
    <n v="1"/>
    <s v="ey^ng^pe^ld^it^ot^at^ke^ep^er^sh^ke^me^me^te^ck^op^le^"/>
    <n v="0"/>
    <n v="314"/>
  </r>
  <r>
    <n v="786"/>
    <s v="6mGGovzyvCXbvXXnFAYBnA**"/>
    <n v="7"/>
    <n v="3"/>
    <n v="1"/>
    <n v="1"/>
    <n v="35000"/>
    <n v="35000"/>
    <x v="1"/>
    <x v="1"/>
    <n v="5"/>
    <x v="0"/>
    <n v="1"/>
    <s v="money^bing^cake^cool^shoe^sped^then^take^veil^oval^smart^list^holy^gaps^whine^bale^stew^mile^"/>
    <n v="0"/>
    <n v="301"/>
  </r>
  <r>
    <n v="259"/>
    <s v="6mGGovzyvCXbZGs-d1NMBg**"/>
    <n v="8"/>
    <n v="9"/>
    <n v="4"/>
    <n v="6"/>
    <n v="95000"/>
    <n v="47500"/>
    <x v="1"/>
    <x v="1"/>
    <n v="5"/>
    <x v="1"/>
    <n v="1"/>
    <s v="month^bite^cant^come^shop^spot^then^tale^verb^oven^smart^life^home^gate^whine^bath^stop^mice^"/>
    <n v="0"/>
    <n v="312"/>
  </r>
  <r>
    <n v="959"/>
    <s v="6mGGovzyvCXC4zo_G2BrYw**"/>
    <n v="11"/>
    <n v="0"/>
    <n v="4"/>
    <n v="4"/>
    <n v="5000"/>
    <n v="2500"/>
    <x v="0"/>
    <x v="0"/>
    <n v="5"/>
    <x v="1"/>
    <n v="1"/>
    <s v="month^bite^cast^cost^shit^spit^thin^tack^vest^oval^smash^lift^host^game^white^back^stem^miss^"/>
    <n v="0"/>
    <n v="340"/>
  </r>
  <r>
    <n v="446"/>
    <s v="6mGGovzyvCXcnjNPdmHoSA**"/>
    <n v="3"/>
    <n v="11"/>
    <n v="3"/>
    <n v="6"/>
    <n v="150000"/>
    <n v="86602.540378443868"/>
    <x v="1"/>
    <x v="0"/>
    <n v="5"/>
    <x v="2"/>
    <n v="1"/>
    <s v="money^bike^case^cold^shop^span^that^tape^verb^oval^smart^like^holy^gain^white^bass^stop^mint^"/>
    <n v="0"/>
    <n v="278"/>
  </r>
  <r>
    <n v="806"/>
    <s v="6mGGovzyvCXcQEgU4WJJzQ**"/>
    <n v="3"/>
    <n v="6"/>
    <n v="1"/>
    <n v="6"/>
    <n v="65000"/>
    <n v="65000"/>
    <x v="1"/>
    <x v="0"/>
    <n v="5"/>
    <x v="2"/>
    <n v="1"/>
    <s v="ey^te^ke^ld^ut^it^us^ke^er^um^ck^ps^me^me^te^rs^op^ck^"/>
    <n v="0"/>
    <n v="152"/>
  </r>
  <r>
    <n v="530"/>
    <s v="6mGGovzyvCXcRpQQkXOGwg**"/>
    <n v="2"/>
    <n v="0"/>
    <n v="1"/>
    <n v="4"/>
    <n v="5000"/>
    <n v="5000"/>
    <x v="0"/>
    <x v="1"/>
    <n v="5"/>
    <x v="1"/>
    <n v="1"/>
    <s v="Money^Bite^Cars^Coke^Shot^Spit^That^Tank^Vent^Over^Smart^Lick^Home^Game^While^Back^Stir^Miss^"/>
    <n v="0"/>
    <n v="283"/>
  </r>
  <r>
    <n v="58"/>
    <s v="6mGGovzyvCXcXBuEWhslCA**"/>
    <n v="9"/>
    <n v="5"/>
    <n v="5"/>
    <n v="2"/>
    <n v="55000"/>
    <n v="24596.747752497686"/>
    <x v="0"/>
    <x v="0"/>
    <n v="5"/>
    <x v="2"/>
    <n v="1"/>
    <s v="month^bike^call^cost^shot^spit^then^take^vein^over^smart^list^home^gain^which^baby^stay^mint^"/>
    <n v="0"/>
    <n v="247"/>
  </r>
  <r>
    <n v="131"/>
    <s v="6mGGovzyvCXdaS9tsHudcw**"/>
    <n v="11"/>
    <n v="9"/>
    <n v="4"/>
    <n v="2"/>
    <n v="95000"/>
    <n v="47500"/>
    <x v="1"/>
    <x v="0"/>
    <n v="5"/>
    <x v="1"/>
    <n v="1"/>
    <s v="ey^ll^ll^st^in^it^an^lk^ry^er^rt^ve^me^st^mp^nk^ar^le^"/>
    <n v="0"/>
    <n v="274"/>
  </r>
  <r>
    <n v="131"/>
    <s v="6mGGovzyvCXdfOnLHivWpg**"/>
    <n v="10"/>
    <n v="3"/>
    <n v="6"/>
    <n v="3"/>
    <n v="35000"/>
    <n v="14288.690166235207"/>
    <x v="0"/>
    <x v="0"/>
    <n v="5"/>
    <x v="0"/>
    <n v="0"/>
    <s v="Ey^Te^Me^St^Ot^In^At^Pe^Nt^Er^Sh^Nt^Me^Me^Te^Nk^Op^Nt^"/>
    <n v="0"/>
    <n v="213"/>
  </r>
  <r>
    <n v="41"/>
    <s v="6mGGovzyvCXdOwRPeJXvuw**"/>
    <n v="4"/>
    <n v="1"/>
    <n v="2"/>
    <n v="3"/>
    <n v="15000"/>
    <n v="10606.601717798212"/>
    <x v="0"/>
    <x v="0"/>
    <n v="5"/>
    <x v="0"/>
    <n v="1"/>
    <s v="os^te^ns^co^ow^at^at^ns^ry^er^rt^ng^st^ys^ps^Th^ar^ke^"/>
    <n v="0"/>
    <n v="154"/>
  </r>
  <r>
    <n v="263"/>
    <s v="6mGGovzyvCXDqSB9UKBCvQ**"/>
    <n v="11"/>
    <n v="2"/>
    <n v="4"/>
    <n v="3"/>
    <n v="25000"/>
    <n v="12500"/>
    <x v="0"/>
    <x v="0"/>
    <n v="5"/>
    <x v="1"/>
    <n v="1"/>
    <s v="Month^Bite^Cart^Colt^Shot^Spot^That^Tall^Very^Over^Small^List^Hope^Gabe^White^Baby^Stop^Mite^"/>
    <n v="0"/>
    <n v="184"/>
  </r>
  <r>
    <n v="886"/>
    <s v="6mGGovzyvCXdtSw1cUB5cw**"/>
    <n v="10"/>
    <n v="2"/>
    <n v="2"/>
    <n v="1"/>
    <n v="25000"/>
    <n v="17677.669529663686"/>
    <x v="0"/>
    <x v="0"/>
    <n v="5"/>
    <x v="0"/>
    <n v="0"/>
    <s v="ey^te^ll^st^ow^ot^is^me^in^al^rt^fe^ld^me^te^nk^ep^nd^"/>
    <n v="0"/>
    <n v="291"/>
  </r>
  <r>
    <n v="412"/>
    <s v="6mGGovzyvCXdWGVMhfB8xQ**"/>
    <n v="5"/>
    <n v="6"/>
    <n v="2"/>
    <n v="3"/>
    <n v="65000"/>
    <n v="45961.940777125586"/>
    <x v="1"/>
    <x v="0"/>
    <n v="5"/>
    <x v="1"/>
    <n v="1"/>
    <s v="monk^bite^calm^coop^ship^spat^them^tape^vent^oven^smack^link^holy^gale^white^bark^star^mint^"/>
    <n v="0"/>
    <n v="339"/>
  </r>
  <r>
    <n v="292"/>
    <s v="6mGGovzyvCXdXNWbCDF8yA**"/>
    <n v="5"/>
    <n v="8"/>
    <n v="2"/>
    <n v="1"/>
    <n v="85000"/>
    <n v="60104.076400856538"/>
    <x v="1"/>
    <x v="0"/>
    <n v="5"/>
    <x v="1"/>
    <n v="1"/>
    <s v="ey^te^ke^ke^it^ot^en^le^al^er^ll^fe^ly^in^te^re^ar^ne^"/>
    <n v="0"/>
    <n v="202"/>
  </r>
  <r>
    <n v="472"/>
    <s v="6mGGovzyvCXeDK_bayTqpg**"/>
    <n v="4"/>
    <n v="5"/>
    <n v="1"/>
    <n v="6"/>
    <n v="55000"/>
    <n v="55000"/>
    <x v="1"/>
    <x v="0"/>
    <n v="5"/>
    <x v="0"/>
    <n v="1"/>
    <s v="Ey^Le^Re^At^Ut^Ar^At^Le^In^Er^Ll^On^Me^Rb^Le^Se^Ir^Ne^"/>
    <n v="0"/>
    <n v="284"/>
  </r>
  <r>
    <n v="448"/>
    <s v="6mGGovzyvCXEYSqHIrOwOA**"/>
    <n v="5"/>
    <n v="7"/>
    <n v="1"/>
    <n v="6"/>
    <n v="75000"/>
    <n v="75000"/>
    <x v="1"/>
    <x v="0"/>
    <n v="5"/>
    <x v="1"/>
    <n v="1"/>
    <s v="Money^Bind^Calm^Cold^Shit^Spit^That^Talk^Vein^Oval^Smart^Link^Hold^Gant^White^Back^Stat^Milk^"/>
    <n v="0"/>
    <n v="174"/>
  </r>
  <r>
    <n v="136"/>
    <s v="6mGGovzyvCXfd6sGpoVD2Q**"/>
    <n v="4"/>
    <n v="6"/>
    <n v="4"/>
    <n v="2"/>
    <n v="65000"/>
    <n v="32500"/>
    <x v="1"/>
    <x v="0"/>
    <n v="5"/>
    <x v="0"/>
    <n v="0"/>
    <s v="Money^Bike^Call^Cold^Shot^Spot^Thor^Tall^Veal^Oval^Small^Like^Horn^Gate^Whit^Ball^Stop^Mile^"/>
    <n v="0"/>
    <n v="352"/>
  </r>
  <r>
    <n v="544"/>
    <s v="6mGGovzyvCXFgVjC-ZOaQA**"/>
    <n v="5"/>
    <n v="1"/>
    <n v="3"/>
    <n v="2"/>
    <n v="15000"/>
    <n v="8660.2540378443864"/>
    <x v="0"/>
    <x v="0"/>
    <n v="5"/>
    <x v="1"/>
    <n v="1"/>
    <s v="money^bite^cast^coin^ship^spin^this^task^vent^oval^smart^line^home^game^white^bake^stay^mile^"/>
    <n v="0"/>
    <n v="325"/>
  </r>
  <r>
    <n v="492"/>
    <s v="6mGGovzyvCXgtlcDiadFeg**"/>
    <n v="1"/>
    <n v="2"/>
    <n v="1"/>
    <n v="5"/>
    <n v="25000"/>
    <n v="25000"/>
    <x v="0"/>
    <x v="1"/>
    <n v="5"/>
    <x v="0"/>
    <n v="0"/>
    <s v="Money^Bike^Call^Cost^Shoe^Spot^Them^Talk^Veto^Over^Smart^Like^Hope^Game^White^Baby^Star^Mine^"/>
    <n v="1"/>
    <n v="159"/>
  </r>
  <r>
    <n v="462"/>
    <s v="6mGGovzyvCXhe-lRpzvo5g**"/>
    <n v="7"/>
    <n v="0"/>
    <n v="2"/>
    <n v="2"/>
    <n v="5000"/>
    <n v="3535.5339059327375"/>
    <x v="0"/>
    <x v="1"/>
    <n v="5"/>
    <x v="0"/>
    <n v="1"/>
    <s v="money^bike^cave^come^shot^spit^that^tale^vent^over^smart^list^home^game^whine^bate^stun^mine^"/>
    <n v="1"/>
    <n v="111"/>
  </r>
  <r>
    <n v="353"/>
    <s v="6mGGovzyvCXhJmCIGduaKA**"/>
    <n v="6"/>
    <n v="6"/>
    <n v="1"/>
    <n v="3"/>
    <n v="65000"/>
    <n v="65000"/>
    <x v="1"/>
    <x v="1"/>
    <n v="5"/>
    <x v="2"/>
    <n v="0"/>
    <s v="MONEY^BLUE^CARE^COME^SHOT^SPIT^THAT^TART^VENT^OVEN^SMART^LILY^HOME^GAME^WHITE^BALL^STAY^MILL^"/>
    <n v="0"/>
    <n v="343"/>
  </r>
  <r>
    <n v="625"/>
    <s v="6mGGovzyvCXHPlJ2mD-4JA**"/>
    <n v="2"/>
    <n v="0"/>
    <n v="1"/>
    <n v="1"/>
    <n v="5000"/>
    <n v="5000"/>
    <x v="0"/>
    <x v="1"/>
    <n v="5"/>
    <x v="1"/>
    <n v="1"/>
    <s v="Money^Bill^Cart^Coal^Ship^Span^Thin^Take^Vein^Over^Smart^Liar^Home^Gate^White^Bath^Stop^Mile^"/>
    <n v="0"/>
    <n v="269"/>
  </r>
  <r>
    <n v="501"/>
    <s v="6mGGovzyvCXHYP5lawmD4A**"/>
    <n v="10"/>
    <n v="10"/>
    <n v="2"/>
    <n v="5"/>
    <n v="125000"/>
    <n v="88388.347648318435"/>
    <x v="1"/>
    <x v="0"/>
    <n v="5"/>
    <x v="0"/>
    <n v="0"/>
    <s v="ey^ke^ll^de^ot^ot^at^ke^st^er^rt^ke^wl^ve^te^ke^op^ll^"/>
    <n v="0"/>
    <n v="210"/>
  </r>
  <r>
    <n v="406"/>
    <s v="6mGGovzyvCX-I5TP3m2gtw**"/>
    <n v="11"/>
    <n v="1"/>
    <n v="2"/>
    <n v="2"/>
    <n v="15000"/>
    <n v="10606.601717798212"/>
    <x v="0"/>
    <x v="0"/>
    <n v="5"/>
    <x v="1"/>
    <n v="1"/>
    <s v="Money^Bite^Care^Coke^Shot^Spat^That^Tape^Vent^Over^Smash^Like^Home^Game^White^Bare^Stop^Mite^"/>
    <n v="0"/>
    <n v="320"/>
  </r>
  <r>
    <n v="704"/>
    <s v="6mGGovzyvCXITnXfpeIVKg**"/>
    <n v="9"/>
    <n v="10"/>
    <n v="3"/>
    <n v="6"/>
    <n v="125000"/>
    <n v="72168.783648703218"/>
    <x v="1"/>
    <x v="0"/>
    <n v="5"/>
    <x v="2"/>
    <n v="1"/>
    <s v="ey^te^ne^ol^oe^ie^ee^ke^ry^er^rt^me^me^in^te^ys^ay^ll^"/>
    <n v="0"/>
    <n v="273"/>
  </r>
  <r>
    <n v="895"/>
    <s v="6mGGovzyvCXiVhPmLez-Qw**"/>
    <n v="7"/>
    <n v="2"/>
    <n v="1"/>
    <n v="0"/>
    <n v="25000"/>
    <n v="25000"/>
    <x v="0"/>
    <x v="1"/>
    <n v="5"/>
    <x v="0"/>
    <n v="1"/>
    <s v="ey^ll^ll^ld^it^ot^en^ll^st^al^ll^ke^le^me^ps^ll^op^ll^"/>
    <n v="0"/>
    <n v="263"/>
  </r>
  <r>
    <n v="853"/>
    <s v="6mGGovzyvCXjLSljo8dbEg**"/>
    <n v="2"/>
    <n v="11"/>
    <n v="1"/>
    <n v="6"/>
    <n v="150000"/>
    <n v="150000"/>
    <x v="1"/>
    <x v="1"/>
    <n v="5"/>
    <x v="1"/>
    <n v="0"/>
    <s v="monster^bind^claculate^count^shout^spend^theory^taint^verb^over^small^like^home^gale^while^bath^stove^mile^"/>
    <n v="0"/>
    <n v="212"/>
  </r>
  <r>
    <n v="470"/>
    <s v="6mGGovzyvCXJNXOLAoU-pQ**"/>
    <n v="2"/>
    <n v="4"/>
    <n v="1"/>
    <n v="2"/>
    <n v="45000"/>
    <n v="45000"/>
    <x v="1"/>
    <x v="1"/>
    <n v="5"/>
    <x v="1"/>
    <n v="0"/>
    <s v="ey^ll^ll^ol^oe^it^at^ll^ry^al^ll^ve^me^le^te^th^ud^ce^"/>
    <n v="0"/>
    <n v="189"/>
  </r>
  <r>
    <n v="763"/>
    <s v="6mGGovzyvCXjRf8dxIshbA**"/>
    <n v="8"/>
    <n v="7"/>
    <n v="3"/>
    <n v="4"/>
    <n v="75000"/>
    <n v="43301.270189221934"/>
    <x v="1"/>
    <x v="1"/>
    <n v="5"/>
    <x v="1"/>
    <n v="0"/>
    <s v="money^bird^calf^cost^ship^spin^that^taps^venu^oval^smash^lips^home^gaps^which^bath^stop^mist^"/>
    <n v="0"/>
    <n v="275"/>
  </r>
  <r>
    <n v="297"/>
    <s v="6mGGovzyvCXkDkI1w9dNuA**"/>
    <n v="10"/>
    <n v="5"/>
    <n v="1"/>
    <n v="4"/>
    <n v="55000"/>
    <n v="55000"/>
    <x v="1"/>
    <x v="0"/>
    <n v="5"/>
    <x v="0"/>
    <n v="0"/>
    <s v="gh^uu^ge^uy^uk^gi^an^ke^kk^er^op^ll^me^te^ii^it^al^ne^"/>
    <n v="1"/>
    <n v="128"/>
  </r>
  <r>
    <n v="185"/>
    <s v="6mGGovzyvCXKefYsPYyOnA**"/>
    <n v="6"/>
    <n v="4"/>
    <n v="3"/>
    <n v="2"/>
    <n v="45000"/>
    <n v="25980.762113533161"/>
    <x v="0"/>
    <x v="1"/>
    <n v="5"/>
    <x v="2"/>
    <n v="1"/>
    <s v="Money^Bike^Cape^Cope^Show^Spot^This^Tape^Very^Over^Smart^Live^Hope^Gate^While^Bate^Stop^Mile^"/>
    <n v="0"/>
    <n v="220"/>
  </r>
  <r>
    <n v="598"/>
    <s v="6mGGovzyvCXKeks150lwJA**"/>
    <n v="10"/>
    <n v="1"/>
    <n v="1"/>
    <n v="3"/>
    <n v="15000"/>
    <n v="15000"/>
    <x v="0"/>
    <x v="0"/>
    <n v="5"/>
    <x v="0"/>
    <n v="1"/>
    <s v="monto^bios^cane^cool^show^spot^that^tail^vest^oven^small^line^hone^gain^whine^bail^stay^mine^"/>
    <n v="0"/>
    <n v="490"/>
  </r>
  <r>
    <n v="344"/>
    <s v="6mGGovzyvCXkhpL4vPM0-Q**"/>
    <n v="8"/>
    <n v="0"/>
    <n v="1"/>
    <n v="1"/>
    <n v="5000"/>
    <n v="5000"/>
    <x v="0"/>
    <x v="1"/>
    <n v="5"/>
    <x v="1"/>
    <n v="1"/>
    <s v="ey^ng^lm^lt^oe^it^at^nk^ry^en^ll^ne^me^me^te^ck^em^st^"/>
    <n v="0"/>
    <n v="146"/>
  </r>
  <r>
    <n v="711"/>
    <s v="6mGGovzyvCXlAh-riooa4Q**"/>
    <n v="4"/>
    <n v="10"/>
    <n v="4"/>
    <n v="6"/>
    <n v="125000"/>
    <n v="62500"/>
    <x v="1"/>
    <x v="0"/>
    <n v="5"/>
    <x v="0"/>
    <n v="1"/>
    <s v="money^bike^call^coke^ship^spin^then^talk^verb^oven^small^like^hole^gain^white^bath^stop^milk^"/>
    <n v="0"/>
    <n v="251"/>
  </r>
  <r>
    <n v="214"/>
    <s v="6mGGovzyvCXLfZicLG4Jew**"/>
    <n v="10"/>
    <n v="7"/>
    <n v="4"/>
    <n v="3"/>
    <n v="75000"/>
    <n v="37500"/>
    <x v="1"/>
    <x v="0"/>
    <n v="5"/>
    <x v="0"/>
    <n v="1"/>
    <s v="monte^bite^cane^cold^shop^spin^that^tack^vest^oval^smart^line^hoop^gave^while^babe^stab^mine^"/>
    <n v="0"/>
    <n v="320"/>
  </r>
  <r>
    <n v="502"/>
    <s v="6mGGovzyvCXLJBAw4dvnzQ**"/>
    <n v="11"/>
    <n v="1"/>
    <n v="1"/>
    <n v="2"/>
    <n v="15000"/>
    <n v="15000"/>
    <x v="0"/>
    <x v="0"/>
    <n v="5"/>
    <x v="1"/>
    <n v="0"/>
    <s v="money^bite^call^cost^shin^spot^that^take^vest^over^smart^list^hope^gate^wish^ball^stat^mite^"/>
    <n v="0"/>
    <n v="212"/>
  </r>
  <r>
    <n v="389"/>
    <s v="6mGGovzyvCXLm4WsguVtLw**"/>
    <n v="6"/>
    <n v="0"/>
    <n v="3"/>
    <n v="1"/>
    <n v="5000"/>
    <n v="2886.7513459481288"/>
    <x v="0"/>
    <x v="1"/>
    <n v="5"/>
    <x v="2"/>
    <n v="1"/>
    <s v="te^ng^me^ol^op^el^ey^ll^in^er^rt^ck^us^ain^sh^ll^op^nd^"/>
    <n v="1"/>
    <n v="630"/>
  </r>
  <r>
    <n v="970"/>
    <s v="6mGGovzyvCXL-MlEEiWnOw**"/>
    <n v="10"/>
    <n v="2"/>
    <n v="3"/>
    <n v="2"/>
    <n v="25000"/>
    <n v="14433.756729740646"/>
    <x v="0"/>
    <x v="0"/>
    <n v="5"/>
    <x v="0"/>
    <n v="0"/>
    <s v="ey^le^in^ne^oe^in^en^il^nt^er^rt^ve^le^in^te^il^ep^le^"/>
    <n v="1"/>
    <n v="206"/>
  </r>
  <r>
    <n v="123"/>
    <s v="6mGGovzyvCXLqs3-w0qDFw**"/>
    <n v="4"/>
    <n v="3"/>
    <n v="4"/>
    <n v="1"/>
    <n v="35000"/>
    <n v="17500"/>
    <x v="0"/>
    <x v="0"/>
    <n v="5"/>
    <x v="0"/>
    <n v="1"/>
    <s v="money^bill^call^coin^shut^spit^that^tale^very^oven^smart^liar^hole^game^white^bath^stay^mine^"/>
    <n v="0"/>
    <n v="324"/>
  </r>
  <r>
    <n v="576"/>
    <s v="6mGGovzyvCXmGggGddNr4A**"/>
    <n v="0"/>
    <n v="5"/>
    <n v="1"/>
    <n v="1"/>
    <n v="55000"/>
    <n v="55000"/>
    <x v="1"/>
    <x v="1"/>
    <n v="5"/>
    <x v="2"/>
    <n v="1"/>
    <s v="ey^nd^pe^ld^ed^ot^at^rp^er^al^rt^nk^op^in^ch^ck^ir^le^"/>
    <n v="0"/>
    <n v="465"/>
  </r>
  <r>
    <n v="553"/>
    <s v="6mGGovzyvCXmHZrYbIyBrw**"/>
    <n v="2"/>
    <n v="1"/>
    <n v="1"/>
    <n v="4"/>
    <n v="15000"/>
    <n v="15000"/>
    <x v="0"/>
    <x v="1"/>
    <n v="5"/>
    <x v="1"/>
    <n v="1"/>
    <s v="money^bing^case^xost^shot^spas^this^take^vein^oven^smart^live^home^gash^white^bath^star^mine^"/>
    <n v="0"/>
    <n v="250"/>
  </r>
  <r>
    <n v="962"/>
    <s v="6mGGovzyvCXmVkHaeO9JsA**"/>
    <n v="3"/>
    <n v="4"/>
    <n v="5"/>
    <n v="1"/>
    <n v="45000"/>
    <n v="20124.611797498106"/>
    <x v="0"/>
    <x v="0"/>
    <n v="5"/>
    <x v="2"/>
    <n v="1"/>
    <s v="money^bill^call^cool^shit^spit^this^tall^veal^oval^small^like^home ^gain^white^ball^stay^milk^"/>
    <n v="0"/>
    <n v="189"/>
  </r>
  <r>
    <n v="388"/>
    <s v="6mGGovzyvCXn5zrL096OEA**"/>
    <n v="4"/>
    <n v="5"/>
    <n v="2"/>
    <n v="1"/>
    <n v="55000"/>
    <n v="38890.872965260111"/>
    <x v="1"/>
    <x v="0"/>
    <n v="5"/>
    <x v="0"/>
    <n v="1"/>
    <s v="monte^bird^call^cold^shot^spot^this^take^very^over^small^lime^home^game^white^bath^stop^milk^"/>
    <n v="0"/>
    <n v="258"/>
  </r>
  <r>
    <n v="632"/>
    <s v="6mGGovzyvCXNydpwPxUyKA**"/>
    <n v="8"/>
    <n v="3"/>
    <n v="3"/>
    <n v="1"/>
    <n v="35000"/>
    <n v="20207.259421636903"/>
    <x v="0"/>
    <x v="1"/>
    <n v="5"/>
    <x v="1"/>
    <n v="0"/>
    <s v="day^to^all^so^it^il^ey^ll^el^ve^rt^ne^ll^ll^te^ll^ir^ll^"/>
    <n v="1"/>
    <n v="118"/>
  </r>
  <r>
    <n v="953"/>
    <s v="6mGGovzyvCXOgz_k3L2eJA**"/>
    <n v="5"/>
    <n v="6"/>
    <n v="4"/>
    <n v="1"/>
    <n v="65000"/>
    <n v="32500"/>
    <x v="1"/>
    <x v="0"/>
    <n v="5"/>
    <x v="1"/>
    <n v="1"/>
    <s v="money^bite^came^come^shut^spot^that^take^very^over^smart^live^home^game^whiye^baby^steak^miss^"/>
    <n v="0"/>
    <n v="283"/>
  </r>
  <r>
    <n v="427"/>
    <s v="6mGGovzyvCXOndx3Qtb6ag**"/>
    <n v="7"/>
    <n v="2"/>
    <n v="2"/>
    <n v="1"/>
    <n v="25000"/>
    <n v="17677.669529663686"/>
    <x v="0"/>
    <x v="1"/>
    <n v="5"/>
    <x v="0"/>
    <n v="0"/>
    <s v="money^bing^calf^cool^shut^spud^thru^take^veal^oval^smart^life^hole^gage^white^back^star^mile^"/>
    <n v="0"/>
    <n v="271"/>
  </r>
  <r>
    <n v="72"/>
    <s v="6mGGovzyvCXOpIZxlt_dUg**"/>
    <n v="11"/>
    <n v="10"/>
    <n v="4"/>
    <n v="5"/>
    <n v="125000"/>
    <n v="62500"/>
    <x v="1"/>
    <x v="0"/>
    <n v="5"/>
    <x v="1"/>
    <n v="0"/>
    <s v="money^bills^care^cool^share^spot^this^talk^veal^oval^smart^life^home^gain^white^back^style^mine^"/>
    <n v="0"/>
    <n v="212"/>
  </r>
  <r>
    <n v="821"/>
    <s v="6mGGovzyvCXoT5WXekmvZQ**"/>
    <n v="6"/>
    <n v="6"/>
    <n v="4"/>
    <n v="2"/>
    <n v="65000"/>
    <n v="32500"/>
    <x v="1"/>
    <x v="1"/>
    <n v="5"/>
    <x v="2"/>
    <n v="1"/>
    <s v="ey^ll^ve^ld^ip^ar^ey^ll^il^en^rt^me^ly^me^te^ll^ay^ni^"/>
    <n v="1"/>
    <n v="407"/>
  </r>
  <r>
    <n v="969"/>
    <s v="6mGGovzyvCXoWvYUZfnolw**"/>
    <n v="10"/>
    <n v="3"/>
    <n v="7"/>
    <n v="1"/>
    <n v="35000"/>
    <n v="13228.756555322952"/>
    <x v="0"/>
    <x v="0"/>
    <n v="5"/>
    <x v="0"/>
    <n v="0"/>
    <s v="money^bill^camp^cost^show^spin^that^task^veer^over^smart^like^home^game^which^base^Stop^miss^"/>
    <n v="0"/>
    <n v="287"/>
  </r>
  <r>
    <n v="120"/>
    <s v="6mGGovzyvCXP_eGQ7P8CbA**"/>
    <n v="1"/>
    <n v="8"/>
    <n v="4"/>
    <n v="2"/>
    <n v="85000"/>
    <n v="42500"/>
    <x v="1"/>
    <x v="1"/>
    <n v="5"/>
    <x v="0"/>
    <n v="1"/>
    <s v="day^te^mp^ld^ine^ell^ree^ste^gtable^ation^sh^ck^se^me^stle^m^ay^ce^"/>
    <n v="0"/>
    <n v="241"/>
  </r>
  <r>
    <n v="220"/>
    <s v="6mGGovzyvCX-Ph-1Iecg1Q**"/>
    <n v="3"/>
    <n v="5"/>
    <n v="1"/>
    <n v="4"/>
    <n v="55000"/>
    <n v="55000"/>
    <x v="1"/>
    <x v="0"/>
    <n v="5"/>
    <x v="2"/>
    <n v="0"/>
    <s v="ty^as^nt^ld^it^ot^at^lk^ry^al^ll^ar^pe^ve^te^ld^ay^ld^"/>
    <n v="0"/>
    <n v="163"/>
  </r>
  <r>
    <n v="201"/>
    <s v="6mGGovzyvCXpiwRcGC29Cg**"/>
    <n v="9"/>
    <n v="8"/>
    <n v="4"/>
    <n v="1"/>
    <n v="85000"/>
    <n v="42500"/>
    <x v="1"/>
    <x v="0"/>
    <n v="5"/>
    <x v="2"/>
    <n v="1"/>
    <s v="ey^ll^ll^me^ow^ot^at^rt^ry^er^RT^ps^le^ys^TE^by^op^le^"/>
    <n v="0"/>
    <n v="352"/>
  </r>
  <r>
    <n v="342"/>
    <s v="6mGGovzyvCXpN0CHtEdtFQ**"/>
    <n v="7"/>
    <n v="10"/>
    <n v="4"/>
    <n v="3"/>
    <n v="125000"/>
    <n v="62500"/>
    <x v="1"/>
    <x v="1"/>
    <n v="5"/>
    <x v="0"/>
    <n v="1"/>
    <s v="ey^le^fe^ol^ip^ot^in^lk^nt^er^ll^ve^od^pe^le^il^ar^lk^"/>
    <n v="1"/>
    <n v="141"/>
  </r>
  <r>
    <n v="788"/>
    <s v="6mGGovzyvCXPVbtPsSMAZw**"/>
    <n v="9"/>
    <n v="7"/>
    <n v="3"/>
    <n v="6"/>
    <n v="75000"/>
    <n v="43301.270189221934"/>
    <x v="1"/>
    <x v="0"/>
    <n v="5"/>
    <x v="2"/>
    <n v="1"/>
    <s v="money^bike^cast^cost^show^spin^this^take^vein^oval^smart^lick^hold^gale^while^ball^star^milk^"/>
    <n v="0"/>
    <n v="206"/>
  </r>
  <r>
    <n v="19"/>
    <s v="6mGGovzyvCXpvFF0-l16Xg**"/>
    <n v="6"/>
    <n v="1"/>
    <n v="1"/>
    <n v="2"/>
    <n v="15000"/>
    <n v="15000"/>
    <x v="0"/>
    <x v="1"/>
    <n v="5"/>
    <x v="2"/>
    <n v="1"/>
    <s v="money^bike^cast^cool^shit^spat^they^take^vest^over^smart^lite^hole^gaga^while^bank^stat^mite^"/>
    <n v="1"/>
    <n v="355"/>
  </r>
  <r>
    <n v="481"/>
    <s v="6mGGovzyvCXPYeXCLmBasA**"/>
    <n v="2"/>
    <n v="7"/>
    <n v="4"/>
    <n v="3"/>
    <n v="75000"/>
    <n v="37500"/>
    <x v="1"/>
    <x v="1"/>
    <n v="5"/>
    <x v="1"/>
    <n v="0"/>
    <s v="Money^Bind^Cake^Cold^Shut^Spot^Thin^Task^Vest^Oven^Small^Lick^Hold^Gate^White^Bake^Stop^Milk^"/>
    <n v="0"/>
    <n v="1239"/>
  </r>
  <r>
    <n v="831"/>
    <s v="6mGGovzyvCX-qIZBbEP60A**"/>
    <n v="4"/>
    <n v="8"/>
    <n v="2"/>
    <n v="4"/>
    <n v="85000"/>
    <n v="60104.076400856538"/>
    <x v="1"/>
    <x v="0"/>
    <n v="5"/>
    <x v="0"/>
    <n v="0"/>
    <s v="month^bile^care^coke^sham^spot^this^take^vest^over^small^life^hope^gall^white^bash^star^mine^"/>
    <n v="0"/>
    <n v="158"/>
  </r>
  <r>
    <n v="302"/>
    <s v="6mGGovzyvCXqPwzBAtZ8YQ**"/>
    <n v="2"/>
    <n v="3"/>
    <n v="3"/>
    <n v="5"/>
    <n v="35000"/>
    <n v="20207.259421636903"/>
    <x v="0"/>
    <x v="1"/>
    <n v="5"/>
    <x v="1"/>
    <n v="0"/>
    <s v="money^bite^call^code^shot^spot^thou^tale^veal^over^smart^lift^hole^gate^white^bait^stop^milk^"/>
    <n v="0"/>
    <n v="288"/>
  </r>
  <r>
    <n v="512"/>
    <s v="6mGGovzyvCXQWT7ZEdAIQA**"/>
    <n v="8"/>
    <n v="3"/>
    <n v="3"/>
    <n v="4"/>
    <n v="35000"/>
    <n v="20207.259421636903"/>
    <x v="0"/>
    <x v="1"/>
    <n v="5"/>
    <x v="1"/>
    <n v="0"/>
    <s v="money^bike^cake^cold^show^spot^then^tame^vest^over^smart^like^home^game^white^back^stay^mine^"/>
    <n v="0"/>
    <n v="194"/>
  </r>
  <r>
    <n v="416"/>
    <s v="6mGGovzyvCXrC2_ErHY7Nw**"/>
    <n v="8"/>
    <n v="2"/>
    <n v="3"/>
    <n v="1"/>
    <n v="25000"/>
    <n v="14433.756729740646"/>
    <x v="0"/>
    <x v="1"/>
    <n v="5"/>
    <x v="1"/>
    <n v="0"/>
    <s v="Money^Bill^Call^Cold^Shop^Spot^That^Talk^Veer^Oval^Smart^Life^Hole^Gate^Whips^Bake^Stop^Miss^"/>
    <n v="1"/>
    <n v="140"/>
  </r>
  <r>
    <n v="217"/>
    <s v="6mGGovzyvCXRGcEkmPgONw**"/>
    <n v="1"/>
    <n v="4"/>
    <n v="4"/>
    <n v="6"/>
    <n v="45000"/>
    <n v="22500"/>
    <x v="0"/>
    <x v="1"/>
    <n v="5"/>
    <x v="0"/>
    <n v="0"/>
    <s v="ey^ke^st^ol^oe^it^is^ll^il^al^sh^st^st^te^ne^le^ar^st^"/>
    <n v="1"/>
    <n v="123"/>
  </r>
  <r>
    <n v="959"/>
    <s v="6mGGovzyvCXrtTi3mxBRIg**"/>
    <n v="0"/>
    <n v="11"/>
    <n v="4"/>
    <n v="4"/>
    <n v="150000"/>
    <n v="75000"/>
    <x v="1"/>
    <x v="1"/>
    <n v="5"/>
    <x v="2"/>
    <n v="1"/>
    <s v="ey^ke^rt^la^ow^ot^at^ke^lo^er^ll^ke^st^le^ch^lk^ow^lk^"/>
    <n v="0"/>
    <n v="136"/>
  </r>
  <r>
    <n v="532"/>
    <s v="6mGGovzyvCXs1PzoNgIyeA**"/>
    <n v="4"/>
    <n v="8"/>
    <n v="3"/>
    <n v="3"/>
    <n v="85000"/>
    <n v="49074.772881118195"/>
    <x v="1"/>
    <x v="0"/>
    <n v="5"/>
    <x v="0"/>
    <n v="1"/>
    <s v="Monday^Biggest^Catail^Collage^Shot^Speech ^Thursday ^Target^Veterinarian ^Ovary ^Smash^Little^House^Gas^White^Bash^Street^Michigan ^"/>
    <n v="0"/>
    <n v="291"/>
  </r>
  <r>
    <n v="631"/>
    <s v="6mGGovzyvCXs66-bn6m2uw**"/>
    <n v="8"/>
    <n v="4"/>
    <n v="3"/>
    <n v="1"/>
    <n v="45000"/>
    <n v="25980.762113533161"/>
    <x v="0"/>
    <x v="1"/>
    <n v="5"/>
    <x v="1"/>
    <n v="1"/>
    <s v="MONEY^BIKE^CANT^COLD^SHIT^SPAN^THEN^TAME^VENT^OVER^SMACK^LION^HOME^GAME^WHITE^BACK^STOP^MIKE^"/>
    <n v="0"/>
    <n v="135"/>
  </r>
  <r>
    <n v="302"/>
    <s v="6mGGovzyvCXSd6HbjuXVHA**"/>
    <n v="3"/>
    <n v="10"/>
    <n v="4"/>
    <n v="3"/>
    <n v="125000"/>
    <n v="62500"/>
    <x v="1"/>
    <x v="0"/>
    <n v="5"/>
    <x v="2"/>
    <n v="0"/>
    <s v="month^bike^care^come^shoe^spin^this^take^very^oval^small^live^hope^game^whirl^bath^stop^mine^"/>
    <n v="0"/>
    <n v="401"/>
  </r>
  <r>
    <n v="117"/>
    <s v="6mGGovzyvCXsL5pepOeK8w**"/>
    <n v="9"/>
    <n v="3"/>
    <n v="5"/>
    <n v="2"/>
    <n v="35000"/>
    <n v="15652.475842498527"/>
    <x v="0"/>
    <x v="0"/>
    <n v="5"/>
    <x v="2"/>
    <n v="1"/>
    <s v="money^bike^cake^cone^ship^spin^that^take^veil ^oven^smart^live^home^game^wile^back^stay^mint^"/>
    <n v="0"/>
    <n v="175"/>
  </r>
  <r>
    <n v="737"/>
    <s v="6mGGovzyvCXSo9fJH6Cgbw**"/>
    <n v="6"/>
    <n v="3"/>
    <n v="4"/>
    <n v="3"/>
    <n v="35000"/>
    <n v="17500"/>
    <x v="0"/>
    <x v="1"/>
    <n v="5"/>
    <x v="2"/>
    <n v="1"/>
    <s v="Month^Bill^Card^Cold^Shot^Spot^Then^Tabs^Very^Over^Small^List^Horn^Gasp^White^Bask^Stop^Mild^"/>
    <n v="0"/>
    <n v="162"/>
  </r>
  <r>
    <n v="494"/>
    <s v="6mGGovzyvCXsPpHY3WbiRg**"/>
    <n v="3"/>
    <n v="10"/>
    <n v="5"/>
    <n v="4"/>
    <n v="125000"/>
    <n v="55901.699437494739"/>
    <x v="1"/>
    <x v="0"/>
    <n v="5"/>
    <x v="2"/>
    <n v="1"/>
    <s v="Money^Bind^Cast^Cove^Ship^Spun ^This ^Task^Vein^Over^Small^Line^Host^Gape^While^Bank^Step^Miss^"/>
    <n v="0"/>
    <n v="350"/>
  </r>
  <r>
    <n v="729"/>
    <s v="6mGGovzyvCXstOyVpjiQ0g**"/>
    <n v="9"/>
    <n v="7"/>
    <n v="1"/>
    <n v="4"/>
    <n v="75000"/>
    <n v="75000"/>
    <x v="1"/>
    <x v="0"/>
    <n v="5"/>
    <x v="2"/>
    <n v="1"/>
    <s v="money^bill^call^cole^show^spil^They^tall^veto^over^smart^lime^host^gall^whimp^bait^stall^mini^"/>
    <n v="0"/>
    <n v="244"/>
  </r>
  <r>
    <n v="255"/>
    <s v="6mGGovzyvCXTFViLFigXJw**"/>
    <n v="4"/>
    <n v="10"/>
    <n v="6"/>
    <n v="6"/>
    <n v="125000"/>
    <n v="51031.036307982882"/>
    <x v="1"/>
    <x v="0"/>
    <n v="5"/>
    <x v="0"/>
    <n v="0"/>
    <s v="Money^Bill^Call^Cold^Shut^Spot^That^Tall^Vest^Oval^Small^List^Home^Game^While^Ball^Stat^Mist^"/>
    <n v="0"/>
    <n v="308"/>
  </r>
  <r>
    <n v="830"/>
    <s v="6mGGovzyvCXtim4gImhiEA**"/>
    <n v="3"/>
    <n v="1"/>
    <n v="6"/>
    <n v="2"/>
    <n v="15000"/>
    <n v="6123.7243569579459"/>
    <x v="0"/>
    <x v="0"/>
    <n v="5"/>
    <x v="2"/>
    <n v="1"/>
    <s v="monte^bike^card^come^shot^spot^then^take^vent^over^small^like^home^gain^while^ball^stay^milk^"/>
    <n v="0"/>
    <n v="330"/>
  </r>
  <r>
    <n v="239"/>
    <s v="6mGGovzyvCXTx_Sk6M0XrA**"/>
    <n v="0"/>
    <n v="10"/>
    <n v="3"/>
    <n v="4"/>
    <n v="125000"/>
    <n v="72168.783648703218"/>
    <x v="1"/>
    <x v="1"/>
    <n v="5"/>
    <x v="2"/>
    <n v="1"/>
    <s v="month^bios^cave^cool^shop^span^that^tart^very^oven^smart^Lima^howl^gaga^while^bath^star^mike^"/>
    <n v="1"/>
    <n v="230"/>
  </r>
  <r>
    <n v="717"/>
    <s v="6mGGovzyvCXT-XozjnQzpw**"/>
    <n v="9"/>
    <n v="5"/>
    <n v="2"/>
    <n v="4"/>
    <n v="55000"/>
    <n v="38890.872965260111"/>
    <x v="1"/>
    <x v="0"/>
    <n v="5"/>
    <x v="2"/>
    <n v="0"/>
    <s v="th^te^ve^at^ot^ot^at^me^in^er^rt^nt^me^me^te^th^ep^ne^"/>
    <n v="0"/>
    <n v="358"/>
  </r>
  <r>
    <n v="167"/>
    <s v="6mGGovzyvCXU1CurBDapVg**"/>
    <n v="10"/>
    <n v="3"/>
    <n v="2"/>
    <n v="1"/>
    <n v="35000"/>
    <n v="24748.737341529162"/>
    <x v="0"/>
    <x v="0"/>
    <n v="5"/>
    <x v="0"/>
    <n v="1"/>
    <s v="ey^ll^se^ke^ut^ed^is^te^ry^er^ll^ne^me^ng^te^se^op^ne^"/>
    <n v="0"/>
    <n v="165"/>
  </r>
  <r>
    <n v="987"/>
    <s v="6mGGovzyvCXUat9HRCy02Q**"/>
    <n v="4"/>
    <n v="6"/>
    <n v="2"/>
    <n v="3"/>
    <n v="65000"/>
    <n v="45961.940777125586"/>
    <x v="1"/>
    <x v="0"/>
    <n v="5"/>
    <x v="0"/>
    <n v="1"/>
    <s v="monet^bile^cade^coil^shut^spat^thou^task^very^ovid^smash^lily^holy^gale^while^bake^step^mile^"/>
    <n v="0"/>
    <n v="346"/>
  </r>
  <r>
    <n v="792"/>
    <s v="6mGGovzyvCXuosA4fG5Aiw**"/>
    <n v="0"/>
    <n v="3"/>
    <n v="1"/>
    <n v="2"/>
    <n v="35000"/>
    <n v="35000"/>
    <x v="1"/>
    <x v="1"/>
    <n v="5"/>
    <x v="2"/>
    <n v="1"/>
    <s v="MONEY^bill^CAMP^COOL^SHOP^SPOT^THAT^talk^veal^OVEN^SMASH^LICK^HOME^GAPE^white^BACK^STOP^MILK^"/>
    <n v="0"/>
    <n v="328"/>
  </r>
  <r>
    <n v="397"/>
    <s v="6mGGovzyvCXUsNeNQxa3CA**"/>
    <n v="1"/>
    <n v="10"/>
    <n v="1"/>
    <n v="3"/>
    <n v="125000"/>
    <n v="125000"/>
    <x v="1"/>
    <x v="1"/>
    <n v="5"/>
    <x v="0"/>
    <n v="0"/>
    <s v="th^ll^sh^ld^it^in^in^ke^il^er^sh^st^od^il^sh^se^ay^nd^"/>
    <n v="1"/>
    <n v="141"/>
  </r>
  <r>
    <n v="144"/>
    <s v="6mGGovzyvCXUYdapqaaQWw**"/>
    <n v="11"/>
    <n v="7"/>
    <n v="3"/>
    <n v="4"/>
    <n v="75000"/>
    <n v="43301.270189221934"/>
    <x v="1"/>
    <x v="0"/>
    <n v="5"/>
    <x v="1"/>
    <n v="0"/>
    <s v="monday^bike^can^come^shower^spy^then^take^vermont^over^small^little^home^gave^which^bank^state^mine^"/>
    <n v="0"/>
    <n v="160"/>
  </r>
  <r>
    <n v="490"/>
    <s v="6mGGovzyvCXVenUXvm_dcQ**"/>
    <n v="10"/>
    <n v="2"/>
    <n v="1"/>
    <n v="4"/>
    <n v="25000"/>
    <n v="25000"/>
    <x v="0"/>
    <x v="0"/>
    <n v="5"/>
    <x v="0"/>
    <n v="1"/>
    <s v="ey^nd^in^ne^ot^in^en^me^nt^en^ll^ne^pe^ve^pe^rn^ay^ne^"/>
    <n v="1"/>
    <n v="155"/>
  </r>
  <r>
    <n v="385"/>
    <s v="6mGGovzyvCXvu_2KlWLYjw**"/>
    <n v="1"/>
    <n v="1"/>
    <n v="1"/>
    <n v="2"/>
    <n v="15000"/>
    <n v="15000"/>
    <x v="0"/>
    <x v="1"/>
    <n v="5"/>
    <x v="0"/>
    <n v="1"/>
    <s v="money^bing^calm^cold^show^spin^they^tall^vein^oval^smart^line^host^gain^white^band^stop^mind^"/>
    <n v="0"/>
    <n v="460"/>
  </r>
  <r>
    <n v="983"/>
    <s v="6mGGovzyvCXwjFb6xHtsgw**"/>
    <n v="0"/>
    <n v="4"/>
    <n v="2"/>
    <n v="6"/>
    <n v="45000"/>
    <n v="31819.805153394638"/>
    <x v="0"/>
    <x v="1"/>
    <n v="5"/>
    <x v="2"/>
    <n v="0"/>
    <s v="Month^Bill^Call^Copy^Shop^Spin^That^Talk^Very^Oval^Small^Life^Home^Game^White^Back^Stop^Mile^"/>
    <n v="0"/>
    <n v="246"/>
  </r>
  <r>
    <n v="989"/>
    <s v="6mGGovzyvCXWmDFpqhsWBQ**"/>
    <n v="6"/>
    <n v="9"/>
    <n v="4"/>
    <n v="6"/>
    <n v="95000"/>
    <n v="47500"/>
    <x v="1"/>
    <x v="1"/>
    <n v="5"/>
    <x v="2"/>
    <n v="0"/>
    <s v="EY^EL^RE^ME^UT^AM^EN^PE^IN^AL^RT^ON^ME^TE^TE^LD^AT^TH^"/>
    <n v="0"/>
    <n v="241"/>
  </r>
  <r>
    <n v="655"/>
    <s v="6mGGovzyvCXwmqlCdq7szw**"/>
    <n v="8"/>
    <n v="0"/>
    <n v="3"/>
    <n v="1"/>
    <n v="5000"/>
    <n v="2886.7513459481288"/>
    <x v="0"/>
    <x v="1"/>
    <n v="5"/>
    <x v="1"/>
    <n v="0"/>
    <s v="Money^Bike^Cake^Coke^Shit^Spit^Then^Talk^Vent^Over^Smash^Like^Hole^Gate^While^Bake^Stay^Milk^"/>
    <n v="1"/>
    <n v="272"/>
  </r>
  <r>
    <n v="574"/>
    <s v="6mGGovzyvCXWx_EzLwRpvQ**"/>
    <n v="10"/>
    <n v="3"/>
    <n v="1"/>
    <n v="2"/>
    <n v="35000"/>
    <n v="35000"/>
    <x v="1"/>
    <x v="0"/>
    <n v="5"/>
    <x v="0"/>
    <n v="1"/>
    <s v="money^bike^cave^coal^shop^spin^this^tart^vein^over^smart^like^hold^gain^while^back^stay^mike^"/>
    <n v="0"/>
    <n v="419"/>
  </r>
  <r>
    <n v="196"/>
    <s v="6mGGovzyvCXxhpyKqrTj3Q**"/>
    <n v="3"/>
    <n v="3"/>
    <n v="2"/>
    <n v="6"/>
    <n v="35000"/>
    <n v="24748.737341529162"/>
    <x v="0"/>
    <x v="0"/>
    <n v="5"/>
    <x v="2"/>
    <n v="1"/>
    <s v="Money^Bile^Cash^Cold1^Shit^Spit^That^Talk^Very^Over^Small^Like^Home^Gape^White^Bang^Step^Milk^"/>
    <n v="0"/>
    <n v="380"/>
  </r>
  <r>
    <n v="873"/>
    <s v="6mGGovzyvCXXLW6Ir8ax4A**"/>
    <n v="10"/>
    <n v="11"/>
    <n v="2"/>
    <n v="6"/>
    <n v="150000"/>
    <n v="106066.01717798212"/>
    <x v="1"/>
    <x v="0"/>
    <n v="5"/>
    <x v="0"/>
    <n v="1"/>
    <s v="Money^Bind^Came^Cook^Shin^Spot^Then^Tart^Veal^Oval^Smart^Like^Home^Garb^White^Barn^Stop^Mind^"/>
    <n v="0"/>
    <n v="259"/>
  </r>
  <r>
    <n v="12"/>
    <s v="6mGGovzyvCXYaYk6l_v5Kw**"/>
    <n v="11"/>
    <n v="4"/>
    <n v="4"/>
    <n v="3"/>
    <n v="45000"/>
    <n v="22500"/>
    <x v="0"/>
    <x v="0"/>
    <n v="5"/>
    <x v="1"/>
    <n v="1"/>
    <s v="Money^Bike^Came^Coat^Show^Spell^Then^Take^Vest^Oven^Small^Life^Hope^Game^White^Back^Stay^Mice^"/>
    <n v="0"/>
    <n v="258"/>
  </r>
  <r>
    <n v="188"/>
    <s v="6mGGovzyvCXyDd1HNZ2Njw**"/>
    <n v="7"/>
    <n v="7"/>
    <n v="3"/>
    <n v="5"/>
    <n v="75000"/>
    <n v="43301.270189221934"/>
    <x v="1"/>
    <x v="1"/>
    <n v="5"/>
    <x v="0"/>
    <n v="1"/>
    <s v="month^bids^cash^cold^sham^spat^this^talk^very^ovel^smart^like^home^gaps^while^back^stay^mine^"/>
    <n v="0"/>
    <n v="206"/>
  </r>
  <r>
    <n v="106"/>
    <s v="6mGGovzyvCXyiBwFVgTlhw**"/>
    <n v="11"/>
    <n v="10"/>
    <n v="3"/>
    <n v="3"/>
    <n v="125000"/>
    <n v="72168.783648703218"/>
    <x v="1"/>
    <x v="0"/>
    <n v="5"/>
    <x v="1"/>
    <n v="0"/>
    <s v="ey^ds^rt^in^ut^at^at^rt^in^al^rt^mp^se^le^ne^le^ar^lk^"/>
    <n v="1"/>
    <n v="175"/>
  </r>
  <r>
    <n v="847"/>
    <s v="6mGGovzyvCXYJf6zpp-fbA**"/>
    <n v="8"/>
    <n v="1"/>
    <n v="3"/>
    <n v="2"/>
    <n v="15000"/>
    <n v="8660.2540378443864"/>
    <x v="0"/>
    <x v="1"/>
    <n v="5"/>
    <x v="1"/>
    <n v="1"/>
    <s v="money^Bill^cast^cool^show^spam^they^tags^very^over^smart^life^home^Gary^white^back^star^Mike^"/>
    <n v="0"/>
    <n v="380"/>
  </r>
  <r>
    <n v="923"/>
    <s v="6mGGovzyvCXyMKuYQoyXvw**"/>
    <n v="0"/>
    <n v="2"/>
    <n v="1"/>
    <n v="3"/>
    <n v="25000"/>
    <n v="25000"/>
    <x v="0"/>
    <x v="1"/>
    <n v="5"/>
    <x v="2"/>
    <n v="1"/>
    <s v="money^bike^call^coke^shop^spac^thin^tall^veil^oval^small^liar^home^gags^whips^back^star^milk^"/>
    <n v="0"/>
    <n v="537"/>
  </r>
  <r>
    <n v="518"/>
    <s v="6mGGovzyvCXYRazih4c8OA**"/>
    <n v="3"/>
    <n v="3"/>
    <n v="2"/>
    <n v="3"/>
    <n v="35000"/>
    <n v="24748.737341529162"/>
    <x v="0"/>
    <x v="0"/>
    <n v="5"/>
    <x v="2"/>
    <n v="1"/>
    <s v="ey^ke^pe^rp^ah^ec^is^ll^ry^al^ll^ck^ot^pe^te^re^ay^tt^"/>
    <n v="0"/>
    <n v="186"/>
  </r>
  <r>
    <n v="838"/>
    <s v="6mGGovzyvCXys-YpgPqoIQ**"/>
    <n v="10"/>
    <n v="3"/>
    <n v="2"/>
    <n v="1"/>
    <n v="35000"/>
    <n v="24748.737341529162"/>
    <x v="0"/>
    <x v="0"/>
    <n v="5"/>
    <x v="0"/>
    <m/>
    <s v="Money^Bite^Cats^Coop^Shot^Spit^That^Take^Very^Over^Smart^Lion^Hole^Game^White^Back^Star^Milk^"/>
    <n v="0"/>
    <n v="329"/>
  </r>
  <r>
    <n v="459"/>
    <s v="6mGGovzyvCXZ4sl9avAunA**"/>
    <n v="4"/>
    <n v="8"/>
    <n v="3"/>
    <n v="6"/>
    <n v="85000"/>
    <n v="49074.772881118195"/>
    <x v="1"/>
    <x v="0"/>
    <n v="5"/>
    <x v="0"/>
    <n v="1"/>
    <s v="money^bike^cast^coke^shit^spit^that^taco^vent^oval^smart^lick^host^gays^white^bath^star^milk^"/>
    <n v="0"/>
    <n v="170"/>
  </r>
  <r>
    <n v="303"/>
    <s v="6mGGovzyvCXz87waT13U-g**"/>
    <n v="4"/>
    <n v="2"/>
    <n v="2"/>
    <n v="1"/>
    <n v="25000"/>
    <n v="17677.669529663686"/>
    <x v="0"/>
    <x v="0"/>
    <n v="5"/>
    <x v="0"/>
    <n v="0"/>
    <s v="month^bite^call^coco^show^spin^this^tank^vein^oval^smash^line^home^gain^while^base^step^mill^"/>
    <n v="0"/>
    <n v="463"/>
  </r>
  <r>
    <n v="413"/>
    <s v="6mGGovzyvCXzekYSk4NntA**"/>
    <n v="6"/>
    <n v="5"/>
    <n v="2"/>
    <n v="5"/>
    <n v="55000"/>
    <n v="38890.872965260111"/>
    <x v="1"/>
    <x v="1"/>
    <n v="5"/>
    <x v="2"/>
    <n v="1"/>
    <s v="MONEY^BILL^CARE^COME^SHAM^SPIT^THAT^TAKE^VERY^OVAL^SMALL^LIKE^HOME^GAME^WHITE^BAth^STUN^MINE^"/>
    <n v="0"/>
    <n v="260"/>
  </r>
  <r>
    <n v="668"/>
    <s v="6mGGovzyvCX-ZV-xa_KvuA**"/>
    <n v="8"/>
    <n v="0"/>
    <n v="4"/>
    <n v="2"/>
    <n v="5000"/>
    <n v="2500"/>
    <x v="0"/>
    <x v="1"/>
    <n v="5"/>
    <x v="1"/>
    <n v="1"/>
    <s v="monty^bite^case^cold^shat^spit^that^tada^vent^oval^smart^like^hole^gaul^white^back^stop^miss^"/>
    <n v="0"/>
    <n v="1475"/>
  </r>
  <r>
    <n v="44"/>
    <s v="6mGGovzyvCW_Yw0wwgISGw**"/>
    <n v="7"/>
    <n v="10"/>
    <n v="1"/>
    <n v="4"/>
    <n v="125000"/>
    <n v="125000"/>
    <x v="1"/>
    <x v="1"/>
    <n v="5.99"/>
    <x v="0"/>
    <n v="1"/>
    <s v="monday^big^cage^colorado^shit^sport^thanks^target^veer^over^small^lithium^home^gary^whistle^baby^stupor^michael^"/>
    <n v="0"/>
    <n v="153"/>
  </r>
  <r>
    <n v="348"/>
    <s v="6mGGovzyvCU4mP0ryiFn9w**"/>
    <n v="1"/>
    <n v="3"/>
    <n v="4"/>
    <n v="2"/>
    <n v="35000"/>
    <n v="17500"/>
    <x v="0"/>
    <x v="1"/>
    <n v="6"/>
    <x v="0"/>
    <n v="1"/>
    <s v="money^bird^cash^cold^shot^spar^then^talk^vent^oval^smart^line^home^gain^white^bath^star^mine^"/>
    <n v="0"/>
    <n v="241"/>
  </r>
  <r>
    <n v="349"/>
    <s v="6mGGovzyvCU6AczW9z_zdw**"/>
    <n v="1"/>
    <n v="4"/>
    <n v="3"/>
    <n v="1"/>
    <n v="45000"/>
    <n v="25980.762113533161"/>
    <x v="0"/>
    <x v="1"/>
    <n v="6"/>
    <x v="0"/>
    <n v="1"/>
    <s v="ey^ke^sh^st^oe^ot^at^ke^in^al^rt^fe^le^te^te^ck^ar^ce^"/>
    <n v="0"/>
    <n v="165"/>
  </r>
  <r>
    <n v="493"/>
    <s v="6mGGovzyvCU7gwIw_np0aA**"/>
    <n v="1"/>
    <n v="10"/>
    <n v="2"/>
    <n v="4"/>
    <n v="125000"/>
    <n v="88388.347648318435"/>
    <x v="1"/>
    <x v="1"/>
    <n v="6"/>
    <x v="0"/>
    <n v="0"/>
    <s v="MONEY^BILL^CALL^COME^SHIT^SPOT^THEN^TALK^VENT^OVER^SMALL^LIKE^HOME^GAVE^WHITE^BALL^STOP^MIKE^"/>
    <n v="0"/>
    <n v="288"/>
  </r>
  <r>
    <n v="340"/>
    <s v="6mGGovzyvCU7Wik2yn5BVQ**"/>
    <n v="5"/>
    <n v="8"/>
    <n v="2"/>
    <n v="4"/>
    <n v="85000"/>
    <n v="60104.076400856538"/>
    <x v="1"/>
    <x v="0"/>
    <n v="6"/>
    <x v="1"/>
    <n v="1"/>
    <s v="money^bite^call^cook^show^spin^this^take^very^oval^smart^like^hope^gail^white^bake^stay^mine^"/>
    <n v="0"/>
    <n v="153"/>
  </r>
  <r>
    <n v="433"/>
    <s v="6mGGovzyvCU8VJFwSoIsjw**"/>
    <n v="1"/>
    <n v="3"/>
    <n v="4"/>
    <n v="1"/>
    <n v="35000"/>
    <n v="17500"/>
    <x v="0"/>
    <x v="1"/>
    <n v="6"/>
    <x v="0"/>
    <n v="1"/>
    <s v="month^bill^camp^cool^ship^spot^that^tarp^veil^oval^smart^life^horn^gave^while^back^stop^miss^"/>
    <n v="0"/>
    <n v="308"/>
  </r>
  <r>
    <n v="188"/>
    <s v="6mGGovzyvCUbF5fbpgKMaA**"/>
    <n v="8"/>
    <n v="1"/>
    <n v="1"/>
    <n v="4"/>
    <n v="15000"/>
    <n v="15000"/>
    <x v="0"/>
    <x v="1"/>
    <n v="6"/>
    <x v="1"/>
    <n v="1"/>
    <s v="Month^bike^candle^cola^shop^space^this^take^very^oval^smart^lie^home^gander^white^back^street^miles^"/>
    <n v="1"/>
    <n v="274"/>
  </r>
  <r>
    <n v="870"/>
    <s v="6mGGovzyvCUbM7Asho3FZw**"/>
    <n v="7"/>
    <n v="11"/>
    <n v="4"/>
    <n v="1"/>
    <n v="150000"/>
    <n v="75000"/>
    <x v="1"/>
    <x v="1"/>
    <n v="6"/>
    <x v="0"/>
    <n v="0"/>
    <s v="Money^Bill^Call^Cool^Shit^Spit^They^Tape^Very^Over^Small^Lite^Hoho^Gave^White^Back^Star^Mill^"/>
    <n v="1"/>
    <n v="358"/>
  </r>
  <r>
    <n v="648"/>
    <s v="6mGGovzyvCUDfOsodo7sOQ**"/>
    <n v="1"/>
    <n v="2"/>
    <n v="6"/>
    <n v="4"/>
    <n v="25000"/>
    <n v="10206.207261596577"/>
    <x v="0"/>
    <x v="1"/>
    <n v="6"/>
    <x v="0"/>
    <n v="1"/>
    <s v="money^bite^came^core^show^spit^that^talk^veal^oven^smack^list^hope^game^whips^base^stye^mice^"/>
    <n v="0"/>
    <n v="454"/>
  </r>
  <r>
    <n v="458"/>
    <s v="6mGGovzyvCUDMBmrQI4Opw**"/>
    <n v="2"/>
    <n v="8"/>
    <n v="3"/>
    <n v="4"/>
    <n v="85000"/>
    <n v="49074.772881118195"/>
    <x v="1"/>
    <x v="1"/>
    <n v="6"/>
    <x v="1"/>
    <n v="0"/>
    <s v="Money^Bill^Cash^Coin^Shot^Spot^That^Take^Veto^Oven^Smart^Lick^Home^Gave^White^Bath^Stop^Milk^"/>
    <n v="0"/>
    <n v="178"/>
  </r>
  <r>
    <n v="63"/>
    <s v="6mGGovzyvCUeZpKemicltg**"/>
    <n v="2"/>
    <n v="8"/>
    <n v="4"/>
    <n v="4"/>
    <n v="85000"/>
    <n v="42500"/>
    <x v="1"/>
    <x v="1"/>
    <n v="6"/>
    <x v="1"/>
    <n v="0"/>
    <s v="Month^Bill^Calm^Cold^Shit^Spot^That^Take^Vest^Over^Small^Like^Hoop^Gave^Whimp^Ball^Stop^Milk^"/>
    <n v="0"/>
    <n v="186"/>
  </r>
  <r>
    <n v="586"/>
    <s v="6mGGovzyvCUGSgVL0q8lxg**"/>
    <n v="11"/>
    <n v="4"/>
    <n v="4"/>
    <n v="3"/>
    <n v="45000"/>
    <n v="22500"/>
    <x v="0"/>
    <x v="0"/>
    <n v="6"/>
    <x v="1"/>
    <n v="1"/>
    <s v="money^bing^cars^come^shut^spot^that^talk^vets^over^smart^lion^hope^game^white^ball^stay^mind^"/>
    <n v="0"/>
    <n v="248"/>
  </r>
  <r>
    <n v="913"/>
    <s v="6mGGovzyvCUIe0dStUTySQ**"/>
    <n v="1"/>
    <n v="0"/>
    <n v="4"/>
    <n v="0"/>
    <n v="5000"/>
    <n v="2500"/>
    <x v="0"/>
    <x v="1"/>
    <n v="6"/>
    <x v="0"/>
    <n v="1"/>
    <s v="money^bike^cake^coal^show^spot^they^tail^vein^over^smart^live^hole^gate^which^baby^stay^mice^"/>
    <n v="1"/>
    <n v="273"/>
  </r>
  <r>
    <n v="980"/>
    <s v="6mGGovzyvCUIi1lWko7Qjg**"/>
    <n v="8"/>
    <n v="5"/>
    <n v="3"/>
    <n v="3"/>
    <n v="55000"/>
    <n v="31754.264805429419"/>
    <x v="0"/>
    <x v="1"/>
    <n v="6"/>
    <x v="1"/>
    <n v="0"/>
    <s v="money^bill^came^coin^show^spun^then^tabs^vest^oval^smash^liar^hole^game^while^bats^stew^mine^"/>
    <n v="0"/>
    <n v="241"/>
  </r>
  <r>
    <n v="840"/>
    <s v="6mGGovzyvCUIK_r0iOGWXg**"/>
    <n v="0"/>
    <n v="3"/>
    <n v="2"/>
    <n v="1"/>
    <n v="35000"/>
    <n v="24748.737341529162"/>
    <x v="0"/>
    <x v="1"/>
    <n v="6"/>
    <x v="2"/>
    <n v="1"/>
    <s v="money^bike^cast^coin^shut^spit^then^take^vent^oval^smart^list^hole^gage^white^back^stop^mile^"/>
    <n v="0"/>
    <n v="290"/>
  </r>
  <r>
    <n v="332"/>
    <s v="6mGGovzyvCUiLvuCTRoNNw**"/>
    <n v="9"/>
    <n v="10"/>
    <n v="1"/>
    <n v="6"/>
    <n v="125000"/>
    <n v="125000"/>
    <x v="1"/>
    <x v="0"/>
    <n v="6"/>
    <x v="2"/>
    <n v="0"/>
    <s v="ey^ke^ke^ke^op^it^en^ke^al^er^rt^ke^me^me^te^ke^op^ne^"/>
    <n v="0"/>
    <n v="208"/>
  </r>
  <r>
    <n v="552"/>
    <s v="6mGGovzyvCUipxQ8djVJlQ**"/>
    <n v="0"/>
    <n v="4"/>
    <n v="7"/>
    <n v="3"/>
    <n v="45000"/>
    <n v="17008.401285415224"/>
    <x v="0"/>
    <x v="1"/>
    <n v="6"/>
    <x v="2"/>
    <n v="1"/>
    <s v="money^bike^call^cold^shot^spot^that^tall^verb^over^smart^list^hold^bame^whisk^ball^stay^mile^"/>
    <n v="0"/>
    <n v="428"/>
  </r>
  <r>
    <n v="817"/>
    <s v="6mGGovzyvCUixRpi91s3Yg**"/>
    <n v="1"/>
    <n v="10"/>
    <n v="2"/>
    <n v="4"/>
    <n v="125000"/>
    <n v="88388.347648318435"/>
    <x v="1"/>
    <x v="1"/>
    <n v="6"/>
    <x v="0"/>
    <n v="0"/>
    <s v="money^bike^cash^cost^shot^spot^that^take^very^over^smart^lien^home^gate^whirl^back^star^mine^"/>
    <n v="0"/>
    <n v="153"/>
  </r>
  <r>
    <n v="916"/>
    <s v="6mGGovzyvCUKmKAoFyi-pQ**"/>
    <n v="5"/>
    <n v="3"/>
    <n v="2"/>
    <n v="2"/>
    <n v="35000"/>
    <n v="24748.737341529162"/>
    <x v="0"/>
    <x v="0"/>
    <n v="6"/>
    <x v="1"/>
    <n v="1"/>
    <s v="Monta^Bing^Cats^Cold^Shit^Spit^This^Tape^Veel^Oval^Small^Lied^Hope^Gape^Whips^Bank^Stay^Mine^"/>
    <n v="1"/>
    <n v="323"/>
  </r>
  <r>
    <n v="688"/>
    <s v="6mGGovzyvCUKUjvO6Sxpfw**"/>
    <n v="5"/>
    <n v="10"/>
    <n v="3"/>
    <n v="4"/>
    <n v="125000"/>
    <n v="72168.783648703218"/>
    <x v="1"/>
    <x v="0"/>
    <n v="6"/>
    <x v="1"/>
    <n v="0"/>
    <s v="money^bile^calf^corn^shag^spit^that^talk^veal^oval^small^lion^home^gang^while^bark^stat^mile^"/>
    <n v="0"/>
    <n v="152"/>
  </r>
  <r>
    <n v="356"/>
    <s v="6mGGovzyvCUlikRu8RQB2A**"/>
    <n v="8"/>
    <n v="3"/>
    <n v="3"/>
    <n v="1"/>
    <n v="35000"/>
    <n v="20207.259421636903"/>
    <x v="0"/>
    <x v="1"/>
    <n v="6"/>
    <x v="1"/>
    <n v="1"/>
    <s v="month^bind^call^cold^shell^spit^that^taint^vein^over^smart^live^home^gape^while^back^stop^mill^"/>
    <n v="0"/>
    <n v="164"/>
  </r>
  <r>
    <n v="241"/>
    <s v="6mGGovzyvCUnicJ9sDxWCA**"/>
    <n v="1"/>
    <n v="7"/>
    <n v="7"/>
    <n v="1"/>
    <n v="75000"/>
    <n v="28347.335475692042"/>
    <x v="0"/>
    <x v="1"/>
    <n v="6"/>
    <x v="0"/>
    <n v="1"/>
    <s v="monny^bill^call^cook^shot^spot^they^talk^velt^oval^smart^little^home^game^white^ball^star^mike^"/>
    <n v="1"/>
    <n v="263"/>
  </r>
  <r>
    <n v="414"/>
    <s v="6mGGovzyvCUo_vzoUkhZlA**"/>
    <n v="7"/>
    <n v="2"/>
    <n v="4"/>
    <n v="4"/>
    <n v="25000"/>
    <n v="12500"/>
    <x v="0"/>
    <x v="1"/>
    <n v="6"/>
    <x v="0"/>
    <n v="1"/>
    <s v="money^bike^cash^cold^shop^spar^them^talk^veil^over^smart^life^hold^gale^whimp^bank^star^milk^"/>
    <n v="1"/>
    <n v="225"/>
  </r>
  <r>
    <n v="497"/>
    <s v="6mGGovzyvCUOsmrQE7Wx9g**"/>
    <n v="5"/>
    <n v="8"/>
    <n v="3"/>
    <n v="3"/>
    <n v="85000"/>
    <n v="49074.772881118195"/>
    <x v="1"/>
    <x v="0"/>
    <n v="6"/>
    <x v="1"/>
    <n v="0"/>
    <s v="ey^nd^lm^ld^ow^ot^ey^rp^ry^en^rt^ve^me^me^te^lm^op^lk^"/>
    <n v="0"/>
    <n v="238"/>
  </r>
  <r>
    <n v="675"/>
    <s v="6mGGovzyvCUPW_GwCWNA3Q**"/>
    <n v="3"/>
    <n v="0"/>
    <n v="3"/>
    <n v="1"/>
    <n v="5000"/>
    <n v="2886.7513459481288"/>
    <x v="0"/>
    <x v="0"/>
    <n v="6"/>
    <x v="2"/>
    <n v="0"/>
    <s v="Month^Bike^Cake^Cool^Shot^Spot^That^Take^Vent^Over^Smart^List^Home^Game^White^Back^Stop^Mile^"/>
    <n v="0"/>
    <n v="378"/>
  </r>
  <r>
    <n v="99"/>
    <s v="6mGGovzyvCUrW--4hcl0wQ**"/>
    <n v="2"/>
    <n v="7"/>
    <n v="4"/>
    <n v="3"/>
    <n v="75000"/>
    <n v="37500"/>
    <x v="1"/>
    <x v="1"/>
    <n v="6"/>
    <x v="1"/>
    <n v="0"/>
    <s v="Money^Bias^Call^Cold^Shit^Spot^Thin^Tall^Veil^Oval^Smart^Line^Horn^Gain^While^Ball^Step^Mild^"/>
    <n v="0"/>
    <n v="616"/>
  </r>
  <r>
    <n v="759"/>
    <s v="6mGGovzyvCUS2C4V0yQcEg**"/>
    <n v="4"/>
    <n v="4"/>
    <n v="4"/>
    <n v="5"/>
    <n v="45000"/>
    <n v="22500"/>
    <x v="0"/>
    <x v="0"/>
    <n v="6"/>
    <x v="0"/>
    <n v="1"/>
    <s v="te^te^ll^at^it^ot^at^lk^nt^er^ll^fe^me^te^te^ll^op^le^"/>
    <n v="0"/>
    <n v="402"/>
  </r>
  <r>
    <n v="489"/>
    <s v="6mGGovzyvCUxJOGnxOuBrw**"/>
    <n v="9"/>
    <n v="6"/>
    <n v="4"/>
    <n v="3"/>
    <n v="65000"/>
    <n v="32500"/>
    <x v="1"/>
    <x v="0"/>
    <n v="6"/>
    <x v="2"/>
    <n v="1"/>
    <s v="Month^Bing^Cars^Cost^Shoe^Spur^Their^Taco^Vent^Ovum^Smash^List^Home^Gate^Whips^Ball^Stay^Mist^"/>
    <n v="1"/>
    <n v="452"/>
  </r>
  <r>
    <n v="721"/>
    <s v="6mGGovzyvCUXRd5wYWne1w**"/>
    <n v="1"/>
    <n v="3"/>
    <n v="1"/>
    <n v="3"/>
    <n v="35000"/>
    <n v="35000"/>
    <x v="1"/>
    <x v="1"/>
    <n v="6"/>
    <x v="0"/>
    <n v="1"/>
    <s v="money^bill^call^coal^shut^speak^this^take^vent^over^smart^little^home^gang^while^bang^street^mill^"/>
    <n v="0"/>
    <n v="344"/>
  </r>
  <r>
    <n v="367"/>
    <s v="6mGGovzyvCUxvYRKOo-XYg**"/>
    <n v="8"/>
    <n v="11"/>
    <n v="3"/>
    <n v="5"/>
    <n v="150000"/>
    <n v="86602.540378443868"/>
    <x v="1"/>
    <x v="1"/>
    <n v="6"/>
    <x v="1"/>
    <n v="1"/>
    <s v="ey^ke^ll^ol^ow^ic^at^sk^ry^er^rt^ke^bo^in^sk^ll^ay^ke^"/>
    <n v="0"/>
    <n v="283"/>
  </r>
  <r>
    <n v="603"/>
    <s v="6mGGovzyvCUyBxyFERABgg**"/>
    <n v="4"/>
    <n v="7"/>
    <n v="2"/>
    <n v="4"/>
    <n v="75000"/>
    <n v="53033.008588991062"/>
    <x v="1"/>
    <x v="0"/>
    <n v="6"/>
    <x v="0"/>
    <n v="1"/>
    <s v="money^bill^cave^coco^shop^spit^this^take^veil^oven^smart^like^hope^gave^while^back^stop^mint^"/>
    <n v="0"/>
    <n v="243"/>
  </r>
  <r>
    <n v="421"/>
    <s v="6mGGovzyvCUzvCc7pEYmkA**"/>
    <n v="1"/>
    <n v="5"/>
    <n v="3"/>
    <n v="4"/>
    <n v="55000"/>
    <n v="31754.264805429419"/>
    <x v="0"/>
    <x v="1"/>
    <n v="6"/>
    <x v="0"/>
    <n v="0"/>
    <s v="Month^Bill^cane^Come^Shop^Spot^This^Tame^Veiw^Over^Small^List^Home^Game^Whirl^ball^Stop^Mill^"/>
    <n v="0"/>
    <n v="260"/>
  </r>
  <r>
    <n v="323"/>
    <s v="6mGGovzyvCV01wzJvkgr6g**"/>
    <n v="0"/>
    <n v="5"/>
    <n v="3"/>
    <n v="4"/>
    <n v="55000"/>
    <n v="31754.264805429419"/>
    <x v="0"/>
    <x v="1"/>
    <n v="6"/>
    <x v="2"/>
    <n v="1"/>
    <s v="Money^Bike^Care^Cope^Shot^Spit^This^Tape^Vert^Over^Smart^Live^Hope^Gaps^White^Ball^Star^Mile^"/>
    <n v="0"/>
    <n v="245"/>
  </r>
  <r>
    <n v="852"/>
    <s v="6mGGovzyvCV0UxKyLgAVwQ**"/>
    <n v="1"/>
    <n v="4"/>
    <n v="5"/>
    <n v="3"/>
    <n v="45000"/>
    <n v="20124.611797498106"/>
    <x v="0"/>
    <x v="1"/>
    <n v="6"/>
    <x v="0"/>
    <n v="0"/>
    <s v="Money^Bial^Cart^Coop^Show^Spam^This^Tail^Veil^Oven^Smash^Liar^Hope^Gags^Which^Bail^Stay^Miss^"/>
    <n v="0"/>
    <n v="508"/>
  </r>
  <r>
    <n v="468"/>
    <s v="6mGGovzyvCV2dYJnZkpzJQ**"/>
    <n v="1"/>
    <n v="1"/>
    <n v="1"/>
    <n v="4"/>
    <n v="15000"/>
    <n v="15000"/>
    <x v="0"/>
    <x v="1"/>
    <n v="6"/>
    <x v="0"/>
    <n v="1"/>
    <s v="Money^Bill^Call^Coat^Show^Span^This^Take^Very^Over^Smash^Like^Hone^Gain^White^Back^Stay^Miss^"/>
    <n v="0"/>
    <n v="312"/>
  </r>
  <r>
    <n v="449"/>
    <s v="6mGGovzyvCV4g6_1nBxfqQ**"/>
    <n v="6"/>
    <n v="7"/>
    <n v="3"/>
    <n v="4"/>
    <n v="75000"/>
    <n v="43301.270189221934"/>
    <x v="1"/>
    <x v="1"/>
    <n v="6"/>
    <x v="2"/>
    <n v="1"/>
    <s v="Month^Bite^Call^Coop^Shut^spell^They^Tank^Veal^Oval^Smart^Lion^Host^Gait^White^Back^Stop^Mite^"/>
    <n v="0"/>
    <n v="171"/>
  </r>
  <r>
    <n v="564"/>
    <s v="6mGGovzyvCV5gU9_QR7WlQ**"/>
    <n v="0"/>
    <n v="6"/>
    <n v="1"/>
    <n v="2"/>
    <n v="65000"/>
    <n v="65000"/>
    <x v="1"/>
    <x v="1"/>
    <n v="6"/>
    <x v="2"/>
    <n v="0"/>
    <s v="month^bite^cafe^coat^ship^spin^they^taco^veil^oval^small^life^hook^gawk^whirl^bash^stop^mice^"/>
    <n v="0"/>
    <n v="356"/>
  </r>
  <r>
    <n v="291"/>
    <s v="6mGGovzyvCV6AaAhU1a3Rw**"/>
    <n v="4"/>
    <n v="10"/>
    <n v="1"/>
    <n v="6"/>
    <n v="125000"/>
    <n v="125000"/>
    <x v="1"/>
    <x v="0"/>
    <n v="6"/>
    <x v="0"/>
    <n v="0"/>
    <s v="Money^Bind^Cape^Coin^Ship^Spit^Then^Tame^Vein^Oven^Smart^Lion^HOme^Gain^White^Bart^Stop^Mine^"/>
    <n v="0"/>
    <n v="232"/>
  </r>
  <r>
    <n v="766"/>
    <s v="6mGGovzyvCV98KE8rSyVpA**"/>
    <n v="11"/>
    <n v="10"/>
    <n v="2"/>
    <n v="6"/>
    <n v="125000"/>
    <n v="88388.347648318435"/>
    <x v="1"/>
    <x v="0"/>
    <n v="6"/>
    <x v="1"/>
    <n v="0"/>
    <s v="month^bite^cash^coop^ship^spot^thin^talk^veil^oval^small^list^hook^gall^while^bath^stat^milk^"/>
    <n v="0"/>
    <n v="162"/>
  </r>
  <r>
    <n v="486"/>
    <s v="6mGGovzyvCVAEceT_4zBYg**"/>
    <n v="6"/>
    <n v="5"/>
    <n v="2"/>
    <n v="2"/>
    <n v="55000"/>
    <n v="38890.872965260111"/>
    <x v="1"/>
    <x v="1"/>
    <n v="6"/>
    <x v="2"/>
    <n v="1"/>
    <s v="th^te^rd^al^in^ot^is^rp^nt^al^rt^ck^me^me^le^th^op^le^"/>
    <n v="0"/>
    <n v="158"/>
  </r>
  <r>
    <n v="96"/>
    <s v="6mGGovzyvCVbtCA5QecQcw**"/>
    <n v="11"/>
    <n v="2"/>
    <n v="2"/>
    <n v="1"/>
    <n v="25000"/>
    <n v="17677.669529663686"/>
    <x v="0"/>
    <x v="0"/>
    <n v="6"/>
    <x v="1"/>
    <n v="1"/>
    <s v="money^bike^cast^cone^shop^spot^then^tail^vein^oval^smart^like^hope^gain^white^bail^stop^milk^"/>
    <n v="0"/>
    <n v="492"/>
  </r>
  <r>
    <n v="341"/>
    <s v="6mGGovzyvCVBV50xLLQ9nA**"/>
    <n v="5"/>
    <n v="4"/>
    <n v="4"/>
    <n v="1"/>
    <n v="45000"/>
    <n v="22500"/>
    <x v="0"/>
    <x v="0"/>
    <n v="6"/>
    <x v="1"/>
    <n v="0"/>
    <s v="MONTH^BIKE^CAVE^COME^SHIT^SPIT^THAT^TALL^VEIL^OVER^SMART^LINE^HOME^GAIL^WHILE^BATH^STAT^MILK^"/>
    <n v="0"/>
    <n v="325"/>
  </r>
  <r>
    <n v="181"/>
    <s v="6mGGovzyvCVc0d6I5H656Q**"/>
    <n v="1"/>
    <n v="1"/>
    <n v="1"/>
    <n v="2"/>
    <n v="15000"/>
    <n v="15000"/>
    <x v="0"/>
    <x v="1"/>
    <n v="6"/>
    <x v="0"/>
    <n v="0"/>
    <s v="money^bike^cake^coke^shot^span^thee^tazo^vest^over^smash^like^home^gain^white^back^step^miss^"/>
    <n v="0"/>
    <n v="281"/>
  </r>
  <r>
    <n v="362"/>
    <s v="6mGGovzyvCVDKizdL1gXvw**"/>
    <n v="3"/>
    <n v="1"/>
    <n v="2"/>
    <n v="2"/>
    <n v="15000"/>
    <n v="10606.601717798212"/>
    <x v="0"/>
    <x v="0"/>
    <n v="6"/>
    <x v="2"/>
    <n v="1"/>
    <s v="Monte^Bite^Cars^Cold^Shot^Spot^This^Tack^Vent^Over^Small^List^Hold^Gate^White^Bars^Stop^Mill^"/>
    <n v="0"/>
    <n v="197"/>
  </r>
  <r>
    <n v="250"/>
    <s v="6mGGovzyvCVdsrrB8fdAWA**"/>
    <n v="10"/>
    <n v="3"/>
    <n v="8"/>
    <n v="1"/>
    <n v="35000"/>
    <n v="12374.368670764581"/>
    <x v="0"/>
    <x v="0"/>
    <n v="6"/>
    <x v="0"/>
    <n v="1"/>
    <s v="monday^bill^call^come^shirt^spill^their^tall^veal^over^smart^live^house^game^whistle^bath^street^mile^"/>
    <n v="0"/>
    <n v="295"/>
  </r>
  <r>
    <n v="204"/>
    <s v="6mGGovzyvCVfHFtaoV4TEQ**"/>
    <n v="1"/>
    <n v="10"/>
    <n v="4"/>
    <n v="3"/>
    <n v="125000"/>
    <n v="62500"/>
    <x v="1"/>
    <x v="1"/>
    <n v="6"/>
    <x v="0"/>
    <n v="1"/>
    <s v="et^te^sh^la^ut^ot^zen^rt^al^al^rt^ve^pe^sh^te^th^at^ll^"/>
    <n v="0"/>
    <n v="379"/>
  </r>
  <r>
    <n v="714"/>
    <s v="6mGGovzyvCVGgMKTpoIfIA**"/>
    <n v="7"/>
    <n v="2"/>
    <n v="3"/>
    <n v="2"/>
    <n v="25000"/>
    <n v="14433.756729740646"/>
    <x v="0"/>
    <x v="1"/>
    <n v="6"/>
    <x v="0"/>
    <n v="1"/>
    <s v="^^^^^^^^^^^^^^^^^^"/>
    <n v="0"/>
    <n v="578"/>
  </r>
  <r>
    <n v="178"/>
    <s v="6mGGovzyvCVHBH5_nELgag**"/>
    <n v="9"/>
    <n v="5"/>
    <n v="1"/>
    <n v="4"/>
    <n v="55000"/>
    <n v="55000"/>
    <x v="1"/>
    <x v="0"/>
    <n v="6"/>
    <x v="2"/>
    <n v="1"/>
    <s v="ey^te^re^le^it^it^is^pe^in^er^rt^ke^pe^sh^sh^sh^op^ne^"/>
    <n v="0"/>
    <n v="377"/>
  </r>
  <r>
    <n v="813"/>
    <s v="6mGGovzyvCVHtS6qX7wrCg**"/>
    <n v="10"/>
    <n v="7"/>
    <n v="4"/>
    <n v="3"/>
    <n v="75000"/>
    <n v="37500"/>
    <x v="1"/>
    <x v="0"/>
    <n v="6"/>
    <x v="0"/>
    <n v="1"/>
    <s v="Monet^Bike^Call^Coat^Show^Spit^This^Task^Veil^Oval^Small^Like^Home^Game^White^Bass^Stay^Mile^"/>
    <n v="0"/>
    <n v="185"/>
  </r>
  <r>
    <n v="353"/>
    <s v="6mGGovzyvCVHVoNuIq6-ww**"/>
    <n v="5"/>
    <n v="10"/>
    <n v="3"/>
    <n v="4"/>
    <n v="125000"/>
    <n v="72168.783648703218"/>
    <x v="1"/>
    <x v="0"/>
    <n v="6"/>
    <x v="1"/>
    <n v="1"/>
    <s v="money^bike^cave^come^show^spin^they^talk^vent^oven^smart^live^hoop^gain^whirl^bake^step^milk^"/>
    <n v="0"/>
    <n v="848"/>
  </r>
  <r>
    <n v="925"/>
    <s v="6mGGovzyvCVi0N3mMPBL1g**"/>
    <n v="2"/>
    <n v="2"/>
    <n v="2"/>
    <n v="2"/>
    <n v="25000"/>
    <n v="17677.669529663686"/>
    <x v="0"/>
    <x v="1"/>
    <n v="6"/>
    <x v="1"/>
    <n v="0"/>
    <s v="month^bile^care^come^shot^spam^that^tame^vent^oven^smack^lion^hope^game^white^balk^stay^mile^"/>
    <n v="0"/>
    <n v="262"/>
  </r>
  <r>
    <n v="27"/>
    <s v="6mGGovzyvCVI7WbFQDze2Q**"/>
    <n v="2"/>
    <n v="7"/>
    <n v="3"/>
    <n v="4"/>
    <n v="75000"/>
    <n v="43301.270189221934"/>
    <x v="1"/>
    <x v="1"/>
    <n v="6"/>
    <x v="1"/>
    <n v="1"/>
    <s v="EY^LL^RT^UP^OW^OT^EE^PE^RY^ER^LL^ST^ME^ME^TE^BY^OP^NT^"/>
    <n v="0"/>
    <n v="288"/>
  </r>
  <r>
    <n v="639"/>
    <s v="6mGGovzyvCVlWW1X2LnD1g**"/>
    <n v="3"/>
    <n v="9"/>
    <n v="4"/>
    <n v="4"/>
    <n v="95000"/>
    <n v="47500"/>
    <x v="1"/>
    <x v="0"/>
    <n v="6"/>
    <x v="2"/>
    <n v="1"/>
    <s v="money^bill^cast^cold^show^spit^that^talk^vest^over^smart^list^hold^game^white^bark^stop^mist^"/>
    <n v="0"/>
    <n v="232"/>
  </r>
  <r>
    <n v="355"/>
    <s v="6mGGovzyvCVnm_zJq8eMpg**"/>
    <n v="8"/>
    <n v="7"/>
    <n v="2"/>
    <n v="1"/>
    <n v="75000"/>
    <n v="53033.008588991062"/>
    <x v="1"/>
    <x v="1"/>
    <n v="6"/>
    <x v="1"/>
    <n v="1"/>
    <s v="ey^il^pe^me^ot^it^is^il^il^al^rt^ve^pe^ve^te^ll^ar^lk^"/>
    <n v="0"/>
    <n v="237"/>
  </r>
  <r>
    <n v="453"/>
    <s v="6mGGovzyvCVOnnjvvhHOVA**"/>
    <n v="9"/>
    <n v="2"/>
    <n v="2"/>
    <n v="4"/>
    <n v="25000"/>
    <n v="17677.669529663686"/>
    <x v="0"/>
    <x v="0"/>
    <n v="6"/>
    <x v="2"/>
    <n v="1"/>
    <s v="MONEY^BINS^CASH^COAL^SHOP^SPIN^THIS^TALL^VEIL^OVAL^SMASH^LIST^HOLE^GASH^WHIRL^BASH^STUN^MISS^"/>
    <n v="0"/>
    <n v="193"/>
  </r>
  <r>
    <n v="917"/>
    <s v="6mGGovzyvCVpLSGPGiih_g**"/>
    <n v="6"/>
    <n v="6"/>
    <n v="3"/>
    <n v="5"/>
    <n v="65000"/>
    <n v="37527.76749732568"/>
    <x v="1"/>
    <x v="1"/>
    <n v="6"/>
    <x v="2"/>
    <n v="1"/>
    <s v="Monday^Bill^Call^Cost^Shoe^Spit^This^Tall^Vest^Over^Smart^Like^Hole^Gail^While^Back^Star^Milk^"/>
    <n v="0"/>
    <n v="169"/>
  </r>
  <r>
    <n v="270"/>
    <s v="6mGGovzyvCVqJ5zWBYPS1g**"/>
    <n v="6"/>
    <n v="10"/>
    <n v="2"/>
    <n v="6"/>
    <n v="125000"/>
    <n v="88388.347648318435"/>
    <x v="1"/>
    <x v="1"/>
    <n v="6"/>
    <x v="2"/>
    <n v="1"/>
    <s v="Money^bike^Came^Cool^Shot^Spot^This^Tack^Very^Over^Small^Line^Home^Game^Which^Bass^Stop^Mile^"/>
    <n v="0"/>
    <n v="275"/>
  </r>
  <r>
    <n v="187"/>
    <s v="6mGGovzyvCVt1UTa_vblzw**"/>
    <n v="7"/>
    <n v="11"/>
    <n v="2"/>
    <n v="4"/>
    <n v="150000"/>
    <n v="106066.01717798212"/>
    <x v="1"/>
    <x v="1"/>
    <n v="6"/>
    <x v="0"/>
    <n v="1"/>
    <s v="Monday^Bison^Capital^Cola^Shit^Spelling^Than^Tahiti^Venetian^Oven^Small^Lilly^Honey^Gaga^Whipped^Baby^Street^Michigan^"/>
    <n v="0"/>
    <n v="229"/>
  </r>
  <r>
    <n v="646"/>
    <s v="6mGGovzyvCVtIDncGjmnRA**"/>
    <n v="11"/>
    <n v="9"/>
    <n v="3"/>
    <n v="6"/>
    <n v="95000"/>
    <n v="54848.275573014449"/>
    <x v="1"/>
    <x v="0"/>
    <n v="6"/>
    <x v="1"/>
    <n v="0"/>
    <s v="monet^bill^call^cold^shot^spin^that^talk^vein^over^small^lite^hold^gate^white^ball^stay^milk^"/>
    <n v="0"/>
    <n v="218"/>
  </r>
  <r>
    <n v="881"/>
    <s v="6mGGovzyvCVU_1a_3UnBGA**"/>
    <n v="6"/>
    <n v="1"/>
    <n v="3"/>
    <n v="1"/>
    <n v="15000"/>
    <n v="8660.2540378443864"/>
    <x v="0"/>
    <x v="1"/>
    <n v="6"/>
    <x v="2"/>
    <n v="1"/>
    <s v="money^bike^cash^cold^shut^spot^then^tame^vent^oven^smart^live^home^gage^whips^bake^stop^mine^"/>
    <n v="0"/>
    <n v="941"/>
  </r>
  <r>
    <n v="290"/>
    <s v="6mGGovzyvCV-vbP3GmXUqA**"/>
    <n v="2"/>
    <n v="4"/>
    <n v="3"/>
    <n v="4"/>
    <n v="45000"/>
    <n v="25980.762113533161"/>
    <x v="0"/>
    <x v="1"/>
    <n v="6"/>
    <x v="1"/>
    <n v="0"/>
    <s v="monks^bite^cars^coat^ship^spit^that^tank^veiw^over^smart^live^home^gate^white^back^star^miss^"/>
    <n v="0"/>
    <n v="206"/>
  </r>
  <r>
    <n v="260"/>
    <s v="6mGGovzyvCVvCO3cBh53sg**"/>
    <n v="8"/>
    <n v="11"/>
    <n v="3"/>
    <n v="6"/>
    <n v="150000"/>
    <n v="86602.540378443868"/>
    <x v="1"/>
    <x v="1"/>
    <n v="6"/>
    <x v="1"/>
    <n v="1"/>
    <s v="Monty^Bill^Call^Cool^Shot^Spot^That^Tart^Very^Over^Smash^Line^Howl^Gale^Which^Back^Stay^Mine^"/>
    <n v="1"/>
    <n v="273"/>
  </r>
  <r>
    <n v="815"/>
    <s v="6mGGovzyvCVvJdpgHm-lyQ**"/>
    <n v="0"/>
    <n v="4"/>
    <n v="4"/>
    <n v="2"/>
    <n v="45000"/>
    <n v="22500"/>
    <x v="0"/>
    <x v="1"/>
    <n v="6"/>
    <x v="2"/>
    <n v="0"/>
    <s v="Money^Bite^Cage^Copy^Shot^Spot^This^Talk^Very^Oval^Smart^Live^Home^Gate^While^Back^Stud^Mine^"/>
    <n v="0"/>
    <n v="588"/>
  </r>
  <r>
    <n v="172"/>
    <s v="6mGGovzyvCVwAnFohi37cg**"/>
    <n v="5"/>
    <n v="10"/>
    <n v="3"/>
    <n v="3"/>
    <n v="125000"/>
    <n v="72168.783648703218"/>
    <x v="1"/>
    <x v="0"/>
    <n v="6"/>
    <x v="1"/>
    <n v="0"/>
    <s v="ey^ke^pe^ok^ot^it^is^le^er^en^ll^fe^ld^me^te^rs^ew^le^"/>
    <n v="0"/>
    <n v="240"/>
  </r>
  <r>
    <n v="381"/>
    <s v="6mGGovzyvCVWatSdHZW3nA**"/>
    <n v="10"/>
    <n v="1"/>
    <n v="6"/>
    <n v="2"/>
    <n v="15000"/>
    <n v="6123.7243569579459"/>
    <x v="0"/>
    <x v="0"/>
    <n v="6"/>
    <x v="0"/>
    <n v="1"/>
    <s v="month^bits^cant^come^shut^spit^them^tape^vent^over^smash^limp^home^game^white^bait^stop^mine^"/>
    <n v="0"/>
    <n v="180"/>
  </r>
  <r>
    <n v="381"/>
    <s v="6mGGovzyvCVwUDMhDsopkA**"/>
    <n v="9"/>
    <n v="9"/>
    <n v="4"/>
    <n v="4"/>
    <n v="95000"/>
    <n v="47500"/>
    <x v="1"/>
    <x v="0"/>
    <n v="6"/>
    <x v="2"/>
    <n v="1"/>
    <s v="ey^nd^sh^st^ow^an^at^ck^al^al^sh^ck^st^ps^sk^ck^op^nt^"/>
    <n v="0"/>
    <n v="253"/>
  </r>
  <r>
    <n v="772"/>
    <s v="6mGGovzyvCVZbEXtAgsrsg**"/>
    <n v="4"/>
    <n v="1"/>
    <n v="3"/>
    <n v="3"/>
    <n v="15000"/>
    <n v="8660.2540378443864"/>
    <x v="0"/>
    <x v="0"/>
    <n v="6"/>
    <x v="0"/>
    <n v="1"/>
    <s v="money^bike^call^cola^shut^spot^this^talk^vein^over^small^like^home^game^while^ball^star^milk^"/>
    <n v="0"/>
    <n v="171"/>
  </r>
  <r>
    <n v="410"/>
    <s v="6mGGovzyvCW1zfHRLHosgw**"/>
    <n v="2"/>
    <n v="1"/>
    <n v="2"/>
    <n v="1"/>
    <n v="15000"/>
    <n v="10606.601717798212"/>
    <x v="0"/>
    <x v="1"/>
    <n v="6"/>
    <x v="1"/>
    <n v="0"/>
    <s v="Ey^Ce^Ts^Ld^Oe^In^At^Lk^In^En^Rt^Ne^Ld^Te^Ch^Th^Ar^Ce^"/>
    <n v="1"/>
    <n v="172"/>
  </r>
  <r>
    <n v="282"/>
    <s v="6mGGovzyvCW30VW5_onFOg**"/>
    <n v="6"/>
    <n v="4"/>
    <n v="2"/>
    <n v="2"/>
    <n v="45000"/>
    <n v="31819.805153394638"/>
    <x v="0"/>
    <x v="1"/>
    <n v="6"/>
    <x v="2"/>
    <n v="1"/>
    <s v="Month^Bike^Call^Cord^She'd^Spot^That^Talk^Vets^Over^Smart^Lion^Hook^game^Whine^Bath^Stop^Mine^"/>
    <n v="0"/>
    <n v="212"/>
  </r>
  <r>
    <n v="379"/>
    <s v="6mGGovzyvCW4AJAWuDENXg**"/>
    <n v="7"/>
    <n v="5"/>
    <n v="1"/>
    <n v="2"/>
    <n v="55000"/>
    <n v="55000"/>
    <x v="1"/>
    <x v="1"/>
    <n v="6"/>
    <x v="0"/>
    <n v="1"/>
    <s v="ey^ke^lf^at^ot^am^em^ke^st^er^rt^me^me^me^te^ck^op^ll^"/>
    <n v="0"/>
    <n v="303"/>
  </r>
  <r>
    <n v="134"/>
    <s v="6mGGovzyvCW5yxRye_SQpw**"/>
    <n v="1"/>
    <n v="4"/>
    <n v="4"/>
    <n v="2"/>
    <n v="45000"/>
    <n v="22500"/>
    <x v="0"/>
    <x v="1"/>
    <n v="6"/>
    <x v="0"/>
    <n v="1"/>
    <s v="month^bite^cape^cost^show^spot^this^tape^vest^over^smart^lion^home^game^whips^bath^stay^mint^"/>
    <n v="0"/>
    <n v="120"/>
  </r>
  <r>
    <n v="936"/>
    <s v="6mGGovzyvCW6K1i-c6_81Q**"/>
    <n v="0"/>
    <n v="10"/>
    <n v="4"/>
    <n v="3"/>
    <n v="125000"/>
    <n v="62500"/>
    <x v="1"/>
    <x v="1"/>
    <n v="6"/>
    <x v="2"/>
    <n v="1"/>
    <s v="ey^ll^sh^ld^op^in^ee^nk^in^en^rt^ve^ly^il^ne^rd^em^lk^"/>
    <n v="0"/>
    <n v="477"/>
  </r>
  <r>
    <n v="80"/>
    <s v="6mGGovzyvCW9JfmBu9uTuw**"/>
    <n v="7"/>
    <n v="3"/>
    <n v="2"/>
    <n v="4"/>
    <n v="35000"/>
    <n v="24748.737341529162"/>
    <x v="0"/>
    <x v="1"/>
    <n v="6"/>
    <x v="0"/>
    <n v="1"/>
    <s v="Monte^Bile^Cake^Cost^Shit^Spit^This^Take^Vest^Over^Smash^Lies^Home^Game^While^Back^Stop^Milk^"/>
    <n v="0"/>
    <n v="178"/>
  </r>
  <r>
    <n v="749"/>
    <s v="6mGGovzyvCWA2ZpVN5_DqQ**"/>
    <n v="6"/>
    <n v="9"/>
    <n v="3"/>
    <n v="4"/>
    <n v="95000"/>
    <n v="54848.275573014449"/>
    <x v="1"/>
    <x v="1"/>
    <n v="6"/>
    <x v="2"/>
    <n v="1"/>
    <s v="Money^Bike^Came^Comb^Shoe^Spat^Then^Task^Veal^Oval^Smart^Lily^Home^Game^Whine^Back^Stay^Mike^"/>
    <n v="0"/>
    <n v="349"/>
  </r>
  <r>
    <n v="241"/>
    <s v="6mGGovzyvCWaiRvHiHg8Rw**"/>
    <n v="2"/>
    <n v="11"/>
    <n v="3"/>
    <n v="3"/>
    <n v="150000"/>
    <n v="86602.540378443868"/>
    <x v="1"/>
    <x v="1"/>
    <n v="6"/>
    <x v="1"/>
    <n v="0"/>
    <s v="Monks^Bile^Cane^Coal^Shod^Span^This^Tame^Veal^Over^Small^Lilt^Hobo^Gale^Whisk^Bale^Star^Miso^"/>
    <n v="0"/>
    <n v="301"/>
  </r>
  <r>
    <n v="738"/>
    <s v="6mGGovzyvCWB1X94M0wWyg**"/>
    <n v="7"/>
    <n v="11"/>
    <n v="2"/>
    <n v="5"/>
    <n v="150000"/>
    <n v="106066.01717798212"/>
    <x v="1"/>
    <x v="1"/>
    <n v="6"/>
    <x v="0"/>
    <n v="1"/>
    <s v="money^bike^case^colt^shot^spot^thin^tame^vent^oven^smart^list^home^game^which^back^star^mild^"/>
    <n v="0"/>
    <n v="280"/>
  </r>
  <r>
    <n v="359"/>
    <s v="6mGGovzyvCWBhQhFeNGdsA**"/>
    <n v="0"/>
    <n v="10"/>
    <n v="5"/>
    <n v="3"/>
    <n v="125000"/>
    <n v="55901.699437494739"/>
    <x v="1"/>
    <x v="1"/>
    <n v="6"/>
    <x v="2"/>
    <n v="0"/>
    <s v="ey^ll^ll^ld^ut^it^is^lk^ts^al^ll^sa^pe^ps^mp^ll^ep^ss^"/>
    <n v="1"/>
    <n v="391"/>
  </r>
  <r>
    <n v="163"/>
    <s v="6mGGovzyvCWfA5c-MmUDJg**"/>
    <n v="7"/>
    <n v="3"/>
    <n v="4"/>
    <n v="2"/>
    <n v="35000"/>
    <n v="17500"/>
    <x v="0"/>
    <x v="1"/>
    <n v="6"/>
    <x v="0"/>
    <n v="1"/>
    <s v="Money^Bill^Cape^Code^Shop^Spore^That^Tape^Veer^Over^Small^List^Home^Gasp^While^Bash^Store^Mist^"/>
    <n v="0"/>
    <n v="156"/>
  </r>
  <r>
    <n v="491"/>
    <s v="6mGGovzyvCWgkvWbWfOzVQ**"/>
    <n v="11"/>
    <n v="7"/>
    <n v="4"/>
    <n v="2"/>
    <n v="75000"/>
    <n v="37500"/>
    <x v="1"/>
    <x v="0"/>
    <n v="6"/>
    <x v="1"/>
    <n v="0"/>
    <s v="MONET^BIRD^CAKE^COLA^SHIN^SPIN^THIS^TAIL^VENT^OVAL^SMART^LINE^HOLE^GALE^WHICH^BANG^STUN^MILE^"/>
    <n v="0"/>
    <n v="207"/>
  </r>
  <r>
    <n v="240"/>
    <s v="6mGGovzyvCWhecWSd-ricg**"/>
    <n v="1"/>
    <n v="10"/>
    <n v="5"/>
    <n v="2"/>
    <n v="125000"/>
    <n v="55901.699437494739"/>
    <x v="1"/>
    <x v="1"/>
    <n v="6"/>
    <x v="0"/>
    <n v="0"/>
    <s v="Monks^Bile^Cast^Cord^Shut^Spat^Thin^Task^Vest^Over^Smack^Life^Hole^Gait^Whine^Bare^Star^Mist^"/>
    <n v="0"/>
    <n v="378"/>
  </r>
  <r>
    <n v="225"/>
    <s v="6mGGovzyvCWHO-uYWjFKmg**"/>
    <n v="9"/>
    <n v="6"/>
    <n v="2"/>
    <n v="4"/>
    <n v="65000"/>
    <n v="45961.940777125586"/>
    <x v="1"/>
    <x v="0"/>
    <n v="6"/>
    <x v="2"/>
    <n v="1"/>
    <s v="money^bike^came^come^shit^spit^that^tame^vent^over^smart^like^home^game^white^bake^stat^mint^"/>
    <n v="0"/>
    <n v="151"/>
  </r>
  <r>
    <n v="719"/>
    <s v="6mGGovzyvCWJJOSmSUPLAA**"/>
    <n v="11"/>
    <n v="10"/>
    <n v="2"/>
    <n v="3"/>
    <n v="125000"/>
    <n v="88388.347648318435"/>
    <x v="1"/>
    <x v="0"/>
    <n v="6"/>
    <x v="1"/>
    <n v="0"/>
    <s v="month^bike^call^coal^shoe^in^thin^talk^veal^oven^smart^like^home^lega^while^back^step^mile^"/>
    <n v="0"/>
    <n v="336"/>
  </r>
  <r>
    <n v="647"/>
    <s v="6mGGovzyvCWMaE-YX4LEEw**"/>
    <n v="0"/>
    <n v="2"/>
    <n v="2"/>
    <n v="2"/>
    <n v="25000"/>
    <n v="17677.669529663686"/>
    <x v="0"/>
    <x v="1"/>
    <n v="6"/>
    <x v="2"/>
    <n v="1"/>
    <s v="month^bill^call^cost^show^spat^that^tall^vein^oven^smash^like^home^gail^which^ball^step^mike^"/>
    <n v="0"/>
    <n v="190"/>
  </r>
  <r>
    <n v="900"/>
    <s v="6mGGovzyvCWpbVZpEz2_ng**"/>
    <n v="1"/>
    <n v="3"/>
    <n v="1"/>
    <n v="4"/>
    <n v="35000"/>
    <n v="35000"/>
    <x v="1"/>
    <x v="1"/>
    <n v="6"/>
    <x v="0"/>
    <n v="1"/>
    <s v="ey^te^nt^me^it^am^is^pe^ry^al^rt^st^me^ng^te^ck^op^nt^"/>
    <n v="0"/>
    <n v="229"/>
  </r>
  <r>
    <n v="407"/>
    <s v="6mGGovzyvCWQtKEpWGRccQ**"/>
    <n v="0"/>
    <n v="0"/>
    <n v="4"/>
    <n v="1"/>
    <n v="5000"/>
    <n v="2500"/>
    <x v="0"/>
    <x v="1"/>
    <n v="6"/>
    <x v="2"/>
    <n v="1"/>
    <s v="money^bill^call^coke^shot^spot^thin^tack^very^oven^small^like^host^gate^whine^ball^stay^milk^"/>
    <n v="0"/>
    <n v="292"/>
  </r>
  <r>
    <n v="186"/>
    <s v="6mGGovzyvCWRh35bDuKSwg**"/>
    <n v="5"/>
    <n v="4"/>
    <n v="3"/>
    <n v="4"/>
    <n v="45000"/>
    <n v="25980.762113533161"/>
    <x v="0"/>
    <x v="0"/>
    <n v="6"/>
    <x v="1"/>
    <n v="0"/>
    <s v="money^bite^call^cook^shot^spot^that^tale^veal^over^smart^list^hoop^gate^white^bath^stay^mine^"/>
    <n v="0"/>
    <n v="146"/>
  </r>
  <r>
    <n v="287"/>
    <s v="6mGGovzyvCWshlA0V6yVaQ**"/>
    <n v="0"/>
    <n v="11"/>
    <n v="4"/>
    <n v="2"/>
    <n v="150000"/>
    <n v="75000"/>
    <x v="1"/>
    <x v="1"/>
    <n v="6"/>
    <x v="2"/>
    <n v="1"/>
    <s v="ey^de^ns^pe^ut^at^is^lk^ry^er^ck^ve^pe^pe^ps^ll^ud^me^"/>
    <n v="0"/>
    <n v="190"/>
  </r>
  <r>
    <n v="127"/>
    <s v="6mGGovzyvCWtFDgilqa0Qg**"/>
    <n v="7"/>
    <n v="11"/>
    <n v="3"/>
    <n v="3"/>
    <n v="150000"/>
    <n v="86602.540378443868"/>
    <x v="1"/>
    <x v="1"/>
    <n v="6"/>
    <x v="0"/>
    <n v="1"/>
    <s v="money^bike^calf^cool^shop^spur^that^tale^verb^oven^smack^lion^howl^gale^white^bask^start^milk^"/>
    <n v="0"/>
    <n v="366"/>
  </r>
  <r>
    <n v="857"/>
    <s v="6mGGovzyvCWttnXO7oXVRQ**"/>
    <n v="6"/>
    <n v="6"/>
    <n v="2"/>
    <n v="0"/>
    <n v="65000"/>
    <n v="45961.940777125586"/>
    <x v="1"/>
    <x v="1"/>
    <n v="6"/>
    <x v="2"/>
    <n v="1"/>
    <s v="ey^ke^ts^ke^ot^ot^at^lk^il^er^rt^ck^le^te^le^ck^op^ss^"/>
    <n v="0"/>
    <n v="160"/>
  </r>
  <r>
    <n v="885"/>
    <s v="6mGGovzyvCWUxHImaLesQA**"/>
    <n v="10"/>
    <n v="3"/>
    <n v="4"/>
    <n v="2"/>
    <n v="35000"/>
    <n v="17500"/>
    <x v="0"/>
    <x v="0"/>
    <n v="6"/>
    <x v="0"/>
    <n v="1"/>
    <s v="MONEY^BIKE^CAST^COME^SHUT^SPIT^THAT^TAPS^VERY^OVER^SMASH^LIKE^HOME^GAVE^WHIPS^BACK^STOP^MIKE^"/>
    <n v="0"/>
    <n v="274"/>
  </r>
  <r>
    <n v="354"/>
    <s v="6mGGovzyvCWv7TBAwS_lfQ**"/>
    <n v="7"/>
    <n v="11"/>
    <n v="2"/>
    <n v="2"/>
    <n v="150000"/>
    <n v="106066.01717798212"/>
    <x v="1"/>
    <x v="1"/>
    <n v="6"/>
    <x v="0"/>
    <n v="1"/>
    <s v="money^bios^cash^coal^shit^spat^this^tart^vest^oval^small^link^holy^garb^while^ball^stat^milk^"/>
    <n v="0"/>
    <n v="263"/>
  </r>
  <r>
    <n v="128"/>
    <s v="6mGGovzyvCWVT26R9uu9og**"/>
    <n v="8"/>
    <n v="4"/>
    <n v="2"/>
    <n v="1"/>
    <n v="45000"/>
    <n v="31819.805153394638"/>
    <x v="0"/>
    <x v="1"/>
    <n v="6"/>
    <x v="1"/>
    <n v="0"/>
    <s v="monday^bing^came^coin^shed^spit^that^talk^veer^over^smart^like^hope^gain^white^bang^stop^mind^"/>
    <n v="0"/>
    <n v="369"/>
  </r>
  <r>
    <n v="887"/>
    <s v="6mGGovzyvCWyBvdy43KkFg**"/>
    <n v="11"/>
    <n v="9"/>
    <n v="5"/>
    <n v="2"/>
    <n v="95000"/>
    <n v="42485.291572496004"/>
    <x v="1"/>
    <x v="0"/>
    <n v="6"/>
    <x v="1"/>
    <n v="1"/>
    <s v="month^bill^Cant^Coat^shot^spit^this^tale^Venture^over^small^list^hoot^gatt^White^Barn^stud^milk^"/>
    <n v="0"/>
    <n v="156"/>
  </r>
  <r>
    <n v="115"/>
    <s v="6mGGovzyvCWYHESH661Kmg**"/>
    <n v="6"/>
    <n v="11"/>
    <n v="3"/>
    <n v="6"/>
    <n v="150000"/>
    <n v="86602.540378443868"/>
    <x v="1"/>
    <x v="1"/>
    <n v="6"/>
    <x v="2"/>
    <n v="1"/>
    <s v="money^bike^card^cove^shut^spin^then^talk^vein^oval^small^lick^hose^gate^white^back^step^mill^"/>
    <n v="0"/>
    <n v="219"/>
  </r>
  <r>
    <n v="700"/>
    <s v="6mGGovzyvCWZ7sOKzOis5Q**"/>
    <n v="4"/>
    <n v="2"/>
    <n v="1"/>
    <n v="3"/>
    <n v="25000"/>
    <n v="25000"/>
    <x v="0"/>
    <x v="0"/>
    <n v="6"/>
    <x v="0"/>
    <n v="1"/>
    <s v="money^bike^cape^cope^shit^spot^that^take^vest^oven^smart^like^home^gain^white^bake^stop^mile^"/>
    <n v="0"/>
    <n v="150"/>
  </r>
  <r>
    <n v="330"/>
    <s v="6mGGovzyvCX05OvffT_xnw**"/>
    <n v="7"/>
    <n v="5"/>
    <n v="4"/>
    <n v="2"/>
    <n v="55000"/>
    <n v="27500"/>
    <x v="0"/>
    <x v="1"/>
    <n v="6"/>
    <x v="0"/>
    <n v="0"/>
    <s v="TH^FF^LL^OP^IT^IN^EN^LL^NT^EN^LL^TE^LD^YS^TE^LL^UD^LL^"/>
    <n v="0"/>
    <n v="194"/>
  </r>
  <r>
    <n v="679"/>
    <s v="6mGGovzyvCX1AeBIkLFnvQ**"/>
    <n v="7"/>
    <n v="3"/>
    <n v="3"/>
    <n v="2"/>
    <n v="35000"/>
    <n v="20207.259421636903"/>
    <x v="0"/>
    <x v="1"/>
    <n v="6"/>
    <x v="0"/>
    <n v="1"/>
    <s v="Money^Bike^Calf^Cork^Shoe^Spot^That^Talk^Vest^Oven^Small^Limp^Hose^Game^White^Back^Stay^Miss^"/>
    <n v="0"/>
    <n v="159"/>
  </r>
  <r>
    <n v="192"/>
    <s v="6mGGovzyvCX4ibT4JS_KRQ**"/>
    <n v="1"/>
    <n v="0"/>
    <n v="1"/>
    <n v="3"/>
    <n v="5000"/>
    <n v="5000"/>
    <x v="0"/>
    <x v="1"/>
    <n v="6"/>
    <x v="0"/>
    <n v="0"/>
    <s v="mones ^bike^call^come^show^spin^that^tall^vein^oval^small^list^hope^gain^white^ball^stay^mill^"/>
    <n v="1"/>
    <n v="393"/>
  </r>
  <r>
    <n v="878"/>
    <s v="6mGGovzyvCX6tv3bdsf4PQ**"/>
    <n v="3"/>
    <n v="2"/>
    <n v="4"/>
    <n v="1"/>
    <n v="25000"/>
    <n v="12500"/>
    <x v="0"/>
    <x v="0"/>
    <n v="6"/>
    <x v="2"/>
    <n v="1"/>
    <s v="month^bids^call^cold^sham^span^then^tame^veal^oval^smart^line^home^gain^white^bank^star^miss^"/>
    <n v="0"/>
    <n v="476"/>
  </r>
  <r>
    <n v="974"/>
    <s v="6mGGovzyvCX7JIM7Bw2V0A**"/>
    <n v="2"/>
    <n v="11"/>
    <n v="5"/>
    <n v="4"/>
    <n v="150000"/>
    <n v="67082.03932499369"/>
    <x v="1"/>
    <x v="1"/>
    <n v="6"/>
    <x v="1"/>
    <n v="1"/>
    <s v="ey^ll^sh^ld^ot^it^em^me^ry^er^sh^ke^me^sh^le^by^ar^tt^"/>
    <n v="0"/>
    <n v="528"/>
  </r>
  <r>
    <n v="547"/>
    <s v="6mGGovzyvCX86qOcv4CvIw**"/>
    <n v="8"/>
    <n v="7"/>
    <n v="3"/>
    <n v="2"/>
    <n v="75000"/>
    <n v="43301.270189221934"/>
    <x v="1"/>
    <x v="1"/>
    <n v="6"/>
    <x v="1"/>
    <n v="0"/>
    <s v="money^bike^cave^come^shit^spin^then^talk^very^oval^smart^live^home^game^while^back^star^mike^"/>
    <n v="0"/>
    <n v="290"/>
  </r>
  <r>
    <n v="593"/>
    <s v="6mGGovzyvCX8AROQK6_P_g**"/>
    <n v="6"/>
    <n v="10"/>
    <n v="5"/>
    <n v="2"/>
    <n v="125000"/>
    <n v="55901.699437494739"/>
    <x v="1"/>
    <x v="1"/>
    <n v="6"/>
    <x v="2"/>
    <n v="1"/>
    <s v="ey^nd^ne^al^ip^ot^em^ke^ry^er^rt^st^st^te^ne^ll^op^lk^"/>
    <n v="0"/>
    <n v="239"/>
  </r>
  <r>
    <n v="770"/>
    <s v="6mGGovzyvCXA816XcLukbw**"/>
    <n v="2"/>
    <n v="9"/>
    <n v="5"/>
    <n v="6"/>
    <n v="95000"/>
    <n v="42485.291572496004"/>
    <x v="1"/>
    <x v="1"/>
    <n v="6"/>
    <x v="1"/>
    <n v="1"/>
    <s v="ey^ne^re^me^ow^at^at^ke^et^en^rt^ke^me^me^te^rn^em^ne^"/>
    <n v="0"/>
    <n v="265"/>
  </r>
  <r>
    <n v="834"/>
    <s v="6mGGovzyvCXB8ChQAP4QkQ**"/>
    <n v="6"/>
    <n v="10"/>
    <n v="3"/>
    <n v="5"/>
    <n v="125000"/>
    <n v="72168.783648703218"/>
    <x v="1"/>
    <x v="1"/>
    <n v="6"/>
    <x v="2"/>
    <n v="1"/>
    <s v="ey^ke^re^me^ot^ot^at^ke^il^er^sh^ke^le^me^le^le^o[^le^"/>
    <n v="1"/>
    <n v="207"/>
  </r>
  <r>
    <n v="170"/>
    <s v="6mGGovzyvCXBbDdeSbJTzw**"/>
    <n v="2"/>
    <n v="10"/>
    <n v="1"/>
    <n v="4"/>
    <n v="125000"/>
    <n v="125000"/>
    <x v="1"/>
    <x v="1"/>
    <n v="6"/>
    <x v="1"/>
    <n v="1"/>
    <s v="Month^Bite^Cast^Cost^Shop^Spie^This^Tale^Veil^Over^Smart^Live^Howl^Game^Whine^Base^Stop^Mill^"/>
    <n v="0"/>
    <n v="485"/>
  </r>
  <r>
    <n v="118"/>
    <s v="6mGGovzyvCXda0wyYN_k9g**"/>
    <n v="11"/>
    <n v="11"/>
    <n v="4"/>
    <n v="5"/>
    <n v="150000"/>
    <n v="75000"/>
    <x v="1"/>
    <x v="0"/>
    <n v="6"/>
    <x v="1"/>
    <n v="1"/>
    <s v="Month^Bike^Came^Cook^Show^Spin^Thin^Tame^Veal^Over^Smart^Live^Hole^Game^White^Bank^Stop^Mind^"/>
    <n v="1"/>
    <n v="304"/>
  </r>
  <r>
    <n v="281"/>
    <s v="6mGGovzyvCXDBO14mL5pbQ**"/>
    <n v="6"/>
    <n v="8"/>
    <n v="2"/>
    <n v="3"/>
    <n v="85000"/>
    <n v="60104.076400856538"/>
    <x v="1"/>
    <x v="1"/>
    <n v="6"/>
    <x v="2"/>
    <n v="1"/>
    <s v="money^bite^card^cone^shot^spit^thin^pe^vent^oval^smart^line^home^gate^white^barb^step^mine^"/>
    <n v="0"/>
    <n v="141"/>
  </r>
  <r>
    <n v="402"/>
    <s v="6mGGovzyvCXdLStTvo1uSg**"/>
    <n v="7"/>
    <n v="2"/>
    <n v="5"/>
    <n v="3"/>
    <n v="25000"/>
    <n v="11180.339887498947"/>
    <x v="0"/>
    <x v="1"/>
    <n v="6"/>
    <x v="0"/>
    <n v="1"/>
    <s v="month^bird^camp^cord^shot^span^that^talk^venu^oven^small^link^hope^gang^whizz^bath^star^milk^"/>
    <n v="0"/>
    <n v="173"/>
  </r>
  <r>
    <n v="535"/>
    <s v="6mGGovzyvCXfaIBfU6bDWg**"/>
    <n v="8"/>
    <n v="3"/>
    <n v="2"/>
    <n v="2"/>
    <n v="35000"/>
    <n v="24748.737341529162"/>
    <x v="0"/>
    <x v="1"/>
    <n v="6"/>
    <x v="1"/>
    <n v="1"/>
    <s v="Month^Bill^Cans^Cook^Shot^Spot^Thin^Tail^Veal^Oval^Small^Like^Hole^Game^White^Ball^Stop^Mind^"/>
    <n v="0"/>
    <n v="188"/>
  </r>
  <r>
    <n v="940"/>
    <s v="6mGGovzyvCXfMkgjWQVocA**"/>
    <n v="5"/>
    <n v="10"/>
    <n v="2"/>
    <n v="4"/>
    <n v="125000"/>
    <n v="88388.347648318435"/>
    <x v="1"/>
    <x v="0"/>
    <n v="6"/>
    <x v="1"/>
    <n v="0"/>
    <s v="month^bite^cave^cove^show^spat^then^take^vest^over^small^like^home^gate^white^back^stop^mind^"/>
    <n v="0"/>
    <n v="277"/>
  </r>
  <r>
    <n v="802"/>
    <s v="6mGGovzyvCXGjmcwgzrxGw**"/>
    <n v="11"/>
    <n v="5"/>
    <n v="6"/>
    <n v="2"/>
    <n v="55000"/>
    <n v="22453.655975512469"/>
    <x v="0"/>
    <x v="0"/>
    <n v="6"/>
    <x v="1"/>
    <n v="0"/>
    <s v="monday^bike^call^coal^shit^spel^thee^tale^veal^ovation ^smart^liam^hole^gage^while^ball^stop^mich^"/>
    <n v="0"/>
    <n v="256"/>
  </r>
  <r>
    <n v="581"/>
    <s v="6mGGovzyvCXlGWW44nI28w**"/>
    <n v="5"/>
    <n v="5"/>
    <n v="6"/>
    <n v="3"/>
    <n v="55000"/>
    <n v="22453.655975512469"/>
    <x v="0"/>
    <x v="0"/>
    <n v="6"/>
    <x v="1"/>
    <n v="0"/>
    <s v="ey^te^re^ld^ea^ot^ey^ke^ry^er^ll^fe^ld^la^le^ck^op^le^"/>
    <n v="0"/>
    <n v="319"/>
  </r>
  <r>
    <n v="342"/>
    <s v="6mGGovzyvCXou5mt495Lrw**"/>
    <n v="7"/>
    <n v="11"/>
    <n v="3"/>
    <n v="6"/>
    <n v="150000"/>
    <n v="86602.540378443868"/>
    <x v="1"/>
    <x v="1"/>
    <n v="6"/>
    <x v="0"/>
    <n v="0"/>
    <s v="^^^^^^^^^^^^^^^^^^"/>
    <n v="1"/>
    <n v="223"/>
  </r>
  <r>
    <n v="707"/>
    <s v="6mGGovzyvCXOv1tVHASHDA**"/>
    <n v="0"/>
    <n v="1"/>
    <n v="1"/>
    <n v="2"/>
    <n v="15000"/>
    <n v="15000"/>
    <x v="0"/>
    <x v="1"/>
    <n v="6"/>
    <x v="2"/>
    <n v="1"/>
    <s v="ey^as^st^at^it^at^at^lk^al^al^rt^on^ld^te^te^th^ar^lk^"/>
    <n v="0"/>
    <n v="240"/>
  </r>
  <r>
    <n v="528"/>
    <s v="6mGGovzyvCXsw0yB-PzxVw**"/>
    <n v="0"/>
    <n v="1"/>
    <n v="3"/>
    <n v="2"/>
    <n v="15000"/>
    <n v="8660.2540378443864"/>
    <x v="0"/>
    <x v="1"/>
    <n v="6"/>
    <x v="2"/>
    <n v="1"/>
    <s v="money^bird^cans^cold^shot^spat^then^taps^very^over^small^like^hood^gain^while^bath^stay^milk^"/>
    <n v="0"/>
    <n v="193"/>
  </r>
  <r>
    <n v="856"/>
    <s v="6mGGovzyvCXszElQLpJfJQ**"/>
    <n v="5"/>
    <n v="7"/>
    <n v="2"/>
    <n v="3"/>
    <n v="75000"/>
    <n v="53033.008588991062"/>
    <x v="1"/>
    <x v="0"/>
    <n v="6"/>
    <x v="1"/>
    <n v="0"/>
    <s v="day^ng^ge^ed^ut^am^is^gs^in^al^ck^ke^me^in^te^it^un^ne^"/>
    <n v="0"/>
    <n v="203"/>
  </r>
  <r>
    <n v="399"/>
    <s v="6mGGovzyvCXtmXYF7_SjQw**"/>
    <n v="4"/>
    <n v="3"/>
    <n v="5"/>
    <n v="3"/>
    <n v="35000"/>
    <n v="15652.475842498527"/>
    <x v="0"/>
    <x v="0"/>
    <n v="6"/>
    <x v="0"/>
    <n v="0"/>
    <s v="Monts^Bike^Care^Coke^Shot^Spot^They^Take^Veer^Over^Small^Like^Home^Game^While^Bake^Stop^Mint^"/>
    <n v="1"/>
    <n v="176"/>
  </r>
  <r>
    <n v="421"/>
    <s v="6mGGovzyvCXtTwzN4i0JUw**"/>
    <n v="2"/>
    <n v="11"/>
    <n v="5"/>
    <n v="4"/>
    <n v="150000"/>
    <n v="67082.03932499369"/>
    <x v="1"/>
    <x v="1"/>
    <n v="6"/>
    <x v="1"/>
    <n v="1"/>
    <s v="Monday^Bike^Call^Cover^Shell^Spell^There^Tall^Verb^Over^Small^Lips^Hope^Gass^Whips^Bass^Still^Mile^"/>
    <n v="0"/>
    <n v="246"/>
  </r>
  <r>
    <n v="576"/>
    <s v="6mGGovzyvCXTVbJgLIOCGw**"/>
    <n v="1"/>
    <n v="7"/>
    <n v="2"/>
    <n v="4"/>
    <n v="75000"/>
    <n v="53033.008588991062"/>
    <x v="1"/>
    <x v="1"/>
    <n v="6"/>
    <x v="0"/>
    <n v="1"/>
    <s v="ey^nd^ne^ld^ot^an^ey^rt^ry^er^rt^ck^rn^in^pe^ck^ar^ne^"/>
    <n v="0"/>
    <n v="148"/>
  </r>
  <r>
    <n v="526"/>
    <s v="6mGGovzyvCXv14v135dn2g**"/>
    <n v="11"/>
    <n v="4"/>
    <n v="2"/>
    <n v="3"/>
    <n v="45000"/>
    <n v="31819.805153394638"/>
    <x v="0"/>
    <x v="0"/>
    <n v="6"/>
    <x v="1"/>
    <n v="0"/>
    <s v="Th^Ke^Ke^Ke^Op^Ot^En^Ke^St^Al^Sh^Ke^Pe^The^Te^Ke^Op^Ke^"/>
    <n v="0"/>
    <n v="170"/>
  </r>
  <r>
    <n v="782"/>
    <s v="6mGGovzyvCXVvMMFEmj-lQ**"/>
    <n v="3"/>
    <n v="3"/>
    <n v="1"/>
    <n v="4"/>
    <n v="35000"/>
    <n v="35000"/>
    <x v="1"/>
    <x v="0"/>
    <n v="6"/>
    <x v="2"/>
    <n v="0"/>
    <s v="money^bill^call^cost^ship^spot^thin^talk^vevo^over^smart^link^host^gasp^while^back^star^milk^"/>
    <n v="0"/>
    <n v="260"/>
  </r>
  <r>
    <n v="169"/>
    <s v="6mGGovzyvCXwdU2jxw8f4g**"/>
    <n v="0"/>
    <n v="11"/>
    <n v="2"/>
    <n v="6"/>
    <n v="150000"/>
    <n v="106066.01717798212"/>
    <x v="1"/>
    <x v="1"/>
    <n v="6"/>
    <x v="2"/>
    <n v="1"/>
    <s v="ey^ll^ll^ld^ot^it^at^ll^ry^er^sh^ma^nk^it^sk^rk^ow^nt^"/>
    <n v="0"/>
    <n v="186"/>
  </r>
  <r>
    <n v="920"/>
    <s v="6mGGovzyvCXwdXOcHqfeww**"/>
    <n v="8"/>
    <n v="7"/>
    <n v="3"/>
    <n v="3"/>
    <n v="75000"/>
    <n v="43301.270189221934"/>
    <x v="1"/>
    <x v="1"/>
    <n v="6"/>
    <x v="1"/>
    <n v="0"/>
    <s v="ey^ke^lm^st^it^it^at^lk^al^er^ck^ke^me^te^te^by^op^ne^"/>
    <n v="0"/>
    <n v="153"/>
  </r>
  <r>
    <n v="793"/>
    <s v="6mGGovzyvCXWyYhC0f8mNQ**"/>
    <n v="1"/>
    <n v="3"/>
    <n v="1"/>
    <n v="4"/>
    <n v="35000"/>
    <n v="35000"/>
    <x v="1"/>
    <x v="1"/>
    <n v="6"/>
    <x v="0"/>
    <n v="0"/>
    <s v="money^bite^cask^coop^shit^spit^this^task^veil^over^small^list^honk^gask^which^back^stop^mink^"/>
    <n v="0"/>
    <n v="145"/>
  </r>
  <r>
    <n v="775"/>
    <s v="6mGGovzyvCXXhyYbU-IvXA**"/>
    <n v="8"/>
    <n v="9"/>
    <n v="4"/>
    <n v="4"/>
    <n v="95000"/>
    <n v="47500"/>
    <x v="1"/>
    <x v="1"/>
    <n v="6"/>
    <x v="1"/>
    <n v="0"/>
    <s v="money^bill^cash^cold^shut^spin^thin^talk^vent^over^smart^like^hoop^gang^white^bash^step^miss^"/>
    <n v="0"/>
    <n v="133"/>
  </r>
  <r>
    <n v="151"/>
    <s v="6mGGovzyvCXY7EAWaYg74A**"/>
    <n v="8"/>
    <n v="10"/>
    <n v="3"/>
    <n v="4"/>
    <n v="125000"/>
    <n v="72168.783648703218"/>
    <x v="1"/>
    <x v="1"/>
    <n v="6"/>
    <x v="1"/>
    <n v="0"/>
    <s v="th^ts^rs^at^ot^ot^is^ke^in^er^art^ke^me^it^ne^th^ay^ss^"/>
    <n v="0"/>
    <n v="451"/>
  </r>
  <r>
    <n v="71"/>
    <s v="6mGGovzyvCUbkOkvqBO7SQ**"/>
    <n v="10"/>
    <n v="10"/>
    <n v="4"/>
    <n v="5"/>
    <n v="125000"/>
    <n v="62500"/>
    <x v="1"/>
    <x v="0"/>
    <n v="6.5"/>
    <x v="0"/>
    <n v="0"/>
    <s v="money^bike^card^comb^shit^spat^them^tail^veal^oven^smart^lion^home^game^whine^back^stop^mile^"/>
    <n v="0"/>
    <n v="235"/>
  </r>
  <r>
    <n v="294"/>
    <s v="6mGGovzyvCUSRw89KmAlkw**"/>
    <n v="7"/>
    <n v="2"/>
    <n v="4"/>
    <n v="3"/>
    <n v="25000"/>
    <n v="12500"/>
    <x v="0"/>
    <x v="1"/>
    <n v="6.5"/>
    <x v="0"/>
    <n v="1"/>
    <s v="MONEY^BIKE^CALL^COLD^SHUT^SPEW^THEY^TALL^VERY^OVER^SMASH^LIKE^HOME^GALL^WHITE^BALL^STAY^MITT^"/>
    <n v="0"/>
    <n v="729"/>
  </r>
  <r>
    <n v="293"/>
    <s v="6mGGovzyvCU_tG_gJY1EtQ**"/>
    <n v="6"/>
    <n v="8"/>
    <n v="4"/>
    <n v="2"/>
    <n v="85000"/>
    <n v="42500"/>
    <x v="1"/>
    <x v="1"/>
    <n v="7"/>
    <x v="2"/>
    <n v="1"/>
    <s v="MONEY^BIKE^CAKE^COLD^SHUT^APOT^THAT^TALK^VERY^OVAL^SMART^LIKE^HOLE^GAME^WHITE^BALL^STEP^MITT^"/>
    <n v="0"/>
    <n v="122"/>
  </r>
  <r>
    <n v="558"/>
    <s v="6mGGovzyvCU1yctZdZ9hbg**"/>
    <n v="6"/>
    <n v="9"/>
    <n v="4"/>
    <n v="2"/>
    <n v="95000"/>
    <n v="47500"/>
    <x v="1"/>
    <x v="1"/>
    <n v="7"/>
    <x v="2"/>
    <n v="1"/>
    <s v="Money^Bing^Care^Come^Shit^Spin^This^Talk^Veer ^Over^Smart^Like^Hope^Game^While^Bang^Stop^Miss^"/>
    <n v="0"/>
    <n v="306"/>
  </r>
  <r>
    <n v="203"/>
    <s v="6mGGovzyvCU2hL9tfq3CUA**"/>
    <n v="0"/>
    <n v="1"/>
    <n v="1"/>
    <n v="2"/>
    <n v="15000"/>
    <n v="15000"/>
    <x v="0"/>
    <x v="1"/>
    <n v="7"/>
    <x v="2"/>
    <n v="1"/>
    <s v="ey^ke^st^st^it^at^at^nd^nt^al^rt^ps^pe^te^le^ck^ep^le^"/>
    <n v="0"/>
    <n v="192"/>
  </r>
  <r>
    <n v="842"/>
    <s v="6mGGovzyvCU2urHpHeRIFw**"/>
    <n v="3"/>
    <n v="10"/>
    <n v="2"/>
    <n v="4"/>
    <n v="125000"/>
    <n v="88388.347648318435"/>
    <x v="1"/>
    <x v="0"/>
    <n v="7"/>
    <x v="2"/>
    <n v="1"/>
    <s v="ey^nd^st^at^am^in^an^rt^nt^en^rt^ne^rn^me^te^nd^ar^nd^"/>
    <n v="0"/>
    <n v="294"/>
  </r>
  <r>
    <n v="293"/>
    <s v="6mGGovzyvCUe-jScPj1ZWQ**"/>
    <n v="5"/>
    <n v="6"/>
    <n v="4"/>
    <n v="4"/>
    <n v="65000"/>
    <n v="32500"/>
    <x v="1"/>
    <x v="0"/>
    <n v="7"/>
    <x v="1"/>
    <n v="1"/>
    <s v="Money^Bike^Cake^Coat^Show^Spat^They^Talk^Very^Over^Smash^Like^Home^Gate^White^Bath^Stop^Mile^"/>
    <n v="0"/>
    <n v="196"/>
  </r>
  <r>
    <n v="261"/>
    <s v="6mGGovzyvCUIj49l097pQw**"/>
    <n v="10"/>
    <n v="9"/>
    <n v="3"/>
    <n v="5"/>
    <n v="95000"/>
    <n v="54848.275573014449"/>
    <x v="1"/>
    <x v="0"/>
    <n v="7"/>
    <x v="0"/>
    <n v="1"/>
    <s v="MONDAY^BIKE^CALL^COKE^SHIT^SPIT^THAT^TART^VEIN^OVER^SMART^LIVE^HOLE^GAPE^WHILE^BAKE^STOP^MISS^"/>
    <n v="0"/>
    <n v="665"/>
  </r>
  <r>
    <n v="223"/>
    <s v="6mGGovzyvCUkhNsXzgKMTQ**"/>
    <n v="7"/>
    <n v="11"/>
    <n v="2"/>
    <n v="6"/>
    <n v="150000"/>
    <n v="106066.01717798212"/>
    <x v="1"/>
    <x v="1"/>
    <n v="7"/>
    <x v="0"/>
    <n v="1"/>
    <s v="money^bind^cake^coat^shin^spat^this^take^vest^over^small^like^hole^gate^whisk^bath^stab^mile^"/>
    <n v="0"/>
    <n v="264"/>
  </r>
  <r>
    <n v="630"/>
    <s v="6mGGovzyvCULAULUtj2XcA**"/>
    <n v="7"/>
    <n v="4"/>
    <n v="1"/>
    <n v="3"/>
    <n v="45000"/>
    <n v="45000"/>
    <x v="1"/>
    <x v="1"/>
    <n v="7"/>
    <x v="0"/>
    <n v="1"/>
    <s v="Money^Bill^Care^Come^Shot^Spar^Thin^Tame^Vest^Oval^Smart^Lion^Hoot^Game^While^Back^Stem^Mind^"/>
    <n v="0"/>
    <n v="216"/>
  </r>
  <r>
    <n v="732"/>
    <s v="6mGGovzyvCUmGfTEr0Belg**"/>
    <n v="0"/>
    <n v="7"/>
    <n v="2"/>
    <n v="4"/>
    <n v="75000"/>
    <n v="53033.008588991062"/>
    <x v="1"/>
    <x v="1"/>
    <n v="7"/>
    <x v="2"/>
    <n v="0"/>
    <s v="Money^Bird^Cake^Cold^Shin^Spot^Thin^Take^Vent^Over^Smart^List^Hold^Game^Whine^Baby^Star^Mark^"/>
    <n v="0"/>
    <n v="300"/>
  </r>
  <r>
    <n v="278"/>
    <s v="6mGGovzyvCUNJs0oadqRLg**"/>
    <n v="3"/>
    <n v="1"/>
    <n v="1"/>
    <n v="4"/>
    <n v="15000"/>
    <n v="15000"/>
    <x v="0"/>
    <x v="0"/>
    <n v="7"/>
    <x v="2"/>
    <n v="1"/>
    <s v="Money^Bike^Call^Coke^Shot^Spot^This^Tarp^Vein^Over^Small^Liar^Hose^Game^Which^Ball^Stop^Mike^"/>
    <n v="0"/>
    <n v="333"/>
  </r>
  <r>
    <n v="393"/>
    <s v="6mGGovzyvCUPIwnno13d8Q**"/>
    <n v="10"/>
    <n v="0"/>
    <n v="1"/>
    <n v="4"/>
    <n v="5000"/>
    <n v="5000"/>
    <x v="0"/>
    <x v="0"/>
    <n v="7"/>
    <x v="0"/>
    <n v="1"/>
    <s v="Money^Bill^Cart^Core^Shhh^Spat^Then^Tack^Bent^Over^Small^Lint^Howl^Game^White^Back^Stem^Mile^"/>
    <n v="0"/>
    <n v="243"/>
  </r>
  <r>
    <n v="875"/>
    <s v="6mGGovzyvCUPuceu5ELtsg**"/>
    <n v="11"/>
    <n v="11"/>
    <n v="3"/>
    <n v="6"/>
    <n v="150000"/>
    <n v="86602.540378443868"/>
    <x v="1"/>
    <x v="0"/>
    <n v="7"/>
    <x v="1"/>
    <n v="0"/>
    <s v="money^bike^cake^code^shed^spec^thin^tame^very^over^smart^like^home^game^white^babe^star^mini^"/>
    <n v="0"/>
    <n v="118"/>
  </r>
  <r>
    <n v="456"/>
    <s v="6mGGovzyvCUqW6GZTEFkpA**"/>
    <n v="1"/>
    <n v="2"/>
    <n v="2"/>
    <n v="4"/>
    <n v="25000"/>
    <n v="17677.669529663686"/>
    <x v="0"/>
    <x v="1"/>
    <n v="7"/>
    <x v="0"/>
    <n v="0"/>
    <s v="monty^bite^cast^core^show^spit^this^tape^very^over^smart^list^home^gasp^whine^bass^star^mice^"/>
    <n v="0"/>
    <n v="353"/>
  </r>
  <r>
    <n v="790"/>
    <s v="6mGGovzyvCUrKzV9I9Q8uQ**"/>
    <n v="10"/>
    <n v="9"/>
    <n v="5"/>
    <n v="5"/>
    <n v="95000"/>
    <n v="42485.291572496004"/>
    <x v="1"/>
    <x v="0"/>
    <n v="7"/>
    <x v="0"/>
    <n v="1"/>
    <s v="ey^ll^re^me^aw^am^en^ke^al^en^rt^ke^me^ul^te^ck^op^tt^"/>
    <n v="0"/>
    <n v="182"/>
  </r>
  <r>
    <n v="932"/>
    <s v="6mGGovzyvCURZeZMY_uRDQ**"/>
    <n v="9"/>
    <n v="2"/>
    <n v="2"/>
    <n v="1"/>
    <n v="25000"/>
    <n v="17677.669529663686"/>
    <x v="0"/>
    <x v="0"/>
    <n v="7"/>
    <x v="2"/>
    <n v="0"/>
    <s v="Money^Bile^Call^Come^Shot^Spot^This^Tank^Vest^Over^Smash^List^Home^Game^Whisp^Back^Stay^Miss^"/>
    <n v="0"/>
    <n v="292"/>
  </r>
  <r>
    <n v="375"/>
    <s v="6mGGovzyvCUSJMTzKfuUeg**"/>
    <n v="4"/>
    <n v="4"/>
    <n v="2"/>
    <n v="4"/>
    <n v="45000"/>
    <n v="31819.805153394638"/>
    <x v="0"/>
    <x v="0"/>
    <n v="7"/>
    <x v="0"/>
    <n v="1"/>
    <s v="ey^te^ts^ke^un^in^en^lk^in^er^rt^ke^me^in^ch^ll^ar^ss^"/>
    <n v="0"/>
    <n v="140"/>
  </r>
  <r>
    <n v="668"/>
    <s v="6mGGovzyvCUSS9_i4_5KqQ**"/>
    <n v="9"/>
    <n v="11"/>
    <n v="3"/>
    <n v="4"/>
    <n v="150000"/>
    <n v="86602.540378443868"/>
    <x v="1"/>
    <x v="0"/>
    <n v="7"/>
    <x v="2"/>
    <n v="0"/>
    <s v="ey^te^ll^op^ut^in^en^pe^er^er^ll^ve^op^te^ps^rt^op^ne^"/>
    <n v="0"/>
    <n v="225"/>
  </r>
  <r>
    <n v="295"/>
    <s v="6mGGovzyvCUUa9Zz9dVjrg**"/>
    <n v="8"/>
    <n v="5"/>
    <n v="4"/>
    <n v="3"/>
    <n v="55000"/>
    <n v="27500"/>
    <x v="0"/>
    <x v="1"/>
    <n v="7"/>
    <x v="1"/>
    <n v="0"/>
    <s v="money^bill^came^cool^show^spot^they^take^very^over^smart^like^hold^game^while^ball^stop^milk^"/>
    <n v="0"/>
    <n v="382"/>
  </r>
  <r>
    <n v="924"/>
    <s v="6mGGovzyvCUV_ubWX4x8IQ**"/>
    <n v="1"/>
    <n v="11"/>
    <n v="2"/>
    <n v="6"/>
    <n v="150000"/>
    <n v="106066.01717798212"/>
    <x v="1"/>
    <x v="1"/>
    <n v="7"/>
    <x v="0"/>
    <n v="0"/>
    <s v="Ey^Te^St^St^Op^Ot^Is^Le^St^Al^Ll^St^Le^Me^Le^Ke^Ep^Le^"/>
    <n v="0"/>
    <n v="220"/>
  </r>
  <r>
    <n v="390"/>
    <s v="6mGGovzyvCUVuGUxEHK4og**"/>
    <n v="6"/>
    <n v="3"/>
    <n v="4"/>
    <n v="3"/>
    <n v="35000"/>
    <n v="17500"/>
    <x v="0"/>
    <x v="1"/>
    <n v="7"/>
    <x v="2"/>
    <n v="1"/>
    <s v="money^bite^cash^colt^shot^spit^this^talk^very^oval^smart^lite^honey^gash^white^bass^stem^milk^"/>
    <n v="0"/>
    <n v="225"/>
  </r>
  <r>
    <n v="118"/>
    <s v="6mGGovzyvCUWBZcL5zetqw**"/>
    <n v="10"/>
    <n v="2"/>
    <n v="2"/>
    <n v="0"/>
    <n v="25000"/>
    <n v="17677.669529663686"/>
    <x v="0"/>
    <x v="0"/>
    <n v="7"/>
    <x v="0"/>
    <n v="0"/>
    <s v="monet^bike^cart^cool^shot^spot^this^tall^very^over^smart^live^home^game^whine^bath^star^miss^"/>
    <n v="0"/>
    <n v="285"/>
  </r>
  <r>
    <n v="804"/>
    <s v="6mGGovzyvCUWkPDD-O2-vg**"/>
    <n v="1"/>
    <n v="11"/>
    <n v="3"/>
    <n v="3"/>
    <n v="150000"/>
    <n v="86602.540378443868"/>
    <x v="1"/>
    <x v="1"/>
    <n v="7"/>
    <x v="0"/>
    <n v="1"/>
    <s v="ey^ng^se^in^oe^ot^ey^ke^ry^er^ll^te^po^ve^ll^ll^op^ne^"/>
    <n v="0"/>
    <n v="256"/>
  </r>
  <r>
    <n v="301"/>
    <s v="6mGGovzyvCUWqKDnFjhT9Q**"/>
    <n v="2"/>
    <n v="11"/>
    <n v="2"/>
    <n v="6"/>
    <n v="150000"/>
    <n v="106066.01717798212"/>
    <x v="1"/>
    <x v="1"/>
    <n v="7"/>
    <x v="1"/>
    <n v="1"/>
    <s v="Month^Bill^Call^Cola^Shin^Spar^Thin^Talk^Very^Oven^Small^Live^Home^Gall^White^Bank^Star^Milk^"/>
    <n v="0"/>
    <n v="155"/>
  </r>
  <r>
    <n v="761"/>
    <s v="6mGGovzyvCUy_5jNN9dOyg**"/>
    <n v="6"/>
    <n v="11"/>
    <n v="3"/>
    <n v="6"/>
    <n v="150000"/>
    <n v="86602.540378443868"/>
    <x v="1"/>
    <x v="1"/>
    <n v="7"/>
    <x v="2"/>
    <n v="1"/>
    <s v="money^bike^call^cold^shot^spot^this^tale^very^oval^small^like^hold^gale^white^back^stem^mike^"/>
    <n v="0"/>
    <n v="218"/>
  </r>
  <r>
    <n v="343"/>
    <s v="6mGGovzyvCUyTFT38kqLOg**"/>
    <n v="8"/>
    <n v="11"/>
    <n v="4"/>
    <n v="6"/>
    <n v="150000"/>
    <n v="75000"/>
    <x v="1"/>
    <x v="1"/>
    <n v="7"/>
    <x v="1"/>
    <n v="1"/>
    <s v="day^te^rt^at^ort^ark^anks^nk^st^er^rt^ck^me^te^te^rk^reet^ne^"/>
    <n v="1"/>
    <n v="130"/>
  </r>
  <r>
    <n v="94"/>
    <s v="6mGGovzyvCV0RWa__Gg29Q**"/>
    <n v="9"/>
    <n v="7"/>
    <n v="1"/>
    <n v="6"/>
    <n v="75000"/>
    <n v="75000"/>
    <x v="1"/>
    <x v="0"/>
    <n v="7"/>
    <x v="2"/>
    <n v="1"/>
    <s v="monke^bite^call^cold^shot^spit^that^taco^vent^over^smart^list^hope^gape^white^bath^tay^miss^"/>
    <n v="0"/>
    <n v="251"/>
  </r>
  <r>
    <n v="142"/>
    <s v="6mGGovzyvCV2Fa8dkgVLUA**"/>
    <n v="11"/>
    <n v="10"/>
    <n v="2"/>
    <n v="6"/>
    <n v="125000"/>
    <n v="88388.347648318435"/>
    <x v="1"/>
    <x v="0"/>
    <n v="7"/>
    <x v="1"/>
    <n v="1"/>
    <s v="ey^ax^pe^ok^op^in^ee^pe^em^er^rt^te^me^ga^te^lk^op^ke^"/>
    <n v="0"/>
    <n v="112"/>
  </r>
  <r>
    <n v="445"/>
    <s v="6mGGovzyvCVA_BimOH-idQ**"/>
    <n v="1"/>
    <n v="5"/>
    <n v="2"/>
    <n v="5"/>
    <n v="55000"/>
    <n v="38890.872965260111"/>
    <x v="1"/>
    <x v="1"/>
    <n v="7"/>
    <x v="0"/>
    <n v="1"/>
    <s v="month^bike^cape^come^shed^spin^thin^tank^veil^oval^smash^like^hope^gain^while^bank^stop^milk^"/>
    <n v="0"/>
    <n v="304"/>
  </r>
  <r>
    <n v="699"/>
    <s v="6mGGovzyvCVAOg3rEV-41Q**"/>
    <n v="4"/>
    <n v="7"/>
    <n v="2"/>
    <n v="2"/>
    <n v="75000"/>
    <n v="53033.008588991062"/>
    <x v="1"/>
    <x v="0"/>
    <n v="7"/>
    <x v="0"/>
    <n v="1"/>
    <s v="Money^Bike^Call^Cove^Shut^Spot^Thee^Take^Veal^Ovid^Smart^Liar^Hose^Game^While^Ball^Star^Mill^"/>
    <n v="1"/>
    <n v="222"/>
  </r>
  <r>
    <n v="190"/>
    <s v="6mGGovzyvCVd6mfUvVhe0w**"/>
    <n v="10"/>
    <n v="3"/>
    <n v="5"/>
    <n v="2"/>
    <n v="35000"/>
    <n v="15652.475842498527"/>
    <x v="0"/>
    <x v="0"/>
    <n v="7"/>
    <x v="0"/>
    <n v="0"/>
    <s v="ey^te^ll^pe^it^It^at^me^nt^er^rt^st^bo^ss^te^rk^ar^ss^"/>
    <n v="0"/>
    <n v="252"/>
  </r>
  <r>
    <n v="228"/>
    <s v="6mGGovzyvCVG0yCOvuX47A**"/>
    <n v="1"/>
    <n v="0"/>
    <n v="2"/>
    <n v="1"/>
    <n v="5000"/>
    <n v="3535.5339059327375"/>
    <x v="0"/>
    <x v="1"/>
    <n v="7"/>
    <x v="0"/>
    <n v="1"/>
    <s v="Money^Bids^Cars^Code^Show^Spock ^This^Tart^Very^Over^Small^Lied^Holy^Gags^Which^Ball^Stay^Mind^"/>
    <n v="1"/>
    <n v="288"/>
  </r>
  <r>
    <n v="988"/>
    <s v="6mGGovzyvCVg6shrqNQ8Aw**"/>
    <n v="4"/>
    <n v="6"/>
    <n v="4"/>
    <n v="1"/>
    <n v="65000"/>
    <n v="32500"/>
    <x v="1"/>
    <x v="0"/>
    <n v="7"/>
    <x v="0"/>
    <n v="1"/>
    <s v="ey^te^ne^ol^ow^an^en^ke^al^al^ll^ne^me^il^te^ld^ow^lk^"/>
    <n v="0"/>
    <n v="106"/>
  </r>
  <r>
    <n v="26"/>
    <s v="6mGGovzyvCVi56_fzWV39Q**"/>
    <n v="1"/>
    <n v="3"/>
    <n v="3"/>
    <n v="2"/>
    <n v="35000"/>
    <n v="20207.259421636903"/>
    <x v="0"/>
    <x v="1"/>
    <n v="7"/>
    <x v="0"/>
    <n v="1"/>
    <s v="Money^Bite^Cars^Cook^Show^Spot^This^Tall^Vest^Over^Small^Life^Honk^Game^White^Bark^Stem^Milk^"/>
    <n v="0"/>
    <n v="556"/>
  </r>
  <r>
    <n v="197"/>
    <s v="6mGGovzyvCVi5k4rYiwnAA**"/>
    <n v="4"/>
    <n v="8"/>
    <n v="3"/>
    <n v="6"/>
    <n v="85000"/>
    <n v="49074.772881118195"/>
    <x v="1"/>
    <x v="0"/>
    <n v="7"/>
    <x v="0"/>
    <n v="1"/>
    <s v="money^bird^cats^coin^shun^spit^this^take^vets^over^smart^lied^home^gave^white^bake^step^milk^"/>
    <n v="0"/>
    <n v="179"/>
  </r>
  <r>
    <n v="727"/>
    <s v="6mGGovzyvCViRS3H2jwrSg**"/>
    <n v="7"/>
    <n v="4"/>
    <n v="4"/>
    <n v="1"/>
    <n v="45000"/>
    <n v="22500"/>
    <x v="0"/>
    <x v="1"/>
    <n v="7"/>
    <x v="0"/>
    <n v="1"/>
    <s v="Money^BIrd^Cash^Cold^Shit^Span^That^Tame^Vent^Over^Smash^Like^Hole^Game^White^Band^Star^Milk^"/>
    <n v="0"/>
    <n v="315"/>
  </r>
  <r>
    <n v="107"/>
    <s v="6mGGovzyvCVjcMRaqmHfwQ**"/>
    <n v="11"/>
    <n v="9"/>
    <n v="5"/>
    <n v="4"/>
    <n v="95000"/>
    <n v="42485.291572496004"/>
    <x v="1"/>
    <x v="0"/>
    <n v="7"/>
    <x v="1"/>
    <n v="1"/>
    <s v="ey^ll^me^me^ow^ot^in^ke^al^en^rt^ne^me^me^te^rn^op^nt^"/>
    <n v="0"/>
    <n v="158"/>
  </r>
  <r>
    <n v="462"/>
    <s v="6mGGovzyvCVmBL6QlqJDQA**"/>
    <n v="6"/>
    <n v="8"/>
    <n v="1"/>
    <n v="1"/>
    <n v="85000"/>
    <n v="85000"/>
    <x v="1"/>
    <x v="1"/>
    <n v="7"/>
    <x v="2"/>
    <n v="1"/>
    <s v="monks^bits^cape^coke^shot^spot^this^tape^veen^oval^smart^lint^hope^gate^white^back^stat^mist^"/>
    <n v="0"/>
    <n v="184"/>
  </r>
  <r>
    <n v="371"/>
    <s v="6mGGovzyvCVOH8yf61d4pQ**"/>
    <n v="0"/>
    <n v="1"/>
    <n v="2"/>
    <n v="3"/>
    <n v="15000"/>
    <n v="10606.601717798212"/>
    <x v="0"/>
    <x v="1"/>
    <n v="7"/>
    <x v="2"/>
    <n v="1"/>
    <s v="mondo^bike^cast^cold^shit^spur^then^tall^veal^oval^small^like^host^gasp^white^back^stop^mill^"/>
    <n v="0"/>
    <n v="217"/>
  </r>
  <r>
    <n v="475"/>
    <s v="6mGGovzyvCVoVrhpoThThQ**"/>
    <n v="8"/>
    <n v="4"/>
    <n v="2"/>
    <n v="4"/>
    <n v="45000"/>
    <n v="31819.805153394638"/>
    <x v="0"/>
    <x v="1"/>
    <n v="7"/>
    <x v="1"/>
    <n v="1"/>
    <s v="ey^nd^ne^ld^ut^in^at^ke^nt^er^ll^ne^me^in^te^ke^un^nd^"/>
    <n v="0"/>
    <n v="567"/>
  </r>
  <r>
    <n v="696"/>
    <s v="6mGGovzyvCVP80UN_sQGHQ**"/>
    <n v="0"/>
    <n v="10"/>
    <n v="2"/>
    <n v="6"/>
    <n v="125000"/>
    <n v="88388.347648318435"/>
    <x v="1"/>
    <x v="1"/>
    <n v="7"/>
    <x v="2"/>
    <n v="1"/>
    <s v="monty^bind^cats^cool^shoe^spit^then^tata^vets^oval^smash^loin^hole^gaga^which^bang^stop^mine^"/>
    <n v="0"/>
    <n v="237"/>
  </r>
  <r>
    <n v="207"/>
    <s v="6mGGovzyvCVpnaKMEDhGZQ**"/>
    <n v="3"/>
    <n v="9"/>
    <n v="5"/>
    <n v="6"/>
    <n v="95000"/>
    <n v="42485.291572496004"/>
    <x v="1"/>
    <x v="0"/>
    <n v="7"/>
    <x v="2"/>
    <n v="1"/>
    <s v="ey^ke^re^mb^ow^ot^en^ke^nt^en^rt^ne^me^me^te^ke^em^ne^"/>
    <n v="0"/>
    <n v="122"/>
  </r>
  <r>
    <n v="844"/>
    <s v="6mGGovzyvCVqEkP_PZn7XQ**"/>
    <n v="4"/>
    <n v="6"/>
    <n v="6"/>
    <n v="6"/>
    <n v="65000"/>
    <n v="26536.138880151098"/>
    <x v="0"/>
    <x v="0"/>
    <n v="7"/>
    <x v="0"/>
    <n v="1"/>
    <s v="money^bike^call^cold^show^spot^that^talk^very^oven^smart^like^home^gail^white^bald^stop^mike^"/>
    <n v="0"/>
    <n v="295"/>
  </r>
  <r>
    <n v="703"/>
    <s v="6mGGovzyvCVQYr1cQ786ZA**"/>
    <n v="7"/>
    <n v="11"/>
    <n v="2"/>
    <n v="2"/>
    <n v="150000"/>
    <n v="106066.01717798212"/>
    <x v="1"/>
    <x v="1"/>
    <n v="7"/>
    <x v="0"/>
    <n v="0"/>
    <s v="Money^Bill^Cash^Cold^Shoe^Spam^Then^Take^Veil^Over^Small^Live^Hole^Gave^While^Ball^Stop^Mind^"/>
    <n v="0"/>
    <n v="459"/>
  </r>
  <r>
    <n v="432"/>
    <s v="6mGGovzyvCVUPST5HkIvNQ**"/>
    <n v="0"/>
    <n v="2"/>
    <n v="2"/>
    <n v="4"/>
    <n v="25000"/>
    <n v="17677.669529663686"/>
    <x v="0"/>
    <x v="1"/>
    <n v="7"/>
    <x v="2"/>
    <n v="1"/>
    <s v="money^bile^cane^cope^shin^spin^this^talk^vent^oven^small^lime^home^gale^whine^bake^stem^mine^"/>
    <n v="0"/>
    <n v="323"/>
  </r>
  <r>
    <n v="829"/>
    <s v="6mGGovzyvCVvOTlW6pfjYg**"/>
    <n v="1"/>
    <n v="1"/>
    <n v="1"/>
    <n v="1"/>
    <n v="15000"/>
    <n v="15000"/>
    <x v="0"/>
    <x v="1"/>
    <n v="7"/>
    <x v="0"/>
    <n v="1"/>
    <s v="month^bill^care^coke^shin^spat^that^tart^veal^over^smart^link^home^gate^while^baby^stem^mike^"/>
    <n v="0"/>
    <n v="152"/>
  </r>
  <r>
    <n v="205"/>
    <s v="6mGGovzyvCVw2SrhKdB6sA**"/>
    <n v="2"/>
    <n v="1"/>
    <n v="2"/>
    <n v="2"/>
    <n v="15000"/>
    <n v="10606.601717798212"/>
    <x v="0"/>
    <x v="1"/>
    <n v="7"/>
    <x v="1"/>
    <n v="0"/>
    <s v="ey^tt^l^me^it^it^ey^ck^iy^er^ll^ke^se^ve^ch^it^il^tt^"/>
    <n v="1"/>
    <n v="331"/>
  </r>
  <r>
    <n v="204"/>
    <s v="6mGGovzyvCVYyE3VUpUM4Q**"/>
    <n v="0"/>
    <n v="4"/>
    <n v="5"/>
    <n v="1"/>
    <n v="45000"/>
    <n v="20124.611797498106"/>
    <x v="0"/>
    <x v="1"/>
    <n v="7"/>
    <x v="2"/>
    <n v="0"/>
    <s v="Month^Bite^Call^Cold^Shoe^Spot^That^Talk^Vent^Oval^Small^Lick^Hole^Gave^While^Ball^Stay^Mice^"/>
    <n v="0"/>
    <n v="432"/>
  </r>
  <r>
    <n v="204"/>
    <s v="6mGGovzyvCW0m7ubxcEw3Q**"/>
    <n v="11"/>
    <n v="2"/>
    <n v="4"/>
    <n v="2"/>
    <n v="25000"/>
    <n v="12500"/>
    <x v="0"/>
    <x v="0"/>
    <n v="7"/>
    <x v="1"/>
    <n v="0"/>
    <s v="ey^ll^ll^py^ut^an^en^ll^al^en^rt^te^le^te^le^ll^an^ll^"/>
    <n v="1"/>
    <n v="221"/>
  </r>
  <r>
    <n v="951"/>
    <s v="6mGGovzyvCW3cAaGK57RLA**"/>
    <n v="3"/>
    <n v="6"/>
    <n v="2"/>
    <n v="4"/>
    <n v="65000"/>
    <n v="45961.940777125586"/>
    <x v="1"/>
    <x v="0"/>
    <n v="7"/>
    <x v="2"/>
    <n v="1"/>
    <s v="MONTH^BITE^CAST^COST^SHOE^SPIT^THAT^TAIL^VEIN^OVER^SMART^LION^HOLE^GATE^WHITE^BAIT^STAY^MICE^"/>
    <n v="0"/>
    <n v="238"/>
  </r>
  <r>
    <n v="112"/>
    <s v="6mGGovzyvCW3KVfmBUQhXQ**"/>
    <n v="4"/>
    <n v="10"/>
    <n v="3"/>
    <n v="6"/>
    <n v="125000"/>
    <n v="72168.783648703218"/>
    <x v="1"/>
    <x v="0"/>
    <n v="7"/>
    <x v="0"/>
    <n v="1"/>
    <s v="money^bite^call^come^shot^spit^this^Tape^vein^ovum^smash^lime^home^gate^white^ball^stop^mine^"/>
    <n v="0"/>
    <n v="209"/>
  </r>
  <r>
    <n v="206"/>
    <s v="6mGGovzyvCW7ZuLa1QO9cg**"/>
    <n v="2"/>
    <n v="5"/>
    <n v="3"/>
    <n v="4"/>
    <n v="55000"/>
    <n v="31754.264805429419"/>
    <x v="0"/>
    <x v="1"/>
    <n v="7"/>
    <x v="1"/>
    <n v="1"/>
    <s v="monty^bite^cake^cost^shot^spit^this^tabs^very^over^smart^lick^hoes^game^which^bags^stew^miss^"/>
    <n v="0"/>
    <n v="186"/>
  </r>
  <r>
    <n v="163"/>
    <s v="6mGGovzyvCWaJnw-hk1k2w**"/>
    <n v="6"/>
    <n v="3"/>
    <n v="2"/>
    <n v="3"/>
    <n v="35000"/>
    <n v="24748.737341529162"/>
    <x v="0"/>
    <x v="1"/>
    <n v="7"/>
    <x v="2"/>
    <n v="1"/>
    <s v="Month^Bike^Cart^Cold^Show^Spot^Then^Tame^Vent^Oval^Smart^Live^Horn^Gave^While^Back^Star^Mice^"/>
    <n v="0"/>
    <n v="476"/>
  </r>
  <r>
    <n v="105"/>
    <s v="6mGGovzyvCWAM7qgcUWMLQ**"/>
    <n v="8"/>
    <n v="2"/>
    <n v="2"/>
    <n v="2"/>
    <n v="25000"/>
    <n v="17677.669529663686"/>
    <x v="0"/>
    <x v="1"/>
    <n v="7"/>
    <x v="1"/>
    <n v="0"/>
    <s v="month^bill^call^cold^ship^spot^that^talk^vest^oval^small^lily^host^game^white^baby^stop^milk^"/>
    <n v="0"/>
    <n v="354"/>
  </r>
  <r>
    <n v="907"/>
    <s v="6mGGovzyvCWcTovbTLhhOw**"/>
    <n v="8"/>
    <n v="9"/>
    <n v="2"/>
    <n v="4"/>
    <n v="95000"/>
    <n v="67175.144212722007"/>
    <x v="1"/>
    <x v="1"/>
    <n v="7"/>
    <x v="1"/>
    <n v="0"/>
    <s v="money^bite^cane^code^ship^spin^then^tape^vent^oven^smash^lite^home^gate^which^bank^stop^milk^"/>
    <n v="0"/>
    <n v="267"/>
  </r>
  <r>
    <n v="160"/>
    <s v="6mGGovzyvCWf9ugic4vtfw**"/>
    <n v="5"/>
    <n v="2"/>
    <n v="2"/>
    <n v="2"/>
    <n v="25000"/>
    <n v="17677.669529663686"/>
    <x v="0"/>
    <x v="0"/>
    <n v="7"/>
    <x v="1"/>
    <n v="0"/>
    <s v="money^bill^came^come^show^spur^that^taco^vera^over^smack^like^hole^gail^whimp^bait^star^miss^"/>
    <n v="1"/>
    <n v="235"/>
  </r>
  <r>
    <n v="926"/>
    <s v="6mGGovzyvCWFAbMh49cnbg**"/>
    <n v="2"/>
    <n v="10"/>
    <n v="4"/>
    <n v="6"/>
    <n v="125000"/>
    <n v="62500"/>
    <x v="1"/>
    <x v="1"/>
    <n v="7"/>
    <x v="1"/>
    <n v="1"/>
    <s v="ey^ll^ll^mb^ip^am^is^nk^nt^er^rt^on^st^me^le^nk^op^nt^"/>
    <n v="0"/>
    <n v="166"/>
  </r>
  <r>
    <n v="899"/>
    <s v="6mGGovzyvCWg5v8UO81dKQ**"/>
    <n v="0"/>
    <n v="10"/>
    <n v="5"/>
    <n v="2"/>
    <n v="125000"/>
    <n v="55901.699437494739"/>
    <x v="1"/>
    <x v="1"/>
    <n v="7"/>
    <x v="2"/>
    <n v="1"/>
    <s v="ey^te^ve^on^it^at^an^ut^il^al^sh^ke^ur^me^ch^ck^at^ne^"/>
    <n v="0"/>
    <n v="150"/>
  </r>
  <r>
    <n v="721"/>
    <s v="6mGGovzyvCWgovnkNqM7sw**"/>
    <n v="2"/>
    <n v="11"/>
    <n v="4"/>
    <n v="6"/>
    <n v="150000"/>
    <n v="75000"/>
    <x v="1"/>
    <x v="1"/>
    <n v="7"/>
    <x v="1"/>
    <n v="1"/>
    <s v="money^bike^cake^cold^shot^spat^that^talk^vest^over^smart^like^home^gate^white^bash^stop^milk^"/>
    <n v="0"/>
    <n v="255"/>
  </r>
  <r>
    <n v="718"/>
    <s v="6mGGovzyvCWgrJI5eIoEnA**"/>
    <n v="11"/>
    <n v="8"/>
    <n v="4"/>
    <n v="5"/>
    <n v="85000"/>
    <n v="42500"/>
    <x v="1"/>
    <x v="0"/>
    <n v="7"/>
    <x v="1"/>
    <n v="0"/>
    <s v="Monks^Bill^Cald^Coat^Shut^Spat^That^Talk^Vend^Oval^Smart^Live^Hope^Game^While^Bald^Stop^Mike^"/>
    <n v="0"/>
    <n v="266"/>
  </r>
  <r>
    <n v="312"/>
    <s v="6mGGovzyvCWHz-IYGIFaRQ**"/>
    <n v="1"/>
    <n v="7"/>
    <n v="4"/>
    <n v="4"/>
    <n v="75000"/>
    <n v="37500"/>
    <x v="1"/>
    <x v="1"/>
    <n v="7"/>
    <x v="0"/>
    <n v="0"/>
    <s v="Money^Bill^Call^Cool^Shop^Spell^Then^Tame^Very^Over^Small^Life^Home^Gate^White^Bail^Stay^Mile^"/>
    <n v="0"/>
    <n v="275"/>
  </r>
  <r>
    <n v="991"/>
    <s v="6mGGovzyvCWJsA2yMTfxxQ**"/>
    <n v="7"/>
    <n v="10"/>
    <n v="3"/>
    <n v="3"/>
    <n v="125000"/>
    <n v="72168.783648703218"/>
    <x v="1"/>
    <x v="1"/>
    <n v="7"/>
    <x v="0"/>
    <n v="1"/>
    <s v="Day^Weekly^Mp^St^Ut^Ot^At^Il^In^En^Rt^Mp^Ly^Te^Mp^It^Op^Ne^"/>
    <n v="0"/>
    <n v="214"/>
  </r>
  <r>
    <n v="690"/>
    <s v="6mGGovzyvCWknkgfz-flCw**"/>
    <n v="7"/>
    <n v="2"/>
    <n v="2"/>
    <n v="4"/>
    <n v="25000"/>
    <n v="17677.669529663686"/>
    <x v="0"/>
    <x v="1"/>
    <n v="7"/>
    <x v="0"/>
    <n v="1"/>
    <s v="Money^Bias^Came^Coal^Shin^Spin^They^Take^Veal^Oval^Small^Lion^Hold^Gate^White^Backnt^Stop^Mint^"/>
    <n v="0"/>
    <n v="281"/>
  </r>
  <r>
    <n v="881"/>
    <s v="6mGGovzyvCWK-vv0yaSOrg**"/>
    <n v="5"/>
    <n v="4"/>
    <n v="3"/>
    <n v="2"/>
    <n v="45000"/>
    <n v="25980.762113533161"/>
    <x v="0"/>
    <x v="0"/>
    <n v="7"/>
    <x v="1"/>
    <n v="1"/>
    <s v="money^bike^call^cold^shun^spit^thin^talk^vest^over^smart^like^hold^gawk^whine^bald^stun^milk^"/>
    <n v="0"/>
    <n v="371"/>
  </r>
  <r>
    <n v="618"/>
    <s v="6mGGovzyvCWLoLiB34ilEw**"/>
    <n v="6"/>
    <n v="3"/>
    <n v="4"/>
    <n v="2"/>
    <n v="35000"/>
    <n v="17500"/>
    <x v="0"/>
    <x v="1"/>
    <n v="7"/>
    <x v="2"/>
    <n v="1"/>
    <s v="month^bite^csrt^coat^shoe^spud^that^take^vein^oval^smart^liar^hose^game^white^back^star^mint^"/>
    <n v="0"/>
    <n v="253"/>
  </r>
  <r>
    <n v="185"/>
    <s v="6mGGovzyvCWNSjNq7bwgzA**"/>
    <n v="5"/>
    <n v="6"/>
    <n v="4"/>
    <n v="1"/>
    <n v="65000"/>
    <n v="32500"/>
    <x v="1"/>
    <x v="0"/>
    <n v="7"/>
    <x v="1"/>
    <n v="1"/>
    <s v="Ey^Nd^Ll^Rn^Ut^Ot^Is^Nk^Nt^Al^Sh^Ke^Nk^Ng^Te^Ng^Op^Ll^"/>
    <n v="0"/>
    <n v="206"/>
  </r>
  <r>
    <n v="892"/>
    <s v="6mGGovzyvCWOuYg1o4y35A**"/>
    <n v="4"/>
    <n v="10"/>
    <n v="4"/>
    <n v="6"/>
    <n v="125000"/>
    <n v="62500"/>
    <x v="1"/>
    <x v="0"/>
    <n v="7"/>
    <x v="0"/>
    <n v="1"/>
    <s v="money^bill^care^come^shut^spot^that^take^vein^oven^small^like^hope^game^whine^ball^stop^miss^"/>
    <n v="0"/>
    <n v="238"/>
  </r>
  <r>
    <n v="968"/>
    <s v="6mGGovzyvCWtLYvrkmy8rQ**"/>
    <n v="8"/>
    <n v="6"/>
    <n v="3"/>
    <n v="4"/>
    <n v="65000"/>
    <n v="37527.76749732568"/>
    <x v="1"/>
    <x v="1"/>
    <n v="7"/>
    <x v="1"/>
    <n v="0"/>
    <s v="ey^ll^ll^ool^ot^in^in^ll^ry^er^ll^ps^pe^me^te^th^op^ll^"/>
    <n v="0"/>
    <n v="153"/>
  </r>
  <r>
    <n v="364"/>
    <s v="6mGGovzyvCWWY5aMhM7HTA**"/>
    <n v="5"/>
    <n v="10"/>
    <n v="4"/>
    <n v="3"/>
    <n v="125000"/>
    <n v="62500"/>
    <x v="1"/>
    <x v="0"/>
    <n v="7"/>
    <x v="1"/>
    <n v="1"/>
    <s v="money^bike^cane^coat^show^spill^this^take^veal^oval^small^like^home^gate^while^bale^stay^mire^"/>
    <n v="0"/>
    <n v="744"/>
  </r>
  <r>
    <n v="906"/>
    <s v="6mGGovzyvCWxIudHwZVqgg**"/>
    <n v="7"/>
    <n v="4"/>
    <n v="3"/>
    <n v="1"/>
    <n v="45000"/>
    <n v="25980.762113533161"/>
    <x v="0"/>
    <x v="1"/>
    <n v="7"/>
    <x v="0"/>
    <n v="0"/>
    <s v="ey^te^st^at^ow^an^is^me^al^er^rt^ke^pe^me^te^nk^ar^le^"/>
    <n v="1"/>
    <n v="153"/>
  </r>
  <r>
    <n v="451"/>
    <s v="6mGGovzyvCWxYBKI17Emzw**"/>
    <n v="7"/>
    <n v="3"/>
    <n v="3"/>
    <n v="2"/>
    <n v="35000"/>
    <n v="20207.259421636903"/>
    <x v="0"/>
    <x v="1"/>
    <n v="7"/>
    <x v="0"/>
    <n v="1"/>
    <s v="money^bill^call^coin^shot^spot^this^very^ve^over^small^list^hold^glad^while^ball^stop^mind^"/>
    <n v="0"/>
    <n v="233"/>
  </r>
  <r>
    <n v="159"/>
    <s v="6mGGovzyvCX_P0OuNZmnpQ**"/>
    <n v="2"/>
    <n v="4"/>
    <n v="2"/>
    <n v="2"/>
    <n v="45000"/>
    <n v="31819.805153394638"/>
    <x v="0"/>
    <x v="1"/>
    <n v="7"/>
    <x v="1"/>
    <n v="0"/>
    <s v="monday^Bike^cage^coat^sheep^speak^thought^tank^velvet^over^smart^light^hotel^gate^white^bake^street^might^"/>
    <n v="0"/>
    <n v="198"/>
  </r>
  <r>
    <n v="49"/>
    <s v="6mGGovzyvCX_ZSxuqZjXJg**"/>
    <n v="0"/>
    <n v="9"/>
    <n v="5"/>
    <n v="3"/>
    <n v="95000"/>
    <n v="42485.291572496004"/>
    <x v="1"/>
    <x v="1"/>
    <n v="7"/>
    <x v="2"/>
    <n v="1"/>
    <s v="Money^Bike^Cash^Coke^Shot^Spot^That^Tack^Vest^Over^Smash^Like^Hide^Gate^White^Bake^Step^Mile^"/>
    <n v="0"/>
    <n v="201"/>
  </r>
  <r>
    <n v="313"/>
    <s v="6mGGovzyvCX8oACm0ewiQw**"/>
    <n v="2"/>
    <n v="0"/>
    <n v="4"/>
    <n v="6"/>
    <n v="5000"/>
    <n v="2500"/>
    <x v="0"/>
    <x v="1"/>
    <n v="7"/>
    <x v="1"/>
    <n v="1"/>
    <s v="month^bill^case^cone^shoe^spit^them^take^vest^over^smart^list^hole^game^while^ball^stay^mile^"/>
    <n v="0"/>
    <n v="188"/>
  </r>
  <r>
    <n v="601"/>
    <s v="6mGGovzyvCX98-1XW6ogzg**"/>
    <n v="2"/>
    <n v="3"/>
    <n v="6"/>
    <n v="3"/>
    <n v="35000"/>
    <n v="14288.690166235207"/>
    <x v="0"/>
    <x v="1"/>
    <n v="7"/>
    <x v="1"/>
    <n v="0"/>
    <s v="ey^ke^kr^la^ot^ot^ey^me^st^er^rt^me^st^me^le^rs^ay^ke^"/>
    <n v="0"/>
    <n v="470"/>
  </r>
  <r>
    <n v="545"/>
    <s v="6mGGovzyvCXaiwcSaqeGpA**"/>
    <n v="5"/>
    <n v="2"/>
    <n v="1"/>
    <n v="1"/>
    <n v="25000"/>
    <n v="25000"/>
    <x v="0"/>
    <x v="0"/>
    <n v="7"/>
    <x v="1"/>
    <n v="0"/>
    <s v="monks^bike^cats^corn^shop^spot^this^tall^vest^over^small^like^home^game^which^ball^stop^mill^"/>
    <n v="0"/>
    <n v="225"/>
  </r>
  <r>
    <n v="672"/>
    <s v="6mGGovzyvCXBOn5Z2Enb8w**"/>
    <n v="1"/>
    <n v="3"/>
    <n v="1"/>
    <n v="1"/>
    <n v="35000"/>
    <n v="35000"/>
    <x v="1"/>
    <x v="1"/>
    <n v="7"/>
    <x v="0"/>
    <n v="1"/>
    <s v="money^bite^cane^cold^shut^span^then^take^very^oven^small^line^horn^gain^whipp^bake^stun^miss^"/>
    <n v="0"/>
    <n v="177"/>
  </r>
  <r>
    <n v="233"/>
    <s v="6mGGovzyvCXcLOMeoU4dkQ**"/>
    <n v="5"/>
    <n v="10"/>
    <n v="2"/>
    <n v="6"/>
    <n v="125000"/>
    <n v="88388.347648318435"/>
    <x v="1"/>
    <x v="0"/>
    <n v="7"/>
    <x v="1"/>
    <n v="1"/>
    <s v="Monet^Bike^Cane^Coal^Shot^Spot^Thru^Tarp^Veil^Oval^Smart^Live^Hole^Gate^Whine^Bale^Stir^Mine^"/>
    <n v="0"/>
    <n v="236"/>
  </r>
  <r>
    <n v="697"/>
    <s v="6mGGovzyvCXD6Gh2FqLIhg**"/>
    <n v="1"/>
    <n v="2"/>
    <n v="5"/>
    <n v="1"/>
    <n v="25000"/>
    <n v="11180.339887498947"/>
    <x v="0"/>
    <x v="1"/>
    <n v="7"/>
    <x v="0"/>
    <n v="1"/>
    <s v="money^bike^call^cost^shut^spot^that^talk^very^over^small^like^hope^game^which^ball^star^mind^"/>
    <n v="0"/>
    <n v="240"/>
  </r>
  <r>
    <n v="690"/>
    <s v="6mGGovzyvCXg1gobmkIwVw**"/>
    <n v="6"/>
    <n v="3"/>
    <n v="1"/>
    <n v="1"/>
    <n v="35000"/>
    <n v="35000"/>
    <x v="1"/>
    <x v="1"/>
    <n v="7"/>
    <x v="2"/>
    <n v="1"/>
    <s v="Month^Bite^Call^Coat^Show^Spot^Thin^Tall^Veil^Oval^Smart^Live^Hope^Gate^White^Bait^Star^Miss^"/>
    <n v="0"/>
    <n v="352"/>
  </r>
  <r>
    <n v="604"/>
    <s v="6mGGovzyvCXNGTBhUnS9PA**"/>
    <n v="5"/>
    <n v="9"/>
    <n v="2"/>
    <n v="2"/>
    <n v="95000"/>
    <n v="67175.144212722007"/>
    <x v="1"/>
    <x v="0"/>
    <n v="7"/>
    <x v="1"/>
    <n v="1"/>
    <s v="ey^ke^rs^at^it^am^at^pe^ra^er^rt^te^es^te^te^ck^em^ss^"/>
    <n v="0"/>
    <n v="145"/>
  </r>
  <r>
    <n v="106"/>
    <s v="6mGGovzyvCXOC_td42elKA**"/>
    <n v="10"/>
    <n v="4"/>
    <n v="2"/>
    <n v="2"/>
    <n v="45000"/>
    <n v="31819.805153394638"/>
    <x v="0"/>
    <x v="0"/>
    <n v="7"/>
    <x v="0"/>
    <n v="1"/>
    <s v="Month^Bing^Camo^Cope^Shot^Spam^That^Tank^Vent^Over^Smart^Lime^Hope^Gate^White^Band^Stan^Miss^"/>
    <n v="0"/>
    <n v="280"/>
  </r>
  <r>
    <n v="144"/>
    <s v="6mGGovzyvCXPbkTat-Qj5A**"/>
    <n v="1"/>
    <n v="2"/>
    <n v="5"/>
    <n v="3"/>
    <n v="25000"/>
    <n v="11180.339887498947"/>
    <x v="0"/>
    <x v="1"/>
    <n v="7"/>
    <x v="0"/>
    <n v="1"/>
    <s v="money^bill^cash^cook^shut^spot^that^talk^vest^over^small^lies^hope^gate^white^back^star^mill^"/>
    <n v="0"/>
    <n v="262"/>
  </r>
  <r>
    <n v="936"/>
    <s v="6mGGovzyvCXPTODXM8OIlA**"/>
    <n v="1"/>
    <n v="5"/>
    <n v="5"/>
    <n v="2"/>
    <n v="55000"/>
    <n v="24596.747752497686"/>
    <x v="0"/>
    <x v="1"/>
    <n v="7"/>
    <x v="0"/>
    <n v="0"/>
    <s v="money^bite^cart^cool^shall^spar^then^talk^vent^over^smash^lips^hope^gait^whine^bank^stop^mind^"/>
    <n v="0"/>
    <n v="317"/>
  </r>
  <r>
    <n v="339"/>
    <s v="6mGGovzyvCXQiFC7puRT4g**"/>
    <n v="4"/>
    <n v="10"/>
    <n v="3"/>
    <n v="2"/>
    <n v="125000"/>
    <n v="72168.783648703218"/>
    <x v="1"/>
    <x v="0"/>
    <n v="7"/>
    <x v="0"/>
    <n v="1"/>
    <s v="Monday ^Bilingual^California^Company^Shout^Super^Thursday^Tan^Vet^Over^Smart^Like^Houston^Gang^Whiskey^Bachelorette^Started^Michigan ^"/>
    <n v="0"/>
    <n v="786"/>
  </r>
  <r>
    <n v="110"/>
    <s v="6mGGovzyvCXqqU0HQrIqUA**"/>
    <n v="1"/>
    <n v="7"/>
    <n v="3"/>
    <n v="4"/>
    <n v="75000"/>
    <n v="43301.270189221934"/>
    <x v="1"/>
    <x v="1"/>
    <n v="7"/>
    <x v="0"/>
    <n v="0"/>
    <s v="month^bill^call^cold^shop^spin^they^tarp^very^over^smash^list^home^gate^while^bald^stay^mike^"/>
    <n v="0"/>
    <n v="280"/>
  </r>
  <r>
    <n v="306"/>
    <s v="6mGGovzyvCXQRaBDWc_RrQ**"/>
    <n v="7"/>
    <n v="3"/>
    <n v="4"/>
    <n v="3"/>
    <n v="35000"/>
    <n v="17500"/>
    <x v="0"/>
    <x v="1"/>
    <n v="7"/>
    <x v="0"/>
    <n v="0"/>
    <s v="money^bike^cash^cold^show^spin^that^tape^very^oval^smart^lite^hole^gash^white^bath^star^mild^"/>
    <n v="0"/>
    <n v="187"/>
  </r>
  <r>
    <n v="887"/>
    <s v="6mGGovzyvCXsOw9bfe4w4Q**"/>
    <n v="0"/>
    <n v="1"/>
    <n v="1"/>
    <n v="4"/>
    <n v="15000"/>
    <n v="15000"/>
    <x v="0"/>
    <x v="1"/>
    <n v="7"/>
    <x v="2"/>
    <n v="0"/>
    <s v="money^bike^cats^cook^shop^spit^that^tal^vein^oval^smart^live^hour^gain^white^ball^stop^miss^"/>
    <n v="0"/>
    <n v="190"/>
  </r>
  <r>
    <n v="567"/>
    <s v="6mGGovzyvCXSR0t1iLYJww**"/>
    <n v="4"/>
    <n v="4"/>
    <n v="1"/>
    <n v="4"/>
    <n v="45000"/>
    <n v="45000"/>
    <x v="1"/>
    <x v="0"/>
    <n v="7"/>
    <x v="0"/>
    <n v="0"/>
    <s v="Ey^Ll^Ts^Ld^It^It^Is^Lk^Nt^En^Ll^Ve^Ld^Ys^Te^Ck^Op^Ll^"/>
    <n v="0"/>
    <n v="170"/>
  </r>
  <r>
    <n v="200"/>
    <s v="6mGGovzyvCXTRYl9G4_AMw**"/>
    <n v="8"/>
    <n v="2"/>
    <n v="2"/>
    <n v="4"/>
    <n v="25000"/>
    <n v="17677.669529663686"/>
    <x v="0"/>
    <x v="1"/>
    <n v="7"/>
    <x v="1"/>
    <n v="0"/>
    <s v="ks^ll^ts^ok^it^an^en^ke^nt^al^rt^mb^me^ll^te^ke^at^ce^"/>
    <n v="0"/>
    <n v="158"/>
  </r>
  <r>
    <n v="686"/>
    <s v="6mGGovzyvCXU8fu6rbnQgg**"/>
    <n v="3"/>
    <n v="10"/>
    <n v="4"/>
    <n v="4"/>
    <n v="125000"/>
    <n v="62500"/>
    <x v="1"/>
    <x v="0"/>
    <n v="7"/>
    <x v="2"/>
    <n v="1"/>
    <s v="monde^bike^cake^cola^shit^span^this^talk^veal^over^smack^like^hope^gate^while^bake^stat^miso^"/>
    <n v="0"/>
    <n v="119"/>
  </r>
  <r>
    <n v="213"/>
    <s v="6mGGovzyvCXWJ4DtX9Ydzw**"/>
    <n v="8"/>
    <n v="6"/>
    <n v="2"/>
    <n v="2"/>
    <n v="65000"/>
    <n v="45961.940777125586"/>
    <x v="1"/>
    <x v="1"/>
    <n v="7"/>
    <x v="1"/>
    <n v="1"/>
    <s v="ey^te^ke^ld^ip^ot^at^nk^nd^en^rt^fe^me^ge^ne^ck^op^nd^"/>
    <n v="0"/>
    <n v="818"/>
  </r>
  <r>
    <n v="305"/>
    <s v="6mGGovzyvCXxJ9tP6E56pw**"/>
    <n v="6"/>
    <n v="8"/>
    <n v="1"/>
    <n v="4"/>
    <n v="85000"/>
    <n v="85000"/>
    <x v="1"/>
    <x v="1"/>
    <n v="7"/>
    <x v="2"/>
    <n v="1"/>
    <s v="ey^ke^rs^op^oe^it^at^ke^al^um^ll^ke^ld^ps^te^gs^at^te^"/>
    <n v="0"/>
    <n v="247"/>
  </r>
  <r>
    <n v="784"/>
    <s v="6mGGovzyvCXyYj0EY57Jpw**"/>
    <n v="5"/>
    <n v="11"/>
    <n v="3"/>
    <n v="6"/>
    <n v="150000"/>
    <n v="86602.540378443868"/>
    <x v="1"/>
    <x v="0"/>
    <n v="7"/>
    <x v="1"/>
    <n v="1"/>
    <s v="ey^ll^ll^me^ot^an^at^ll^nt^en^ll^nt^me^te^te^ll^ar^ld^"/>
    <n v="0"/>
    <n v="406"/>
  </r>
  <r>
    <n v="278"/>
    <s v="6mGGovzyvCXyZ1pmRc0GUw**"/>
    <n v="2"/>
    <n v="5"/>
    <n v="3"/>
    <n v="4"/>
    <n v="55000"/>
    <n v="31754.264805429419"/>
    <x v="0"/>
    <x v="1"/>
    <n v="7"/>
    <x v="1"/>
    <n v="0"/>
    <s v="Money^Bite^Call^Cold^Shit^Spit^They^Tale^Vent^Oval^Smack^Like^Hope^Gate^While^Ball^Stir^Mine^"/>
    <n v="0"/>
    <n v="340"/>
  </r>
  <r>
    <n v="109"/>
    <s v="6mGGovzyvCUrKr6uMdVEXQ**"/>
    <n v="2"/>
    <n v="7"/>
    <n v="2"/>
    <n v="4"/>
    <n v="75000"/>
    <n v="53033.008588991062"/>
    <x v="1"/>
    <x v="1"/>
    <n v="7.5"/>
    <x v="1"/>
    <n v="1"/>
    <s v="money^ng^lf^cost^shot^spam^then^ke^ry^er^smart^ne^pe^pe^which^ke^op^lk^"/>
    <n v="0"/>
    <n v="398"/>
  </r>
  <r>
    <n v="934"/>
    <s v="6mGGovzyvCVEpv59ISWmaA**"/>
    <n v="11"/>
    <n v="11"/>
    <n v="2"/>
    <n v="6"/>
    <n v="150000"/>
    <n v="106066.01717798212"/>
    <x v="1"/>
    <x v="0"/>
    <n v="7.5"/>
    <x v="1"/>
    <n v="0"/>
    <s v="Month^Bill^Call^Cold^Shut^Spit^That^Tall^Very^Over^Small^List^Home^Gall^White^Ball^Stop^Milk^"/>
    <n v="0"/>
    <n v="174"/>
  </r>
  <r>
    <n v="937"/>
    <s v="6mGGovzyvCVG3QDUIrqDpA**"/>
    <n v="2"/>
    <n v="8"/>
    <n v="2"/>
    <n v="3"/>
    <n v="85000"/>
    <n v="60104.076400856538"/>
    <x v="1"/>
    <x v="1"/>
    <n v="7.5"/>
    <x v="1"/>
    <n v="1"/>
    <s v="th^ll^sh^de^it^ot^at^ll^st^er^ll^sp^me^sp^te^by^ew^le^"/>
    <n v="0"/>
    <n v="260"/>
  </r>
  <r>
    <n v="332"/>
    <s v="6mGGovzyvCWOM0FGlmV3NA**"/>
    <n v="9"/>
    <n v="7"/>
    <n v="3"/>
    <n v="3"/>
    <n v="75000"/>
    <n v="43301.270189221934"/>
    <x v="1"/>
    <x v="0"/>
    <n v="7.5"/>
    <x v="2"/>
    <n v="1"/>
    <s v="EY^LK^PE^ST^OP^OT^AT^LK^NT^ER^RT^KE^PE^IN^TE^IT^OP^LK^"/>
    <n v="0"/>
    <n v="283"/>
  </r>
  <r>
    <n v="546"/>
    <s v="6mGGovzyvCWyDWgenGV_zA**"/>
    <n v="7"/>
    <n v="7"/>
    <n v="2"/>
    <n v="2"/>
    <n v="75000"/>
    <n v="53033.008588991062"/>
    <x v="1"/>
    <x v="1"/>
    <n v="7.5"/>
    <x v="0"/>
    <n v="1"/>
    <s v="ey^te^ll^ol^op^in^is^me^in^al^rt^fe^me^te^te^nk^op^lk^"/>
    <n v="0"/>
    <n v="241"/>
  </r>
  <r>
    <n v="556"/>
    <s v="6mGGovzyvCU-1rW4kc_pMA**"/>
    <n v="4"/>
    <n v="7"/>
    <n v="1"/>
    <n v="5"/>
    <n v="75000"/>
    <n v="75000"/>
    <x v="1"/>
    <x v="0"/>
    <n v="8"/>
    <x v="0"/>
    <n v="1"/>
    <s v="ey^ll^Ll^ld^ow^in ^Ey^Li^In^en^rt^ke^Me^in^nd^ll^ow^nt^"/>
    <n v="0"/>
    <n v="292"/>
  </r>
  <r>
    <n v="228"/>
    <s v="6mGGovzyvCU4tFnpj9x48g**"/>
    <n v="0"/>
    <n v="6"/>
    <n v="1"/>
    <n v="4"/>
    <n v="65000"/>
    <n v="65000"/>
    <x v="1"/>
    <x v="1"/>
    <n v="8"/>
    <x v="2"/>
    <n v="1"/>
    <s v="money^bike^cake^cool^shake^spank^thursday^table^very^over^small^live^hope^gate^while^bake^stay^miles^"/>
    <n v="0"/>
    <n v="482"/>
  </r>
  <r>
    <n v="811"/>
    <s v="6mGGovzyvCUB141DG3v9_g**"/>
    <n v="8"/>
    <n v="10"/>
    <n v="4"/>
    <n v="6"/>
    <n v="125000"/>
    <n v="62500"/>
    <x v="1"/>
    <x v="1"/>
    <n v="8"/>
    <x v="1"/>
    <n v="1"/>
    <s v="month^bind^cast^cost^show^spot^they^tack^veil^oval^smart^list^home^gash^whisk^bang^stab^mint^"/>
    <n v="0"/>
    <n v="195"/>
  </r>
  <r>
    <n v="398"/>
    <s v="6mGGovzyvCUceVf5azwqCA**"/>
    <n v="2"/>
    <n v="4"/>
    <n v="2"/>
    <n v="4"/>
    <n v="45000"/>
    <n v="31819.805153394638"/>
    <x v="0"/>
    <x v="1"/>
    <n v="8"/>
    <x v="1"/>
    <n v="1"/>
    <s v="month^Bike^Call^Cool^Shit^Spit^Thor^Tart^Velt^Oval^Smash^Lisp^Home^Gays^White^bath^Stil^Milk^"/>
    <n v="0"/>
    <n v="335"/>
  </r>
  <r>
    <n v="360"/>
    <s v="6mGGovzyvCUdCtlYH2aqSg**"/>
    <n v="0"/>
    <n v="10"/>
    <n v="4"/>
    <n v="3"/>
    <n v="125000"/>
    <n v="62500"/>
    <x v="1"/>
    <x v="1"/>
    <n v="8"/>
    <x v="2"/>
    <n v="0"/>
    <s v="ey^te^ke^ld^oe^ot^ey^ke^iw^er^ll^ne^me^ME^te^th^op^ne^"/>
    <n v="0"/>
    <n v="235"/>
  </r>
  <r>
    <n v="395"/>
    <s v="6mGGovzyvCUfQVGdsniDNA**"/>
    <n v="0"/>
    <n v="0"/>
    <n v="2"/>
    <n v="2"/>
    <n v="5000"/>
    <n v="3535.5339059327375"/>
    <x v="0"/>
    <x v="1"/>
    <n v="8"/>
    <x v="2"/>
    <n v="1"/>
    <s v="Monty^Bike^Cake^Cost^Shit^Spin^Thin^Take^Veal^Oval^Smash^Likw^Hold^Gasp^White^Back^Stat^Mite^"/>
    <n v="0"/>
    <n v="183"/>
  </r>
  <r>
    <n v="234"/>
    <s v="6mGGovzyvCUne2Z626sXkg**"/>
    <n v="7"/>
    <n v="0"/>
    <n v="5"/>
    <n v="0"/>
    <n v="5000"/>
    <n v="2236.0679774997898"/>
    <x v="0"/>
    <x v="1"/>
    <n v="8"/>
    <x v="0"/>
    <n v="1"/>
    <s v="ey^lo^ll^ld^ot^ot^ey^le^in^en^rt^es^pe^te^le^ld^ay^ne^"/>
    <n v="1"/>
    <n v="529"/>
  </r>
  <r>
    <n v="865"/>
    <s v="6mGGovzyvCUq0KC9qkJA8A**"/>
    <n v="2"/>
    <n v="6"/>
    <n v="3"/>
    <n v="2"/>
    <n v="65000"/>
    <n v="37527.76749732568"/>
    <x v="1"/>
    <x v="1"/>
    <n v="8"/>
    <x v="1"/>
    <n v="0"/>
    <s v="month^bill^calf^coop^shot^spin^thin^taro^veer^oval^smart^lime^home^gank^white^bare^stop^milk^"/>
    <n v="0"/>
    <n v="240"/>
  </r>
  <r>
    <n v="500"/>
    <s v="6mGGovzyvCUrJI0ZOdfTgg**"/>
    <n v="9"/>
    <n v="3"/>
    <n v="4"/>
    <n v="1"/>
    <n v="35000"/>
    <n v="17500"/>
    <x v="0"/>
    <x v="0"/>
    <n v="8"/>
    <x v="2"/>
    <n v="0"/>
    <s v="Money^Bill^Calf^Coal^Ship^Spit^Then^Talk^Vest^Oval^Small^Life^Home^Game^While^Ball^Step^Milk^"/>
    <n v="0"/>
    <n v="303"/>
  </r>
  <r>
    <n v="312"/>
    <s v="6mGGovzyvCUtE0l6Snt0rA**"/>
    <n v="1"/>
    <n v="10"/>
    <n v="3"/>
    <n v="2"/>
    <n v="125000"/>
    <n v="72168.783648703218"/>
    <x v="1"/>
    <x v="1"/>
    <n v="8"/>
    <x v="0"/>
    <n v="0"/>
    <s v="Money^Bike^Cake^Coat^Show^Spot^This^Take^Very^Over^Smart^Like^Hope^Gate^White^Back^Stop^Mile^"/>
    <n v="0"/>
    <n v="164"/>
  </r>
  <r>
    <n v="808"/>
    <s v="6mGGovzyvCUvUAlitgZ0XA**"/>
    <n v="5"/>
    <n v="4"/>
    <n v="1"/>
    <n v="6"/>
    <n v="45000"/>
    <n v="45000"/>
    <x v="1"/>
    <x v="0"/>
    <n v="8"/>
    <x v="1"/>
    <n v="0"/>
    <s v="money^bike^cars^core^shoe^spew^then^tart^vent^over^smart^lies^hope^gash^while^bars^stay^mile^"/>
    <n v="0"/>
    <n v="1639"/>
  </r>
  <r>
    <n v="543"/>
    <s v="6mGGovzyvCUx521wiJa8Kw**"/>
    <n v="4"/>
    <n v="1"/>
    <n v="2"/>
    <n v="2"/>
    <n v="15000"/>
    <n v="10606.601717798212"/>
    <x v="0"/>
    <x v="0"/>
    <n v="8"/>
    <x v="0"/>
    <n v="0"/>
    <s v="money^bike^cash^cook^shit^spin^that^take^vein^Oven^small^like^hown^gain^while^bath^stat^miles ^"/>
    <n v="0"/>
    <n v="221"/>
  </r>
  <r>
    <n v="150"/>
    <s v="6mGGovzyvCUydgBM1gLa1Q**"/>
    <n v="6"/>
    <n v="5"/>
    <n v="2"/>
    <n v="2"/>
    <n v="55000"/>
    <n v="38890.872965260111"/>
    <x v="1"/>
    <x v="1"/>
    <n v="8"/>
    <x v="2"/>
    <n v="0"/>
    <s v="ks^ke^pe^pe^oe^ud^at^ke^al^er^sh^mp^le^ze^ps^rk^ar^lk^"/>
    <n v="0"/>
    <n v="1303"/>
  </r>
  <r>
    <n v="896"/>
    <s v="6mGGovzyvCV2FdXEjiZTJQ**"/>
    <n v="8"/>
    <n v="11"/>
    <n v="2"/>
    <n v="4"/>
    <n v="150000"/>
    <n v="106066.01717798212"/>
    <x v="1"/>
    <x v="1"/>
    <n v="8"/>
    <x v="1"/>
    <n v="1"/>
    <s v="Ey^Ll^Ke^Ke^Aw^In^At^Lk^Ryan^Er^Ll^Ke^Ly^Te^Ch^Ll^Ay^Ne^"/>
    <n v="0"/>
    <n v="289"/>
  </r>
  <r>
    <n v="876"/>
    <s v="6mGGovzyvCV2iHga4sZfXg**"/>
    <n v="0"/>
    <n v="5"/>
    <n v="5"/>
    <n v="4"/>
    <n v="55000"/>
    <n v="24596.747752497686"/>
    <x v="0"/>
    <x v="1"/>
    <n v="8"/>
    <x v="2"/>
    <n v="1"/>
    <s v="money^bite^call^cook^ship^spat^that^tape^veal^over^smart^like^home^gave^whips^barf^star^mint^"/>
    <n v="0"/>
    <n v="319"/>
  </r>
  <r>
    <n v="882"/>
    <s v="6mGGovzyvCV8dibBnNbHlQ**"/>
    <n v="6"/>
    <n v="7"/>
    <n v="4"/>
    <n v="4"/>
    <n v="75000"/>
    <n v="37500"/>
    <x v="1"/>
    <x v="1"/>
    <n v="8"/>
    <x v="2"/>
    <n v="1"/>
    <s v="money ^bite^cash^cost^show^spin^this^take^veto^oven^smart ^life^host ^game^while^bash^stay ^mind^"/>
    <n v="0"/>
    <n v="308"/>
  </r>
  <r>
    <n v="383"/>
    <s v="6mGGovzyvCV8qQpr7eNwEQ**"/>
    <n v="11"/>
    <n v="0"/>
    <n v="3"/>
    <n v="2"/>
    <n v="5000"/>
    <n v="2886.7513459481288"/>
    <x v="0"/>
    <x v="0"/>
    <n v="8"/>
    <x v="1"/>
    <n v="1"/>
    <s v="Monday^Bie^Car^Could^Shut^Spell^The^Tap^Very^Over^Smart^Lie^Home^Gas^White^Bath^Street^Mine^"/>
    <n v="0"/>
    <n v="214"/>
  </r>
  <r>
    <n v="169"/>
    <s v="6mGGovzyvCV8rKYFtHc5UA**"/>
    <n v="2"/>
    <n v="0"/>
    <n v="1"/>
    <n v="3"/>
    <n v="5000"/>
    <n v="5000"/>
    <x v="0"/>
    <x v="1"/>
    <n v="8"/>
    <x v="1"/>
    <n v="1"/>
    <s v="Monday^Bike^Cage^Core^Shot^Spot^Then^Tall^Vein^Over^Small^Like^Hole^Game^While^Base^Stop^Mill^"/>
    <n v="0"/>
    <n v="1185"/>
  </r>
  <r>
    <n v="243"/>
    <s v="6mGGovzyvCV8UsQLabrWSA**"/>
    <n v="3"/>
    <n v="2"/>
    <n v="1"/>
    <n v="5"/>
    <n v="25000"/>
    <n v="25000"/>
    <x v="0"/>
    <x v="0"/>
    <n v="8"/>
    <x v="2"/>
    <n v="0"/>
    <s v="Money^Bill^Came^Coin^Ship^Spin^Thin^Talk^Vets^Over^Smart^Link^Hold^Gang^Whine^Bang^Stud^Milk^"/>
    <n v="0"/>
    <n v="173"/>
  </r>
  <r>
    <n v="247"/>
    <s v="6mGGovzyvCVaH-wJiOnOqQ**"/>
    <n v="8"/>
    <n v="9"/>
    <n v="4"/>
    <n v="4"/>
    <n v="95000"/>
    <n v="47500"/>
    <x v="1"/>
    <x v="1"/>
    <n v="8"/>
    <x v="1"/>
    <n v="1"/>
    <s v="ey^ts^ts^st^it^ay^at^nk^ts^er^rt^st^me^me^ch^th^ep^lk^"/>
    <n v="0"/>
    <n v="165"/>
  </r>
  <r>
    <n v="132"/>
    <s v="6mGGovzyvCVAQrXjQjY5CA**"/>
    <n v="1"/>
    <n v="10"/>
    <n v="2"/>
    <n v="4"/>
    <n v="125000"/>
    <n v="88388.347648318435"/>
    <x v="1"/>
    <x v="1"/>
    <n v="8"/>
    <x v="0"/>
    <n v="1"/>
    <s v="ey^ke^sh^op^it^od^at^xi^to^er^rt^ck^me^me^ch^th^ep^lk^"/>
    <n v="1"/>
    <n v="190"/>
  </r>
  <r>
    <n v="499"/>
    <s v="6mGGovzyvCVbllKL65YfMg**"/>
    <n v="7"/>
    <n v="3"/>
    <n v="3"/>
    <n v="2"/>
    <n v="35000"/>
    <n v="20207.259421636903"/>
    <x v="0"/>
    <x v="1"/>
    <n v="8"/>
    <x v="0"/>
    <n v="1"/>
    <s v="Money^Bike^Call^Coal^Shit^Spit^This^Take^Veer^Over^Smash^Like^Home^Game^While^Bake^Star^Mile^"/>
    <n v="0"/>
    <n v="612"/>
  </r>
  <r>
    <n v="444"/>
    <s v="6mGGovzyvCVcgY4iD7iIuQ**"/>
    <n v="0"/>
    <n v="1"/>
    <n v="1"/>
    <n v="4"/>
    <n v="15000"/>
    <n v="15000"/>
    <x v="0"/>
    <x v="1"/>
    <n v="8"/>
    <x v="2"/>
    <n v="1"/>
    <s v="Money^Bill^Cart^cold^Shot^Spit^That^Tart^Very^oval^Smart^Like^hope^Gate^White^Back^Stop^Mike^"/>
    <n v="0"/>
    <n v="499"/>
  </r>
  <r>
    <n v="440"/>
    <s v="6mGGovzyvCVEOjhzXofnEw**"/>
    <n v="9"/>
    <n v="3"/>
    <n v="2"/>
    <n v="2"/>
    <n v="35000"/>
    <n v="24748.737341529162"/>
    <x v="0"/>
    <x v="0"/>
    <n v="8"/>
    <x v="2"/>
    <n v="1"/>
    <s v="money^bine^care^core^shot^spin^then^tall^very^over^smart^line^hole^gain^white^bath^stir^mine^"/>
    <n v="0"/>
    <n v="162"/>
  </r>
  <r>
    <n v="534"/>
    <s v="6mGGovzyvCVf09HcWewgRw**"/>
    <n v="6"/>
    <n v="5"/>
    <n v="2"/>
    <n v="2"/>
    <n v="55000"/>
    <n v="38890.872965260111"/>
    <x v="1"/>
    <x v="1"/>
    <n v="8"/>
    <x v="2"/>
    <n v="1"/>
    <s v="Monet^Bird^Cart^Code^Shot^Spin^That^Tall^Vent^Ovum^Smash^Line^Honk^Garb^Whimp^Bark^Stop^Milk^"/>
    <n v="0"/>
    <n v="185"/>
  </r>
  <r>
    <n v="858"/>
    <s v="6mGGovzyvCVFqXdbPouh_w**"/>
    <n v="6"/>
    <n v="9"/>
    <n v="2"/>
    <n v="2"/>
    <n v="95000"/>
    <n v="67175.144212722007"/>
    <x v="1"/>
    <x v="1"/>
    <n v="8"/>
    <x v="2"/>
    <n v="1"/>
    <s v="Money^Bite^Call^Corn^Ship^Spam^That^Talk^Vein^Oval^Smash^Lick^Hold^Gain^Which^Ball^Stay^Milk^"/>
    <n v="0"/>
    <n v="240"/>
  </r>
  <r>
    <n v="241"/>
    <s v="6mGGovzyvCVg0sYrkaVFqw**"/>
    <n v="1"/>
    <n v="3"/>
    <n v="2"/>
    <n v="2"/>
    <n v="35000"/>
    <n v="24748.737341529162"/>
    <x v="0"/>
    <x v="1"/>
    <n v="8"/>
    <x v="0"/>
    <n v="1"/>
    <s v="monde^bike^cart^colt^ship^spot^then^talc^vest^oval^smart^lice^hose^game^whine^balk^star^milk^"/>
    <n v="0"/>
    <n v="171"/>
  </r>
  <r>
    <n v="847"/>
    <s v="6mGGovzyvCVGj6EFBWkUIw**"/>
    <n v="7"/>
    <n v="6"/>
    <n v="1"/>
    <n v="6"/>
    <n v="65000"/>
    <n v="65000"/>
    <x v="1"/>
    <x v="1"/>
    <n v="8"/>
    <x v="0"/>
    <n v="1"/>
    <s v="money^bike^cash^copy^shoe^space^this^tall^vent^oven^smart^like^home^gate^white^back^stop^mind^"/>
    <n v="0"/>
    <n v="346"/>
  </r>
  <r>
    <n v="324"/>
    <s v="6mGGovzyvCVGLKN5TlakoA**"/>
    <n v="0"/>
    <n v="10"/>
    <n v="5"/>
    <n v="2"/>
    <n v="125000"/>
    <n v="55901.699437494739"/>
    <x v="1"/>
    <x v="1"/>
    <n v="8"/>
    <x v="2"/>
    <n v="1"/>
    <s v="Money^Bill^Call^Cold^Shut^Spit^That^Tape^Vest^Oven^Smash ^Lips^Hole^Gain^While^Bath^Stop^Milk^"/>
    <n v="0"/>
    <n v="411"/>
  </r>
  <r>
    <n v="733"/>
    <s v="6mGGovzyvCVIdAOX0Zg-4g**"/>
    <n v="2"/>
    <n v="7"/>
    <n v="5"/>
    <n v="4"/>
    <n v="75000"/>
    <n v="33541.019662496845"/>
    <x v="1"/>
    <x v="1"/>
    <n v="8"/>
    <x v="1"/>
    <n v="1"/>
    <s v="monks^bike^calf^cool^ship^spam^that^taps^ve^over^smack^lick^hole^gast^whine^back^stop^mike^"/>
    <n v="0"/>
    <n v="374"/>
  </r>
  <r>
    <n v="545"/>
    <s v="6mGGovzyvCVj87AsVMlEEg**"/>
    <n v="6"/>
    <n v="7"/>
    <n v="4"/>
    <n v="2"/>
    <n v="75000"/>
    <n v="37500"/>
    <x v="1"/>
    <x v="1"/>
    <n v="8"/>
    <x v="2"/>
    <n v="1"/>
    <s v="Ey^Ke^Rt^Rn^Am^Ar^Is^Le^In^Er^Rt^Me^Me^Me^Mp^Rk^Ew^Nd^"/>
    <n v="0"/>
    <n v="170"/>
  </r>
  <r>
    <n v="374"/>
    <s v="6mGGovzyvCVK3ey3kHgHtw**"/>
    <n v="2"/>
    <n v="8"/>
    <n v="2"/>
    <n v="4"/>
    <n v="85000"/>
    <n v="60104.076400856538"/>
    <x v="1"/>
    <x v="1"/>
    <n v="8"/>
    <x v="1"/>
    <n v="0"/>
    <s v="th^ll^ll^lt^ip^in^in^lk^st^al^rt^nt^ld^ll^ne^yh^op^nt^"/>
    <n v="0"/>
    <n v="311"/>
  </r>
  <r>
    <n v="139"/>
    <s v="6mGGovzyvCVLinUuxKc40Q**"/>
    <n v="7"/>
    <n v="3"/>
    <n v="3"/>
    <n v="1"/>
    <n v="35000"/>
    <n v="20207.259421636903"/>
    <x v="0"/>
    <x v="1"/>
    <n v="8"/>
    <x v="0"/>
    <n v="0"/>
    <s v="monday^bicycle^cape^company^shoes^spelling^that^taste^verve^over^smack^lime^holes^gaps^whipping^bane^state^milege^"/>
    <n v="0"/>
    <n v="328"/>
  </r>
  <r>
    <n v="800"/>
    <s v="6mGGovzyvCVM1x90HMuLtQ**"/>
    <n v="8"/>
    <n v="8"/>
    <n v="3"/>
    <n v="2"/>
    <n v="85000"/>
    <n v="49074.772881118195"/>
    <x v="1"/>
    <x v="1"/>
    <n v="8"/>
    <x v="1"/>
    <n v="1"/>
    <s v="month^bike^cast^cost^shop^spit^this^tarp^veer^oven^smart^liar^home^game^while^bath^star^mint^"/>
    <n v="0"/>
    <n v="270"/>
  </r>
  <r>
    <n v="180"/>
    <s v="6mGGovzyvCVM5xqhaR93EA**"/>
    <n v="1"/>
    <n v="5"/>
    <n v="2"/>
    <n v="4"/>
    <n v="55000"/>
    <n v="38890.872965260111"/>
    <x v="1"/>
    <x v="1"/>
    <n v="8"/>
    <x v="0"/>
    <n v="1"/>
    <s v="Money^Bike^Cage^Coin^Ship^Spit^Thin^Tame^Vest^Over^Smart^Like^Home^Game^Which^Bath^Stop^Milk^"/>
    <n v="0"/>
    <n v="246"/>
  </r>
  <r>
    <n v="285"/>
    <s v="6mGGovzyvCVm6Z_pAPv-wA**"/>
    <n v="9"/>
    <n v="5"/>
    <n v="3"/>
    <n v="2"/>
    <n v="55000"/>
    <n v="31754.264805429419"/>
    <x v="0"/>
    <x v="0"/>
    <n v="8"/>
    <x v="2"/>
    <n v="1"/>
    <s v="monday^bike^cane^coat^shot^spit^that^talk^vent^oval^small^line^holy^game^while^bath^stop^mink^"/>
    <n v="0"/>
    <n v="151"/>
  </r>
  <r>
    <n v="532"/>
    <s v="6mGGovzyvCVOob9e6uqBdw**"/>
    <n v="5"/>
    <n v="5"/>
    <n v="4"/>
    <n v="0"/>
    <n v="55000"/>
    <n v="27500"/>
    <x v="0"/>
    <x v="0"/>
    <n v="8"/>
    <x v="1"/>
    <n v="1"/>
    <s v="Day^Ke^Lifornia^Ck^Op^End^Ursday^Ble^Nus^Ery^Rt^Ve^Stile^S^Te^Stard^Ate^Ss^"/>
    <n v="0"/>
    <n v="396"/>
  </r>
  <r>
    <n v="872"/>
    <s v="6mGGovzyvCVqNXQf_kgjGQ**"/>
    <n v="9"/>
    <n v="8"/>
    <n v="2"/>
    <n v="4"/>
    <n v="85000"/>
    <n v="60104.076400856538"/>
    <x v="1"/>
    <x v="0"/>
    <n v="8"/>
    <x v="2"/>
    <n v="1"/>
    <s v="Money^Bill^Cash^Coin^Show^Spin^Then^Tart^Vent^Oven^Smash ^Line^Hole^Game^While^Barn^Stop^Milk^"/>
    <n v="0"/>
    <n v="241"/>
  </r>
  <r>
    <n v="756"/>
    <s v="6mGGovzyvCVQpbogjjmmjw**"/>
    <n v="1"/>
    <n v="7"/>
    <n v="2"/>
    <n v="4"/>
    <n v="75000"/>
    <n v="53033.008588991062"/>
    <x v="1"/>
    <x v="1"/>
    <n v="8"/>
    <x v="0"/>
    <n v="1"/>
    <s v="Money^Bill^Call^Cook^Show^Spot^This^Talk^Very^Oven^Smart^Like^Hola^Gate^While^Ball^Stop^Mind^"/>
    <n v="0"/>
    <n v="271"/>
  </r>
  <r>
    <n v="333"/>
    <s v="6mGGovzyvCVr1_ZYi8nH7w**"/>
    <n v="9"/>
    <n v="6"/>
    <n v="4"/>
    <n v="3"/>
    <n v="65000"/>
    <n v="32500"/>
    <x v="1"/>
    <x v="0"/>
    <n v="8"/>
    <x v="2"/>
    <n v="1"/>
    <s v="money^bite^calf^coon^shoe^spit^this^tail^vent^oval^smart^lite^home^game^while^bank^stop^mill^"/>
    <n v="0"/>
    <n v="283"/>
  </r>
  <r>
    <n v="160"/>
    <s v="6mGGovzyvCVrLDKe7gMbFw**"/>
    <n v="3"/>
    <n v="9"/>
    <n v="3"/>
    <n v="4"/>
    <n v="95000"/>
    <n v="54848.275573014449"/>
    <x v="1"/>
    <x v="0"/>
    <n v="8"/>
    <x v="2"/>
    <n v="1"/>
    <s v="Ey^Nd^Se^Rd^Ot^Ot^Is^Le^Al^Er^Rt^Ne^Me^Te^Te^Nd^Op^Nt^"/>
    <n v="0"/>
    <n v="128"/>
  </r>
  <r>
    <n v="153"/>
    <s v="6mGGovzyvCVrs3lDDhC2ZA**"/>
    <n v="9"/>
    <n v="9"/>
    <n v="4"/>
    <n v="4"/>
    <n v="95000"/>
    <n v="47500"/>
    <x v="1"/>
    <x v="0"/>
    <n v="8"/>
    <x v="2"/>
    <n v="1"/>
    <s v="money^bite^cake^coat^shot^spit^that^take^vein^oval^smart^like^hole^gasp^white^bast^stew^mite^"/>
    <n v="0"/>
    <n v="167"/>
  </r>
  <r>
    <n v="516"/>
    <s v="6mGGovzyvCVSFfZpgjDqeg**"/>
    <n v="1"/>
    <n v="2"/>
    <n v="2"/>
    <n v="1"/>
    <n v="25000"/>
    <n v="17677.669529663686"/>
    <x v="0"/>
    <x v="1"/>
    <n v="8"/>
    <x v="0"/>
    <n v="0"/>
    <s v="money^bike^call^cold^shut^spam^this^talk^vein^oval^smack^liar^hold^gate^white^bath^stay^mild^"/>
    <n v="0"/>
    <n v="376"/>
  </r>
  <r>
    <n v="358"/>
    <s v="6mGGovzyvCVsu1f-YA7SsA**"/>
    <n v="11"/>
    <n v="9"/>
    <n v="5"/>
    <n v="6"/>
    <n v="95000"/>
    <n v="42485.291572496004"/>
    <x v="1"/>
    <x v="0"/>
    <n v="8"/>
    <x v="1"/>
    <n v="0"/>
    <s v="month^bile^card^cold^ship^spit^they^tart^vein^oval^smash^lite^hold^gate^white^bald^stud^milk^"/>
    <n v="0"/>
    <n v="255"/>
  </r>
  <r>
    <n v="182"/>
    <s v="6mGGovzyvCVsw2skVb1piA**"/>
    <n v="2"/>
    <n v="7"/>
    <n v="4"/>
    <n v="3"/>
    <n v="75000"/>
    <n v="37500"/>
    <x v="1"/>
    <x v="1"/>
    <n v="8"/>
    <x v="1"/>
    <n v="1"/>
    <s v="ke^al^il^la^an^en^he^co^ue^al^ck^ly^lu^ny^te^il^ew^mi^"/>
    <n v="0"/>
    <n v="178"/>
  </r>
  <r>
    <n v="756"/>
    <s v="6mGGovzyvCVudzU4IEvhGw**"/>
    <n v="0"/>
    <n v="0"/>
    <n v="1"/>
    <n v="1"/>
    <n v="5000"/>
    <n v="5000"/>
    <x v="0"/>
    <x v="1"/>
    <n v="8"/>
    <x v="2"/>
    <n v="1"/>
    <s v="MONTY^BILL^CALL^COLD^SHUT^SPIN^THAT^TALE^VEAL^OVER^SMART^LIAR^HOME^GALL^WHITE^BATS^STAR^MISS^"/>
    <n v="1"/>
    <n v="147"/>
  </r>
  <r>
    <n v="182"/>
    <s v="6mGGovzyvCVWh1Z7PIHZsw**"/>
    <n v="3"/>
    <n v="10"/>
    <n v="3"/>
    <n v="1"/>
    <n v="125000"/>
    <n v="72168.783648703218"/>
    <x v="1"/>
    <x v="0"/>
    <n v="8"/>
    <x v="2"/>
    <n v="1"/>
    <s v="Month^bike^cap^cold^shot^spot^that^taps^veer^over^small^life^hot^garb^whine^bath^stop^mile^"/>
    <n v="0"/>
    <n v="374"/>
  </r>
  <r>
    <n v="347"/>
    <s v="6mGGovzyvCVYA7ZQWvbMTA**"/>
    <n v="0"/>
    <n v="7"/>
    <n v="2"/>
    <n v="4"/>
    <n v="75000"/>
    <n v="53033.008588991062"/>
    <x v="1"/>
    <x v="1"/>
    <n v="8"/>
    <x v="2"/>
    <n v="1"/>
    <s v="monday^binart^cat^cob^shape^space^theoretical^table^velvet^oval^smart^lily^hope^gallon^whine^baby^stable^middle^"/>
    <n v="0"/>
    <n v="178"/>
  </r>
  <r>
    <n v="215"/>
    <s v="6mGGovzyvCVz1l_Lz-5TMQ**"/>
    <n v="0"/>
    <n v="10"/>
    <n v="4"/>
    <n v="4"/>
    <n v="125000"/>
    <n v="62500"/>
    <x v="1"/>
    <x v="1"/>
    <n v="8"/>
    <x v="2"/>
    <n v="1"/>
    <s v="Money^Bulk^Call^Core^Shut^Spur^This^Talk^Vest^Oval^Smart^List^Host^Game^Whip^Ball^Stop^Milk^"/>
    <n v="0"/>
    <n v="260"/>
  </r>
  <r>
    <n v="558"/>
    <s v="6mGGovzyvCVZeHYi6vVWJA**"/>
    <n v="7"/>
    <n v="8"/>
    <n v="2"/>
    <n v="4"/>
    <n v="85000"/>
    <n v="60104.076400856538"/>
    <x v="1"/>
    <x v="1"/>
    <n v="8"/>
    <x v="0"/>
    <n v="0"/>
    <s v="Ey^Te^Sh^Me^Ot^Ot^At^Rt^Nt^Al^Rt^Ne^St^Te^Ch^It^Ar^Ne^"/>
    <n v="0"/>
    <n v="183"/>
  </r>
  <r>
    <n v="92"/>
    <s v="6mGGovzyvCW1_huSKRzewQ**"/>
    <n v="7"/>
    <n v="3"/>
    <n v="1"/>
    <n v="6"/>
    <n v="35000"/>
    <n v="35000"/>
    <x v="1"/>
    <x v="1"/>
    <n v="8"/>
    <x v="0"/>
    <n v="1"/>
    <s v="money^bike^cash^cola^shit^spin^that^talk^veer^oven^smart^line^hose^gain^white^back^stun^mile^"/>
    <n v="0"/>
    <n v="139"/>
  </r>
  <r>
    <n v="431"/>
    <s v="6mGGovzyvCW52HmYI3i5hA**"/>
    <n v="11"/>
    <n v="7"/>
    <n v="4"/>
    <n v="2"/>
    <n v="75000"/>
    <n v="37500"/>
    <x v="1"/>
    <x v="0"/>
    <n v="8"/>
    <x v="1"/>
    <n v="0"/>
    <s v="money^bind^cart^coke^shut^spit^then^tata^vest^over^smart^life^hole^gate^white^barf^stun^mind^"/>
    <n v="0"/>
    <n v="1081"/>
  </r>
  <r>
    <n v="426"/>
    <s v="6mGGovzyvCW8obu0_9DjQg**"/>
    <n v="6"/>
    <n v="3"/>
    <n v="2"/>
    <n v="1"/>
    <n v="35000"/>
    <n v="24748.737341529162"/>
    <x v="0"/>
    <x v="1"/>
    <n v="8"/>
    <x v="2"/>
    <n v="1"/>
    <s v="Monty^Bile^Cage^Cool^Ship^Spot^That^Take^Veil^Over^Smart^Line^Hole^Gate^White^Bars^Stay^Mile^"/>
    <n v="1"/>
    <n v="223"/>
  </r>
  <r>
    <n v="827"/>
    <s v="6mGGovzyvCW9ayfw22aCIA**"/>
    <n v="0"/>
    <n v="6"/>
    <n v="2"/>
    <n v="4"/>
    <n v="65000"/>
    <n v="45961.940777125586"/>
    <x v="1"/>
    <x v="1"/>
    <n v="8"/>
    <x v="2"/>
    <n v="1"/>
    <s v="th^ll^ll^ol^it^it^at^ke^nt^er^ll^ly^se^ll^te^ll^ar^ne^"/>
    <n v="0"/>
    <n v="161"/>
  </r>
  <r>
    <n v="674"/>
    <s v="6mGGovzyvCWFmRY-VAoy_Q**"/>
    <n v="2"/>
    <n v="5"/>
    <n v="4"/>
    <n v="1"/>
    <n v="55000"/>
    <n v="27500"/>
    <x v="0"/>
    <x v="1"/>
    <n v="8"/>
    <x v="1"/>
    <n v="0"/>
    <s v="Month^Bill^Case^Cold^Show^Spit^That^Tart^Vest^Over^Smart^List^Home^Gave^White^Bath^Stay^Mint^"/>
    <n v="0"/>
    <n v="257"/>
  </r>
  <r>
    <n v="686"/>
    <s v="6mGGovzyvCWgcAxey443DQ**"/>
    <n v="2"/>
    <n v="3"/>
    <n v="3"/>
    <n v="1"/>
    <n v="35000"/>
    <n v="20207.259421636903"/>
    <x v="0"/>
    <x v="1"/>
    <n v="8"/>
    <x v="1"/>
    <n v="1"/>
    <s v="Month^Bite^Call^Coal^Shut^Spot^This^Take^Veer^Over^Small^Like^Hole^Gate^While^Ball^Stop^Mill^"/>
    <n v="0"/>
    <n v="191"/>
  </r>
  <r>
    <n v="372"/>
    <s v="6mGGovzyvCWGgudBJELKXQ**"/>
    <n v="1"/>
    <n v="1"/>
    <n v="2"/>
    <n v="2"/>
    <n v="15000"/>
    <n v="10606.601717798212"/>
    <x v="0"/>
    <x v="1"/>
    <n v="8"/>
    <x v="0"/>
    <n v="1"/>
    <s v="Money^Bite^Cake^Cold^Show^Spat^Thou^Tale^Very^Oval^Smart^Like^Hole^Gale^White^Bake^Stay^Mine^"/>
    <n v="0"/>
    <n v="197"/>
  </r>
  <r>
    <n v="215"/>
    <s v="6mGGovzyvCWGqIEFGBXofw**"/>
    <n v="11"/>
    <n v="6"/>
    <n v="5"/>
    <n v="3"/>
    <n v="65000"/>
    <n v="29068.883707497265"/>
    <x v="0"/>
    <x v="0"/>
    <n v="8"/>
    <x v="1"/>
    <n v="0"/>
    <s v="money^bill^cane^cook^shit^spit^that^tank^veet^over^smart^like^hoot^gate^while^back^stat^mitt^"/>
    <n v="0"/>
    <n v="254"/>
  </r>
  <r>
    <n v="149"/>
    <s v="6mGGovzyvCWhzX0xSukzVA**"/>
    <n v="5"/>
    <n v="9"/>
    <n v="3"/>
    <n v="2"/>
    <n v="95000"/>
    <n v="54848.275573014449"/>
    <x v="1"/>
    <x v="0"/>
    <n v="8"/>
    <x v="1"/>
    <n v="1"/>
    <s v="month^bill^calm^cold^shed^span^them^talk^vent^over^smart^like^hope^gall^while^back^stay^milk^"/>
    <n v="0"/>
    <n v="176"/>
  </r>
  <r>
    <n v="992"/>
    <s v="6mGGovzyvCWJblVeMPHqLg**"/>
    <n v="8"/>
    <n v="2"/>
    <n v="2"/>
    <n v="3"/>
    <n v="25000"/>
    <n v="17677.669529663686"/>
    <x v="0"/>
    <x v="1"/>
    <n v="8"/>
    <x v="1"/>
    <n v="1"/>
    <s v="ey^ng^pe^pe^ip^in^is^rt^nt^er^rt^ke^pe^te^te^lk^ep^lk^"/>
    <n v="0"/>
    <n v="368"/>
  </r>
  <r>
    <n v="108"/>
    <s v="6mGGovzyvCWlx8OcGbzHqw**"/>
    <n v="1"/>
    <n v="10"/>
    <n v="3"/>
    <n v="4"/>
    <n v="125000"/>
    <n v="72168.783648703218"/>
    <x v="1"/>
    <x v="1"/>
    <n v="8"/>
    <x v="0"/>
    <n v="1"/>
    <s v="money^bike^care^coke^shun^spit^thin^take^very^over^smart^liar^hope^fave^while^bath^stop^mine^"/>
    <n v="0"/>
    <n v="235"/>
  </r>
  <r>
    <n v="260"/>
    <s v="6mGGovzyvCWOJ_XJ_kQ8gA**"/>
    <n v="9"/>
    <n v="11"/>
    <n v="5"/>
    <n v="6"/>
    <n v="150000"/>
    <n v="67082.03932499369"/>
    <x v="1"/>
    <x v="0"/>
    <n v="8"/>
    <x v="2"/>
    <n v="1"/>
    <s v="MONEY^BITE^CARS^COOL^SHAM^SPAT^THIN^TALK^VEST^OVAL^SMASH^LIKE^HOOD^GATE^WHITE^BAIT^STUN^MILK^"/>
    <n v="0"/>
    <n v="341"/>
  </r>
  <r>
    <n v="645"/>
    <s v="6mGGovzyvCWPcaLLIJ0xqg**"/>
    <n v="9"/>
    <n v="9"/>
    <n v="2"/>
    <n v="2"/>
    <n v="95000"/>
    <n v="67175.144212722007"/>
    <x v="1"/>
    <x v="0"/>
    <n v="8"/>
    <x v="2"/>
    <n v="1"/>
    <s v="money^bite^call^coin^shim^spin^thin^tail^veal^oval^smart^line^home^game^white^bath^stew^mile^"/>
    <n v="0"/>
    <n v="337"/>
  </r>
  <r>
    <n v="579"/>
    <s v="6mGGovzyvCWQ6eHYAnjPIw**"/>
    <n v="3"/>
    <n v="6"/>
    <n v="5"/>
    <n v="3"/>
    <n v="65000"/>
    <n v="29068.883707497265"/>
    <x v="0"/>
    <x v="0"/>
    <n v="8"/>
    <x v="2"/>
    <n v="1"/>
    <s v="ey^ll^rb^re^ot^ar^at^nk^al^er^ll^nk^nk^rb^ch^rs^ar^lk^"/>
    <n v="0"/>
    <n v="192"/>
  </r>
  <r>
    <n v="605"/>
    <s v="6mGGovzyvCWtHdEyLrUKVQ**"/>
    <n v="5"/>
    <n v="0"/>
    <n v="5"/>
    <n v="2"/>
    <n v="5000"/>
    <n v="2236.0679774997898"/>
    <x v="0"/>
    <x v="0"/>
    <n v="8"/>
    <x v="1"/>
    <n v="1"/>
    <s v="Dy^St^Sh^Mp^Ut^Oo^At^Ap^ns^Il^Ll^Eh^Us^Me^Np^Ll^Op^Ke^"/>
    <n v="1"/>
    <n v="315"/>
  </r>
  <r>
    <n v="789"/>
    <s v="6mGGovzyvCWUnbkY-WIELg**"/>
    <n v="9"/>
    <n v="4"/>
    <n v="1"/>
    <n v="4"/>
    <n v="45000"/>
    <n v="45000"/>
    <x v="1"/>
    <x v="0"/>
    <n v="8"/>
    <x v="2"/>
    <n v="0"/>
    <s v="monks^bile^calf^cord^shut^spot^thee^tase^veil^oval^smack^lite^host^gale^while^bats^stye^mint^"/>
    <n v="1"/>
    <n v="364"/>
  </r>
  <r>
    <n v="206"/>
    <s v="6mGGovzyvCWVQn_5VxkMZQ**"/>
    <n v="1"/>
    <n v="9"/>
    <n v="6"/>
    <n v="1"/>
    <n v="95000"/>
    <n v="38783.587594066987"/>
    <x v="1"/>
    <x v="1"/>
    <n v="8"/>
    <x v="0"/>
    <n v="0"/>
    <s v="ey^ll^li^on^it^il^en^ll^nt^er^ll^sa^la^le^ss^ll^op^ll^"/>
    <n v="1"/>
    <n v="175"/>
  </r>
  <r>
    <n v="684"/>
    <s v="6mGGovzyvCWwm9ijoYpChw**"/>
    <n v="1"/>
    <n v="7"/>
    <n v="3"/>
    <n v="3"/>
    <n v="75000"/>
    <n v="43301.270189221934"/>
    <x v="1"/>
    <x v="1"/>
    <n v="8"/>
    <x v="0"/>
    <n v="1"/>
    <s v="ey^ll^sh^ld^oe^it^at^ll^il^er^rt^ve^ld^rb^sk^il^ar^lk^"/>
    <n v="0"/>
    <n v="494"/>
  </r>
  <r>
    <n v="912"/>
    <s v="6mGGovzyvCWx_R8f6NHByw**"/>
    <n v="0"/>
    <n v="4"/>
    <n v="3"/>
    <n v="5"/>
    <n v="45000"/>
    <n v="25980.762113533161"/>
    <x v="0"/>
    <x v="1"/>
    <n v="8"/>
    <x v="2"/>
    <n v="1"/>
    <s v="month^bike^call^coke^shot^spot^this^talk^vent^over^smart^like^hole^gate^while^bake^stat^mike^"/>
    <n v="0"/>
    <n v="215"/>
  </r>
  <r>
    <n v="75"/>
    <s v="6mGGovzyvCX4UHy9_WARJA**"/>
    <n v="2"/>
    <n v="9"/>
    <n v="1"/>
    <n v="6"/>
    <n v="95000"/>
    <n v="95000"/>
    <x v="1"/>
    <x v="1"/>
    <n v="8"/>
    <x v="1"/>
    <n v="0"/>
    <s v="Money^Bill^Calf^Cold^Shoe^Spot^This^Talk^Veal^Over^Small^Like^Hope^Game^White^Bass^Step^Milk^"/>
    <n v="0"/>
    <n v="177"/>
  </r>
  <r>
    <n v="671"/>
    <s v="6mGGovzyvCX5YNYtr0UtNQ**"/>
    <n v="0"/>
    <n v="2"/>
    <n v="3"/>
    <n v="4"/>
    <n v="25000"/>
    <n v="14433.756729740646"/>
    <x v="0"/>
    <x v="1"/>
    <n v="8"/>
    <x v="2"/>
    <n v="1"/>
    <s v="th^ke^ts^al^in^it^ey^lk^al^al^sh^st^st^te^le^by^ay^lk^"/>
    <n v="0"/>
    <n v="198"/>
  </r>
  <r>
    <n v="907"/>
    <s v="6mGGovzyvCXELvtAvU2A2A**"/>
    <n v="7"/>
    <n v="0"/>
    <n v="1"/>
    <n v="2"/>
    <n v="5000"/>
    <n v="5000"/>
    <x v="0"/>
    <x v="1"/>
    <n v="8"/>
    <x v="0"/>
    <n v="1"/>
    <s v="MONEY^BIKE^CARP^COKE^SHOP^SPOT^THIS^TAPE^VEST^OVER^SMASH^LICK^HOME^GASH^WHINE^BAKE^STAR^MITT^"/>
    <n v="0"/>
    <n v="206"/>
  </r>
  <r>
    <n v="575"/>
    <s v="6mGGovzyvCXfe8bQOGSKgw**"/>
    <n v="0"/>
    <n v="1"/>
    <n v="4"/>
    <n v="1"/>
    <n v="15000"/>
    <n v="7500"/>
    <x v="0"/>
    <x v="1"/>
    <n v="8"/>
    <x v="2"/>
    <n v="1"/>
    <s v="month^bite^cats^cost^shop^spot^that^tatts^vets^oval^smart^live^hope^gass^white^bats^stop^mite^"/>
    <n v="0"/>
    <n v="223"/>
  </r>
  <r>
    <n v="400"/>
    <s v="6mGGovzyvCXI291fsdvhZQ**"/>
    <n v="4"/>
    <n v="5"/>
    <n v="3"/>
    <n v="1"/>
    <n v="55000"/>
    <n v="31754.264805429419"/>
    <x v="0"/>
    <x v="0"/>
    <n v="8"/>
    <x v="0"/>
    <n v="1"/>
    <s v="money^bing^came^cool^shut^spit^this^take^veto^oval^smart^lion^home^gale^white^bark^stop^milk^"/>
    <n v="0"/>
    <n v="238"/>
  </r>
  <r>
    <n v="144"/>
    <s v="6mGGovzyvCXI9oQa0aJ_rQ**"/>
    <n v="0"/>
    <n v="3"/>
    <n v="4"/>
    <n v="2"/>
    <n v="35000"/>
    <n v="17500"/>
    <x v="0"/>
    <x v="1"/>
    <n v="8"/>
    <x v="2"/>
    <n v="1"/>
    <s v="Money^Bike^Camp^Cost^Show^Spot^That^Take^Vent^Over^Smart^Lion^Host^Game^White^Bank^Stow^Mist^"/>
    <n v="0"/>
    <n v="151"/>
  </r>
  <r>
    <n v="211"/>
    <s v="6mGGovzyvCXIbrGN1OO2Lw**"/>
    <n v="7"/>
    <n v="9"/>
    <n v="3"/>
    <n v="1"/>
    <n v="95000"/>
    <n v="54848.275573014449"/>
    <x v="1"/>
    <x v="1"/>
    <n v="8"/>
    <x v="0"/>
    <n v="1"/>
    <s v="MONEY^BIKE^CATS^CODE^SHUT^SPOT^THAT^TAKE^VENT^OVER^SMALL^LIKE^HOME^GAME^WHITE^BACK^STAR^MILK^"/>
    <n v="0"/>
    <n v="134"/>
  </r>
  <r>
    <n v="460"/>
    <s v="6mGGovzyvCXIv9nFWWq2GQ**"/>
    <n v="5"/>
    <n v="5"/>
    <n v="4"/>
    <n v="1"/>
    <n v="55000"/>
    <n v="27500"/>
    <x v="0"/>
    <x v="0"/>
    <n v="8"/>
    <x v="1"/>
    <n v="0"/>
    <s v="Month^Bind^Card^Cook^Shot^Spot^That^Talk^Vent^Over^Small^Lock^Hose^Gasp^Whirl^Back^Stop^Mild^"/>
    <n v="0"/>
    <n v="229"/>
  </r>
  <r>
    <n v="159"/>
    <s v="6mGGovzyvCXiy8N7hdJ4YQ**"/>
    <n v="4"/>
    <n v="10"/>
    <n v="3"/>
    <n v="3"/>
    <n v="125000"/>
    <n v="72168.783648703218"/>
    <x v="1"/>
    <x v="0"/>
    <n v="8"/>
    <x v="0"/>
    <n v="0"/>
    <s v="Ey^Ll^Ll^Ok^Ot^It^En^Nk^Nt^Er^Rt^Ck^Me^Ng^Te^Ck^Op^Nk^"/>
    <n v="0"/>
    <n v="303"/>
  </r>
  <r>
    <n v="263"/>
    <s v="6mGGovzyvCXJJPH6dvTEVQ**"/>
    <n v="0"/>
    <n v="10"/>
    <n v="1"/>
    <n v="4"/>
    <n v="125000"/>
    <n v="125000"/>
    <x v="1"/>
    <x v="1"/>
    <n v="8"/>
    <x v="2"/>
    <n v="1"/>
    <s v="ey^ke^re^ol^ut^it^is^le^al^er^ll^st^me^sh^te^th^op^tt^"/>
    <n v="0"/>
    <n v="177"/>
  </r>
  <r>
    <n v="838"/>
    <s v="6mGGovzyvCXjX22OSjK2Pg**"/>
    <n v="11"/>
    <n v="11"/>
    <n v="3"/>
    <n v="5"/>
    <n v="150000"/>
    <n v="86602.540378443868"/>
    <x v="1"/>
    <x v="0"/>
    <n v="8"/>
    <x v="1"/>
    <n v="1"/>
    <s v="MONEY^BIKE^CARE^COST^SHUT^SPOT^THEN^TALK^VEER^OVAL^SMART^LIFE^HOME^GAVE^WHICH^BATH^STOP^MINE^"/>
    <n v="0"/>
    <n v="207"/>
  </r>
  <r>
    <n v="112"/>
    <s v="6mGGovzyvCXJx5A09t6Ecw**"/>
    <n v="3"/>
    <n v="6"/>
    <n v="5"/>
    <n v="2"/>
    <n v="65000"/>
    <n v="29068.883707497265"/>
    <x v="0"/>
    <x v="0"/>
    <n v="8"/>
    <x v="2"/>
    <n v="1"/>
    <s v="Money^Bind^Care^Cool^Shoe^Span^That^Tame^Very^Over^Small^Live^Home^Game^White^Bait^Sted^Mile^"/>
    <n v="0"/>
    <n v="182"/>
  </r>
  <r>
    <n v="216"/>
    <s v="6mGGovzyvCXmaFvMXfjocw**"/>
    <n v="11"/>
    <n v="4"/>
    <n v="2"/>
    <n v="2"/>
    <n v="45000"/>
    <n v="31819.805153394638"/>
    <x v="0"/>
    <x v="0"/>
    <n v="8"/>
    <x v="1"/>
    <n v="1"/>
    <s v="money^bino^cali^come^shhh^sped^them^take^vein^over^smart^like^hope^game^whims^ball^stem^mine^"/>
    <n v="0"/>
    <n v="219"/>
  </r>
  <r>
    <n v="948"/>
    <s v="6mGGovzyvCXmhjYNJPrteQ**"/>
    <n v="1"/>
    <n v="4"/>
    <n v="6"/>
    <n v="4"/>
    <n v="45000"/>
    <n v="18371.173070873836"/>
    <x v="0"/>
    <x v="1"/>
    <n v="8"/>
    <x v="0"/>
    <n v="1"/>
    <s v="Money^Bike^Call^Cook^Shit^Spot^Then^Talk^Vest^Over^Small^Lies^Hold^Gain^White^Bake^Stop^Milk^"/>
    <n v="0"/>
    <n v="384"/>
  </r>
  <r>
    <n v="510"/>
    <s v="6mGGovzyvCXqeJThONF6kw**"/>
    <n v="7"/>
    <n v="10"/>
    <n v="4"/>
    <n v="6"/>
    <n v="125000"/>
    <n v="62500"/>
    <x v="1"/>
    <x v="1"/>
    <n v="8"/>
    <x v="0"/>
    <n v="1"/>
    <s v="Money^Bite^Calf^Coin^Shoe^Spot^That^Takr^Vein^Over^Small^Like^Home^Gasp^White^Bart^Stop^Miss^"/>
    <n v="0"/>
    <n v="244"/>
  </r>
  <r>
    <n v="823"/>
    <s v="6mGGovzyvCXQtQ7-x-AMig**"/>
    <n v="8"/>
    <n v="10"/>
    <n v="3"/>
    <n v="4"/>
    <n v="125000"/>
    <n v="72168.783648703218"/>
    <x v="1"/>
    <x v="1"/>
    <n v="8"/>
    <x v="1"/>
    <n v="1"/>
    <s v="money^bike^cafe^coke^show^spin^thin^take^vent^oven^small^like^home^gain^whisk^bake^stew^miss^"/>
    <n v="0"/>
    <n v="333"/>
  </r>
  <r>
    <n v="180"/>
    <s v="6mGGovzyvCXS-92lEa-jgA**"/>
    <n v="0"/>
    <n v="4"/>
    <n v="4"/>
    <n v="5"/>
    <n v="45000"/>
    <n v="22500"/>
    <x v="0"/>
    <x v="1"/>
    <n v="8"/>
    <x v="2"/>
    <n v="1"/>
    <s v="Ey^Ll^St^Ld^It^Ot^At^Lk^Nt^En^Rt^Ne^Se^Ps^Ne^Ck^Op^Ce^"/>
    <n v="0"/>
    <n v="160"/>
  </r>
  <r>
    <n v="366"/>
    <s v="6mGGovzyvCXSsQd_BJKeKg**"/>
    <n v="6"/>
    <n v="10"/>
    <n v="4"/>
    <n v="4"/>
    <n v="125000"/>
    <n v="62500"/>
    <x v="1"/>
    <x v="1"/>
    <n v="8"/>
    <x v="2"/>
    <n v="1"/>
    <s v="money^bill^came^cost^shop^spot^this^take^vend^over^smart^like^host^gave^whirl^back^stop^mile^"/>
    <n v="0"/>
    <n v="252"/>
  </r>
  <r>
    <n v="143"/>
    <s v="6mGGovzyvCXUt1bipLjfcg**"/>
    <n v="0"/>
    <n v="8"/>
    <n v="6"/>
    <n v="3"/>
    <n v="85000"/>
    <n v="34701.104689428357"/>
    <x v="1"/>
    <x v="1"/>
    <n v="8"/>
    <x v="2"/>
    <n v="1"/>
    <s v="de^te^me^ok^it^ed^is^me^st^er^sh^me^me^me^te^ke^op^me^"/>
    <n v="0"/>
    <n v="572"/>
  </r>
  <r>
    <n v="728"/>
    <s v="6mGGovzyvCXvfXAW2jp_UA**"/>
    <n v="8"/>
    <n v="5"/>
    <n v="2"/>
    <n v="4"/>
    <n v="55000"/>
    <n v="38890.872965260111"/>
    <x v="1"/>
    <x v="1"/>
    <n v="8"/>
    <x v="1"/>
    <n v="0"/>
    <s v="month^bike^cake^cone^shop^spin^then^take^vest^over^smart^like^hole^game^while^bake^step^mile^"/>
    <n v="0"/>
    <n v="242"/>
  </r>
  <r>
    <n v="809"/>
    <s v="6mGGovzyvCXvM--E1E51xA**"/>
    <n v="6"/>
    <n v="3"/>
    <n v="3"/>
    <n v="3"/>
    <n v="35000"/>
    <n v="20207.259421636903"/>
    <x v="0"/>
    <x v="1"/>
    <n v="8"/>
    <x v="2"/>
    <n v="0"/>
    <s v="Money^Bill^Cape^Coin^Ship^Spur^Ther^Tape^Vein^Over^Small^Line^Home^Gain^White^Baby^Star^Mill^"/>
    <n v="0"/>
    <n v="208"/>
  </r>
  <r>
    <n v="701"/>
    <s v="6mGGovzyvCXXAtvKFU6yrA**"/>
    <n v="5"/>
    <n v="1"/>
    <n v="1"/>
    <n v="2"/>
    <n v="15000"/>
    <n v="15000"/>
    <x v="0"/>
    <x v="0"/>
    <n v="8"/>
    <x v="1"/>
    <n v="1"/>
    <s v="monet^bike^cake^cost^shot^spit^then^take^vest^over^small^like^hots^gave^white^bald^stop^mist^"/>
    <n v="0"/>
    <n v="376"/>
  </r>
  <r>
    <n v="350"/>
    <s v="6mGGovzyvCVre8TTIv4Mrw**"/>
    <n v="3"/>
    <n v="10"/>
    <n v="7"/>
    <n v="1"/>
    <n v="125000"/>
    <n v="47245.559126153399"/>
    <x v="1"/>
    <x v="0"/>
    <n v="8.5"/>
    <x v="2"/>
    <n v="1"/>
    <s v="MONEY^BILE^CAGE^COVE^SHIP^SPIN^THAT^TAPE^VEIN^OVEN^SMACK^LIKE^HOPE^GASP^WHINE^BAIT^STOP^MILD^"/>
    <n v="0"/>
    <n v="305"/>
  </r>
  <r>
    <n v="849"/>
    <s v="6mGGovzyvCUb4BiLdjTjhw**"/>
    <n v="9"/>
    <n v="1"/>
    <n v="2"/>
    <n v="4"/>
    <n v="15000"/>
    <n v="10606.601717798212"/>
    <x v="0"/>
    <x v="0"/>
    <n v="9"/>
    <x v="2"/>
    <n v="1"/>
    <s v="month^bird^call^cows^shop^spot^that^talk^veal^oven^small^life^home^gail^white^ball^stop^milk^"/>
    <n v="0"/>
    <n v="351"/>
  </r>
  <r>
    <n v="218"/>
    <s v="6mGGovzyvCUIKyh-tBnnqA**"/>
    <n v="2"/>
    <n v="8"/>
    <n v="4"/>
    <n v="4"/>
    <n v="85000"/>
    <n v="42500"/>
    <x v="1"/>
    <x v="1"/>
    <n v="9"/>
    <x v="1"/>
    <n v="1"/>
    <s v="ks^ke^se^me^ut^it^is^rt^rb^er^rt^ar^pe^te^te^ke^op^nt^"/>
    <n v="0"/>
    <n v="196"/>
  </r>
  <r>
    <n v="527"/>
    <s v="6mGGovzyvCUMD8Zb2qcO1g**"/>
    <n v="0"/>
    <n v="4"/>
    <n v="7"/>
    <n v="2"/>
    <n v="45000"/>
    <n v="17008.401285415224"/>
    <x v="0"/>
    <x v="1"/>
    <n v="9"/>
    <x v="2"/>
    <n v="1"/>
    <s v="money^bill^came^cone^show^spit^thin^tame^vent^over^smart^lite^home^gate^white^band^stir^mist^"/>
    <n v="0"/>
    <n v="571"/>
  </r>
  <r>
    <n v="829"/>
    <s v="6mGGovzyvCUxf25c_hbV6w**"/>
    <n v="2"/>
    <n v="10"/>
    <n v="1"/>
    <n v="6"/>
    <n v="125000"/>
    <n v="125000"/>
    <x v="1"/>
    <x v="1"/>
    <n v="9"/>
    <x v="1"/>
    <n v="1"/>
    <s v="Money^Bike^cave^Cook^Shut^Spat^They^Tail^Vein^Oven^Smart^Life^Hope^Gate^hile^Bake^Stay^Milk^"/>
    <n v="0"/>
    <n v="350"/>
  </r>
  <r>
    <n v="713"/>
    <s v="6mGGovzyvCUYj1U0fSYR1w**"/>
    <n v="5"/>
    <n v="9"/>
    <n v="1"/>
    <n v="6"/>
    <n v="95000"/>
    <n v="95000"/>
    <x v="1"/>
    <x v="0"/>
    <n v="9"/>
    <x v="1"/>
    <n v="0"/>
    <s v="day^ad^ndy^de^it^ank^at^ke^te^er^ck^st^od^wd^ten^it^artle^ght^"/>
    <n v="1"/>
    <n v="224"/>
  </r>
  <r>
    <n v="193"/>
    <s v="6mGGovzyvCVtZJlAV1wm-A**"/>
    <n v="1"/>
    <n v="2"/>
    <n v="4"/>
    <n v="0"/>
    <n v="25000"/>
    <n v="12500"/>
    <x v="0"/>
    <x v="1"/>
    <n v="9"/>
    <x v="0"/>
    <n v="1"/>
    <s v="Month^Bite^Call^Cool^Show^Spot^Thum^Take^Vern^Over^Smart^Line^Home^Gain^Whish^Bath^Stop^Miss^"/>
    <n v="0"/>
    <n v="1016"/>
  </r>
  <r>
    <n v="15"/>
    <s v="6mGGovzyvCWK3h9DlT0vdg**"/>
    <n v="2"/>
    <n v="3"/>
    <n v="3"/>
    <n v="1"/>
    <n v="35000"/>
    <n v="20207.259421636903"/>
    <x v="0"/>
    <x v="1"/>
    <n v="9"/>
    <x v="1"/>
    <n v="0"/>
    <s v="Money^Bike^Cake^Cool^Shut^Spar^That^Take^Very^Oven^Smash^Like^Hoot^Gate^White^Bath^Star^Mike^"/>
    <n v="0"/>
    <n v="824"/>
  </r>
  <r>
    <n v="673"/>
    <s v="6mGGovzyvCWoN_PfVdmmVA**"/>
    <n v="1"/>
    <n v="9"/>
    <n v="2"/>
    <n v="2"/>
    <n v="95000"/>
    <n v="67175.144212722007"/>
    <x v="1"/>
    <x v="1"/>
    <n v="9"/>
    <x v="0"/>
    <n v="0"/>
    <s v="monos^bill^cars^coal^shit^spat^this^taps^vena^over^small^lily^home^gath^white^bath^step^mily^"/>
    <n v="1"/>
    <n v="142"/>
  </r>
  <r>
    <n v="785"/>
    <s v="6mGGovzyvCWrlXjf41Uxng**"/>
    <n v="6"/>
    <n v="9"/>
    <n v="4"/>
    <n v="5"/>
    <n v="95000"/>
    <n v="47500"/>
    <x v="1"/>
    <x v="1"/>
    <n v="9"/>
    <x v="2"/>
    <n v="0"/>
    <s v="ey^te^sh^in^ot^ot^is^co^ry^er^sh^me^ot^ng^rl^ck^ar^ne^"/>
    <n v="0"/>
    <n v="146"/>
  </r>
  <r>
    <n v="828"/>
    <s v="6mGGovzyvCWU6YDmYH4waA**"/>
    <n v="1"/>
    <n v="10"/>
    <n v="1"/>
    <n v="6"/>
    <n v="125000"/>
    <n v="125000"/>
    <x v="1"/>
    <x v="1"/>
    <n v="9"/>
    <x v="0"/>
    <n v="1"/>
    <s v="Do^Ip^Lf^Ld^Ow^Ed^En^Sk^Ry^Er^Ll^Ke^Se^Te^Te^Ll^Ar^Lk^"/>
    <n v="0"/>
    <n v="306"/>
  </r>
  <r>
    <n v="884"/>
    <s v="6mGGovzyvCXc3-GwJvuyIw**"/>
    <n v="8"/>
    <n v="7"/>
    <n v="3"/>
    <n v="3"/>
    <n v="75000"/>
    <n v="43301.270189221934"/>
    <x v="1"/>
    <x v="1"/>
    <n v="9"/>
    <x v="1"/>
    <n v="1"/>
    <s v="Monte^Bill^Call^Coat^Shim^Spur^That^Tail^Vent^Oval^Smart^Liar^Holt^Gail^Whips^Bats^Stop^Mill^"/>
    <n v="0"/>
    <n v="217"/>
  </r>
  <r>
    <n v="56"/>
    <s v="6mGGovzyvCXfp35V9BrzfQ**"/>
    <n v="7"/>
    <n v="0"/>
    <n v="1"/>
    <n v="2"/>
    <n v="5000"/>
    <n v="5000"/>
    <x v="0"/>
    <x v="1"/>
    <n v="9"/>
    <x v="0"/>
    <n v="1"/>
    <s v="Money^Bill^Cars^Coat^Shoe^Spit^Then^Tart^Vent^Oven^Small^Life^Home^Gate^White^Bath^Stem^Mind^"/>
    <n v="0"/>
    <n v="184"/>
  </r>
  <r>
    <n v="107"/>
    <s v="6mGGovzyvCXofWj_SlYMcA**"/>
    <n v="0"/>
    <n v="0"/>
    <n v="4"/>
    <n v="1"/>
    <n v="5000"/>
    <n v="2500"/>
    <x v="0"/>
    <x v="1"/>
    <n v="9"/>
    <x v="2"/>
    <n v="1"/>
    <s v="money^bill^came^cool^shop^spin^thee^take^vein ^oven^small^Live^hole^gang^white^bait ^step^mine^"/>
    <n v="0"/>
    <n v="1063"/>
  </r>
  <r>
    <n v="719"/>
    <s v="6mGGovzyvCU_75WPdp6k5w**"/>
    <n v="0"/>
    <n v="5"/>
    <n v="2"/>
    <n v="6"/>
    <n v="55000"/>
    <n v="38890.872965260111"/>
    <x v="1"/>
    <x v="1"/>
    <n v="10"/>
    <x v="2"/>
    <n v="0"/>
    <s v="money^bill^call^cool^show^spew^this^tall^very^over^small^like^home^gate^while^ball^stay^mint^"/>
    <n v="0"/>
    <n v="780"/>
  </r>
  <r>
    <n v="732"/>
    <s v="6mGGovzyvCU0gLB8ZA4HtA**"/>
    <n v="1"/>
    <n v="2"/>
    <n v="5"/>
    <n v="1"/>
    <n v="25000"/>
    <n v="11180.339887498947"/>
    <x v="0"/>
    <x v="1"/>
    <n v="10"/>
    <x v="0"/>
    <n v="1"/>
    <s v="Money^Bill^Can't^Coat^Shed^Spin^That^Tape^Vest^Over^Small^Lite^Hope^Gate^Whine^Bark^Star^Mile^"/>
    <n v="0"/>
    <n v="224"/>
  </r>
  <r>
    <n v="251"/>
    <s v="6mGGovzyvCU1galMrgpTAg**"/>
    <n v="11"/>
    <n v="10"/>
    <n v="4"/>
    <n v="2"/>
    <n v="125000"/>
    <n v="62500"/>
    <x v="1"/>
    <x v="0"/>
    <n v="10"/>
    <x v="1"/>
    <n v="1"/>
    <s v="month^bite^Cape^cold^shot^spit^this^talk^veal^oval^Small^life^Hoot^gate^whips^bait^stat^mits^"/>
    <n v="0"/>
    <n v="475"/>
  </r>
  <r>
    <n v="362"/>
    <s v="6mGGovzyvCU2DbIg_NRQ7Q**"/>
    <n v="3"/>
    <n v="5"/>
    <n v="3"/>
    <n v="4"/>
    <n v="55000"/>
    <n v="31754.264805429419"/>
    <x v="0"/>
    <x v="0"/>
    <n v="10"/>
    <x v="2"/>
    <n v="1"/>
    <s v="money^bike^cans^cost^shot^spot^this^tart^vest^oval^small^lime^hole^gate^which^bald^stay^milk^"/>
    <n v="0"/>
    <n v="226"/>
  </r>
  <r>
    <n v="970"/>
    <s v="6mGGovzyvCU2dE5G8MwG1w**"/>
    <n v="11"/>
    <n v="7"/>
    <n v="1"/>
    <n v="5"/>
    <n v="75000"/>
    <n v="75000"/>
    <x v="1"/>
    <x v="0"/>
    <n v="10"/>
    <x v="1"/>
    <n v="1"/>
    <s v="money^bill^case^cool^shit^spit^then^tame^veal^over^smash^lisa^home^gala^white^base^stay^milk^"/>
    <n v="0"/>
    <n v="340"/>
  </r>
  <r>
    <n v="709"/>
    <s v="6mGGovzyvCU2SLCH8nHLoA**"/>
    <n v="1"/>
    <n v="4"/>
    <n v="4"/>
    <n v="2"/>
    <n v="45000"/>
    <n v="22500"/>
    <x v="0"/>
    <x v="1"/>
    <n v="10"/>
    <x v="0"/>
    <n v="1"/>
    <s v="th^te^ll^ol^ot^it^at^le^nt^er^rt^fe^pe^te^ne^it^op^ll^"/>
    <n v="1"/>
    <n v="212"/>
  </r>
  <r>
    <n v="150"/>
    <s v="6mGGovzyvCU3vlAhe1B4Yg**"/>
    <n v="7"/>
    <n v="4"/>
    <n v="1"/>
    <n v="2"/>
    <n v="45000"/>
    <n v="45000"/>
    <x v="1"/>
    <x v="1"/>
    <n v="10"/>
    <x v="0"/>
    <n v="1"/>
    <s v="ey^te^se^me^ot^it^is^me^el^en^rt^st^me^me^te^ss^em^ss^"/>
    <n v="1"/>
    <n v="237"/>
  </r>
  <r>
    <n v="373"/>
    <s v="6mGGovzyvCU4cFj43d2Dbg**"/>
    <n v="1"/>
    <n v="2"/>
    <n v="3"/>
    <n v="2"/>
    <n v="25000"/>
    <n v="14433.756729740646"/>
    <x v="0"/>
    <x v="1"/>
    <n v="10"/>
    <x v="0"/>
    <n v="0"/>
    <s v="money^bill^call^cool^shot^spin^that^tall^vest^oval^small^like^home^gate^white^ball^stay^miss^"/>
    <n v="0"/>
    <n v="157"/>
  </r>
  <r>
    <n v="322"/>
    <s v="6mGGovzyvCU5qivy6z5jEg**"/>
    <n v="10"/>
    <n v="10"/>
    <n v="2"/>
    <n v="2"/>
    <n v="125000"/>
    <n v="88388.347648318435"/>
    <x v="1"/>
    <x v="0"/>
    <n v="10"/>
    <x v="0"/>
    <n v="0"/>
    <s v="Money^Bill^Cabs^Cold^Shut^Spot^That^Tame^Vega^Over^Smart^Like^Home^Gang^Whips^Base^Stud^Miss^"/>
    <n v="0"/>
    <n v="389"/>
  </r>
  <r>
    <n v="410"/>
    <s v="6mGGovzyvCU6TOhLgN9F6A**"/>
    <n v="3"/>
    <n v="5"/>
    <n v="6"/>
    <n v="0"/>
    <n v="55000"/>
    <n v="22453.655975512469"/>
    <x v="0"/>
    <x v="0"/>
    <n v="10"/>
    <x v="2"/>
    <n v="1"/>
    <s v="money^bill^cash^cool^ship^spot^this^talk^vent^oval^smart^like^hope^game^while^bank^stop^mine^"/>
    <n v="1"/>
    <n v="199"/>
  </r>
  <r>
    <n v="395"/>
    <s v="6mGGovzyvCU8_Qi1sPjCFQ**"/>
    <n v="0"/>
    <n v="10"/>
    <n v="4"/>
    <n v="2"/>
    <n v="125000"/>
    <n v="62500"/>
    <x v="1"/>
    <x v="1"/>
    <n v="10"/>
    <x v="2"/>
    <n v="1"/>
    <s v="Money^Bike^Cake^Come^Show^Spin^That^Tape^Vets^Over^Smart^Line^Home^Game^White^Bake^Step^Milk^"/>
    <n v="0"/>
    <n v="192"/>
  </r>
  <r>
    <n v="317"/>
    <s v="6mGGovzyvCU-9XH4gKsU_g**"/>
    <n v="5"/>
    <n v="6"/>
    <n v="2"/>
    <n v="3"/>
    <n v="65000"/>
    <n v="45961.940777125586"/>
    <x v="1"/>
    <x v="0"/>
    <n v="10"/>
    <x v="1"/>
    <n v="1"/>
    <s v="monte^bile^came^come^shot^spot^then^talk^vein^over^smart^line^home^gang^while^back^star^mike^"/>
    <n v="1"/>
    <n v="451"/>
  </r>
  <r>
    <n v="383"/>
    <s v="6mGGovzyvCUbNIioKN_Rtw**"/>
    <n v="0"/>
    <n v="2"/>
    <n v="5"/>
    <n v="1"/>
    <n v="25000"/>
    <n v="11180.339887498947"/>
    <x v="0"/>
    <x v="1"/>
    <n v="10"/>
    <x v="2"/>
    <n v="0"/>
    <s v="money^bill^cash^coat^ship^spit^this^tail^veil^over^smart^lift^hose^game^whisk^bath^stick^mill^"/>
    <n v="1"/>
    <n v="430"/>
  </r>
  <r>
    <n v="93"/>
    <s v="6mGGovzyvCUBUNZgnhnHlQ**"/>
    <n v="8"/>
    <n v="3"/>
    <n v="3"/>
    <n v="2"/>
    <n v="35000"/>
    <n v="20207.259421636903"/>
    <x v="0"/>
    <x v="1"/>
    <n v="10"/>
    <x v="1"/>
    <n v="1"/>
    <s v="Money^Bite^Camp^Coal^Shed^Spit^This^Tank^Very^Over^Smart^Like^Home^Game^Whips^Bank^Stan^Mind^"/>
    <n v="0"/>
    <n v="297"/>
  </r>
  <r>
    <n v="878"/>
    <s v="6mGGovzyvCUBvUCP1PIJ3A**"/>
    <n v="2"/>
    <n v="2"/>
    <n v="3"/>
    <n v="4"/>
    <n v="25000"/>
    <n v="14433.756729740646"/>
    <x v="0"/>
    <x v="1"/>
    <n v="10"/>
    <x v="1"/>
    <n v="1"/>
    <s v="^^^^^^^^^^^^^^^^^^"/>
    <n v="0"/>
    <n v="710"/>
  </r>
  <r>
    <n v="319"/>
    <s v="6mGGovzyvCUc9YXVLP-Jeg**"/>
    <n v="8"/>
    <n v="11"/>
    <n v="2"/>
    <n v="4"/>
    <n v="150000"/>
    <n v="106066.01717798212"/>
    <x v="1"/>
    <x v="1"/>
    <n v="10"/>
    <x v="1"/>
    <n v="0"/>
    <s v="et^ke^ke^me^oe^at^en^os^nt^er^rt^ke^me^me^te^rt^ay^ke^"/>
    <n v="1"/>
    <n v="866"/>
  </r>
  <r>
    <n v="692"/>
    <s v="6mGGovzyvCUCDvqmB1LuCg**"/>
    <n v="9"/>
    <n v="9"/>
    <n v="3"/>
    <n v="6"/>
    <n v="95000"/>
    <n v="54848.275573014449"/>
    <x v="1"/>
    <x v="0"/>
    <n v="10"/>
    <x v="2"/>
    <n v="0"/>
    <s v="money^bits^cats^cows^show^spin^then^tata^very^oven^smart^lips^hole^gang^white^babe^star^mile^"/>
    <n v="0"/>
    <n v="494"/>
  </r>
  <r>
    <n v="338"/>
    <s v="6mGGovzyvCUcNKldUY2UPA**"/>
    <n v="3"/>
    <n v="0"/>
    <n v="2"/>
    <n v="4"/>
    <n v="5000"/>
    <n v="3535.5339059327375"/>
    <x v="0"/>
    <x v="0"/>
    <n v="10"/>
    <x v="2"/>
    <n v="0"/>
    <s v="Month^Bill^Cake^Code^Shot^Spit^That^Take^Veer^Oven^Smack^Like^Home^Gate^Whisk^Back^Star^Mile^"/>
    <n v="0"/>
    <n v="212"/>
  </r>
  <r>
    <n v="522"/>
    <s v="6mGGovzyvCUDy_GCF07HRA**"/>
    <n v="6"/>
    <n v="10"/>
    <n v="4"/>
    <n v="4"/>
    <n v="125000"/>
    <n v="62500"/>
    <x v="1"/>
    <x v="1"/>
    <n v="10"/>
    <x v="2"/>
    <n v="0"/>
    <s v="ey^te^sh^ne^ip^it^in^rp^nt^al^rt^me^me^te^te^it^ar^ne^"/>
    <n v="0"/>
    <n v="349"/>
  </r>
  <r>
    <n v="135"/>
    <s v="6mGGovzyvCUdZ7JMf0d_Nw**"/>
    <n v="4"/>
    <n v="2"/>
    <n v="4"/>
    <n v="1"/>
    <n v="25000"/>
    <n v="12500"/>
    <x v="0"/>
    <x v="0"/>
    <n v="10"/>
    <x v="0"/>
    <n v="1"/>
    <s v="money^bite^cats^cool^shit^spit^that^tall^vest^over^small^list^hope^gash^white^bait^stil^mist^"/>
    <n v="0"/>
    <n v="348"/>
  </r>
  <r>
    <n v="916"/>
    <s v="6mGGovzyvCUE4qrH6LYAiA**"/>
    <n v="4"/>
    <n v="10"/>
    <n v="2"/>
    <n v="6"/>
    <n v="125000"/>
    <n v="88388.347648318435"/>
    <x v="1"/>
    <x v="0"/>
    <n v="10"/>
    <x v="0"/>
    <n v="1"/>
    <s v="money^bite^cake^cold^shoe^spam^that^tale^vein^oval^smart^lime^hole^game^while^baby^stop^mike^"/>
    <n v="0"/>
    <n v="206"/>
  </r>
  <r>
    <n v="143"/>
    <s v="6mGGovzyvCUEGI0QNiDdNA**"/>
    <n v="11"/>
    <n v="6"/>
    <n v="1"/>
    <n v="6"/>
    <n v="65000"/>
    <n v="65000"/>
    <x v="1"/>
    <x v="0"/>
    <n v="10"/>
    <x v="1"/>
    <n v="0"/>
    <s v="to^lly^rt^la^ot^ot^ea^pe^ry^er^rt^on^la^ga^te^ha^ef^na^"/>
    <n v="0"/>
    <n v="324"/>
  </r>
  <r>
    <n v="335"/>
    <s v="6mGGovzyvCUEHxR9gWx9Mg**"/>
    <n v="0"/>
    <n v="10"/>
    <n v="4"/>
    <n v="3"/>
    <n v="125000"/>
    <n v="62500"/>
    <x v="1"/>
    <x v="1"/>
    <n v="10"/>
    <x v="2"/>
    <n v="0"/>
    <s v="money^bite^cave^cold^shot^spot^that^take^vest^over^smart^like^hold^gave^whisk^back^step^mine^"/>
    <n v="0"/>
    <n v="193"/>
  </r>
  <r>
    <n v="193"/>
    <s v="6mGGovzyvCUeOE2LxON51w**"/>
    <n v="2"/>
    <n v="10"/>
    <n v="4"/>
    <n v="4"/>
    <n v="125000"/>
    <n v="62500"/>
    <x v="1"/>
    <x v="1"/>
    <n v="10"/>
    <x v="1"/>
    <n v="1"/>
    <s v="ey^as^ll^ol^oe^ur^at^sk^et^al^rt^ke^ld^te^pp^re^ay^ll^"/>
    <n v="0"/>
    <n v="384"/>
  </r>
  <r>
    <n v="247"/>
    <s v="6mGGovzyvCUf9TdLDrO9xg**"/>
    <n v="7"/>
    <n v="4"/>
    <n v="4"/>
    <n v="4"/>
    <n v="45000"/>
    <n v="22500"/>
    <x v="0"/>
    <x v="1"/>
    <n v="10"/>
    <x v="0"/>
    <n v="1"/>
    <s v="money^bike^cape^come^ship^spin^then^tape^verb^over^smack^like^home^game^white^back^stop^mine^"/>
    <n v="0"/>
    <n v="236"/>
  </r>
  <r>
    <n v="310"/>
    <s v="6mGGovzyvCUfQF1WbUQvKw**"/>
    <n v="11"/>
    <n v="4"/>
    <n v="2"/>
    <n v="2"/>
    <n v="45000"/>
    <n v="31819.805153394638"/>
    <x v="0"/>
    <x v="0"/>
    <n v="10"/>
    <x v="1"/>
    <n v="1"/>
    <s v="th^le^me^me^op^ot^at^ke^st^er^ll^st^me^me^le^ck^op^st^"/>
    <n v="0"/>
    <n v="132"/>
  </r>
  <r>
    <n v="685"/>
    <s v="6mGGovzyvCUFt8TgDw7xqA**"/>
    <n v="2"/>
    <n v="3"/>
    <n v="4"/>
    <n v="2"/>
    <n v="35000"/>
    <n v="17500"/>
    <x v="0"/>
    <x v="1"/>
    <n v="10"/>
    <x v="1"/>
    <n v="0"/>
    <s v="Money^Bird^Cats^Cold^Shoe^Spot^Than^Tame^Veer^Oval^Small^Lion^Hold^Gave^White^Back^Stop^Mild^"/>
    <n v="0"/>
    <n v="297"/>
  </r>
  <r>
    <n v="863"/>
    <s v="6mGGovzyvCUG9TiXQcbfQg**"/>
    <n v="11"/>
    <n v="3"/>
    <n v="1"/>
    <n v="4"/>
    <n v="35000"/>
    <n v="35000"/>
    <x v="1"/>
    <x v="0"/>
    <n v="10"/>
    <x v="1"/>
    <n v="0"/>
    <s v="monty^bite^cake^cord^shut^spit^then^tale^veal^oven^smash^like^hole^gale^which^bail^star^mite^"/>
    <n v="0"/>
    <n v="185"/>
  </r>
  <r>
    <n v="203"/>
    <s v="6mGGovzyvCU-GFGWXcEpRA**"/>
    <n v="11"/>
    <n v="9"/>
    <n v="5"/>
    <n v="3"/>
    <n v="95000"/>
    <n v="42485.291572496004"/>
    <x v="1"/>
    <x v="0"/>
    <n v="10"/>
    <x v="1"/>
    <n v="0"/>
    <s v="money^bike^cage^coat^shop^spit^then^tape^vent^over^smart^live^hose^gamw^white^back^stop^mile^"/>
    <n v="0"/>
    <n v="286"/>
  </r>
  <r>
    <n v="244"/>
    <s v="6mGGovzyvCUGGPiwkjhQjQ**"/>
    <n v="4"/>
    <n v="10"/>
    <n v="2"/>
    <n v="4"/>
    <n v="125000"/>
    <n v="88388.347648318435"/>
    <x v="1"/>
    <x v="0"/>
    <n v="10"/>
    <x v="0"/>
    <n v="1"/>
    <s v="money^Bien^Cash^Copy^Shop^Spud^Then^Tall^Very^Oven^Smart^Lion^Holy^Game^Which^Bank^Stay^Mint^"/>
    <n v="0"/>
    <n v="1822"/>
  </r>
  <r>
    <n v="530"/>
    <s v="6mGGovzyvCUHfPESIHFz8w**"/>
    <n v="3"/>
    <n v="1"/>
    <n v="1"/>
    <n v="6"/>
    <n v="15000"/>
    <n v="15000"/>
    <x v="0"/>
    <x v="0"/>
    <n v="10"/>
    <x v="2"/>
    <n v="1"/>
    <s v="monks^bind^cans^cola^shot^spot^that^take^vest^over^smack^live^honk^gait^whisk^back^stay^mint^"/>
    <n v="0"/>
    <n v="202"/>
  </r>
  <r>
    <n v="727"/>
    <s v="6mGGovzyvCUicZEjIGQfDg**"/>
    <n v="8"/>
    <n v="2"/>
    <n v="1"/>
    <n v="3"/>
    <n v="25000"/>
    <n v="25000"/>
    <x v="0"/>
    <x v="1"/>
    <n v="10"/>
    <x v="1"/>
    <n v="0"/>
    <s v="money^bike^call^cold^show^spot^that^talk^very^over^small^like^home^game^which^ball^step^milk^"/>
    <n v="0"/>
    <n v="234"/>
  </r>
  <r>
    <n v="309"/>
    <s v="6mGGovzyvCU-kl0Aw501JQ**"/>
    <n v="10"/>
    <n v="1"/>
    <n v="3"/>
    <n v="0"/>
    <n v="15000"/>
    <n v="8660.2540378443864"/>
    <x v="0"/>
    <x v="0"/>
    <n v="10"/>
    <x v="0"/>
    <n v="1"/>
    <s v="Money^Bird^Cane^Cold^Shop^Spot^Thin^Tall^Vein^Oven^Smash^Lick^Hope^Game^White^Ball^Stem^Mine^"/>
    <n v="0"/>
    <n v="374"/>
  </r>
  <r>
    <n v="245"/>
    <s v="6mGGovzyvCUlnbn0ipHXXg**"/>
    <n v="5"/>
    <n v="11"/>
    <n v="2"/>
    <n v="2"/>
    <n v="150000"/>
    <n v="106066.01717798212"/>
    <x v="1"/>
    <x v="0"/>
    <n v="10"/>
    <x v="1"/>
    <n v="0"/>
    <s v="Mondo^Bike^Cart^Cold^Shed^Spot^That^Taps^Vest^Over^Small^Live^Hole^Gate^White^Ball^Stat^Mile^"/>
    <n v="0"/>
    <n v="398"/>
  </r>
  <r>
    <n v="365"/>
    <s v="6mGGovzyvCUMoe1jXNorDA**"/>
    <n v="5"/>
    <n v="2"/>
    <n v="3"/>
    <n v="2"/>
    <n v="25000"/>
    <n v="14433.756729740646"/>
    <x v="0"/>
    <x v="0"/>
    <n v="10"/>
    <x v="1"/>
    <n v="0"/>
    <s v="money^bike^Call^cola^shot^spit^this^tack^vein^oven^smart^like^home^gave^white^ball^stew^mile^"/>
    <n v="0"/>
    <n v="149"/>
  </r>
  <r>
    <n v="132"/>
    <s v="6mGGovzyvCUmWwrBGl3XIw**"/>
    <n v="11"/>
    <n v="10"/>
    <n v="4"/>
    <n v="4"/>
    <n v="125000"/>
    <n v="62500"/>
    <x v="1"/>
    <x v="0"/>
    <n v="10"/>
    <x v="1"/>
    <n v="0"/>
    <s v="Ey^Ll^Ll^Ol^It^Ud^Ey^Lk^Ry^ER^Rt^Ke^Ly^Ve^Ch^Ll^Ud^Ss^"/>
    <n v="0"/>
    <n v="246"/>
  </r>
  <r>
    <n v="182"/>
    <s v="6mGGovzyvCUN6qEHwJmRWA**"/>
    <n v="1"/>
    <n v="8"/>
    <n v="2"/>
    <n v="4"/>
    <n v="85000"/>
    <n v="60104.076400856538"/>
    <x v="1"/>
    <x v="1"/>
    <n v="10"/>
    <x v="0"/>
    <n v="0"/>
    <s v="ey^ng^lf^op^it^ot^at^bs^ry^al^rt^ke^ly^il^te^nd^op^ke^"/>
    <n v="0"/>
    <n v="253"/>
  </r>
  <r>
    <n v="607"/>
    <s v="6mGGovzyvCUNnaWWQ2cL3g**"/>
    <n v="8"/>
    <n v="3"/>
    <n v="3"/>
    <n v="2"/>
    <n v="35000"/>
    <n v="20207.259421636903"/>
    <x v="0"/>
    <x v="1"/>
    <n v="10"/>
    <x v="1"/>
    <n v="1"/>
    <s v="Money^Bike^Care^Cost^Show^Spot^Them^Take^Very^Oval^Smart^List^Host^Gate^White^Base^Star^Mine^"/>
    <n v="0"/>
    <n v="348"/>
  </r>
  <r>
    <n v="219"/>
    <s v="6mGGovzyvCUnNRTSwxhaYQ**"/>
    <n v="4"/>
    <n v="2"/>
    <n v="1"/>
    <n v="2"/>
    <n v="25000"/>
    <n v="25000"/>
    <x v="0"/>
    <x v="0"/>
    <n v="10"/>
    <x v="0"/>
    <n v="1"/>
    <s v="Money^Bike^Calf^Cold^Shoe^Spit^That^Talk^Vent^Oval^Smash^List^Home^Gate^White^Bath^Stem^Mile^"/>
    <n v="0"/>
    <n v="209"/>
  </r>
  <r>
    <n v="336"/>
    <s v="6mGGovzyvCUnyfS3ssBX6w**"/>
    <n v="1"/>
    <n v="10"/>
    <n v="3"/>
    <n v="4"/>
    <n v="125000"/>
    <n v="72168.783648703218"/>
    <x v="1"/>
    <x v="1"/>
    <n v="10"/>
    <x v="0"/>
    <n v="1"/>
    <s v="Ey^Le^Ll^Ld^Am^Ot^At^Rt^ST^Er^Rt^ST^ST^Ll^Le^Ss^Ar^Ss^"/>
    <n v="0"/>
    <n v="206"/>
  </r>
  <r>
    <n v="785"/>
    <s v="6mGGovzyvCUoEIkGIKH3Jw**"/>
    <n v="5"/>
    <n v="7"/>
    <n v="3"/>
    <n v="4"/>
    <n v="75000"/>
    <n v="43301.270189221934"/>
    <x v="1"/>
    <x v="0"/>
    <n v="10"/>
    <x v="1"/>
    <n v="0"/>
    <s v="money^bike^cape^cone^shot^spit^that^tank^vent^oven^smart^like^home^game^white^bask^star^mike^"/>
    <n v="1"/>
    <n v="194"/>
  </r>
  <r>
    <n v="906"/>
    <s v="6mGGovzyvCUoii-pbVkQEA**"/>
    <n v="6"/>
    <n v="3"/>
    <n v="6"/>
    <n v="1"/>
    <n v="35000"/>
    <n v="14288.690166235207"/>
    <x v="0"/>
    <x v="1"/>
    <n v="10"/>
    <x v="2"/>
    <n v="0"/>
    <s v="Money^Bill^Cast^Cone^Shoe^Spot^Then^Talk^Vent^Oval^Smart^Line^Hold^Gate^White^Bath^Stop^Milk^"/>
    <n v="0"/>
    <n v="316"/>
  </r>
  <r>
    <n v="432"/>
    <s v="6mGGovzyvCUpKls0wHWn4w**"/>
    <n v="1"/>
    <n v="8"/>
    <n v="4"/>
    <n v="3"/>
    <n v="85000"/>
    <n v="42500"/>
    <x v="1"/>
    <x v="1"/>
    <n v="10"/>
    <x v="0"/>
    <n v="0"/>
    <s v="ks^ll^nt^ol^ow^it^ey^lk^nt^al^rt^st^pe^ls^ne^ck^ay^ke^"/>
    <n v="1"/>
    <n v="224"/>
  </r>
  <r>
    <n v="325"/>
    <s v="6mGGovzyvCUpTENgEXkN0g**"/>
    <n v="2"/>
    <n v="10"/>
    <n v="2"/>
    <n v="4"/>
    <n v="125000"/>
    <n v="88388.347648318435"/>
    <x v="1"/>
    <x v="1"/>
    <n v="10"/>
    <x v="1"/>
    <n v="0"/>
    <s v="month^bill^call^coil^shut^spat^that^tall^vent^oval^smart^list^hole^gate^while^ball^stud^miss^"/>
    <n v="0"/>
    <n v="357"/>
  </r>
  <r>
    <n v="365"/>
    <s v="6mGGovzyvCUq2LF-7Uatjw**"/>
    <n v="6"/>
    <n v="10"/>
    <n v="5"/>
    <n v="6"/>
    <n v="125000"/>
    <n v="55901.699437494739"/>
    <x v="1"/>
    <x v="1"/>
    <n v="10"/>
    <x v="2"/>
    <n v="1"/>
    <s v="Money^Bike^Cart^Corn^Shop^Spot^Thin^Talk^Vein^Oven^Smart^Like^Home^Game^While^Bake^Stop^Milk^"/>
    <n v="0"/>
    <n v="149"/>
  </r>
  <r>
    <n v="967"/>
    <s v="6mGGovzyvCUq5c9tWkl83A**"/>
    <n v="7"/>
    <n v="6"/>
    <n v="4"/>
    <n v="4"/>
    <n v="65000"/>
    <n v="32500"/>
    <x v="1"/>
    <x v="1"/>
    <n v="10"/>
    <x v="0"/>
    <n v="1"/>
    <s v="ky^ke^nt^st^ip^ot^at^ke^nt^en^rt^ke^le^ve^te^ke^op^ke^"/>
    <n v="0"/>
    <n v="198"/>
  </r>
  <r>
    <n v="209"/>
    <s v="6mGGovzyvCUqEfBwDfkDPA**"/>
    <n v="6"/>
    <n v="10"/>
    <n v="2"/>
    <n v="6"/>
    <n v="125000"/>
    <n v="88388.347648318435"/>
    <x v="1"/>
    <x v="1"/>
    <n v="10"/>
    <x v="2"/>
    <n v="1"/>
    <s v="Money^Bill^Cane^Come^Shit^Spot^That^Tame^Verb^Over^Smart^Lime^Hole^Game^White^Bait^Stun^Mine^"/>
    <m/>
    <n v="216"/>
  </r>
  <r>
    <n v="594"/>
    <s v="6mGGovzyvCUQZYrkHYUyww**"/>
    <n v="6"/>
    <n v="9"/>
    <n v="2"/>
    <n v="3"/>
    <n v="95000"/>
    <n v="67175.144212722007"/>
    <x v="1"/>
    <x v="1"/>
    <n v="10"/>
    <x v="2"/>
    <n v="1"/>
    <s v="month^bill^came^cola^shop^spit^that^take^very^over^smart^link^home^game^whine^back^stop^milk^"/>
    <n v="0"/>
    <n v="331"/>
  </r>
  <r>
    <n v="914"/>
    <s v="6mGGovzyvCURohfhEnpo9Q**"/>
    <n v="3"/>
    <n v="3"/>
    <n v="2"/>
    <n v="2"/>
    <n v="35000"/>
    <n v="24748.737341529162"/>
    <x v="0"/>
    <x v="0"/>
    <n v="10"/>
    <x v="2"/>
    <n v="1"/>
    <s v="Money^Bile^Cast^Cold^Shag^Spam^This^Tart^Vent^Over^small^Lime^Home^Game^Whine^Base^Star^Mine^"/>
    <n v="0"/>
    <n v="249"/>
  </r>
  <r>
    <n v="297"/>
    <s v="6mGGovzyvCUsc_Znh3N3Rw**"/>
    <n v="9"/>
    <n v="7"/>
    <n v="4"/>
    <n v="4"/>
    <n v="75000"/>
    <n v="37500"/>
    <x v="1"/>
    <x v="0"/>
    <n v="10"/>
    <x v="2"/>
    <n v="0"/>
    <s v="Money^Bike^Cart^Cool^Shop^Spit^Then^Take^Vent^Oval^Smart^Lime^Home^Gary^While^Bail^Start^Mine^"/>
    <n v="0"/>
    <n v="278"/>
  </r>
  <r>
    <n v="349"/>
    <s v="6mGGovzyvCUskC5TNZ5avw**"/>
    <n v="2"/>
    <n v="10"/>
    <n v="4"/>
    <n v="6"/>
    <n v="125000"/>
    <n v="62500"/>
    <x v="1"/>
    <x v="1"/>
    <n v="10"/>
    <x v="1"/>
    <n v="0"/>
    <s v="month^bike^care^coin^shut^spit^this^take^vent^oval^small^lick^hone^gale^which^balk^stir^milk^"/>
    <n v="0"/>
    <n v="177"/>
  </r>
  <r>
    <n v="722"/>
    <s v="6mGGovzyvCUsLdlZNPvW0A**"/>
    <n v="2"/>
    <n v="2"/>
    <n v="1"/>
    <n v="1"/>
    <n v="25000"/>
    <n v="25000"/>
    <x v="0"/>
    <x v="1"/>
    <n v="10"/>
    <x v="1"/>
    <n v="1"/>
    <s v="monet^bias^calm^cope^shot^spot^than^tart^veal^oval^smart^link^hoop^gait^whirl^back^stop^mint^"/>
    <n v="0"/>
    <n v="287"/>
  </r>
  <r>
    <n v="515"/>
    <s v="6mGGovzyvCUsZVgkef7H7Q**"/>
    <n v="0"/>
    <n v="10"/>
    <n v="3"/>
    <n v="3"/>
    <n v="125000"/>
    <n v="72168.783648703218"/>
    <x v="1"/>
    <x v="1"/>
    <n v="10"/>
    <x v="2"/>
    <n v="1"/>
    <s v="ey^as^me^rn^it^ot^em^pe^in^al^rt^on^le^te^te^it^ar^lk^"/>
    <n v="0"/>
    <n v="190"/>
  </r>
  <r>
    <n v="572"/>
    <s v="6mGGovzyvCUt6ail8SBaeA**"/>
    <n v="8"/>
    <n v="11"/>
    <n v="2"/>
    <n v="6"/>
    <n v="150000"/>
    <n v="106066.01717798212"/>
    <x v="1"/>
    <x v="1"/>
    <n v="10"/>
    <x v="1"/>
    <n v="0"/>
    <s v="money^bing^cart^come^shin^spot^that^tame^vent^oval^smart^link^home^game^while^bare^stay^mine^"/>
    <n v="0"/>
    <n v="117"/>
  </r>
  <r>
    <n v="841"/>
    <s v="6mGGovzyvCUTPHv585ndpA**"/>
    <n v="1"/>
    <n v="3"/>
    <n v="4"/>
    <n v="4"/>
    <n v="35000"/>
    <n v="17500"/>
    <x v="0"/>
    <x v="1"/>
    <n v="10"/>
    <x v="0"/>
    <n v="1"/>
    <s v="monet^bite^cast^coco^shut^spit^that^tack^veno^over^smart^lite^holt^gate^white^base^star^mine^"/>
    <n v="1"/>
    <n v="222"/>
  </r>
  <r>
    <n v="861"/>
    <s v="6mGGovzyvCUUsYde3E9IrQ**"/>
    <n v="9"/>
    <n v="10"/>
    <n v="1"/>
    <n v="2"/>
    <n v="125000"/>
    <n v="125000"/>
    <x v="1"/>
    <x v="0"/>
    <n v="10"/>
    <x v="2"/>
    <n v="0"/>
    <s v="money^bill^cats^cook^shop^spit^thin^talk^vend^oval^small^limp^hook^gaps^white^back^stop^mink^"/>
    <n v="0"/>
    <n v="374"/>
  </r>
  <r>
    <n v="979"/>
    <s v="6mGGovzyvCUWC4PSflbmew**"/>
    <n v="7"/>
    <n v="5"/>
    <n v="2"/>
    <n v="5"/>
    <n v="55000"/>
    <n v="38890.872965260111"/>
    <x v="1"/>
    <x v="1"/>
    <n v="10"/>
    <x v="0"/>
    <n v="0"/>
    <s v="es^ll^ll^st^ot^ur^us^sk^st^al^rt^st^st^us^le^ll^ar^ll^"/>
    <n v="0"/>
    <n v="292"/>
  </r>
  <r>
    <n v="958"/>
    <s v="6mGGovzyvCUwXFMJcG_iPQ**"/>
    <n v="10"/>
    <n v="8"/>
    <n v="5"/>
    <n v="4"/>
    <n v="85000"/>
    <n v="38013.155617496421"/>
    <x v="1"/>
    <x v="0"/>
    <n v="10"/>
    <x v="0"/>
    <n v="1"/>
    <s v="month^bike^call^cook^shop^spin^then^talk^very^oven^small^like^home^gain^while^bake^stop^mild^"/>
    <n v="0"/>
    <n v="287"/>
  </r>
  <r>
    <n v="984"/>
    <s v="6mGGovzyvCUX1mIvKKFryA**"/>
    <n v="1"/>
    <n v="11"/>
    <n v="3"/>
    <n v="4"/>
    <n v="150000"/>
    <n v="86602.540378443868"/>
    <x v="1"/>
    <x v="1"/>
    <n v="10"/>
    <x v="0"/>
    <n v="0"/>
    <s v="Month^Bill^Call^Coal^Shot^Spot^That^Take^Very^Over^Smart^Lime^Hole^Gall^Which^Ball^Star^Milk^"/>
    <n v="0"/>
    <n v="304"/>
  </r>
  <r>
    <n v="592"/>
    <s v="6mGGovzyvCUXBa06orxLYw**"/>
    <n v="5"/>
    <n v="4"/>
    <n v="1"/>
    <n v="4"/>
    <n v="45000"/>
    <n v="45000"/>
    <x v="1"/>
    <x v="0"/>
    <n v="10"/>
    <x v="1"/>
    <n v="0"/>
    <s v="money^binn^camp^cook^shop^spin^then^tall^vent^pver^smart^like^home^gate^whirl^bank^stop^milk^"/>
    <n v="0"/>
    <n v="137"/>
  </r>
  <r>
    <n v="975"/>
    <s v="6mGGovzyvCUXEFu_PEQLnA**"/>
    <n v="3"/>
    <n v="3"/>
    <n v="3"/>
    <n v="2"/>
    <n v="35000"/>
    <n v="20207.259421636903"/>
    <x v="0"/>
    <x v="0"/>
    <n v="10"/>
    <x v="2"/>
    <n v="1"/>
    <s v="money^bite^call^coat^shut^spot^that^talk^verb^over^small^lips^home^game^whimp^bath^stop^miss^"/>
    <n v="0"/>
    <n v="269"/>
  </r>
  <r>
    <n v="69"/>
    <s v="6mGGovzyvCUY7zN4s7vFRA**"/>
    <n v="8"/>
    <n v="4"/>
    <n v="4"/>
    <n v="3"/>
    <n v="45000"/>
    <n v="22500"/>
    <x v="0"/>
    <x v="1"/>
    <n v="10"/>
    <x v="1"/>
    <n v="1"/>
    <s v="money^bike^card^cke^sham^sped^they^talk^very^over^small^like^home^game^white^bath^stop^mine^"/>
    <n v="0"/>
    <n v="231"/>
  </r>
  <r>
    <n v="547"/>
    <s v="6mGGovzyvCUYn4iFLNZ4xg**"/>
    <n v="7"/>
    <n v="11"/>
    <n v="2"/>
    <n v="5"/>
    <n v="150000"/>
    <n v="106066.01717798212"/>
    <x v="1"/>
    <x v="1"/>
    <n v="10"/>
    <x v="0"/>
    <n v="0"/>
    <s v="Monet^Bite^Call^Corn^Shut^Spot^That^Tall^Veer^Over^Smart^Live^Horn^Game^While^Ball^Stop^Miss^"/>
    <n v="0"/>
    <n v="187"/>
  </r>
  <r>
    <n v="560"/>
    <s v="6mGGovzyvCUzrEX18TNzXQ**"/>
    <n v="9"/>
    <n v="9"/>
    <n v="3"/>
    <n v="4"/>
    <n v="95000"/>
    <n v="54848.275573014449"/>
    <x v="1"/>
    <x v="0"/>
    <n v="10"/>
    <x v="2"/>
    <n v="0"/>
    <s v="money^bins^calm^cost^show^spin^then^take^very^over^small^list^hose^game^white^back^star^miss^"/>
    <n v="0"/>
    <n v="227"/>
  </r>
  <r>
    <n v="450"/>
    <s v="6mGGovzyvCV101gBoxbuPA**"/>
    <n v="6"/>
    <n v="2"/>
    <n v="2"/>
    <n v="2"/>
    <n v="25000"/>
    <n v="17677.669529663686"/>
    <x v="0"/>
    <x v="1"/>
    <n v="10"/>
    <x v="2"/>
    <n v="1"/>
    <s v="money^bike^came^cope^shun^spay^that^take^veto^oval^smart^like^home^gave^white^bath^stay^milk^"/>
    <n v="0"/>
    <n v="304"/>
  </r>
  <r>
    <n v="930"/>
    <s v="6mGGovzyvCV1Oig0uNgI9A**"/>
    <n v="7"/>
    <n v="3"/>
    <n v="2"/>
    <n v="1"/>
    <n v="35000"/>
    <n v="24748.737341529162"/>
    <x v="0"/>
    <x v="1"/>
    <n v="10"/>
    <x v="0"/>
    <n v="1"/>
    <s v="money^bike^cast^cost^ship^spit^this^task^vest^over^smash^limp^hole^gasp^whisk^ball^stop^mike^"/>
    <n v="0"/>
    <n v="343"/>
  </r>
  <r>
    <n v="109"/>
    <s v="6mGGovzyvCV1Q_UXYPZpAg**"/>
    <n v="0"/>
    <n v="5"/>
    <n v="3"/>
    <n v="1"/>
    <n v="55000"/>
    <n v="31754.264805429419"/>
    <x v="0"/>
    <x v="1"/>
    <n v="10"/>
    <x v="2"/>
    <n v="1"/>
    <s v="money^bike^cake^cook^show^spot^this^tall^very^oven^smart^life^Hope^game^whirl^back^stop^mint^"/>
    <n v="0"/>
    <n v="666"/>
  </r>
  <r>
    <n v="932"/>
    <s v="6mGGovzyvCV2W_VFFep8rQ**"/>
    <n v="8"/>
    <n v="2"/>
    <n v="2"/>
    <n v="2"/>
    <n v="25000"/>
    <n v="17677.669529663686"/>
    <x v="0"/>
    <x v="1"/>
    <n v="10"/>
    <x v="1"/>
    <n v="1"/>
    <s v="ey^ts^st^st^oe^ot^en^pe^in^er^sh^ve^st^sh^ne^ck^op^st^"/>
    <n v="0"/>
    <n v="971"/>
  </r>
  <r>
    <n v="187"/>
    <s v="6mGGovzyvCV3HT-EbdOh_A**"/>
    <n v="8"/>
    <n v="10"/>
    <n v="2"/>
    <n v="6"/>
    <n v="125000"/>
    <n v="88388.347648318435"/>
    <x v="1"/>
    <x v="1"/>
    <n v="10"/>
    <x v="1"/>
    <n v="1"/>
    <s v="MONXX^BILL^CALL^COAL^SHIP^SPAM^THIS^TAKE^VEAL^OVEN^SMASH^LITE^HOME^GAME^WHITE^BACK^STOP^MISO^"/>
    <n v="0"/>
    <n v="162"/>
  </r>
  <r>
    <n v="990"/>
    <s v="6mGGovzyvCV3XDdj2SyBYw**"/>
    <n v="7"/>
    <n v="3"/>
    <n v="3"/>
    <n v="2"/>
    <n v="35000"/>
    <n v="20207.259421636903"/>
    <x v="0"/>
    <x v="1"/>
    <n v="10"/>
    <x v="0"/>
    <n v="1"/>
    <s v="month^bike^cake^coat^shoe^spot^then^tank^vent^oval^small^line^home^gail^white^bath^stay^mile^"/>
    <n v="0"/>
    <n v="188"/>
  </r>
  <r>
    <n v="294"/>
    <s v="6mGGovzyvCV4fn_s4G1vXA**"/>
    <n v="7"/>
    <n v="2"/>
    <n v="1"/>
    <n v="2"/>
    <n v="25000"/>
    <n v="25000"/>
    <x v="0"/>
    <x v="1"/>
    <n v="10"/>
    <x v="0"/>
    <n v="1"/>
    <s v="money^bind^call^come^ship^spit^thin^tall^west^over^small^live^home^game^whine^ball^star^mine^"/>
    <n v="0"/>
    <n v="356"/>
  </r>
  <r>
    <n v="122"/>
    <s v="6mGGovzyvCV65hOTOQ4uBQ**"/>
    <n v="3"/>
    <n v="11"/>
    <n v="4"/>
    <n v="4"/>
    <n v="150000"/>
    <n v="75000"/>
    <x v="1"/>
    <x v="0"/>
    <n v="10"/>
    <x v="2"/>
    <n v="0"/>
    <s v="Month^Bill^Cash^Colt^Shit^Spot^This^Task^Vern^Over ^Smash^List^Host^Game ^White^Back^Stop^Mike^"/>
    <n v="0"/>
    <n v="141"/>
  </r>
  <r>
    <n v="174"/>
    <s v="6mGGovzyvCV79JQ9f0Ewew**"/>
    <n v="7"/>
    <n v="1"/>
    <n v="4"/>
    <n v="2"/>
    <n v="15000"/>
    <n v="7500"/>
    <x v="0"/>
    <x v="1"/>
    <n v="10"/>
    <x v="0"/>
    <n v="1"/>
    <s v="Ey^Ke^Nt^Ok^It^It^At^Ke^ET^Er^Rt^Ke^Ws^Ys^Pe^Ck^Op^Ke^"/>
    <n v="0"/>
    <n v="321"/>
  </r>
  <r>
    <n v="288"/>
    <s v="6mGGovzyvCV9dmVu-dpGDg**"/>
    <n v="0"/>
    <n v="10"/>
    <n v="4"/>
    <n v="4"/>
    <n v="125000"/>
    <n v="62500"/>
    <x v="1"/>
    <x v="1"/>
    <n v="10"/>
    <x v="2"/>
    <n v="1"/>
    <s v="monday^bike^cars^coors^shore^spit^then^tart^vest^oval^smart^lift^hope^garden^whisp^basic^stand^miles^"/>
    <n v="1"/>
    <n v="338"/>
  </r>
  <r>
    <n v="252"/>
    <s v="6mGGovzyvCVa2qxAOKylNA**"/>
    <n v="1"/>
    <n v="11"/>
    <n v="1"/>
    <n v="5"/>
    <n v="150000"/>
    <n v="150000"/>
    <x v="1"/>
    <x v="1"/>
    <n v="10"/>
    <x v="0"/>
    <n v="1"/>
    <s v="Ty^Te^Li^St^It^It^Eye^Ly^Ra^Er^Rt^St^Pe^Il^Te^Ck^Op^Le^"/>
    <n v="0"/>
    <n v="23129"/>
  </r>
  <r>
    <n v="405"/>
    <s v="6mGGovzyvCVAC9clo-Jwiw**"/>
    <n v="9"/>
    <n v="9"/>
    <n v="4"/>
    <n v="3"/>
    <n v="95000"/>
    <n v="47500"/>
    <x v="1"/>
    <x v="0"/>
    <n v="10"/>
    <x v="2"/>
    <n v="1"/>
    <s v="money^bills^cash^cook^shop^spil^this^talk^vest^oven^small^lies^honk^gash^whip^bank^stop^miss^"/>
    <n v="0"/>
    <n v="176"/>
  </r>
  <r>
    <n v="57"/>
    <s v="6mGGovzyvCVAKtomC2Q8Cw**"/>
    <n v="8"/>
    <n v="8"/>
    <n v="1"/>
    <n v="4"/>
    <n v="85000"/>
    <n v="85000"/>
    <x v="1"/>
    <x v="1"/>
    <n v="10"/>
    <x v="1"/>
    <n v="0"/>
    <s v="Money^Bite^Call^Cool^Shop^Spit^That^Tarp^Very^Over^Smart^List^Hope^Gall^Whine^Ball^Stop^Mine^"/>
    <n v="0"/>
    <n v="258"/>
  </r>
  <r>
    <n v="130"/>
    <s v="6mGGovzyvCVaO-RqYMHadQ**"/>
    <n v="10"/>
    <n v="5"/>
    <n v="2"/>
    <n v="4"/>
    <n v="55000"/>
    <n v="38890.872965260111"/>
    <x v="1"/>
    <x v="0"/>
    <n v="10"/>
    <x v="0"/>
    <n v="1"/>
    <s v="ey^te^le^ld^ut^ur^in^gg^er^er^rt^te^me^te^th^th^ar^ne^"/>
    <n v="0"/>
    <n v="412"/>
  </r>
  <r>
    <n v="628"/>
    <s v="6mGGovzyvCVBg3tDX54X6w**"/>
    <n v="5"/>
    <n v="5"/>
    <n v="2"/>
    <n v="2"/>
    <n v="55000"/>
    <n v="38890.872965260111"/>
    <x v="1"/>
    <x v="0"/>
    <n v="10"/>
    <x v="1"/>
    <n v="0"/>
    <s v="ey^ll^ts^ke^ot^ot^at^ke^ry^er^11^ar^le^te^te^ll^ar^le^"/>
    <n v="0"/>
    <n v="377"/>
  </r>
  <r>
    <n v="667"/>
    <s v="6mGGovzyvCVbUE4GYt7fMQ**"/>
    <n v="7"/>
    <n v="7"/>
    <n v="2"/>
    <n v="4"/>
    <n v="75000"/>
    <n v="53033.008588991062"/>
    <x v="1"/>
    <x v="1"/>
    <n v="10"/>
    <x v="0"/>
    <n v="0"/>
    <s v="te^ll^me^me^oe^it^ey^lk^al^er^rt^me^me^me^te^ck^ay^ne^"/>
    <n v="0"/>
    <n v="488"/>
  </r>
  <r>
    <n v="13"/>
    <s v="6mGGovzyvCVC80bHHKPxFA**"/>
    <n v="0"/>
    <n v="5"/>
    <n v="3"/>
    <n v="4"/>
    <n v="55000"/>
    <n v="31754.264805429419"/>
    <x v="0"/>
    <x v="1"/>
    <n v="10"/>
    <x v="2"/>
    <n v="1"/>
    <s v="Monet^Bile^Calf^Corp^Shot^Spit^This^Take^Vent^Oval^Small^Liar^Home^Gain^White^Back^Stay^Mine^"/>
    <n v="0"/>
    <n v="952"/>
  </r>
  <r>
    <n v="660"/>
    <s v="6mGGovzyvCVClI0wiDKvBQ**"/>
    <n v="0"/>
    <n v="5"/>
    <n v="4"/>
    <n v="6"/>
    <n v="55000"/>
    <n v="27500"/>
    <x v="0"/>
    <x v="1"/>
    <n v="10"/>
    <x v="2"/>
    <n v="1"/>
    <s v="month^Bite^carp^cope^shit^spit^that^talk^vest^over^small^life^home^gaze^whine^Bark^stop^milk^"/>
    <n v="0"/>
    <n v="195"/>
  </r>
  <r>
    <n v="507"/>
    <s v="6mGGovzyvCVD0vZD3edtVA**"/>
    <n v="3"/>
    <n v="10"/>
    <n v="2"/>
    <n v="2"/>
    <n v="125000"/>
    <n v="88388.347648318435"/>
    <x v="1"/>
    <x v="0"/>
    <n v="10"/>
    <x v="2"/>
    <n v="1"/>
    <s v="money^bike^care^coat^shot^spit^then^take^vest^over^small^like^home^game^white^back^stat^mine^"/>
    <n v="0"/>
    <n v="177"/>
  </r>
  <r>
    <n v="321"/>
    <s v="6mGGovzyvCVdfX_eO_4bGw**"/>
    <n v="9"/>
    <n v="11"/>
    <n v="1"/>
    <n v="6"/>
    <n v="150000"/>
    <n v="150000"/>
    <x v="1"/>
    <x v="0"/>
    <n v="10"/>
    <x v="2"/>
    <n v="0"/>
    <s v="Month^Bind^Care^Cost^Shot^Spat^That^Task^Vest^Over^Small^Link^Host^Gain^While^Band^Stop^Miss^"/>
    <n v="0"/>
    <n v="259"/>
  </r>
  <r>
    <n v="623"/>
    <s v="6mGGovzyvCVDmU4pwdcYNw**"/>
    <n v="11"/>
    <n v="5"/>
    <n v="3"/>
    <n v="1"/>
    <n v="55000"/>
    <n v="31754.264805429419"/>
    <x v="0"/>
    <x v="0"/>
    <n v="10"/>
    <x v="1"/>
    <n v="0"/>
    <s v="Money^Bill^Cats^Cool^Shoe^Spam^This^Take^Veal^Oven^Smart^Lips^Hoop^Gate^Whips^Ball^Star^Mice^"/>
    <n v="0"/>
    <n v="248"/>
  </r>
  <r>
    <n v="801"/>
    <s v="6mGGovzyvCVdz7mXY3rRpA**"/>
    <n v="10"/>
    <n v="10"/>
    <n v="5"/>
    <n v="2"/>
    <n v="125000"/>
    <n v="55901.699437494739"/>
    <x v="1"/>
    <x v="0"/>
    <n v="10"/>
    <x v="0"/>
    <n v="1"/>
    <s v="Monday^Bill^California^coin^Shop^Spell^They^Task^Verona^Oven^Smash^Lice^hotel^Game^Whitewater^Bat^State^Mite^"/>
    <n v="0"/>
    <n v="391"/>
  </r>
  <r>
    <n v="480"/>
    <s v="6mGGovzyvCVfdxmJqJ96dA**"/>
    <n v="1"/>
    <n v="8"/>
    <n v="4"/>
    <n v="3"/>
    <n v="85000"/>
    <n v="42500"/>
    <x v="1"/>
    <x v="1"/>
    <n v="10"/>
    <x v="0"/>
    <n v="1"/>
    <s v="month^bike^call^cola^ship^spar^than^take^veal^oval^small^line^hole^game^while^bars^star^mist^"/>
    <n v="0"/>
    <n v="127"/>
  </r>
  <r>
    <n v="802"/>
    <s v="6mGGovzyvCVH55QcTV7-jg**"/>
    <n v="10"/>
    <n v="10"/>
    <n v="4"/>
    <n v="2"/>
    <n v="125000"/>
    <n v="62500"/>
    <x v="1"/>
    <x v="0"/>
    <n v="10"/>
    <x v="0"/>
    <n v="1"/>
    <s v="ey^ke^me^me^it^an^en^me^ry^er^rt^ke^se^te^le^me^ar^ne^"/>
    <n v="1"/>
    <n v="189"/>
  </r>
  <r>
    <n v="315"/>
    <s v="6mGGovzyvCVHB9gWKjbs9Q**"/>
    <n v="3"/>
    <n v="10"/>
    <n v="4"/>
    <n v="6"/>
    <n v="125000"/>
    <n v="62500"/>
    <x v="1"/>
    <x v="0"/>
    <n v="10"/>
    <x v="2"/>
    <n v="1"/>
    <s v="ey^te^ne^st^ut^ot^em^rt^ry^er^ck^ke^me^te^le^by^ew^nd^"/>
    <n v="0"/>
    <n v="238"/>
  </r>
  <r>
    <n v="415"/>
    <s v="6mGGovzyvCVHbaYXwUE9DQ**"/>
    <n v="7"/>
    <n v="2"/>
    <n v="4"/>
    <n v="1"/>
    <n v="25000"/>
    <n v="12500"/>
    <x v="0"/>
    <x v="1"/>
    <n v="10"/>
    <x v="0"/>
    <n v="0"/>
    <s v="money^bite^cage^cook^ship^spit^they^tack^vest^oval^smack^lick^hope^game^white^back^stop^milk^"/>
    <n v="0"/>
    <n v="210"/>
  </r>
  <r>
    <n v="776"/>
    <s v="6mGGovzyvCVHhDvlxb7sQw**"/>
    <n v="8"/>
    <n v="2"/>
    <n v="3"/>
    <n v="3"/>
    <n v="25000"/>
    <n v="14433.756729740646"/>
    <x v="0"/>
    <x v="1"/>
    <n v="10"/>
    <x v="1"/>
    <n v="0"/>
    <s v="os^nd^me^me^it^am^en^ke^na^er^rt^ke^bo^ve^rl^ke^an^ne^"/>
    <n v="1"/>
    <n v="130"/>
  </r>
  <r>
    <n v="357"/>
    <s v="6mGGovzyvCVhYt5gxDDq2Q**"/>
    <n v="9"/>
    <n v="1"/>
    <n v="3"/>
    <n v="0"/>
    <n v="15000"/>
    <n v="8660.2540378443864"/>
    <x v="0"/>
    <x v="0"/>
    <n v="10"/>
    <x v="2"/>
    <n v="1"/>
    <s v="ey^ke^sh^ld^ot^ot^at^ke^ry^al^rt^ve^wl^me^rl^ck^op^le^"/>
    <n v="0"/>
    <n v="272"/>
  </r>
  <r>
    <n v="924"/>
    <s v="6mGGovzyvCVjkzkPSEtF_Q**"/>
    <n v="0"/>
    <n v="8"/>
    <n v="3"/>
    <n v="3"/>
    <n v="85000"/>
    <n v="49074.772881118195"/>
    <x v="1"/>
    <x v="1"/>
    <n v="10"/>
    <x v="2"/>
    <n v="0"/>
    <s v="Money^Bite^Camp^Cold^Shot^Spot^That^Tape^Vein^Over^Smart^List^Hole^te^Whimp^Bald^Star^Mind^"/>
    <n v="1"/>
    <n v="615"/>
  </r>
  <r>
    <n v="640"/>
    <s v="6mGGovzyvCVjPMo_ABdrHQ**"/>
    <n v="4"/>
    <n v="11"/>
    <n v="2"/>
    <n v="3"/>
    <n v="150000"/>
    <n v="106066.01717798212"/>
    <x v="1"/>
    <x v="0"/>
    <n v="10"/>
    <x v="0"/>
    <n v="0"/>
    <s v="Month^Bike^Cart^Corn^Shop^Spot^That^Task^Very^Over^Smart^Lion^Hope^Gasp^Whirl^Baby^Stun^Mile^"/>
    <n v="0"/>
    <n v="250"/>
  </r>
  <r>
    <n v="779"/>
    <s v="6mGGovzyvCVLj9hjeS-NVQ**"/>
    <n v="11"/>
    <n v="2"/>
    <n v="1"/>
    <n v="2"/>
    <n v="25000"/>
    <n v="25000"/>
    <x v="0"/>
    <x v="0"/>
    <n v="10"/>
    <x v="1"/>
    <n v="1"/>
    <s v="money^bike^cake^coke^shop^spin^than^taoe^veil^oval^small^like^home^gate^white^bait^star^mike^"/>
    <n v="0"/>
    <n v="425"/>
  </r>
  <r>
    <n v="307"/>
    <s v="6mGGovzyvCVlNfc6zDkRzg**"/>
    <n v="7"/>
    <n v="5"/>
    <n v="10"/>
    <n v="4"/>
    <n v="55000"/>
    <n v="17392.527130926086"/>
    <x v="0"/>
    <x v="1"/>
    <n v="10"/>
    <x v="0"/>
    <n v="1"/>
    <s v="MONTH^BIKE^CALL^COLD^SHUT^SPIN^THIS^TALL^VEST^OVAL^SMALL^LIKE^HOME^GATE^WHIST^BACK^STAY^MITT^"/>
    <n v="0"/>
    <n v="236"/>
  </r>
  <r>
    <n v="377"/>
    <s v="6mGGovzyvCVlzPhRhWxgFg**"/>
    <n v="6"/>
    <n v="6"/>
    <n v="4"/>
    <n v="2"/>
    <n v="65000"/>
    <n v="32500"/>
    <x v="1"/>
    <x v="1"/>
    <n v="10"/>
    <x v="2"/>
    <n v="0"/>
    <s v="ey^gs^st^pe^iv^in^at^ke^al^er^sh^ps^pe^ll^ps^nd^ir^st^"/>
    <n v="0"/>
    <n v="815"/>
  </r>
  <r>
    <n v="942"/>
    <s v="6mGGovzyvCVMjHTurkLcHA**"/>
    <n v="6"/>
    <n v="8"/>
    <n v="6"/>
    <n v="4"/>
    <n v="85000"/>
    <n v="34701.104689428357"/>
    <x v="1"/>
    <x v="1"/>
    <n v="10"/>
    <x v="2"/>
    <n v="1"/>
    <s v="monday^bill^candy^company^short^spell^thick^tall^vein^oven^small^like^home^gay^white^bath^state^mile^"/>
    <n v="0"/>
    <n v="156"/>
  </r>
  <r>
    <n v="177"/>
    <s v="6mGGovzyvCVpDw6jqO8nYA**"/>
    <n v="8"/>
    <n v="9"/>
    <n v="2"/>
    <n v="6"/>
    <n v="95000"/>
    <n v="67175.144212722007"/>
    <x v="1"/>
    <x v="1"/>
    <n v="10"/>
    <x v="1"/>
    <n v="1"/>
    <s v="money^bill^cars^cold^shit^spat^that^Tame^veto^over^Small^like^hold^game^while^ball^stay^mile^"/>
    <n v="0"/>
    <n v="182"/>
  </r>
  <r>
    <n v="956"/>
    <s v="6mGGovzyvCVQLZazi5X6_Q**"/>
    <n v="9"/>
    <n v="5"/>
    <n v="3"/>
    <n v="6"/>
    <n v="55000"/>
    <n v="31754.264805429419"/>
    <x v="0"/>
    <x v="0"/>
    <n v="10"/>
    <x v="2"/>
    <n v="1"/>
    <s v="month^bind^cake^coop^shin^spin^thin^tail^veal^over^smart^lion^home^game^white^bake^stun^mile^"/>
    <n v="0"/>
    <n v="263"/>
  </r>
  <r>
    <n v="918"/>
    <s v="6mGGovzyvCVr5FZ81_woPQ**"/>
    <n v="7"/>
    <n v="10"/>
    <n v="1"/>
    <n v="6"/>
    <n v="125000"/>
    <n v="125000"/>
    <x v="1"/>
    <x v="1"/>
    <n v="10"/>
    <x v="0"/>
    <n v="1"/>
    <s v="ey^le^ll^al^ow^el^at^le^nt^er^ll^ke^ld^te^le^by^em^ke^"/>
    <n v="0"/>
    <n v="206"/>
  </r>
  <r>
    <n v="250"/>
    <s v="6mGGovzyvCVRXoY4I75g5Q**"/>
    <n v="11"/>
    <n v="0"/>
    <n v="2"/>
    <n v="1"/>
    <n v="5000"/>
    <n v="3535.5339059327375"/>
    <x v="0"/>
    <x v="0"/>
    <n v="10"/>
    <x v="1"/>
    <n v="1"/>
    <s v="money^bite^cafe^come^sh^sp^thin^task^vent^oval^smart^lite^home^game^white^ball^step^mine^"/>
    <n v="0"/>
    <n v="1247"/>
  </r>
  <r>
    <n v="978"/>
    <s v="6mGGovzyvCVrzJgW2eBE2w**"/>
    <n v="7"/>
    <n v="8"/>
    <n v="6"/>
    <n v="1"/>
    <n v="85000"/>
    <n v="34701.104689428357"/>
    <x v="1"/>
    <x v="1"/>
    <n v="10"/>
    <x v="0"/>
    <n v="1"/>
    <s v="money^bind^cars^cost^shut^span^that^tape^vern^oval^smart^like^home^gaps^white^bard^star^mitt^"/>
    <n v="0"/>
    <n v="182"/>
  </r>
  <r>
    <n v="759"/>
    <s v="6mGGovzyvCVsPgwdX8J9aQ**"/>
    <n v="3"/>
    <n v="0"/>
    <n v="3"/>
    <n v="0"/>
    <n v="5000"/>
    <n v="2886.7513459481288"/>
    <x v="0"/>
    <x v="0"/>
    <n v="10"/>
    <x v="2"/>
    <n v="0"/>
    <s v="Money^Bike^Cars^Cold^Shot^Spot^This^Tamp^Vets^Oval^Smart ^Lion^Hope^Gage^Whisk^Baby^Stop^Mice^"/>
    <n v="0"/>
    <n v="328"/>
  </r>
  <r>
    <n v="902"/>
    <s v="6mGGovzyvCVsYfSWtLnxKw**"/>
    <n v="2"/>
    <n v="11"/>
    <n v="4"/>
    <n v="6"/>
    <n v="150000"/>
    <n v="75000"/>
    <x v="1"/>
    <x v="1"/>
    <n v="10"/>
    <x v="1"/>
    <n v="1"/>
    <s v="ey^nd^st^ol^ot^ot^ou^rt^st^al^rt^st^pe^in^te^rn^op^st^"/>
    <n v="0"/>
    <n v="278"/>
  </r>
  <r>
    <n v="739"/>
    <s v="6mGGovzyvCVt3QrAgDx-og**"/>
    <n v="8"/>
    <n v="2"/>
    <n v="3"/>
    <n v="2"/>
    <n v="25000"/>
    <n v="14433.756729740646"/>
    <x v="0"/>
    <x v="1"/>
    <n v="10"/>
    <x v="1"/>
    <n v="1"/>
    <s v="ey^ng^nt^ol^it^in^he^ca^st^al^ll^ne^ly^me^te^ck^ir^ne^"/>
    <n v="0"/>
    <n v="462"/>
  </r>
  <r>
    <n v="320"/>
    <s v="6mGGovzyvCVtmA0B2yXDUw**"/>
    <n v="8"/>
    <n v="10"/>
    <n v="2"/>
    <n v="3"/>
    <n v="125000"/>
    <n v="88388.347648318435"/>
    <x v="1"/>
    <x v="1"/>
    <n v="10"/>
    <x v="1"/>
    <n v="1"/>
    <s v="Money^Bile^Came^Cold^Shit^Spit^This^Talk^Very^Over^Small^Lick^Howl^Garb^White^Baby^Step^Milk^"/>
    <n v="0"/>
    <n v="270"/>
  </r>
  <r>
    <n v="152"/>
    <s v="6mGGovzyvCVTT4PSUEqh8A**"/>
    <n v="7"/>
    <n v="7"/>
    <n v="1"/>
    <n v="6"/>
    <n v="75000"/>
    <n v="75000"/>
    <x v="1"/>
    <x v="1"/>
    <n v="10"/>
    <x v="0"/>
    <n v="0"/>
    <s v="ey^ll^ll^ld^op^ot^at^me^nt^er^ll^on^ld^me^te^ke^ay^lk^"/>
    <n v="0"/>
    <n v="169"/>
  </r>
  <r>
    <n v="175"/>
    <s v="6mGGovzyvCVttPm8j9qAmg**"/>
    <n v="6"/>
    <n v="10"/>
    <n v="4"/>
    <n v="1"/>
    <n v="125000"/>
    <n v="62500"/>
    <x v="1"/>
    <x v="1"/>
    <n v="10"/>
    <x v="2"/>
    <n v="0"/>
    <s v="Money^Bike^Cast^Coat^Ship^Spin^That^Take^Vest^Over^Smack^Like^Host^Gave^White^Back^Stay^Mike^"/>
    <n v="0"/>
    <n v="504"/>
  </r>
  <r>
    <n v="157"/>
    <s v="6mGGovzyvCVV6dN-5ieYBg**"/>
    <n v="2"/>
    <n v="2"/>
    <n v="3"/>
    <n v="2"/>
    <n v="25000"/>
    <n v="14433.756729740646"/>
    <x v="0"/>
    <x v="1"/>
    <n v="10"/>
    <x v="1"/>
    <n v="1"/>
    <s v="test^test^test^test^test^test^test^test^test^test^test^test^test^test^test^test^test^ller lite^"/>
    <n v="1"/>
    <n v="127"/>
  </r>
  <r>
    <n v="434"/>
    <s v="6mGGovzyvCVvHROSEBjwnA**"/>
    <n v="2"/>
    <n v="5"/>
    <n v="4"/>
    <n v="4"/>
    <n v="55000"/>
    <n v="27500"/>
    <x v="0"/>
    <x v="1"/>
    <n v="10"/>
    <x v="1"/>
    <n v="1"/>
    <s v="MONTH^BIKE^CARE^CORN^SHOE^SPOT^THAT^TALK^VEST^OVAL^SMART^LIKE^HOPE^GATE^WHITE^BABY^STOP^MINE^"/>
    <n v="0"/>
    <n v="258"/>
  </r>
  <r>
    <n v="380"/>
    <s v="6mGGovzyvCVVkMX1rZZ1Sg**"/>
    <n v="8"/>
    <n v="9"/>
    <n v="4"/>
    <n v="4"/>
    <n v="95000"/>
    <n v="47500"/>
    <x v="1"/>
    <x v="1"/>
    <n v="10"/>
    <x v="1"/>
    <n v="0"/>
    <s v="ey^nd^re^ld^it^un^at^ke^nt^er^rt^fe^me^te^ch^ck^ay^nd^"/>
    <n v="0"/>
    <n v="152"/>
  </r>
  <r>
    <n v="408"/>
    <s v="6mGGovzyvCVvYHeRS5gWIQ**"/>
    <n v="0"/>
    <n v="11"/>
    <n v="3"/>
    <n v="6"/>
    <n v="150000"/>
    <n v="86602.540378443868"/>
    <x v="1"/>
    <x v="1"/>
    <n v="10"/>
    <x v="2"/>
    <n v="1"/>
    <s v="money^bill^call^coat^shit^spin^then^talk^veep^ovum^small^lion^holy^garg^whip^barn^stop^milk^"/>
    <n v="0"/>
    <n v="348"/>
  </r>
  <r>
    <n v="74"/>
    <s v="6mGGovzyvCVw3ADQQFQj0A**"/>
    <n v="1"/>
    <n v="10"/>
    <n v="3"/>
    <n v="2"/>
    <n v="125000"/>
    <n v="72168.783648703218"/>
    <x v="1"/>
    <x v="1"/>
    <n v="10"/>
    <x v="0"/>
    <n v="1"/>
    <s v="Ey^Ll^Ll^Ol^Ut^Am^Em^Ll^Ry^Er^Ll^Mo^Me^Te^Te^Ll^Ar^Le^"/>
    <n v="0"/>
    <n v="235"/>
  </r>
  <r>
    <n v="259"/>
    <s v="6mGGovzyvCVw7nMbaaXKRQ**"/>
    <n v="7"/>
    <n v="11"/>
    <n v="3"/>
    <n v="6"/>
    <n v="150000"/>
    <n v="86602.540378443868"/>
    <x v="1"/>
    <x v="1"/>
    <n v="10"/>
    <x v="0"/>
    <n v="0"/>
    <s v="Money^Bill^Call^Comp^Shop^Spin^This^Take^Veer^Over^Small^Line^Home^Gail^Which^Back^Stay^Milk^"/>
    <n v="0"/>
    <n v="154"/>
  </r>
  <r>
    <n v="324"/>
    <s v="6mGGovzyvCVwPf8R0Kkoew**"/>
    <n v="1"/>
    <n v="2"/>
    <n v="6"/>
    <n v="2"/>
    <n v="25000"/>
    <n v="10206.207261596577"/>
    <x v="0"/>
    <x v="1"/>
    <n v="10"/>
    <x v="0"/>
    <n v="0"/>
    <s v="money^bine^call^come^shan^sp^then^talk^vene^ovol^small^lian^holy^gain^while^ba^star^mi^"/>
    <n v="0"/>
    <n v="436"/>
  </r>
  <r>
    <n v="247"/>
    <s v="6mGGovzyvCVx27YWmQdofg**"/>
    <n v="7"/>
    <n v="5"/>
    <n v="1"/>
    <n v="6"/>
    <n v="55000"/>
    <n v="55000"/>
    <x v="1"/>
    <x v="1"/>
    <n v="10"/>
    <x v="0"/>
    <n v="1"/>
    <s v="money^bilk^cast^cock^shit^spit^Thus^tail^vend^ovum^small^lisp^homo^gasp^while^ball^stay^miss^"/>
    <n v="0"/>
    <n v="212"/>
  </r>
  <r>
    <n v="963"/>
    <s v="6mGGovzyvCVX7T8tN_QXug**"/>
    <n v="4"/>
    <n v="0"/>
    <n v="1"/>
    <n v="2"/>
    <n v="5000"/>
    <n v="5000"/>
    <x v="0"/>
    <x v="0"/>
    <n v="10"/>
    <x v="0"/>
    <n v="1"/>
    <s v="ey^ah^ll^la^ut^ot^us^le^st^um^ll^lt^le^ll^te^ck^ay^lk^"/>
    <n v="0"/>
    <n v="194"/>
  </r>
  <r>
    <n v="665"/>
    <s v="6mGGovzyvCVxAaIxmKotKw**"/>
    <n v="6"/>
    <n v="10"/>
    <n v="3"/>
    <n v="4"/>
    <n v="125000"/>
    <n v="72168.783648703218"/>
    <x v="1"/>
    <x v="1"/>
    <n v="10"/>
    <x v="2"/>
    <n v="1"/>
    <s v="Money^Bird^Call^Cold^Shop^Spud^This^Tank^Vent^Over^Small^Like^Home^Gall^Whisk^Bank^Star^Miss^"/>
    <n v="0"/>
    <n v="199"/>
  </r>
  <r>
    <n v="620"/>
    <s v="6mGGovzyvCVxAqYna1nJrQ**"/>
    <n v="9"/>
    <n v="2"/>
    <n v="3"/>
    <n v="4"/>
    <n v="25000"/>
    <n v="14433.756729740646"/>
    <x v="0"/>
    <x v="0"/>
    <n v="10"/>
    <x v="2"/>
    <n v="0"/>
    <s v="ey^ll^ke^al^in^ot^en^ke^nt^er^ll^ke^me^te^ch^ke^op^le^"/>
    <n v="0"/>
    <n v="553"/>
  </r>
  <r>
    <n v="265"/>
    <s v="6mGGovzyvCVXFS5JKIVGMA**"/>
    <n v="1"/>
    <n v="10"/>
    <n v="4"/>
    <n v="4"/>
    <n v="125000"/>
    <n v="62500"/>
    <x v="1"/>
    <x v="1"/>
    <n v="10"/>
    <x v="0"/>
    <n v="1"/>
    <s v="money^bike^call^cook^show^spot^that^talk^vent^over^small^like^home^gave^whips^bake^stay^mill^"/>
    <n v="0"/>
    <n v="311"/>
  </r>
  <r>
    <n v="869"/>
    <s v="6mGGovzyvCVxfvM7Zb7SHQ**"/>
    <n v="5"/>
    <n v="4"/>
    <n v="3"/>
    <n v="4"/>
    <n v="45000"/>
    <n v="25980.762113533161"/>
    <x v="0"/>
    <x v="0"/>
    <n v="10"/>
    <x v="1"/>
    <n v="0"/>
    <s v="month^bike^cash^cool^ship^spot^this^take^very^over^smart^like^hook^game^white^bath^stop^mind^"/>
    <n v="0"/>
    <n v="249"/>
  </r>
  <r>
    <n v="811"/>
    <s v="6mGGovzyvCVXlc9KGqs4Ww**"/>
    <n v="7"/>
    <n v="7"/>
    <n v="1"/>
    <n v="3"/>
    <n v="75000"/>
    <n v="75000"/>
    <x v="1"/>
    <x v="1"/>
    <n v="10"/>
    <x v="0"/>
    <n v="0"/>
    <s v="ey^ll^mp^ck^it^it^at^ke^ry^er^rt^ke^ok^me^le^ck^op^ne^"/>
    <n v="0"/>
    <n v="246"/>
  </r>
  <r>
    <n v="53"/>
    <s v="6mGGovzyvCVyp42lyjftqQ**"/>
    <n v="4"/>
    <n v="2"/>
    <n v="3"/>
    <n v="3"/>
    <n v="25000"/>
    <n v="14433.756729740646"/>
    <x v="0"/>
    <x v="0"/>
    <n v="10"/>
    <x v="0"/>
    <n v="1"/>
    <s v="money^bill^calf^cope^shot^spot^that^tape^very^ovum^small^like^home^gale^white^ball^stop^milk^"/>
    <n v="0"/>
    <n v="567"/>
  </r>
  <r>
    <n v="138"/>
    <s v="6mGGovzyvCVzOYatLFuPWg**"/>
    <n v="7"/>
    <n v="8"/>
    <n v="4"/>
    <n v="4"/>
    <n v="85000"/>
    <n v="42500"/>
    <x v="1"/>
    <x v="1"/>
    <n v="10"/>
    <x v="0"/>
    <n v="1"/>
    <s v="day^o^ncel^ke^ape^ecial^anks^pe^nue^en^rt^on^tel^la^te^nnana^op^nor^"/>
    <n v="1"/>
    <n v="298"/>
  </r>
  <r>
    <n v="296"/>
    <s v="6mGGovzyvCW2_AnRgyJ2rQ**"/>
    <n v="8"/>
    <n v="8"/>
    <n v="2"/>
    <n v="2"/>
    <n v="85000"/>
    <n v="60104.076400856538"/>
    <x v="1"/>
    <x v="1"/>
    <n v="10"/>
    <x v="1"/>
    <n v="0"/>
    <s v="Month^Bill^Call^Coin^Shoe^Span^Than^Talk^Vein^Oval^Smart^List^Host^Gait^Which^Back^Stir^Milk^"/>
    <n v="0"/>
    <n v="227"/>
  </r>
  <r>
    <n v="968"/>
    <s v="6mGGovzyvCW20pwY3pzX5g**"/>
    <n v="9"/>
    <n v="1"/>
    <n v="1"/>
    <n v="1"/>
    <n v="15000"/>
    <n v="15000"/>
    <x v="0"/>
    <x v="0"/>
    <n v="10"/>
    <x v="2"/>
    <n v="1"/>
    <s v="month^bite^cave^cove^shed^spot^them^tank^vent^oven^small^life^hole^gash^while^bait^stem^mine^"/>
    <n v="0"/>
    <n v="373"/>
  </r>
  <r>
    <n v="660"/>
    <s v="6mGGovzyvCW2tLjZSVQTKA**"/>
    <n v="1"/>
    <n v="2"/>
    <n v="1"/>
    <n v="6"/>
    <n v="25000"/>
    <n v="25000"/>
    <x v="0"/>
    <x v="1"/>
    <n v="10"/>
    <x v="0"/>
    <n v="1"/>
    <s v="money^bike^cart^coke^shut^spar^they^tare^vest^over^small^lion^hour^gare^which^bare^star^mill^"/>
    <n v="0"/>
    <n v="370"/>
  </r>
  <r>
    <n v="627"/>
    <s v="6mGGovzyvCW3PiEsvEomlA**"/>
    <n v="4"/>
    <n v="7"/>
    <n v="2"/>
    <n v="4"/>
    <n v="75000"/>
    <n v="53033.008588991062"/>
    <x v="1"/>
    <x v="0"/>
    <n v="10"/>
    <x v="0"/>
    <n v="0"/>
    <s v="monry^bing^call^cool^show^spin^that^talk^vent^over^smart^live^home^game^whisk^barn^stem^milk^"/>
    <n v="1"/>
    <n v="227"/>
  </r>
  <r>
    <n v="496"/>
    <s v="6mGGovzyvCW4y-3to6uAjg**"/>
    <n v="5"/>
    <n v="10"/>
    <n v="1"/>
    <n v="5"/>
    <n v="125000"/>
    <n v="125000"/>
    <x v="1"/>
    <x v="0"/>
    <n v="10"/>
    <x v="1"/>
    <n v="0"/>
    <s v="Money^Bike^Cars^Cool^Shop^Spot^This^Talk^Vest^Over^Smart^Like^Hose^Gait^While^Back^Stay^Mike^"/>
    <n v="1"/>
    <n v="158"/>
  </r>
  <r>
    <n v="659"/>
    <s v="6mGGovzyvCW5aWL_eCmmwg**"/>
    <n v="11"/>
    <n v="5"/>
    <n v="2"/>
    <n v="4"/>
    <n v="55000"/>
    <n v="38890.872965260111"/>
    <x v="1"/>
    <x v="0"/>
    <n v="10"/>
    <x v="1"/>
    <n v="1"/>
    <s v="ey^te^ts^ke^op^ot^en^ke^nt^al^sh^ce^oot^ps^te^sh^op^nt^"/>
    <n v="0"/>
    <n v="183"/>
  </r>
  <r>
    <n v="168"/>
    <s v="6mGGovzyvCW6VfQY2ccqxg**"/>
    <n v="0"/>
    <n v="5"/>
    <n v="4"/>
    <n v="2"/>
    <n v="55000"/>
    <n v="27500"/>
    <x v="0"/>
    <x v="1"/>
    <n v="10"/>
    <x v="2"/>
    <n v="1"/>
    <s v="money^bike^cash^corn^show^spot^this^task^vest^over^smart^line^home^game^while^barn^stop^mine^"/>
    <n v="0"/>
    <n v="316"/>
  </r>
  <r>
    <n v="390"/>
    <s v="6mGGovzyvCW7DyV6-yGHMg**"/>
    <n v="7"/>
    <n v="2"/>
    <n v="4"/>
    <n v="1"/>
    <n v="25000"/>
    <n v="12500"/>
    <x v="0"/>
    <x v="1"/>
    <n v="10"/>
    <x v="0"/>
    <n v="1"/>
    <s v="Money^Bins^Cash^Cook^Shed^Spin^Thin^Tabs^Vent^Over^Small^Limb^Hold^Gain^White^Bank^Stop^Mind^"/>
    <n v="0"/>
    <n v="444"/>
  </r>
  <r>
    <n v="334"/>
    <s v="6mGGovzyvCW9Op6DVzCOUw**"/>
    <n v="11"/>
    <n v="7"/>
    <n v="5"/>
    <n v="2"/>
    <n v="75000"/>
    <n v="33541.019662496845"/>
    <x v="1"/>
    <x v="0"/>
    <n v="10"/>
    <x v="1"/>
    <n v="1"/>
    <s v="more^bill^call^code^ship^spat^then^take^vena^oven^small^live^hour^game^which^back^stop^milk^"/>
    <n v="1"/>
    <n v="2435"/>
  </r>
  <r>
    <n v="224"/>
    <s v="6mGGovzyvCWAfXhX99xLOQ**"/>
    <n v="9"/>
    <n v="10"/>
    <n v="4"/>
    <n v="4"/>
    <n v="125000"/>
    <n v="62500"/>
    <x v="1"/>
    <x v="0"/>
    <n v="10"/>
    <x v="2"/>
    <n v="1"/>
    <s v="Money^Bill^Camp^Coke^Shut^Spin^That^Tank^Vent^Oval^Small^Like^Honk^Game^While^Bank^Stop^Mine^"/>
    <n v="1"/>
    <n v="227"/>
  </r>
  <r>
    <n v="387"/>
    <s v="6mGGovzyvCWasKGPkKQvCQ**"/>
    <n v="3"/>
    <n v="9"/>
    <n v="3"/>
    <n v="4"/>
    <n v="95000"/>
    <n v="54848.275573014449"/>
    <x v="1"/>
    <x v="0"/>
    <n v="10"/>
    <x v="2"/>
    <n v="0"/>
    <s v="month^bill^cake^coke^shit^spys^they^talk^vent^over^small^live^home^gays^while^ball^stay^mile^"/>
    <n v="1"/>
    <n v="173"/>
  </r>
  <r>
    <n v="743"/>
    <s v="6mGGovzyvCWBc9B4SCL2GQ**"/>
    <n v="11"/>
    <n v="2"/>
    <n v="3"/>
    <n v="2"/>
    <n v="25000"/>
    <n v="14433.756729740646"/>
    <x v="0"/>
    <x v="0"/>
    <n v="10"/>
    <x v="1"/>
    <n v="1"/>
    <s v="money^bill^cant^coat^shop^spat^that^task^venu^over^smart^list^host^gain^white^bake^stop^milk^"/>
    <n v="0"/>
    <n v="244"/>
  </r>
  <r>
    <n v="466"/>
    <s v="6mGGovzyvCWBt-EwDc_dJg**"/>
    <n v="10"/>
    <n v="3"/>
    <n v="2"/>
    <n v="1"/>
    <n v="35000"/>
    <n v="24748.737341529162"/>
    <x v="0"/>
    <x v="0"/>
    <n v="10"/>
    <x v="0"/>
    <n v="1"/>
    <s v="th^ll^ll^ne^ow^in^en^lk^nt^er^rt^ne^rn^in^le^lk^ir^lk^"/>
    <n v="0"/>
    <n v="206"/>
  </r>
  <r>
    <n v="239"/>
    <s v="6mGGovzyvCWCAKn-AnsFPw**"/>
    <n v="11"/>
    <n v="3"/>
    <n v="2"/>
    <n v="3"/>
    <n v="35000"/>
    <n v="24748.737341529162"/>
    <x v="0"/>
    <x v="0"/>
    <n v="10"/>
    <x v="1"/>
    <n v="1"/>
    <s v="ey^ke^pe^de^it^it^ey^me^in^er^rt^ly^me^me^te^ke^ay^ke^"/>
    <n v="1"/>
    <n v="236"/>
  </r>
  <r>
    <n v="876"/>
    <s v="6mGGovzyvCWd5X8bJsr5jw**"/>
    <n v="1"/>
    <n v="8"/>
    <n v="2"/>
    <n v="3"/>
    <n v="85000"/>
    <n v="60104.076400856538"/>
    <x v="1"/>
    <x v="1"/>
    <n v="10"/>
    <x v="0"/>
    <n v="1"/>
    <s v="monday^bing^came^cook^show^spot^thin^talk^vest^oven^smart^life^home^game^whine^barn^stop^miss^"/>
    <n v="1"/>
    <n v="244"/>
  </r>
  <r>
    <n v="200"/>
    <s v="6mGGovzyvCW-dhisQlRyRg**"/>
    <n v="7"/>
    <n v="5"/>
    <n v="2"/>
    <n v="4"/>
    <n v="55000"/>
    <n v="38890.872965260111"/>
    <x v="1"/>
    <x v="1"/>
    <n v="10"/>
    <x v="0"/>
    <n v="0"/>
    <s v="Monty^Bike^Camp^Cook^Show^Spot^This^Talk^Vein^Oven^Smart^Like^Home^Gate^Which^Bath^state^Mike^"/>
    <n v="0"/>
    <n v="272"/>
  </r>
  <r>
    <n v="589"/>
    <s v="6mGGovzyvCWDhsE7nVrBqA**"/>
    <n v="1"/>
    <n v="3"/>
    <n v="2"/>
    <n v="4"/>
    <n v="35000"/>
    <n v="24748.737341529162"/>
    <x v="0"/>
    <x v="1"/>
    <n v="10"/>
    <x v="0"/>
    <n v="1"/>
    <s v="Month^Bigs^Cash^Coop^Shoe^Spry^Thru^Take^Vent^Oval^Small^Lies^Home^Gage^Whips^Back^Stop^Mike^"/>
    <n v="0"/>
    <n v="231"/>
  </r>
  <r>
    <n v="55"/>
    <s v="6mGGovzyvCWdssLW3IMxUQ**"/>
    <n v="6"/>
    <n v="10"/>
    <n v="4"/>
    <n v="2"/>
    <n v="125000"/>
    <n v="62500"/>
    <x v="1"/>
    <x v="1"/>
    <n v="10"/>
    <x v="2"/>
    <n v="0"/>
    <s v="month^bill^cape^coop^shed^spas^that^tame^vest^oven^smart^lion^hoop^game^white^ball^stud^miss^"/>
    <n v="0"/>
    <n v="136"/>
  </r>
  <r>
    <n v="962"/>
    <s v="6mGGovzyvCWEDK7xAsc8Ew**"/>
    <n v="2"/>
    <n v="3"/>
    <n v="5"/>
    <n v="2"/>
    <n v="35000"/>
    <n v="15652.475842498527"/>
    <x v="0"/>
    <x v="1"/>
    <n v="10"/>
    <x v="1"/>
    <n v="1"/>
    <s v="moeny^bite^call^coin^shop^spit^that^tall^veil^over^smart^live^hold^game^white^ball^stop^miss^"/>
    <n v="0"/>
    <n v="235"/>
  </r>
  <r>
    <n v="129"/>
    <s v="6mGGovzyvCWek-xrFJ_w4A**"/>
    <n v="8"/>
    <n v="9"/>
    <n v="3"/>
    <n v="4"/>
    <n v="95000"/>
    <n v="54848.275573014449"/>
    <x v="1"/>
    <x v="1"/>
    <n v="10"/>
    <x v="1"/>
    <n v="0"/>
    <s v="ey^ke^st^lt^op^at^en^rt^st^al^rt^on^ly^ll^le^nd^ag^ne^"/>
    <n v="1"/>
    <n v="164"/>
  </r>
  <r>
    <n v="903"/>
    <s v="6mGGovzyvCWEn3OxaiE7Ag**"/>
    <n v="4"/>
    <n v="11"/>
    <n v="5"/>
    <n v="4"/>
    <n v="150000"/>
    <n v="67082.03932499369"/>
    <x v="1"/>
    <x v="0"/>
    <n v="10"/>
    <x v="0"/>
    <n v="1"/>
    <s v="ey^nd^ts^ld^op^ot^at^ll^nt^er^rt^mp^ld^me^te^ll^op^ss^"/>
    <n v="1"/>
    <n v="186"/>
  </r>
  <r>
    <n v="798"/>
    <s v="6mGGovzyvCWfNF3S32n1nA**"/>
    <n v="6"/>
    <n v="3"/>
    <n v="5"/>
    <n v="4"/>
    <n v="35000"/>
    <n v="15652.475842498527"/>
    <x v="0"/>
    <x v="1"/>
    <n v="10"/>
    <x v="2"/>
    <n v="1"/>
    <s v="Month^Bill^Cars^Corn^Ship^Spot^Then^Tank^Vent^Oven^Smart^Link^Hope^Game^White^Ball^Stay^Mill^"/>
    <n v="0"/>
    <n v="1767"/>
  </r>
  <r>
    <n v="449"/>
    <s v="6mGGovzyvCWHXq85hdoNzA**"/>
    <n v="5"/>
    <n v="4"/>
    <n v="1"/>
    <n v="4"/>
    <n v="45000"/>
    <n v="45000"/>
    <x v="1"/>
    <x v="0"/>
    <n v="10"/>
    <x v="1"/>
    <n v="1"/>
    <s v="Monday^Bick^Cat^Come^Shy^Speed^Thr^Tattoo^Ver^Over^Smart^Lip^Home^Games^Which^Bake^Street^Midday^"/>
    <n v="1"/>
    <n v="72"/>
  </r>
  <r>
    <n v="97"/>
    <s v="6mGGovzyvCWIi6tx-1fshA**"/>
    <n v="0"/>
    <n v="3"/>
    <n v="5"/>
    <n v="2"/>
    <n v="35000"/>
    <n v="15652.475842498527"/>
    <x v="0"/>
    <x v="1"/>
    <n v="10"/>
    <x v="2"/>
    <n v="1"/>
    <s v="month^bike^cape^cook^shit^spot^this^take^very^over^smart^like^hope^gall^white^bake^stop^miss^"/>
    <n v="0"/>
    <n v="337"/>
  </r>
  <r>
    <n v="835"/>
    <s v="6mGGovzyvCW-kbosaPopPw**"/>
    <n v="7"/>
    <n v="6"/>
    <n v="2"/>
    <n v="6"/>
    <n v="65000"/>
    <n v="45961.940777125586"/>
    <x v="1"/>
    <x v="1"/>
    <n v="10"/>
    <x v="0"/>
    <n v="0"/>
    <s v="Money^Bill^Care^Cope^Shot^Spin^That^Taps^Very^Over^Small^Line^Host^Gary^White^Ball^Stop^Mine^"/>
    <n v="0"/>
    <n v="274"/>
  </r>
  <r>
    <n v="303"/>
    <s v="6mGGovzyvCWL7KBmyUTGqg**"/>
    <n v="3"/>
    <n v="2"/>
    <n v="3"/>
    <n v="1"/>
    <n v="25000"/>
    <n v="14433.756729740646"/>
    <x v="0"/>
    <x v="0"/>
    <n v="10"/>
    <x v="2"/>
    <n v="0"/>
    <s v="Money^Bike^Cake^Code^Show^Spit^Then^Tall^Veal^Oven^Small^Lime^Home^Gate^White^Bake^Stay^Mike^"/>
    <n v="0"/>
    <n v="539"/>
  </r>
  <r>
    <n v="356"/>
    <s v="6mGGovzyvCWlrhpE6w-Peg**"/>
    <n v="9"/>
    <n v="10"/>
    <n v="3"/>
    <n v="6"/>
    <n v="125000"/>
    <n v="72168.783648703218"/>
    <x v="1"/>
    <x v="0"/>
    <n v="10"/>
    <x v="2"/>
    <n v="0"/>
    <s v="money^bits^calm^corn^shit^spit^them^tame^veal^oval^small^liar^home^game^whits^balk^star^milk^"/>
    <n v="0"/>
    <n v="416"/>
  </r>
  <r>
    <n v="211"/>
    <s v="6mGGovzyvCWLwkgR1JAyIw**"/>
    <n v="8"/>
    <n v="5"/>
    <n v="4"/>
    <n v="2"/>
    <n v="55000"/>
    <n v="27500"/>
    <x v="0"/>
    <x v="1"/>
    <n v="10"/>
    <x v="1"/>
    <n v="1"/>
    <s v="Money^Bike^Cart^Coin^Show^Spun^Thin^Tall^Vent ^Over^Smart^Lies^Hour^Gain^While^Ball^Stay^Mike^"/>
    <n v="0"/>
    <n v="400"/>
  </r>
  <r>
    <n v="483"/>
    <s v="6mGGovzyvCWmXRq6bWKCVA**"/>
    <n v="4"/>
    <n v="4"/>
    <n v="3"/>
    <n v="2"/>
    <n v="45000"/>
    <n v="25980.762113533161"/>
    <x v="0"/>
    <x v="0"/>
    <n v="10"/>
    <x v="0"/>
    <n v="1"/>
    <s v="te^te^fe^le^ow^ot^is^pe^st^al^ll^ke^le^te^te^se^op^ce^"/>
    <n v="0"/>
    <n v="158"/>
  </r>
  <r>
    <n v="760"/>
    <s v="6mGGovzyvCWNcNrLfMFKTA**"/>
    <n v="4"/>
    <n v="4"/>
    <n v="5"/>
    <n v="2"/>
    <n v="45000"/>
    <n v="20124.611797498106"/>
    <x v="0"/>
    <x v="0"/>
    <n v="10"/>
    <x v="0"/>
    <n v="1"/>
    <s v="Money^Bill^Cart^Cold^Shut^Spin^Than^Tart^Very^Over^Smart^Lies^Home^Gate^White^Bank^Step^Mint^"/>
    <n v="0"/>
    <n v="456"/>
  </r>
  <r>
    <n v="234"/>
    <s v="6mGGovzyvCWnp3IOrCb86w**"/>
    <n v="6"/>
    <n v="5"/>
    <n v="5"/>
    <n v="4"/>
    <n v="55000"/>
    <n v="24596.747752497686"/>
    <x v="0"/>
    <x v="1"/>
    <n v="10"/>
    <x v="2"/>
    <n v="0"/>
    <s v="money^bile^card^cord^shut^spot^that^task^vein^OVEN^smash^like^hook^gain^white^bake^stir^mire^"/>
    <n v="0"/>
    <n v="529"/>
  </r>
  <r>
    <n v="332"/>
    <s v="6mGGovzyvCWNXi37AXsNOg**"/>
    <n v="8"/>
    <n v="3"/>
    <n v="3"/>
    <n v="3"/>
    <n v="35000"/>
    <n v="20207.259421636903"/>
    <x v="0"/>
    <x v="1"/>
    <n v="10"/>
    <x v="1"/>
    <n v="1"/>
    <s v="day^ll^ts^ld^oo^ys^ug^ke^bs^er^ll^ke^ly^bs^ps^ts^ay^ss^"/>
    <n v="1"/>
    <n v="22568"/>
  </r>
  <r>
    <n v="423"/>
    <s v="6mGGovzyvCWO6dz0oSRSKw**"/>
    <n v="4"/>
    <n v="9"/>
    <n v="1"/>
    <n v="4"/>
    <n v="95000"/>
    <n v="95000"/>
    <x v="1"/>
    <x v="0"/>
    <n v="10"/>
    <x v="0"/>
    <n v="1"/>
    <s v="Ey^Ke^Ke^At^Ip^Ot^Em^Ke^Ry^Er^Rt^Ke^Me^Me^Ps^Th^Op^Le^"/>
    <n v="0"/>
    <n v="211"/>
  </r>
  <r>
    <n v="471"/>
    <s v="6mGGovzyvCWOePwZHqVCPQ**"/>
    <n v="3"/>
    <n v="0"/>
    <n v="3"/>
    <n v="1"/>
    <n v="5000"/>
    <n v="2886.7513459481288"/>
    <x v="0"/>
    <x v="0"/>
    <n v="10"/>
    <x v="2"/>
    <n v="1"/>
    <s v="Mon^Bi^Card^Coke^Ship^Spot^This^Tame^Vent^Oval^Smash^Liar^Host^Game^While^Barn^Star^Mine^"/>
    <n v="0"/>
    <n v="339"/>
  </r>
  <r>
    <n v="132"/>
    <s v="6mGGovzyvCWoluWsSTeVcA**"/>
    <n v="0"/>
    <n v="4"/>
    <n v="1"/>
    <n v="4"/>
    <n v="45000"/>
    <n v="45000"/>
    <x v="1"/>
    <x v="1"/>
    <n v="10"/>
    <x v="2"/>
    <n v="1"/>
    <s v="ks^gs^ke^la^op^in^in^ke^da^er^ck^ke^st^ng^ps^be^op^lk^"/>
    <n v="0"/>
    <n v="647"/>
  </r>
  <r>
    <n v="429"/>
    <s v="6mGGovzyvCWPKo3qKStv9Q**"/>
    <n v="9"/>
    <n v="0"/>
    <n v="4"/>
    <n v="2"/>
    <n v="5000"/>
    <n v="2500"/>
    <x v="0"/>
    <x v="0"/>
    <n v="10"/>
    <x v="2"/>
    <n v="1"/>
    <s v="ad^nd^ne^ne^it^ot^at^pe^to^al^ck^ne^rn^nd^ch^ck^op^ce^"/>
    <n v="0"/>
    <n v="142"/>
  </r>
  <r>
    <n v="184"/>
    <s v="6mGGovzyvCWqCL4JT_hRFA**"/>
    <n v="5"/>
    <n v="0"/>
    <n v="6"/>
    <n v="2"/>
    <n v="5000"/>
    <n v="2041.2414523193152"/>
    <x v="0"/>
    <x v="0"/>
    <n v="10"/>
    <x v="1"/>
    <n v="0"/>
    <s v="EY^LL^ST^PY^OW^AY^RU^LL^RY^ER^RT^VE^ME^ME^CH^CK^AY^LD^"/>
    <n v="1"/>
    <n v="252"/>
  </r>
  <r>
    <n v="571"/>
    <s v="6mGGovzyvCWQqucLq9Tb8w**"/>
    <n v="8"/>
    <n v="0"/>
    <n v="4"/>
    <n v="2"/>
    <n v="5000"/>
    <n v="2500"/>
    <x v="0"/>
    <x v="1"/>
    <n v="10"/>
    <x v="1"/>
    <n v="1"/>
    <s v="Month^bime^Came^cost^shut^spot^then^talk^very^oval^smart^lime^host^game^white^bath^step^Milk^"/>
    <n v="0"/>
    <n v="261"/>
  </r>
  <r>
    <n v="737"/>
    <s v="6mGGovzyvCWrjT4XAzK2YQ**"/>
    <n v="5"/>
    <n v="6"/>
    <n v="2"/>
    <n v="4"/>
    <n v="65000"/>
    <n v="45961.940777125586"/>
    <x v="1"/>
    <x v="0"/>
    <n v="10"/>
    <x v="1"/>
    <n v="1"/>
    <s v="Money^Bike^Cake^Coke^Shit^Spit^They^Tase^Very^Over^Smash^Life^Hood^Game^White^Bank^Stop^Mike^"/>
    <n v="0"/>
    <n v="196"/>
  </r>
  <r>
    <n v="406"/>
    <s v="6mGGovzyvCWRWUeopzdvxw**"/>
    <n v="11"/>
    <n v="10"/>
    <n v="3"/>
    <n v="4"/>
    <n v="125000"/>
    <n v="72168.783648703218"/>
    <x v="1"/>
    <x v="0"/>
    <n v="10"/>
    <x v="1"/>
    <n v="1"/>
    <s v="MONTH^BIKE^CARD^COLD^SHIT^SPAT^THIS^TAKE^VEST^OVEN^SMALL^LIKE^HOLD^GAPE^WHITE^BARD^STIR^MISS^"/>
    <n v="0"/>
    <n v="181"/>
  </r>
  <r>
    <n v="268"/>
    <s v="6mGGovzyvCWS6FOcy99mhg**"/>
    <n v="5"/>
    <n v="10"/>
    <n v="4"/>
    <n v="4"/>
    <n v="125000"/>
    <n v="62500"/>
    <x v="1"/>
    <x v="0"/>
    <n v="10"/>
    <x v="1"/>
    <n v="0"/>
    <s v="money^bias^caps^cold^shoe^spat^this^talk^veoh^over^small^limb^hold^gall^which^bath^stub^mild^"/>
    <n v="1"/>
    <n v="180"/>
  </r>
  <r>
    <n v="429"/>
    <s v="6mGGovzyvCWS9gRwc3J8GQ**"/>
    <n v="10"/>
    <n v="3"/>
    <n v="5"/>
    <n v="2"/>
    <n v="35000"/>
    <n v="15652.475842498527"/>
    <x v="0"/>
    <x v="0"/>
    <n v="10"/>
    <x v="0"/>
    <n v="1"/>
    <s v="money^bite^cast^coat^shut^spin^this^tall^vent^over^smart^lick^hole^gash^while^bath^stop^mile^"/>
    <n v="0"/>
    <n v="301"/>
  </r>
  <r>
    <n v="812"/>
    <s v="6mGGovzyvCWsBExwUfHxhg**"/>
    <n v="8"/>
    <n v="6"/>
    <n v="2"/>
    <n v="6"/>
    <n v="65000"/>
    <n v="45961.940777125586"/>
    <x v="1"/>
    <x v="1"/>
    <n v="10"/>
    <x v="1"/>
    <n v="0"/>
    <s v="Money^Bike^Call^Cool^Ship^Spit^Thin^Tape^Vent^Over^Smack^Life^Hose^Game^White^Bang^Star^Mice^"/>
    <n v="0"/>
    <n v="166"/>
  </r>
  <r>
    <n v="702"/>
    <s v="6mGGovzyvCWSJ52NkeDwWg**"/>
    <n v="7"/>
    <n v="5"/>
    <n v="2"/>
    <n v="4"/>
    <n v="55000"/>
    <n v="38890.872965260111"/>
    <x v="1"/>
    <x v="1"/>
    <n v="10"/>
    <x v="0"/>
    <n v="1"/>
    <s v="Monks^Bike^Calf^Coal^Shit^Spot^That^Talk^Very^Over^small^Live^Hour^Gaye^Which^Bath^stop^Mice^"/>
    <n v="1"/>
    <n v="204"/>
  </r>
  <r>
    <n v="552"/>
    <s v="6mGGovzyvCWtGVTJBKllIw**"/>
    <n v="1"/>
    <n v="11"/>
    <n v="2"/>
    <n v="6"/>
    <n v="150000"/>
    <n v="106066.01717798212"/>
    <x v="1"/>
    <x v="1"/>
    <n v="10"/>
    <x v="0"/>
    <n v="1"/>
    <s v="Money^Bill^Cabs^Cool^Shit^Spit^That^Tans ^Vent^Oval^Smart^Line^Home^Gals^Whine^Baby^Stop^Mini^"/>
    <n v="0"/>
    <n v="260"/>
  </r>
  <r>
    <n v="152"/>
    <s v="6mGGovzyvCWThKb0ZB3j1w**"/>
    <n v="8"/>
    <n v="7"/>
    <n v="3"/>
    <n v="2"/>
    <n v="75000"/>
    <n v="43301.270189221934"/>
    <x v="1"/>
    <x v="1"/>
    <n v="10"/>
    <x v="1"/>
    <n v="0"/>
    <s v="^^^^^^^^^^^^^^^^^^"/>
    <n v="0"/>
    <n v="324"/>
  </r>
  <r>
    <n v="128"/>
    <s v="6mGGovzyvCWtPOCWUh2obg**"/>
    <n v="7"/>
    <n v="5"/>
    <n v="1"/>
    <n v="2"/>
    <n v="55000"/>
    <n v="55000"/>
    <x v="1"/>
    <x v="1"/>
    <n v="10"/>
    <x v="0"/>
    <n v="1"/>
    <s v="money^bite^call^come^shoe^spot^thru^tall^vent^over^smart^life^home^gain^white^back^stay^mine^"/>
    <n v="0"/>
    <n v="276"/>
  </r>
  <r>
    <n v="971"/>
    <s v="6mGGovzyvCWu6Z-7CTHMwQ**"/>
    <n v="0"/>
    <n v="4"/>
    <n v="1"/>
    <n v="4"/>
    <n v="45000"/>
    <n v="45000"/>
    <x v="1"/>
    <x v="1"/>
    <n v="10"/>
    <x v="2"/>
    <n v="1"/>
    <s v="Money^Bike^Call^Cok^Shit^Spas^Thin^Talk^Vein^Oval^Smart^Live^Hour^Gala^White^Bath^Stop^Milk^"/>
    <n v="0"/>
    <n v="253"/>
  </r>
  <r>
    <n v="517"/>
    <s v="6mGGovzyvCWv2HM5t-4Hfg**"/>
    <n v="1"/>
    <n v="7"/>
    <n v="3"/>
    <n v="5"/>
    <n v="75000"/>
    <n v="43301.270189221934"/>
    <x v="1"/>
    <x v="1"/>
    <n v="10"/>
    <x v="0"/>
    <n v="1"/>
    <s v="DY^AS^SH^CO^AM^IR^EY^TA^RY^ER^RT^AR^AX^FF^CH^AS^AR^LE^"/>
    <n v="1"/>
    <n v="465"/>
  </r>
  <r>
    <n v="739"/>
    <s v="6mGGovzyvCWV6ZAwT3Mv_Q**"/>
    <n v="7"/>
    <n v="6"/>
    <n v="5"/>
    <n v="2"/>
    <n v="65000"/>
    <n v="29068.883707497265"/>
    <x v="0"/>
    <x v="1"/>
    <n v="10"/>
    <x v="0"/>
    <n v="1"/>
    <s v="monday^bionic^california^coconut^shoe^spoil^that^taste^venus^over^smack^lies^hope^gabriel^white^bath^street^michelle^"/>
    <n v="0"/>
    <n v="186"/>
  </r>
  <r>
    <n v="763"/>
    <s v="6mGGovzyvCWveEzF50NuAw**"/>
    <n v="7"/>
    <n v="10"/>
    <n v="5"/>
    <n v="4"/>
    <n v="125000"/>
    <n v="55901.699437494739"/>
    <x v="1"/>
    <x v="1"/>
    <n v="10"/>
    <x v="0"/>
    <n v="1"/>
    <s v="Ey^Te^Ll^Mp^Op^Ot^At^Ps^Nt^En^Rt^Ee^Me^Me^Pe^Ll^Ay^Ke^"/>
    <n v="1"/>
    <n v="260"/>
  </r>
  <r>
    <n v="941"/>
    <s v="6mGGovzyvCWVHx9u-ENJyQ**"/>
    <n v="5"/>
    <n v="3"/>
    <n v="3"/>
    <n v="2"/>
    <n v="35000"/>
    <n v="20207.259421636903"/>
    <x v="0"/>
    <x v="0"/>
    <n v="10"/>
    <x v="1"/>
    <n v="0"/>
    <s v="ey^ll^pe^st^ot^ot^an^ll^ry^er^sh^ke^pe^pe^le^rk^op^te^"/>
    <n v="1"/>
    <n v="95"/>
  </r>
  <r>
    <n v="313"/>
    <s v="6mGGovzyvCWvnxK0Lsb1yg**"/>
    <n v="1"/>
    <n v="7"/>
    <n v="3"/>
    <n v="4"/>
    <n v="75000"/>
    <n v="43301.270189221934"/>
    <x v="1"/>
    <x v="1"/>
    <n v="10"/>
    <x v="0"/>
    <n v="1"/>
    <s v="Month^Bill^Call^Cold^Shot^Spin^That^Tall^Very^Over^Smart^Like^Home^Gate^White^Ball^Stir^Mind^"/>
    <n v="0"/>
    <n v="539"/>
  </r>
  <r>
    <n v="258"/>
    <s v="6mGGovzyvCWVr2Q18kLBzg**"/>
    <n v="7"/>
    <n v="10"/>
    <n v="4"/>
    <n v="6"/>
    <n v="125000"/>
    <n v="62500"/>
    <x v="1"/>
    <x v="1"/>
    <n v="10"/>
    <x v="0"/>
    <n v="1"/>
    <s v="Monday^Bike^Cart^Cool^Shout^Span^Thaw^Talk^Vein^Oven^Smart^Live^Home^Gaze^White^Bath^Stay^Mile^"/>
    <n v="0"/>
    <n v="189"/>
  </r>
  <r>
    <n v="224"/>
    <s v="6mGGovzyvCWX1_njdnw2MQ**"/>
    <n v="8"/>
    <n v="7"/>
    <n v="3"/>
    <n v="0"/>
    <n v="75000"/>
    <n v="43301.270189221934"/>
    <x v="1"/>
    <x v="1"/>
    <n v="10"/>
    <x v="1"/>
    <n v="1"/>
    <s v="Money^Bind^Cats^Cope^Shop^Spot^Thor^Talk^Very^Oval^Smart^Lies^Hope^Gasp^Whips^Back^Stop^Mill^"/>
    <n v="0"/>
    <n v="193"/>
  </r>
  <r>
    <n v="606"/>
    <s v="6mGGovzyvCWXNZjBpmF1lA**"/>
    <n v="6"/>
    <n v="8"/>
    <n v="6"/>
    <n v="3"/>
    <n v="85000"/>
    <n v="34701.104689428357"/>
    <x v="1"/>
    <x v="1"/>
    <n v="10"/>
    <x v="2"/>
    <n v="1"/>
    <s v="money^bike^camp^coop^shot^spit^that^talk^vent^over^smart^like^home^gaps^white^band^stop^mime^"/>
    <n v="0"/>
    <n v="193"/>
  </r>
  <r>
    <n v="625"/>
    <s v="6mGGovzyvCWXuLRY1AjuCg**"/>
    <n v="1"/>
    <n v="4"/>
    <n v="2"/>
    <n v="4"/>
    <n v="45000"/>
    <n v="31819.805153394638"/>
    <x v="0"/>
    <x v="1"/>
    <n v="10"/>
    <x v="0"/>
    <n v="1"/>
    <s v="monet^bile^cane^code^shit^spit^then^tame^vein^ovum^small^like^hole^gate^whips^band^stat^miss^"/>
    <n v="0"/>
    <n v="548"/>
  </r>
  <r>
    <n v="557"/>
    <s v="6mGGovzyvCWYDXYogz8Gcg**"/>
    <n v="5"/>
    <n v="8"/>
    <n v="5"/>
    <n v="3"/>
    <n v="85000"/>
    <n v="38013.155617496421"/>
    <x v="1"/>
    <x v="0"/>
    <n v="10"/>
    <x v="1"/>
    <n v="0"/>
    <s v="Money^Bill^Call^Cold^Ship^Spat^That^Tame^Very^Over^Small^Live^Home^Game^Whimp^Ball^Star^Miss^"/>
    <n v="0"/>
    <n v="190"/>
  </r>
  <r>
    <n v="707"/>
    <s v="6mGGovzyvCX1kX4bB13yMw**"/>
    <n v="11"/>
    <n v="10"/>
    <n v="2"/>
    <n v="6"/>
    <n v="125000"/>
    <n v="88388.347648318435"/>
    <x v="1"/>
    <x v="0"/>
    <n v="10"/>
    <x v="1"/>
    <n v="1"/>
    <s v="money^bike^care^cone^shoe^spot^this^talk^very^over^smart^like^hope^gate^while^gake^star^mine^"/>
    <n v="0"/>
    <n v="258"/>
  </r>
  <r>
    <n v="911"/>
    <s v="6mGGovzyvCX2_C81SeuHlQ**"/>
    <n v="11"/>
    <n v="10"/>
    <n v="6"/>
    <n v="4"/>
    <n v="125000"/>
    <n v="51031.036307982882"/>
    <x v="1"/>
    <x v="0"/>
    <n v="10"/>
    <x v="1"/>
    <n v="1"/>
    <s v="money^bile^calf^core^shop^spot^this^tame^veil^oval^smart^lion^home^game^whisk^back^stop^mile^"/>
    <n v="0"/>
    <n v="143"/>
  </r>
  <r>
    <n v="389"/>
    <s v="6mGGovzyvCX2Ev-f40uKdg**"/>
    <n v="6"/>
    <n v="2"/>
    <n v="3"/>
    <n v="1"/>
    <n v="25000"/>
    <n v="14433.756729740646"/>
    <x v="0"/>
    <x v="1"/>
    <n v="10"/>
    <x v="2"/>
    <n v="0"/>
    <s v="money^bill^carl^coop^ship^spot^they^tall^veil^over^small^lily^hole^gave^whine^ball^stop^mile^"/>
    <n v="0"/>
    <n v="420"/>
  </r>
  <r>
    <n v="155"/>
    <s v="6mGGovzyvCX5IJQin3eEog**"/>
    <n v="0"/>
    <n v="10"/>
    <n v="3"/>
    <n v="4"/>
    <n v="125000"/>
    <n v="72168.783648703218"/>
    <x v="1"/>
    <x v="1"/>
    <n v="10"/>
    <x v="2"/>
    <n v="1"/>
    <s v="month^bike^calm^cool^shut^spell^that^tall^vent^oval^small^live^hood^gate^whisk^ball^stir^mint^"/>
    <n v="0"/>
    <n v="1043"/>
  </r>
  <r>
    <n v="568"/>
    <s v="6mGGovzyvCX5ki7rEaDlXQ**"/>
    <n v="4"/>
    <n v="11"/>
    <n v="4"/>
    <n v="6"/>
    <n v="150000"/>
    <n v="75000"/>
    <x v="1"/>
    <x v="0"/>
    <n v="10"/>
    <x v="0"/>
    <n v="1"/>
    <s v="Money^Bike^Cake^Cold^Shop^Spot^That^Task^Very^Oval^Small^Like^Hope^Gall^White^Baby^Stop^Milk^"/>
    <n v="0"/>
    <n v="158"/>
  </r>
  <r>
    <n v="307"/>
    <s v="6mGGovzyvCX6CZ5vATp5cg**"/>
    <n v="8"/>
    <n v="0"/>
    <n v="1"/>
    <n v="1"/>
    <n v="5000"/>
    <n v="5000"/>
    <x v="0"/>
    <x v="1"/>
    <n v="10"/>
    <x v="1"/>
    <n v="1"/>
    <s v="money^bike^cats^coke^shut^spot^this^take^very^over^smart^lite^home^gabe^whine^bake^star^mike^"/>
    <n v="1"/>
    <n v="205"/>
  </r>
  <r>
    <n v="235"/>
    <s v="6mGGovzyvCX84F5y6uAoVA**"/>
    <n v="7"/>
    <n v="4"/>
    <n v="3"/>
    <n v="4"/>
    <n v="45000"/>
    <n v="25980.762113533161"/>
    <x v="0"/>
    <x v="1"/>
    <n v="10"/>
    <x v="0"/>
    <n v="1"/>
    <s v="Money^Bird^Call^Cope^Ship^Spur^This^Task^Very^Over^Smart^Lion^Hook^Game^Whisk^Bank^Star^Mint^"/>
    <n v="0"/>
    <n v="548"/>
  </r>
  <r>
    <n v="374"/>
    <s v="6mGGovzyvCX8NCkJdkmDsA**"/>
    <n v="3"/>
    <n v="0"/>
    <n v="2"/>
    <n v="2"/>
    <n v="5000"/>
    <n v="3535.5339059327375"/>
    <x v="0"/>
    <x v="0"/>
    <n v="10"/>
    <x v="2"/>
    <n v="1"/>
    <s v="Money^Bite^Cart^Cook^Shed^Spit^Then^Task^Vest^Oval^Small^Life^Hold^Gave^White^Back^Stow^Mice^"/>
    <n v="0"/>
    <n v="217"/>
  </r>
  <r>
    <n v="14"/>
    <s v="6mGGovzyvCXBbIhziWRl_g**"/>
    <n v="1"/>
    <n v="7"/>
    <n v="3"/>
    <n v="3"/>
    <n v="75000"/>
    <n v="43301.270189221934"/>
    <x v="1"/>
    <x v="1"/>
    <n v="10"/>
    <x v="0"/>
    <n v="0"/>
    <s v="Money^Bill^Care^Cola^Shop^Spin^That^Talk^Very^Over^Small^Live^Home^Gain^Which^Back^Stop^Mile^"/>
    <n v="0"/>
    <n v="167"/>
  </r>
  <r>
    <n v="817"/>
    <s v="6mGGovzyvCXbgAlztdjv8w**"/>
    <n v="2"/>
    <n v="0"/>
    <n v="1"/>
    <n v="2"/>
    <n v="5000"/>
    <n v="5000"/>
    <x v="0"/>
    <x v="1"/>
    <n v="10"/>
    <x v="1"/>
    <n v="1"/>
    <s v="MONEY^BIKE^CARP^COKE^SHOP^SPOT^THAT^TAKE^VEIN^OVER^SMACK^LIFE^HOME^GAME^WHITE^BANK^STEP^MITE^"/>
    <n v="1"/>
    <n v="101"/>
  </r>
  <r>
    <n v="828"/>
    <s v="6mGGovzyvCXcFh942XFZZw**"/>
    <n v="0"/>
    <n v="5"/>
    <n v="1"/>
    <n v="4"/>
    <n v="55000"/>
    <n v="55000"/>
    <x v="1"/>
    <x v="1"/>
    <n v="10"/>
    <x v="2"/>
    <n v="0"/>
    <s v="monks^bike^cape^cone^shoe^spot^they^take^vein^over^smart^like^hose^gait^white^bath^stop^mice^"/>
    <n v="0"/>
    <n v="497"/>
  </r>
  <r>
    <n v="467"/>
    <s v="6mGGovzyvCXcgqOUQpk5ZQ**"/>
    <n v="0"/>
    <n v="3"/>
    <n v="3"/>
    <n v="6"/>
    <n v="35000"/>
    <n v="20207.259421636903"/>
    <x v="0"/>
    <x v="1"/>
    <n v="10"/>
    <x v="2"/>
    <n v="0"/>
    <s v="Money^Bind^Calm^Cold^Show^Spot^Thin^Talk^Vein^Oval^Smart^Like^Hope^Gave^While^Bask^Stay^Mind^"/>
    <n v="0"/>
    <n v="257"/>
  </r>
  <r>
    <n v="869"/>
    <s v="6mGGovzyvCXDXjSj5Ptgdw**"/>
    <n v="6"/>
    <n v="0"/>
    <n v="3"/>
    <n v="1"/>
    <n v="5000"/>
    <n v="2886.7513459481288"/>
    <x v="0"/>
    <x v="1"/>
    <n v="10"/>
    <x v="2"/>
    <n v="1"/>
    <s v="Money^Bird^Cake^Cool^Shop^Spot^This^Take^Vert^Oven^Smart^Lion^Hoop^Gate^White^Bake^Stop^Mine^"/>
    <n v="0"/>
    <n v="166"/>
  </r>
  <r>
    <n v="411"/>
    <s v="6mGGovzyvCXEE9RfmCo5bg**"/>
    <n v="3"/>
    <n v="10"/>
    <n v="5"/>
    <n v="5"/>
    <n v="125000"/>
    <n v="55901.699437494739"/>
    <x v="1"/>
    <x v="0"/>
    <n v="10"/>
    <x v="2"/>
    <n v="1"/>
    <s v="month^bing^cake^cola^shop^spin^this^tank^veil^oval^smash^lime^howl^game^whine^band^stop^miss^"/>
    <n v="0"/>
    <n v="245"/>
  </r>
  <r>
    <n v="699"/>
    <s v="6mGGovzyvCXeRPer_3kCNA**"/>
    <n v="3"/>
    <n v="2"/>
    <n v="1"/>
    <n v="2"/>
    <n v="25000"/>
    <n v="25000"/>
    <x v="0"/>
    <x v="0"/>
    <n v="10"/>
    <x v="2"/>
    <n v="1"/>
    <s v="Money^Bill^Cave^Cove^Shot^Spot^That^Tall^Veal^Over^Small^Line^Hole^Gait^Whine^Ball^Stop^Mill^"/>
    <n v="0"/>
    <n v="272"/>
  </r>
  <r>
    <n v="288"/>
    <s v="6mGGovzyvCXeUP8KW0qwJg**"/>
    <n v="1"/>
    <n v="2"/>
    <n v="2"/>
    <n v="2"/>
    <n v="25000"/>
    <n v="17677.669529663686"/>
    <x v="0"/>
    <x v="1"/>
    <n v="10"/>
    <x v="0"/>
    <n v="1"/>
    <s v="MONKS^BILL^CARS^COOL^SHIT^SPAZ^THIS^TAKE^VERY^OVER^SMALL^LIKE^HOLD^GAPS^WHILE^BACK^STOP^MILE^"/>
    <n v="0"/>
    <n v="282"/>
  </r>
  <r>
    <n v="731"/>
    <s v="6mGGovzyvCXF2rdDiRZ2kQ**"/>
    <n v="0"/>
    <n v="11"/>
    <n v="3"/>
    <n v="6"/>
    <n v="150000"/>
    <n v="86602.540378443868"/>
    <x v="1"/>
    <x v="1"/>
    <n v="10"/>
    <x v="2"/>
    <n v="1"/>
    <s v="Month^Bike^Case^Comb^Shot^Spam^Then^Task^Vest^Oval^Small^Life^Home^Game^White^Bake^Stop^Mile^"/>
    <n v="0"/>
    <n v="213"/>
  </r>
  <r>
    <n v="198"/>
    <s v="6mGGovzyvCXfIj3jlxvFgA**"/>
    <n v="6"/>
    <n v="3"/>
    <n v="2"/>
    <n v="2"/>
    <n v="35000"/>
    <n v="24748.737341529162"/>
    <x v="0"/>
    <x v="1"/>
    <n v="10"/>
    <x v="2"/>
    <n v="1"/>
    <s v="mondy^bite^cane^come^shut^spin^thee^tank^vein^oval^smart^lion^hope^gage^which^bare^stem^mice^"/>
    <n v="0"/>
    <n v="364"/>
  </r>
  <r>
    <n v="256"/>
    <s v="6mGGovzyvCXgC2sJ0kQ_vA**"/>
    <n v="4"/>
    <n v="2"/>
    <n v="3"/>
    <n v="0"/>
    <n v="25000"/>
    <n v="14433.756729740646"/>
    <x v="0"/>
    <x v="0"/>
    <n v="10"/>
    <x v="0"/>
    <n v="1"/>
    <s v="ey^le^lf^ool^op^it^at^il^al^al^rt^ck^le^te^te^it^op^lk^"/>
    <n v="0"/>
    <n v="137"/>
  </r>
  <r>
    <n v="231"/>
    <s v="6mGGovzyvCXh5iUJTTa3Ag**"/>
    <n v="4"/>
    <n v="1"/>
    <n v="4"/>
    <n v="2"/>
    <n v="15000"/>
    <n v="7500"/>
    <x v="0"/>
    <x v="0"/>
    <n v="10"/>
    <x v="0"/>
    <n v="1"/>
    <s v="da^ll^ll^me^it^el^at^te^in^al^rt^st^wl^ss^st^ad^ar^ce^"/>
    <n v="0"/>
    <n v="471"/>
  </r>
  <r>
    <n v="282"/>
    <s v="6mGGovzyvCXH7lmknacG9g**"/>
    <n v="7"/>
    <n v="11"/>
    <n v="3"/>
    <n v="4"/>
    <n v="150000"/>
    <n v="86602.540378443868"/>
    <x v="1"/>
    <x v="1"/>
    <n v="10"/>
    <x v="0"/>
    <n v="0"/>
    <s v="MONEY^BITE^CART^COIN^SHIP^SPIT^THAT^TALK^VENT^OVER^SMART^LION^HOME^GATE^WHITE^BACK^STAY^MILK^"/>
    <n v="0"/>
    <n v="135"/>
  </r>
  <r>
    <n v="139"/>
    <s v="6mGGovzyvCXh8XPxWEm5JA**"/>
    <n v="6"/>
    <n v="11"/>
    <n v="4"/>
    <n v="6"/>
    <n v="150000"/>
    <n v="75000"/>
    <x v="1"/>
    <x v="1"/>
    <n v="10"/>
    <x v="2"/>
    <n v="1"/>
    <s v="ey^ke^ke^ke^ot^ot^is^lk^st^en^rt^ke^pe^me^te^ke^op^le^"/>
    <n v="0"/>
    <n v="197"/>
  </r>
  <r>
    <n v="47"/>
    <s v="6mGGovzyvCXHBJds455aSw**"/>
    <n v="10"/>
    <n v="2"/>
    <n v="3"/>
    <n v="2"/>
    <n v="25000"/>
    <n v="14433.756729740646"/>
    <x v="0"/>
    <x v="0"/>
    <n v="10"/>
    <x v="0"/>
    <n v="0"/>
    <s v="money^bill^cake^coat^shut^spit^thin^take^veal^over^smart^like^hole^game^whirl^bank^stab^mint^"/>
    <n v="0"/>
    <n v="271"/>
  </r>
  <r>
    <n v="308"/>
    <s v="6mGGovzyvCXHI9K1-11mcg**"/>
    <n v="9"/>
    <n v="11"/>
    <n v="3"/>
    <n v="1"/>
    <n v="150000"/>
    <n v="86602.540378443868"/>
    <x v="1"/>
    <x v="0"/>
    <n v="10"/>
    <x v="2"/>
    <n v="0"/>
    <s v="MOnet^Bike^Call^COst^Shin^Span^Thin^Tank^Vent^OVal^Smart^LIke^Hoot^Gasp^While^Ball^Stol^Mint^"/>
    <n v="0"/>
    <n v="225"/>
  </r>
  <r>
    <n v="151"/>
    <s v="6mGGovzyvCXhMbwZyN6gPQ**"/>
    <n v="7"/>
    <n v="0"/>
    <n v="3"/>
    <n v="1"/>
    <n v="5000"/>
    <n v="2886.7513459481288"/>
    <x v="0"/>
    <x v="1"/>
    <n v="10"/>
    <x v="0"/>
    <n v="1"/>
    <s v="money^bill^call^cool^shop^spot^than^tall^very^oval^small^list^home^gave^white^baby^stay^milk^"/>
    <n v="1"/>
    <n v="826"/>
  </r>
  <r>
    <n v="201"/>
    <s v="6mGGovzyvCXhTMRSK2EfZg**"/>
    <n v="10"/>
    <n v="0"/>
    <n v="1"/>
    <n v="1"/>
    <n v="5000"/>
    <n v="5000"/>
    <x v="0"/>
    <x v="0"/>
    <n v="10"/>
    <x v="0"/>
    <n v="1"/>
    <s v="th^ts^ts^ld^ed^ot^is^rp^st^al^rt^ke^es^sp^ps^ts^ay^st^"/>
    <n v="0"/>
    <n v="172"/>
  </r>
  <r>
    <n v="171"/>
    <s v="6mGGovzyvCXiKvk3bl2LOA**"/>
    <n v="2"/>
    <n v="7"/>
    <n v="5"/>
    <n v="1"/>
    <n v="75000"/>
    <n v="33541.019662496845"/>
    <x v="1"/>
    <x v="1"/>
    <n v="10"/>
    <x v="1"/>
    <n v="1"/>
    <s v="month^bike^cake^cook^shot^spit^that^all^vent^over^smart^like^hole^game^while^bath^stay^milk^"/>
    <n v="0"/>
    <n v="183"/>
  </r>
  <r>
    <n v="157"/>
    <s v="6mGGovzyvCXju8fsRBz1Ow**"/>
    <n v="0"/>
    <n v="1"/>
    <n v="2"/>
    <n v="2"/>
    <n v="15000"/>
    <n v="10606.601717798212"/>
    <x v="0"/>
    <x v="1"/>
    <n v="10"/>
    <x v="2"/>
    <n v="1"/>
    <s v="Monday^Bike^Cant^Cope^Shape^Space^That^Table^Vent^Over^Smart^Like^Hop^Gallop^Whistle^Back^Stick^Michigan^"/>
    <n v="0"/>
    <n v="191"/>
  </r>
  <r>
    <n v="126"/>
    <s v="6mGGovzyvCXK8QhqhGqeeA**"/>
    <n v="6"/>
    <n v="7"/>
    <n v="3"/>
    <n v="2"/>
    <n v="75000"/>
    <n v="43301.270189221934"/>
    <x v="1"/>
    <x v="1"/>
    <n v="10"/>
    <x v="2"/>
    <n v="1"/>
    <s v="money^bill^cast^cost^shin^spin^that^tail^vein^oval^smart^list^host^gain^which^back^stay^mine^"/>
    <n v="0"/>
    <n v="195"/>
  </r>
  <r>
    <n v="321"/>
    <s v="6mGGovzyvCXKee5eqdlWmw**"/>
    <n v="10"/>
    <n v="1"/>
    <n v="1"/>
    <n v="2"/>
    <n v="15000"/>
    <n v="15000"/>
    <x v="0"/>
    <x v="0"/>
    <n v="10"/>
    <x v="0"/>
    <n v="1"/>
    <s v="Money^Bind^Cave^Coin^Shiv^Spec^This^Tape^Vest^Oval^Smart^Like^Home^Game^White^Base^Stat^Mind^"/>
    <n v="0"/>
    <n v="247"/>
  </r>
  <r>
    <n v="396"/>
    <s v="6mGGovzyvCXkz05SzQr6gg**"/>
    <n v="1"/>
    <n v="2"/>
    <n v="3"/>
    <n v="1"/>
    <n v="25000"/>
    <n v="14433.756729740646"/>
    <x v="0"/>
    <x v="1"/>
    <n v="10"/>
    <x v="0"/>
    <n v="1"/>
    <s v="Money^Bill^Call^Cold^Shoe^Spin^This^Tape^Vest^Over^Small^Line^Hope^Gate^White^Ball^Stop^Mint^"/>
    <n v="1"/>
    <n v="279"/>
  </r>
  <r>
    <n v="249"/>
    <s v="6mGGovzyvCXl20_O4TECvw**"/>
    <n v="9"/>
    <n v="3"/>
    <n v="2"/>
    <n v="3"/>
    <n v="35000"/>
    <n v="24748.737341529162"/>
    <x v="0"/>
    <x v="0"/>
    <n v="10"/>
    <x v="2"/>
    <n v="1"/>
    <s v="Money^Bill^Camp^Cope^Shop^Spot^That^Tape^Veto^Ovoo^Smart^Lips^Home^Game^White^Base^Stop^Miss^"/>
    <n v="1"/>
    <n v="322"/>
  </r>
  <r>
    <n v="471"/>
    <s v="6mGGovzyvCXL6-AW4VpmRA**"/>
    <n v="4"/>
    <n v="10"/>
    <n v="5"/>
    <n v="4"/>
    <n v="125000"/>
    <n v="55901.699437494739"/>
    <x v="1"/>
    <x v="0"/>
    <n v="10"/>
    <x v="0"/>
    <n v="0"/>
    <s v="month^bill^call^cook^shit^span^thin^take^veal^ovel^small^like^home^gale^white^ball^stay^mike^"/>
    <n v="0"/>
    <n v="155"/>
  </r>
  <r>
    <n v="165"/>
    <s v="6mGGovzyvCXlC6--4kUDIQ**"/>
    <n v="10"/>
    <n v="11"/>
    <n v="3"/>
    <n v="2"/>
    <n v="150000"/>
    <n v="86602.540378443868"/>
    <x v="1"/>
    <x v="0"/>
    <n v="10"/>
    <x v="0"/>
    <n v="0"/>
    <s v="th^ke^se^de^ut^ot^at^lk^al^al^sh^ke^pe^le^te^lk^op^le^"/>
    <n v="0"/>
    <n v="214"/>
  </r>
  <r>
    <n v="67"/>
    <s v="6mGGovzyvCXlRkJzi-mePA**"/>
    <n v="6"/>
    <n v="7"/>
    <n v="4"/>
    <n v="2"/>
    <n v="75000"/>
    <n v="37500"/>
    <x v="1"/>
    <x v="1"/>
    <n v="10"/>
    <x v="2"/>
    <n v="1"/>
    <s v="money^bite^cast^cost^shit^spit^that^task^vest^oven^small^list^host^gass^which^ball^still^mill^"/>
    <n v="0"/>
    <n v="199"/>
  </r>
  <r>
    <n v="18"/>
    <s v="6mGGovzyvCXm03r1QnlViQ**"/>
    <n v="5"/>
    <n v="5"/>
    <n v="5"/>
    <n v="1"/>
    <n v="55000"/>
    <n v="24596.747752497686"/>
    <x v="0"/>
    <x v="0"/>
    <n v="10"/>
    <x v="1"/>
    <n v="1"/>
    <s v="Monk^Bill^Cast^Cold^Shop^Spot^Than^Take^Very^Over^Smart^Like^Hose^Game^White^Ball^Stop^Mile^"/>
    <n v="1"/>
    <n v="159"/>
  </r>
  <r>
    <n v="718"/>
    <s v="6mGGovzyvCXMjGR_37ld1Q**"/>
    <n v="10"/>
    <n v="3"/>
    <n v="4"/>
    <n v="1"/>
    <n v="35000"/>
    <n v="17500"/>
    <x v="0"/>
    <x v="0"/>
    <n v="10"/>
    <x v="0"/>
    <n v="1"/>
    <s v="month^bird^call^copy^ship^spun^this^tart^vent^over^smart^live^holy^gate^white^baby^star^mile^"/>
    <n v="1"/>
    <n v="474"/>
  </r>
  <r>
    <n v="321"/>
    <s v="6mGGovzyvCXNt5osnZSBJw**"/>
    <n v="10"/>
    <n v="7"/>
    <n v="3"/>
    <n v="4"/>
    <n v="75000"/>
    <n v="43301.270189221934"/>
    <x v="1"/>
    <x v="0"/>
    <n v="10"/>
    <x v="0"/>
    <n v="1"/>
    <s v="ey^te^lf^in^ot^ot^ey^lk^il^er^rt^ke^ve^on^te^nd^at^ke^"/>
    <n v="0"/>
    <n v="187"/>
  </r>
  <r>
    <n v="155"/>
    <s v="6mGGovzyvCXo08ElepIqUA**"/>
    <n v="11"/>
    <n v="3"/>
    <n v="3"/>
    <n v="3"/>
    <n v="35000"/>
    <n v="20207.259421636903"/>
    <x v="0"/>
    <x v="0"/>
    <n v="10"/>
    <x v="1"/>
    <n v="0"/>
    <s v="Mon^Bike^Call^Coal^Shun^Spur^This^Tall^Veil^Oval^Smart^Lite^Hour^Gall^White^Bath^Star^Mile^"/>
    <n v="1"/>
    <n v="406"/>
  </r>
  <r>
    <n v="888"/>
    <s v="6mGGovzyvCXoj5XXVXxjMw**"/>
    <n v="1"/>
    <n v="7"/>
    <n v="3"/>
    <n v="2"/>
    <n v="75000"/>
    <n v="43301.270189221934"/>
    <x v="1"/>
    <x v="1"/>
    <n v="10"/>
    <x v="0"/>
    <n v="1"/>
    <s v="Money^Bids^Call^Cost^Show^Spin^Thin^Tame^Vein^Oval^Smart^Lies^Hope^Game^White^Ball^Star^Mind^"/>
    <n v="0"/>
    <n v="419"/>
  </r>
  <r>
    <n v="465"/>
    <s v="6mGGovzyvCXPfb9vk8Soww**"/>
    <n v="9"/>
    <n v="11"/>
    <n v="1"/>
    <n v="6"/>
    <n v="150000"/>
    <n v="150000"/>
    <x v="1"/>
    <x v="0"/>
    <n v="10"/>
    <x v="2"/>
    <n v="0"/>
    <s v="Ey^Ke^Lf^Ke^It^It^Ey^Il^Ct^Er^Sh^Ke^Me^Te^Te^Ck^At^Ke^"/>
    <n v="1"/>
    <n v="123"/>
  </r>
  <r>
    <n v="70"/>
    <s v="6mGGovzyvCXPq6MZEXoNJQ**"/>
    <n v="9"/>
    <n v="3"/>
    <n v="2"/>
    <n v="4"/>
    <n v="35000"/>
    <n v="24748.737341529162"/>
    <x v="0"/>
    <x v="0"/>
    <n v="10"/>
    <x v="2"/>
    <n v="1"/>
    <s v="money^bing^camp^coed^show^spin^then^take^veep^oval^small^live^hope^game^whist^baby^stem^mind^"/>
    <n v="0"/>
    <n v="808"/>
  </r>
  <r>
    <n v="795"/>
    <s v="6mGGovzyvCXpSWHyfMpFWQ**"/>
    <n v="4"/>
    <n v="10"/>
    <n v="2"/>
    <n v="1"/>
    <n v="125000"/>
    <n v="88388.347648318435"/>
    <x v="1"/>
    <x v="0"/>
    <n v="10"/>
    <x v="0"/>
    <n v="0"/>
    <s v="momday^bike^cat^cobra^shut^spik^there^talk^venis^over^small^litte^holly^gas^whitter^bad^stop^milk^"/>
    <n v="1"/>
    <n v="458"/>
  </r>
  <r>
    <n v="409"/>
    <s v="6mGGovzyvCXpxq4qiFQo5Q**"/>
    <n v="2"/>
    <n v="0"/>
    <n v="1"/>
    <n v="3"/>
    <n v="5000"/>
    <n v="5000"/>
    <x v="0"/>
    <x v="1"/>
    <n v="10"/>
    <x v="1"/>
    <n v="1"/>
    <s v="money^bill^call^cost^shit^spit^they^tall^veer^over^smart^lite^hold^game^whip^back^star^miss^"/>
    <n v="0"/>
    <n v="401"/>
  </r>
  <r>
    <n v="262"/>
    <s v="6mGGovzyvCXq6pvgSkSR_Q**"/>
    <n v="10"/>
    <n v="10"/>
    <n v="2"/>
    <n v="4"/>
    <n v="125000"/>
    <n v="88388.347648318435"/>
    <x v="1"/>
    <x v="0"/>
    <n v="10"/>
    <x v="0"/>
    <n v="0"/>
    <s v="Money^Bile^Cart^Coat^Shop^Spot^Them^Tall^Veil^Over^Small^Line^Home^Gate^While^Ball^Stem^Mile^"/>
    <n v="0"/>
    <n v="171"/>
  </r>
  <r>
    <n v="126"/>
    <s v="6mGGovzyvCXQIt2VRwzMCg**"/>
    <n v="7"/>
    <n v="2"/>
    <n v="5"/>
    <n v="3"/>
    <n v="25000"/>
    <n v="11180.339887498947"/>
    <x v="0"/>
    <x v="1"/>
    <n v="10"/>
    <x v="0"/>
    <n v="1"/>
    <s v="money^bite^cart^cold^shot^spot^them^take^vest^over^smart^Life^hope^gate^white^back^step^mile^"/>
    <n v="0"/>
    <n v="190"/>
  </r>
  <r>
    <n v="60"/>
    <s v="6mGGovzyvCXRARvL4-Hecg**"/>
    <n v="11"/>
    <n v="8"/>
    <n v="2"/>
    <n v="4"/>
    <n v="85000"/>
    <n v="60104.076400856538"/>
    <x v="1"/>
    <x v="0"/>
    <n v="10"/>
    <x v="1"/>
    <n v="1"/>
    <s v="Ey^Te^Ke^Ld^Op^Ice^Ud^Ke^Nt^Er^Sh^Ke^Me^Ge^Te^Th^Op^Ss^"/>
    <n v="0"/>
    <n v="224"/>
  </r>
  <r>
    <n v="961"/>
    <s v="6mGGovzyvCXRuepSJxxPNg**"/>
    <n v="1"/>
    <n v="2"/>
    <n v="2"/>
    <n v="3"/>
    <n v="25000"/>
    <n v="17677.669529663686"/>
    <x v="0"/>
    <x v="1"/>
    <n v="10"/>
    <x v="0"/>
    <n v="1"/>
    <s v="EY^EN^LL^OK^AM^AM^EY^PT^EN^ER^RT^KE^ME^ME^PP^TE^AY^ON^"/>
    <n v="1"/>
    <n v="359"/>
  </r>
  <r>
    <n v="277"/>
    <s v="6mGGovzyvCXtUjYEuBTjnw**"/>
    <n v="1"/>
    <n v="8"/>
    <n v="3"/>
    <n v="4"/>
    <n v="85000"/>
    <n v="49074.772881118195"/>
    <x v="1"/>
    <x v="1"/>
    <n v="10"/>
    <x v="0"/>
    <n v="1"/>
    <s v="Money^Bill^Carp^Cope^Shot^Spin^Than^Tame^Very^Oval^Smart^List^Home^Gaze^Whirl^Bags^Star^Mile^"/>
    <n v="0"/>
    <n v="391"/>
  </r>
  <r>
    <n v="285"/>
    <s v="6mGGovzyvCXuOiPCWOOCfQ**"/>
    <n v="10"/>
    <n v="1"/>
    <n v="2"/>
    <n v="2"/>
    <n v="15000"/>
    <n v="10606.601717798212"/>
    <x v="0"/>
    <x v="0"/>
    <n v="10"/>
    <x v="0"/>
    <n v="1"/>
    <s v="money^bike^cart^cold^shop^spot^this^tank^vein^oven^small^line^home^game^white^bark^star^mile^"/>
    <n v="0"/>
    <n v="326"/>
  </r>
  <r>
    <n v="538"/>
    <s v="6mGGovzyvCXVhPd10vZIQQ**"/>
    <n v="10"/>
    <n v="9"/>
    <n v="2"/>
    <n v="1"/>
    <n v="95000"/>
    <n v="67175.144212722007"/>
    <x v="1"/>
    <x v="0"/>
    <n v="10"/>
    <x v="0"/>
    <n v="1"/>
    <s v="Monty^Bind^Cane^Comb^Shut^Spin^Thin^Take^Vein^Oval^Smart^Lima^Hole^Gain^White^Ball^Star^Milk^"/>
    <n v="0"/>
    <n v="305"/>
  </r>
  <r>
    <n v="331"/>
    <s v="6mGGovzyvCXVMv2ftAWtLA**"/>
    <n v="8"/>
    <n v="2"/>
    <n v="2"/>
    <n v="0"/>
    <n v="25000"/>
    <n v="17677.669529663686"/>
    <x v="0"/>
    <x v="1"/>
    <n v="10"/>
    <x v="1"/>
    <n v="0"/>
    <s v="Money^Bird^Call^Cold^Shut^Spot^That^Talk^Veal^oval^Smart^Lily^Hose^Gate^White^Bark^Stop^Mice^"/>
    <n v="0"/>
    <n v="261"/>
  </r>
  <r>
    <n v="996"/>
    <s v="6mGGovzyvCXW6Z0ePm-BEw**"/>
    <n v="0"/>
    <n v="11"/>
    <n v="2"/>
    <n v="4"/>
    <n v="150000"/>
    <n v="106066.01717798212"/>
    <x v="1"/>
    <x v="1"/>
    <n v="10"/>
    <x v="2"/>
    <n v="1"/>
    <s v="Month^Bike^Cash^Cold^Shun^Spot^This^Task^Vein^Over^Small^Line^Home^Game^While^Base^Star^Mild^"/>
    <n v="0"/>
    <n v="195"/>
  </r>
  <r>
    <n v="100"/>
    <s v="6mGGovzyvCXW7Imd99Oi9A**"/>
    <n v="4"/>
    <n v="10"/>
    <n v="4"/>
    <n v="4"/>
    <n v="125000"/>
    <n v="62500"/>
    <x v="1"/>
    <x v="0"/>
    <n v="10"/>
    <x v="0"/>
    <n v="1"/>
    <s v="Money^Bird^Card^Coin^Shin^Sped^Them^Tart^Very^Oven^Smart^Like^Hope^Gave^While^Base^Stay^Mind^"/>
    <n v="0"/>
    <n v="185"/>
  </r>
  <r>
    <n v="474"/>
    <s v="6mGGovzyvCXWIoplR3T_gQ**"/>
    <n v="7"/>
    <n v="3"/>
    <n v="1"/>
    <n v="6"/>
    <n v="35000"/>
    <n v="35000"/>
    <x v="1"/>
    <x v="1"/>
    <n v="10"/>
    <x v="0"/>
    <n v="1"/>
    <s v="Monet^Bide^Cart^Cold^Shot^Spat^That^Take^Vest^Over^Smart^Lint^Home^Game^While^Bath^Stop^Milk^"/>
    <n v="0"/>
    <n v="227"/>
  </r>
  <r>
    <n v="488"/>
    <s v="6mGGovzyvCXwpFIDg_UpoA**"/>
    <n v="8"/>
    <n v="2"/>
    <n v="2"/>
    <n v="6"/>
    <n v="25000"/>
    <n v="17677.669529663686"/>
    <x v="0"/>
    <x v="1"/>
    <n v="10"/>
    <x v="1"/>
    <n v="1"/>
    <s v="money^bias^cast^come^shey^spet^they^taha^very^over^smast^lisa^holy^gaby^which^babe^star^mist^"/>
    <n v="1"/>
    <n v="324"/>
  </r>
  <r>
    <n v="835"/>
    <s v="6mGGovzyvCXWXmkxffWXLA**"/>
    <n v="8"/>
    <n v="6"/>
    <n v="4"/>
    <n v="2"/>
    <n v="65000"/>
    <n v="32500"/>
    <x v="1"/>
    <x v="1"/>
    <n v="10"/>
    <x v="1"/>
    <n v="1"/>
    <s v="Mondo^Bike^Care^Coat^Shit^Spas^They^Take^Veal^Oval^S,art^Liar^Home^Game^White^Barf^Star^Mike^"/>
    <n v="0"/>
    <n v="162"/>
  </r>
  <r>
    <n v="915"/>
    <s v="6mGGovzyvCXYqhREHedx3g**"/>
    <n v="4"/>
    <n v="5"/>
    <n v="3"/>
    <n v="2"/>
    <n v="55000"/>
    <n v="31754.264805429419"/>
    <x v="0"/>
    <x v="0"/>
    <n v="10"/>
    <x v="0"/>
    <n v="1"/>
    <s v="ey^ss^ve^ve^ip^ar^ey^rp^ip^al^ll^ve^ss^ss^te^ss^ar^ss^"/>
    <n v="1"/>
    <n v="255"/>
  </r>
  <r>
    <n v="196"/>
    <s v="6mGGovzyvCUYe-BejruECQ**"/>
    <n v="5"/>
    <n v="1"/>
    <n v="4"/>
    <n v="1"/>
    <n v="15000"/>
    <n v="7500"/>
    <x v="0"/>
    <x v="0"/>
    <n v="11"/>
    <x v="1"/>
    <n v="1"/>
    <s v="Money^Bird^Case^Cold^Shop^Spin^That^Tale^Vest^Over^Smart^Like^Hose ^Game^Which^Bash^Stop^Mist^"/>
    <n v="1"/>
    <n v="737"/>
  </r>
  <r>
    <n v="482"/>
    <s v="6mGGovzyvCV5WyHB2STM8g**"/>
    <n v="3"/>
    <n v="10"/>
    <n v="2"/>
    <n v="4"/>
    <n v="125000"/>
    <n v="88388.347648318435"/>
    <x v="1"/>
    <x v="0"/>
    <n v="11"/>
    <x v="2"/>
    <n v="1"/>
    <s v="ey^ll^ll^la^ow^ar^is^go^nt^en^ll^te^me^me^le^ll^ay^ll^"/>
    <n v="1"/>
    <n v="104"/>
  </r>
  <r>
    <n v="636"/>
    <s v="6mGGovzyvCVAx_osJjUz0w**"/>
    <n v="1"/>
    <n v="2"/>
    <n v="3"/>
    <n v="2"/>
    <n v="25000"/>
    <n v="14433.756729740646"/>
    <x v="0"/>
    <x v="1"/>
    <n v="11"/>
    <x v="0"/>
    <n v="1"/>
    <s v="MONEY^BITE^CASH^CORN^SHOT^SPOT^THIN^TAKE^VEEL^OVAL^SMART^LITE^HOOK^GAME^WHITE^BAKE^STAT^MINE^"/>
    <n v="0"/>
    <n v="230"/>
  </r>
  <r>
    <n v="495"/>
    <s v="6mGGovzyvCWBpx8C7NPOsw**"/>
    <n v="3"/>
    <n v="0"/>
    <n v="1"/>
    <n v="2"/>
    <n v="5000"/>
    <n v="5000"/>
    <x v="0"/>
    <x v="0"/>
    <n v="11"/>
    <x v="2"/>
    <n v="1"/>
    <s v="money^bime^call^come^show^spot^they^talk^very^over^small^lime^home^game^while^bait^step^milk^"/>
    <n v="1"/>
    <n v="115"/>
  </r>
  <r>
    <n v="461"/>
    <s v="6mGGovzyvCWDkeUODnyLow**"/>
    <n v="6"/>
    <n v="1"/>
    <n v="1"/>
    <n v="4"/>
    <n v="15000"/>
    <n v="15000"/>
    <x v="0"/>
    <x v="1"/>
    <n v="11"/>
    <x v="2"/>
    <n v="1"/>
    <s v="money^bike^care^coal^shut^spam^that^tale^very^over^small^like^hole^gaul^white^back^stat^milk^"/>
    <n v="0"/>
    <n v="276"/>
  </r>
  <r>
    <n v="743"/>
    <s v="6mGGovzyvCXh-uSzMBFSVA**"/>
    <n v="0"/>
    <n v="8"/>
    <n v="4"/>
    <n v="5"/>
    <n v="85000"/>
    <n v="42500"/>
    <x v="1"/>
    <x v="1"/>
    <n v="11"/>
    <x v="2"/>
    <n v="1"/>
    <s v="Money^Bill^Call^Coat^Shop^Span^That^Talk^Vent^Over^Small^Like^Hope^Gail^While^Ball^Star^Milk^"/>
    <n v="0"/>
    <n v="224"/>
  </r>
  <r>
    <n v="368"/>
    <s v="6mGGovzyvCUAuMvVp7WKtA**"/>
    <n v="9"/>
    <n v="0"/>
    <n v="1"/>
    <n v="3"/>
    <n v="5000"/>
    <n v="5000"/>
    <x v="0"/>
    <x v="0"/>
    <n v="12"/>
    <x v="2"/>
    <n v="1"/>
    <s v="Money^Bite^Came^Come^Shot^Spin^that^Take^Very^Over^Small^Lion^Hope^gain^White^Bang^Stat^Mine^"/>
    <n v="0"/>
    <n v="366"/>
  </r>
  <r>
    <n v="210"/>
    <s v="6mGGovzyvCUE_c1s-iZUHQ**"/>
    <n v="7"/>
    <n v="2"/>
    <n v="3"/>
    <n v="2"/>
    <n v="25000"/>
    <n v="14433.756729740646"/>
    <x v="0"/>
    <x v="1"/>
    <n v="12"/>
    <x v="0"/>
    <n v="1"/>
    <s v="ey^rd^ll^me^it^ot^em^me^nt^er^ck^me^me^ga^te^nd^op^ss^"/>
    <n v="0"/>
    <n v="118"/>
  </r>
  <r>
    <n v="656"/>
    <s v="6mGGovzyvCUpXxfL2Pvc6g**"/>
    <n v="9"/>
    <n v="9"/>
    <n v="2"/>
    <n v="1"/>
    <n v="95000"/>
    <n v="67175.144212722007"/>
    <x v="1"/>
    <x v="0"/>
    <n v="12"/>
    <x v="2"/>
    <n v="0"/>
    <s v="ey^nk^re^ok^ip^ot^us^ke^ar^er^ll^ne^rn^il^te^nk^ay^ke^"/>
    <n v="1"/>
    <n v="172"/>
  </r>
  <r>
    <n v="95"/>
    <s v="6mGGovzyvCUrxbUVT_YixQ**"/>
    <n v="10"/>
    <n v="3"/>
    <n v="4"/>
    <n v="1"/>
    <n v="35000"/>
    <n v="17500"/>
    <x v="0"/>
    <x v="0"/>
    <n v="12"/>
    <x v="0"/>
    <n v="1"/>
    <s v="money^bind^cafe^coke^shut^spat^that^tada^vend^over^smart^like^hope^gang^white^bake^stay^mind^"/>
    <n v="0"/>
    <n v="261"/>
  </r>
  <r>
    <n v="791"/>
    <s v="6mGGovzyvCUTnqOzMKHqSQ**"/>
    <n v="11"/>
    <n v="6"/>
    <n v="5"/>
    <n v="3"/>
    <n v="65000"/>
    <n v="29068.883707497265"/>
    <x v="0"/>
    <x v="0"/>
    <n v="12"/>
    <x v="1"/>
    <n v="1"/>
    <s v="th^nd^st^ne^in^in^en^lk^in^er^rt^ve^le^in^ch^th^ay^ne^"/>
    <n v="0"/>
    <n v="172"/>
  </r>
  <r>
    <n v="646"/>
    <s v="6mGGovzyvCV0bfKk_MpHMQ**"/>
    <n v="10"/>
    <n v="8"/>
    <n v="3"/>
    <n v="4"/>
    <n v="85000"/>
    <n v="49074.772881118195"/>
    <x v="1"/>
    <x v="0"/>
    <n v="12"/>
    <x v="0"/>
    <n v="0"/>
    <s v="month^bill^cats^cook^shoe^spin^then^take^very^oven^small^like^home^gave^white^aby^stab^milk^"/>
    <n v="0"/>
    <n v="312"/>
  </r>
  <r>
    <n v="369"/>
    <s v="6mGGovzyvCV17RrN60Mkqg**"/>
    <n v="10"/>
    <n v="5"/>
    <n v="4"/>
    <n v="1"/>
    <n v="55000"/>
    <n v="27500"/>
    <x v="0"/>
    <x v="0"/>
    <n v="12"/>
    <x v="0"/>
    <n v="1"/>
    <s v="Money^Bile^Call^Cold^Shit^Spit^That^Tall^Veil^Oval^Smash^Life^Hope^Gash^White^Barf^Stat^Mind^"/>
    <n v="0"/>
    <n v="311"/>
  </r>
  <r>
    <n v="330"/>
    <s v="6mGGovzyvCV1kMkmRVaagQ**"/>
    <n v="6"/>
    <n v="7"/>
    <n v="2"/>
    <n v="4"/>
    <n v="75000"/>
    <n v="53033.008588991062"/>
    <x v="1"/>
    <x v="1"/>
    <n v="12"/>
    <x v="2"/>
    <n v="1"/>
    <s v="money^bing^cart^cove^shop^spot^that^tamp^very^oval^smart^like^hoot^game^white^bank^stop^mind^"/>
    <n v="0"/>
    <n v="198"/>
  </r>
  <r>
    <n v="400"/>
    <s v="6mGGovzyvCVeC4zbLwLYYQ**"/>
    <n v="5"/>
    <n v="5"/>
    <n v="3"/>
    <n v="2"/>
    <n v="55000"/>
    <n v="31754.264805429419"/>
    <x v="0"/>
    <x v="0"/>
    <n v="12"/>
    <x v="1"/>
    <n v="1"/>
    <s v="money^bile^call^coke^shoe^spin^that^tarp^vest^over^smart^list^holy^gaze^white^band^stem^miss^"/>
    <n v="0"/>
    <n v="228"/>
  </r>
  <r>
    <n v="386"/>
    <s v="6mGGovzyvCVkZJoQa1TUxA**"/>
    <n v="2"/>
    <n v="7"/>
    <n v="3"/>
    <n v="6"/>
    <n v="75000"/>
    <n v="43301.270189221934"/>
    <x v="1"/>
    <x v="1"/>
    <n v="12"/>
    <x v="1"/>
    <n v="0"/>
    <s v="ey^ke^ll^ne^ot^it^is^ke^in^al^ll^ke^me^me^te^nk^ir^lk^"/>
    <n v="0"/>
    <n v="178"/>
  </r>
  <r>
    <n v="850"/>
    <s v="6mGGovzyvCVth_dmotMItg**"/>
    <n v="10"/>
    <n v="2"/>
    <n v="3"/>
    <n v="1"/>
    <n v="25000"/>
    <n v="14433.756729740646"/>
    <x v="0"/>
    <x v="0"/>
    <n v="12"/>
    <x v="0"/>
    <n v="1"/>
    <s v="month^bike^call^Cock^shit^Spat^That^talk^Vend^Over^Smash^lime^holy^gawk^white^Ball^stop^mime^"/>
    <n v="0"/>
    <n v="253"/>
  </r>
  <r>
    <n v="370"/>
    <s v="6mGGovzyvCW3io4Yshs55w**"/>
    <n v="11"/>
    <n v="5"/>
    <n v="4"/>
    <n v="6"/>
    <n v="55000"/>
    <n v="27500"/>
    <x v="0"/>
    <x v="0"/>
    <n v="12"/>
    <x v="1"/>
    <n v="0"/>
    <s v="ey^ns^lm^ol^ot^ot^is^ke^al^er^ll^ed^me^ll^le^ck^op^st^"/>
    <n v="0"/>
    <n v="148"/>
  </r>
  <r>
    <n v="375"/>
    <s v="6mGGovzyvCWAxQCbShRXuw**"/>
    <n v="4"/>
    <n v="1"/>
    <n v="3"/>
    <n v="1"/>
    <n v="15000"/>
    <n v="8660.2540378443864"/>
    <x v="0"/>
    <x v="0"/>
    <n v="12"/>
    <x v="0"/>
    <n v="1"/>
    <s v="money^bike^cape^cold^ship^spot^thud^take^vevery^over^smash^list^home^game^while^back^sop^mine^"/>
    <n v="0"/>
    <n v="444"/>
  </r>
  <r>
    <n v="551"/>
    <s v="6mGGovzyvCWDwJ55OUK-XQ**"/>
    <n v="0"/>
    <n v="7"/>
    <n v="6"/>
    <n v="2"/>
    <n v="75000"/>
    <n v="30618.621784789728"/>
    <x v="0"/>
    <x v="1"/>
    <n v="12"/>
    <x v="2"/>
    <n v="0"/>
    <s v="Month^Bill^Call^Cost^Shut^Spat^This^Talk^Vent^Over^Smart^Like^Host^Gait^While^Back^Stew^Milk^"/>
    <n v="0"/>
    <n v="284"/>
  </r>
  <r>
    <n v="149"/>
    <s v="6mGGovzyvCWKNp5TdmNQ0A**"/>
    <n v="6"/>
    <n v="11"/>
    <n v="1"/>
    <n v="6"/>
    <n v="150000"/>
    <n v="150000"/>
    <x v="1"/>
    <x v="1"/>
    <n v="12"/>
    <x v="2"/>
    <n v="1"/>
    <s v="money^bind^cart^cool^shop^spot^this^talk^very^over^smart^like^hole^gate^white^bath^stop^mine^"/>
    <n v="0"/>
    <n v="234"/>
  </r>
  <r>
    <n v="404"/>
    <s v="6mGGovzyvCWuZP9hUlfpFg**"/>
    <n v="9"/>
    <n v="6"/>
    <n v="8"/>
    <n v="1"/>
    <n v="65000"/>
    <n v="22980.970388562793"/>
    <x v="0"/>
    <x v="0"/>
    <n v="12"/>
    <x v="2"/>
    <n v="1"/>
    <s v="th^ke^ll^ol^ot^an^en^lk^st^er^ll^ke^le^le^te^ll^op^ke^"/>
    <n v="0"/>
    <n v="179"/>
  </r>
  <r>
    <n v="976"/>
    <s v="6mGGovzyvCX1fPWzZc2rVA**"/>
    <n v="4"/>
    <n v="2"/>
    <n v="3"/>
    <n v="1"/>
    <n v="25000"/>
    <n v="14433.756729740646"/>
    <x v="0"/>
    <x v="0"/>
    <n v="12"/>
    <x v="0"/>
    <n v="0"/>
    <s v="money^bike^cash^cook^shop^spit^that^talk^very^oval^smart^like^home^game^white^ball^stop^mine^"/>
    <n v="0"/>
    <n v="193"/>
  </r>
  <r>
    <n v="245"/>
    <s v="6mGGovzyvCX-DSaCW03w6w**"/>
    <n v="6"/>
    <n v="3"/>
    <n v="3"/>
    <n v="4"/>
    <n v="35000"/>
    <n v="20207.259421636903"/>
    <x v="0"/>
    <x v="1"/>
    <n v="12"/>
    <x v="2"/>
    <n v="1"/>
    <s v="th^ll^ts^me^ut^it^at^ke^nt^al^rt^ds^le^me^te^ll^op^nt^"/>
    <n v="0"/>
    <n v="301"/>
  </r>
  <r>
    <n v="950"/>
    <s v="6mGGovzyvCXoBEnjrGtjow**"/>
    <n v="2"/>
    <n v="4"/>
    <n v="4"/>
    <n v="1"/>
    <n v="45000"/>
    <n v="22500"/>
    <x v="0"/>
    <x v="1"/>
    <n v="12"/>
    <x v="1"/>
    <n v="1"/>
    <s v="ey^on^li^ld^ut^ar^ee^to^nd^et^rt^ar^me^ge^ch^in^at^ll^"/>
    <n v="0"/>
    <n v="326"/>
  </r>
  <r>
    <n v="424"/>
    <s v="6mGGovzyvCXRXqy9nvE-6A**"/>
    <n v="4"/>
    <n v="5"/>
    <n v="1"/>
    <n v="4"/>
    <n v="55000"/>
    <n v="55000"/>
    <x v="1"/>
    <x v="0"/>
    <n v="12"/>
    <x v="0"/>
    <n v="0"/>
    <s v="day^ll^tcus^ma^ine^ell^at^ke^il^en^ll^ke^ppy^me^ne^ke^art^ssle^"/>
    <n v="0"/>
    <n v="125"/>
  </r>
  <r>
    <n v="104"/>
    <s v="6mGGovzyvCXSmqKfO2DDqA**"/>
    <n v="9"/>
    <n v="10"/>
    <n v="2"/>
    <n v="2"/>
    <n v="125000"/>
    <n v="88388.347648318435"/>
    <x v="1"/>
    <x v="0"/>
    <n v="12"/>
    <x v="2"/>
    <n v="1"/>
    <s v="Money^Bill^Call^Cope^Ship^Spot^That^Tall^Vemp^Oval^Smash^Lift^Hope^Gage^Whips^Ball^Stay^Mill^"/>
    <n v="1"/>
    <n v="362"/>
  </r>
  <r>
    <n v="752"/>
    <s v="6mGGovzyvCXsSLEJFWoYug**"/>
    <n v="8"/>
    <n v="5"/>
    <n v="4"/>
    <n v="2"/>
    <n v="55000"/>
    <n v="27500"/>
    <x v="0"/>
    <x v="1"/>
    <n v="12"/>
    <x v="1"/>
    <n v="1"/>
    <s v="Money^Bike^Care^Comb^Shut^Spot^They^Take^Vent^Over^Smack^Like^Home^Cave^White^Back^Stop^Miss^"/>
    <n v="0"/>
    <n v="353"/>
  </r>
  <r>
    <n v="855"/>
    <s v="6mGGovzyvCXTEMV3925QkA**"/>
    <n v="3"/>
    <n v="3"/>
    <n v="4"/>
    <n v="2"/>
    <n v="35000"/>
    <n v="17500"/>
    <x v="0"/>
    <x v="0"/>
    <n v="12"/>
    <x v="2"/>
    <n v="1"/>
    <s v="Money^Bill^Caps^Cook^Shoe^Spit^That^Talk^Veal^Over^Small^Lips^Hoop^Gang^White^Bath^Stop^Mist^"/>
    <n v="0"/>
    <n v="209"/>
  </r>
  <r>
    <n v="562"/>
    <s v="6mGGovzyvCUc36b8fFNtBw**"/>
    <n v="10"/>
    <n v="4"/>
    <n v="2"/>
    <n v="2"/>
    <n v="45000"/>
    <n v="31819.805153394638"/>
    <x v="0"/>
    <x v="0"/>
    <n v="12.99"/>
    <x v="0"/>
    <n v="0"/>
    <s v="Money^Bill^Call^Cook^Shop^Spot^This^Take^Very^Over^Smart^Life^Hope^Game^While^Back^Stop^Milk^"/>
    <n v="0"/>
    <n v="593"/>
  </r>
  <r>
    <n v="210"/>
    <s v="6mGGovzyvCWmTcw7vsulxg**"/>
    <n v="6"/>
    <n v="3"/>
    <n v="1"/>
    <n v="5"/>
    <n v="35000"/>
    <n v="35000"/>
    <x v="1"/>
    <x v="1"/>
    <n v="13"/>
    <x v="2"/>
    <n v="1"/>
    <s v="monks^bile^cats^coal^shed^spas^that^tada^vein^oval^small^lime^hobo^gain^white^bark^stem^mini^"/>
    <n v="0"/>
    <n v="152"/>
  </r>
  <r>
    <n v="148"/>
    <s v="6mGGovzyvCU6dwwbXloRZA**"/>
    <n v="5"/>
    <n v="2"/>
    <n v="3"/>
    <n v="4"/>
    <n v="25000"/>
    <n v="14433.756729740646"/>
    <x v="0"/>
    <x v="0"/>
    <n v="15"/>
    <x v="1"/>
    <n v="0"/>
    <s v="Money^Bike^Cake^Cola^Shoe^Spot^They^Take^Vest^Over^Small^Life^Home^Gale^White^Bath^Stay^Mile^"/>
    <n v="0"/>
    <n v="211"/>
  </r>
  <r>
    <n v="253"/>
    <s v="6mGGovzyvCU9YLvK1YhJjQ**"/>
    <n v="1"/>
    <n v="4"/>
    <n v="2"/>
    <n v="2"/>
    <n v="45000"/>
    <n v="31819.805153394638"/>
    <x v="0"/>
    <x v="1"/>
    <n v="15"/>
    <x v="0"/>
    <n v="1"/>
    <s v="EY^KE^RE^OR^UN^IN^EM^CK^RY^ER^SH^TE^ME^ME^TE^CK^AY^SS^"/>
    <n v="0"/>
    <n v="209"/>
  </r>
  <r>
    <n v="495"/>
    <s v="6mGGovzyvCUb7-e9AXjIQw**"/>
    <n v="4"/>
    <n v="8"/>
    <n v="4"/>
    <n v="4"/>
    <n v="85000"/>
    <n v="42500"/>
    <x v="1"/>
    <x v="0"/>
    <n v="15"/>
    <x v="0"/>
    <n v="0"/>
    <s v="en^ch^on^ol^er^ot^en^st^ch^er^rt^ch^ol^ry^ch^na^et^in^"/>
    <n v="1"/>
    <n v="306"/>
  </r>
  <r>
    <n v="330"/>
    <s v="6mGGovzyvCUlWIToVgVcmw**"/>
    <n v="7"/>
    <n v="6"/>
    <n v="2"/>
    <n v="6"/>
    <n v="65000"/>
    <n v="45961.940777125586"/>
    <x v="1"/>
    <x v="1"/>
    <n v="15"/>
    <x v="0"/>
    <n v="1"/>
    <s v="th^ll^sh^st^ow^in^is^ll^st^er^ll^st^st^in^te^ck^ay^ss^"/>
    <n v="1"/>
    <n v="547"/>
  </r>
  <r>
    <n v="476"/>
    <s v="6mGGovzyvCUn9xt9AFkyDA**"/>
    <n v="8"/>
    <n v="7"/>
    <n v="2"/>
    <n v="6"/>
    <n v="75000"/>
    <n v="53033.008588991062"/>
    <x v="1"/>
    <x v="1"/>
    <n v="15"/>
    <x v="1"/>
    <n v="0"/>
    <s v="Ey^Te ^Re^Ok^Ot^It^At^Rt^Nd^Er^Rt^Ke^Me^Te ^Te^By^Op^Lk^"/>
    <n v="1"/>
    <n v="220"/>
  </r>
  <r>
    <n v="146"/>
    <s v="6mGGovzyvCUQp2M59ZnOuA**"/>
    <n v="1"/>
    <n v="7"/>
    <n v="3"/>
    <n v="3"/>
    <n v="75000"/>
    <n v="43301.270189221934"/>
    <x v="1"/>
    <x v="1"/>
    <n v="15"/>
    <x v="0"/>
    <n v="0"/>
    <s v="th^ke^n't^ke^oe^ot^is^le^ts^al^ll^ke^me^te^te^ck^op^ss^"/>
    <n v="1"/>
    <n v="294"/>
  </r>
  <r>
    <n v="902"/>
    <s v="6mGGovzyvCUrtJ3FT-LJqQ**"/>
    <n v="3"/>
    <n v="8"/>
    <n v="2"/>
    <n v="4"/>
    <n v="85000"/>
    <n v="60104.076400856538"/>
    <x v="1"/>
    <x v="0"/>
    <n v="15"/>
    <x v="2"/>
    <n v="1"/>
    <s v="Th^Te^Ts^Mp^Ip^It^Ud^Ll^St^Er^Sh^Ps^Pe^Te^Te^Th^Op^Nt^"/>
    <n v="0"/>
    <n v="151"/>
  </r>
  <r>
    <n v="594"/>
    <s v="6mGGovzyvCURx7UqDi2Mnw**"/>
    <n v="7"/>
    <n v="1"/>
    <n v="1"/>
    <n v="2"/>
    <n v="15000"/>
    <n v="15000"/>
    <x v="0"/>
    <x v="1"/>
    <n v="15"/>
    <x v="0"/>
    <n v="0"/>
    <s v="money^bill^cake^come^show^spam^that^take^vest^oven^smart^like^host^game^whimp^bake^star^milk^"/>
    <n v="0"/>
    <n v="476"/>
  </r>
  <r>
    <n v="356"/>
    <s v="6mGGovzyvCUz-YbmWoAeIQ**"/>
    <n v="9"/>
    <n v="3"/>
    <n v="6"/>
    <n v="1"/>
    <n v="35000"/>
    <n v="14288.690166235207"/>
    <x v="0"/>
    <x v="0"/>
    <n v="15"/>
    <x v="2"/>
    <n v="1"/>
    <s v="ey^te^ve^ke^it^ed^at^sk^oa^er^rt^ah^se^ve^te^nk^at^ne^"/>
    <n v="1"/>
    <n v="173"/>
  </r>
  <r>
    <n v="587"/>
    <s v="6mGGovzyvCV1guWDiR9WEA**"/>
    <n v="11"/>
    <n v="3"/>
    <n v="1"/>
    <n v="2"/>
    <n v="35000"/>
    <n v="35000"/>
    <x v="1"/>
    <x v="0"/>
    <n v="15"/>
    <x v="1"/>
    <n v="1"/>
    <s v="Ey^Gs^Sh^In^It^Ot^Is^Sk^St^Er^Ck^St^St^Me^Ch^NG^At^St^"/>
    <n v="0"/>
    <n v="233"/>
  </r>
  <r>
    <n v="271"/>
    <s v="6mGGovzyvCV1iWyThGTRmg**"/>
    <n v="8"/>
    <n v="2"/>
    <n v="4"/>
    <n v="4"/>
    <n v="25000"/>
    <n v="12500"/>
    <x v="0"/>
    <x v="1"/>
    <n v="15"/>
    <x v="1"/>
    <n v="1"/>
    <s v="Money^Bill^Cash^Cost^Shop^Spec^This^Take^Vent^Over^Smash^Line^Home^Gate^White^Back^Stop^Mile^"/>
    <n v="0"/>
    <n v="298"/>
  </r>
  <r>
    <n v="308"/>
    <s v="6mGGovzyvCV6ng9PjdQ1hQ**"/>
    <n v="9"/>
    <n v="7"/>
    <n v="5"/>
    <n v="4"/>
    <n v="75000"/>
    <n v="33541.019662496845"/>
    <x v="1"/>
    <x v="0"/>
    <n v="15"/>
    <x v="2"/>
    <n v="1"/>
    <s v="Money^Bing^Call^Cope^Shot^Spit^Then^Tate^Vent^Oval^Smart^Lite^Home^Game^White^Bath^Star^Mime^"/>
    <n v="0"/>
    <n v="306"/>
  </r>
  <r>
    <n v="570"/>
    <s v="6mGGovzyvCVAjUnlJfme2g**"/>
    <n v="6"/>
    <n v="7"/>
    <n v="3"/>
    <n v="4"/>
    <n v="75000"/>
    <n v="43301.270189221934"/>
    <x v="1"/>
    <x v="1"/>
    <n v="15"/>
    <x v="2"/>
    <n v="0"/>
    <s v="ey^ll^rs^ok^it^in^em ^ll^in^en^ll^on^od^in^ch^ll^ay^id^"/>
    <n v="1"/>
    <n v="162"/>
  </r>
  <r>
    <n v="480"/>
    <s v="6mGGovzyvCVBLlapY-tdOg**"/>
    <n v="0"/>
    <n v="5"/>
    <n v="4"/>
    <n v="2"/>
    <n v="55000"/>
    <n v="27500"/>
    <x v="0"/>
    <x v="1"/>
    <n v="15"/>
    <x v="2"/>
    <n v="1"/>
    <s v="ey^ll^sh^la^it^it^at^co^il^er^ll^ly^le^il^le^ll^op^ll^"/>
    <n v="0"/>
    <n v="190"/>
  </r>
  <r>
    <n v="839"/>
    <s v="6mGGovzyvCVc1kIBQ-Xqrw**"/>
    <n v="0"/>
    <n v="10"/>
    <n v="2"/>
    <n v="4"/>
    <n v="125000"/>
    <n v="88388.347648318435"/>
    <x v="1"/>
    <x v="1"/>
    <n v="15"/>
    <x v="2"/>
    <n v="0"/>
    <s v="Money^Bike^Cane^Cola^Show^Sport^Thing^Taco^Vein^Oval^Small^Line^Hope^Gate^White^Bank^Star^Mile^"/>
    <n v="0"/>
    <n v="324"/>
  </r>
  <r>
    <n v="769"/>
    <s v="6mGGovzyvCVd_5j09WljJw**"/>
    <n v="2"/>
    <n v="3"/>
    <n v="2"/>
    <n v="3"/>
    <n v="35000"/>
    <n v="24748.737341529162"/>
    <x v="0"/>
    <x v="1"/>
    <n v="15"/>
    <x v="1"/>
    <n v="1"/>
    <s v="MONTH^BILL^CALF^COLD^SHOW^SPOT^THAT^TAKE^VEIL^OVER^SMACK^LICK^HOST^GAME^WHICH^BACK^STAY^MIST^"/>
    <n v="0"/>
    <n v="212"/>
  </r>
  <r>
    <n v="993"/>
    <s v="6mGGovzyvCVkPlPRYEuFCw**"/>
    <n v="9"/>
    <n v="5"/>
    <n v="1"/>
    <n v="2"/>
    <n v="55000"/>
    <n v="55000"/>
    <x v="1"/>
    <x v="0"/>
    <n v="15"/>
    <x v="2"/>
    <n v="0"/>
    <s v="money^bird^care^corn^sheet^space^that^tarp^very^over^smart^lies^hone^gaze^white^bait^star^miles^"/>
    <n v="0"/>
    <n v="170"/>
  </r>
  <r>
    <n v="317"/>
    <s v="6mGGovzyvCVN7qfL6YXH1g**"/>
    <n v="6"/>
    <n v="10"/>
    <n v="4"/>
    <n v="6"/>
    <n v="125000"/>
    <n v="62500"/>
    <x v="1"/>
    <x v="1"/>
    <n v="15"/>
    <x v="2"/>
    <n v="1"/>
    <s v="Money^Bird^Call^Cold^Shop^Spit^This^Tall^Veer^Over^Small^List^Hold^Gate^Which^Ball^Stop^Miss^"/>
    <n v="0"/>
    <n v="206"/>
  </r>
  <r>
    <n v="405"/>
    <s v="6mGGovzyvCVOvLDss5mRNw**"/>
    <n v="10"/>
    <n v="1"/>
    <n v="3"/>
    <n v="1"/>
    <n v="15000"/>
    <n v="8660.2540378443864"/>
    <x v="0"/>
    <x v="0"/>
    <n v="15"/>
    <x v="0"/>
    <n v="1"/>
    <s v="Money^Bite^Cave ^Cook^Shop^Spot^Than^Talk^Vent^Oven^Smart^Lion^Hole^Gate^While^Bail^Stud^Milk^"/>
    <n v="0"/>
    <n v="382"/>
  </r>
  <r>
    <n v="364"/>
    <s v="6mGGovzyvCVQciJzmu8xGA**"/>
    <n v="4"/>
    <n v="7"/>
    <n v="2"/>
    <n v="4"/>
    <n v="75000"/>
    <n v="53033.008588991062"/>
    <x v="1"/>
    <x v="0"/>
    <n v="15"/>
    <x v="0"/>
    <n v="1"/>
    <s v="Money^Bike^Call^Come^Ship^Spit^This^Tart^Veal^Oval^Smart^Like^Hour^Gate^While^Bake^Stop^Mill^"/>
    <n v="1"/>
    <n v="250"/>
  </r>
  <r>
    <n v="392"/>
    <s v="6mGGovzyvCVSy3tWN1qJCA**"/>
    <n v="8"/>
    <n v="4"/>
    <n v="2"/>
    <n v="5"/>
    <n v="45000"/>
    <n v="31819.805153394638"/>
    <x v="0"/>
    <x v="1"/>
    <n v="15"/>
    <x v="1"/>
    <n v="0"/>
    <s v="money^bike^cake^cook^shop^spot^that^take^vest^oven^small^like^hole^game^white^bake^stay^milk^"/>
    <n v="0"/>
    <n v="226"/>
  </r>
  <r>
    <n v="29"/>
    <s v="6mGGovzyvCVUXZRIUFQ-DQ**"/>
    <n v="4"/>
    <n v="1"/>
    <n v="3"/>
    <n v="3"/>
    <n v="15000"/>
    <n v="8660.2540378443864"/>
    <x v="0"/>
    <x v="0"/>
    <n v="15"/>
    <x v="0"/>
    <n v="1"/>
    <s v="money^bill^call^cold^shit^spot^this^tape^vent^over^smash^line^home^gate^while^base^stop^mine^"/>
    <n v="0"/>
    <n v="267"/>
  </r>
  <r>
    <n v="950"/>
    <s v="6mGGovzyvCVWQ1GAvVVmyQ**"/>
    <n v="3"/>
    <n v="8"/>
    <n v="4"/>
    <n v="4"/>
    <n v="85000"/>
    <n v="42500"/>
    <x v="1"/>
    <x v="0"/>
    <n v="15"/>
    <x v="2"/>
    <n v="0"/>
    <s v="ey^ll^sh^ok^oe^ap^en^ke^ar^er^ll^te^me^ss^le^ck^op^nd^"/>
    <n v="1"/>
    <n v="195"/>
  </r>
  <r>
    <n v="972"/>
    <s v="6mGGovzyvCVZ3n12_gv-Xw**"/>
    <n v="0"/>
    <n v="6"/>
    <n v="3"/>
    <n v="3"/>
    <n v="65000"/>
    <n v="37527.76749732568"/>
    <x v="1"/>
    <x v="1"/>
    <n v="15"/>
    <x v="2"/>
    <n v="1"/>
    <s v="ey^nn^mp^ke^un^ot^en^lk^ry^er^rt^fe^me^me^le^th^ar^nd^"/>
    <n v="1"/>
    <n v="184"/>
  </r>
  <r>
    <n v="979"/>
    <s v="6mGGovzyvCW_B7ntJeXrUg**"/>
    <n v="8"/>
    <n v="10"/>
    <n v="1"/>
    <n v="2"/>
    <n v="125000"/>
    <n v="125000"/>
    <x v="1"/>
    <x v="1"/>
    <n v="15"/>
    <x v="1"/>
    <n v="0"/>
    <s v="Month^Bind^Call^Cold^Sham^Spin^This^Tame^Vent^Over^Small^Lint^Hold^Gave^White^Base^Stay^Mile^"/>
    <n v="0"/>
    <n v="347"/>
  </r>
  <r>
    <n v="877"/>
    <s v="6mGGovzyvCW4zB41Pqk5lA**"/>
    <n v="2"/>
    <n v="0"/>
    <n v="5"/>
    <n v="3"/>
    <n v="5000"/>
    <n v="2236.0679774997898"/>
    <x v="0"/>
    <x v="1"/>
    <n v="15"/>
    <x v="1"/>
    <n v="1"/>
    <s v="money^bite^cast^cost^shot^spot^that^take^vest^oval^smart^lick^host^gard^while^back^stop^milk^"/>
    <n v="1"/>
    <n v="307"/>
  </r>
  <r>
    <n v="237"/>
    <s v="6mGGovzyvCW6-C7yOvBtFA**"/>
    <n v="9"/>
    <n v="4"/>
    <n v="1"/>
    <n v="2"/>
    <n v="45000"/>
    <n v="45000"/>
    <x v="1"/>
    <x v="0"/>
    <n v="15"/>
    <x v="2"/>
    <n v="1"/>
    <s v="ey^ke^ke^me^ow^ur^aw^ke^nt^er^rt^ve^me^me^te^ke^ur^lk^"/>
    <n v="0"/>
    <n v="252"/>
  </r>
  <r>
    <n v="411"/>
    <s v="6mGGovzyvCWAvfhgobyFxg**"/>
    <n v="4"/>
    <n v="3"/>
    <n v="2"/>
    <n v="4"/>
    <n v="35000"/>
    <n v="24748.737341529162"/>
    <x v="0"/>
    <x v="0"/>
    <n v="15"/>
    <x v="0"/>
    <n v="1"/>
    <s v="Money^Bind^Cart^Cook^Shit^Spin^That^Tail^Vest^Oven^Smart^Like^Hold^Gate^White^Back^Star^Milk^"/>
    <n v="0"/>
    <n v="199"/>
  </r>
  <r>
    <n v="933"/>
    <s v="6mGGovzyvCWc1KwacpQ36g**"/>
    <n v="9"/>
    <n v="3"/>
    <n v="6"/>
    <n v="1"/>
    <n v="35000"/>
    <n v="14288.690166235207"/>
    <x v="0"/>
    <x v="0"/>
    <n v="15"/>
    <x v="2"/>
    <n v="1"/>
    <s v="Ey^Ll^Pe^Ll^Or^Ed^Er^Re^St^Er^Ll^Pe^Wy^Te^Th^Rn^Ar^Ll^"/>
    <n v="1"/>
    <n v="368"/>
  </r>
  <r>
    <n v="276"/>
    <s v="6mGGovzyvCWcOMbDTvoGkg**"/>
    <n v="1"/>
    <n v="0"/>
    <n v="1"/>
    <n v="3"/>
    <n v="5000"/>
    <n v="5000"/>
    <x v="0"/>
    <x v="1"/>
    <n v="15"/>
    <x v="0"/>
    <n v="1"/>
    <s v="Money^Bite^Cane^Cone^Shot^Spot^That^Tame^Veto^Over^Smart^Lite^Home^Game^White^Bath^Stop^Mick^"/>
    <n v="0"/>
    <n v="260"/>
  </r>
  <r>
    <n v="197"/>
    <s v="6mGGovzyvCWETg3qWp7JzQ**"/>
    <n v="6"/>
    <n v="0"/>
    <n v="3"/>
    <n v="1"/>
    <n v="5000"/>
    <n v="2886.7513459481288"/>
    <x v="0"/>
    <x v="1"/>
    <n v="15"/>
    <x v="2"/>
    <n v="0"/>
    <s v="Monday^Bilmp^Camp^Conjob^Shin^Spell^Think^Take^Very^Er^RT^Link^Me^Gary^White^Bake^Stop^Mile^"/>
    <n v="1"/>
    <n v="231"/>
  </r>
  <r>
    <n v="915"/>
    <s v="6mGGovzyvCWFCATbdP8wFw**"/>
    <n v="3"/>
    <n v="5"/>
    <n v="2"/>
    <n v="2"/>
    <n v="55000"/>
    <n v="38890.872965260111"/>
    <x v="1"/>
    <x v="0"/>
    <n v="15"/>
    <x v="2"/>
    <n v="1"/>
    <s v="money^bing^call^cool^shot^spin^that^tall^vent^over^smash^like^home^gain^white^ball^step^mine^"/>
    <n v="0"/>
    <n v="126"/>
  </r>
  <r>
    <n v="352"/>
    <s v="6mGGovzyvCWFZzrLFFs8ng**"/>
    <n v="4"/>
    <n v="2"/>
    <n v="2"/>
    <n v="2"/>
    <n v="25000"/>
    <n v="17677.669529663686"/>
    <x v="0"/>
    <x v="0"/>
    <n v="15"/>
    <x v="0"/>
    <n v="1"/>
    <s v="Money^Bike^Care^Come^Shot^Spat^Thin^Take^Veer^Over^Smash^Like ^Hole^Gape^While^Bake^Stay^Mile^"/>
    <n v="1"/>
    <n v="254"/>
  </r>
  <r>
    <n v="291"/>
    <s v="6mGGovzyvCWkZdTSVkwcTQ**"/>
    <n v="3"/>
    <n v="2"/>
    <n v="2"/>
    <n v="1"/>
    <n v="25000"/>
    <n v="17677.669529663686"/>
    <x v="0"/>
    <x v="0"/>
    <n v="15"/>
    <x v="2"/>
    <n v="0"/>
    <s v="ey^rd^mp^in^ot^in^is^nk^ry^er^sh^sa^od^ll^ch^nk^ar^nd^"/>
    <n v="1"/>
    <n v="393"/>
  </r>
  <r>
    <n v="139"/>
    <s v="6mGGovzyvCWLt3XWxa9xUg**"/>
    <n v="8"/>
    <n v="2"/>
    <n v="3"/>
    <n v="1"/>
    <n v="25000"/>
    <n v="14433.756729740646"/>
    <x v="0"/>
    <x v="1"/>
    <n v="15"/>
    <x v="1"/>
    <n v="1"/>
    <s v="Money^Bird^Card^Cold^Shot^Spot^That^Talk^Vein^Oven^Smart^Like^Home^Game^White^Back^Stop^Milk^"/>
    <n v="0"/>
    <n v="193"/>
  </r>
  <r>
    <n v="145"/>
    <s v="6mGGovzyvCWSpVyEjN-aAw**"/>
    <n v="0"/>
    <n v="6"/>
    <n v="2"/>
    <n v="1"/>
    <n v="65000"/>
    <n v="45961.940777125586"/>
    <x v="1"/>
    <x v="1"/>
    <n v="15"/>
    <x v="2"/>
    <n v="1"/>
    <s v="money^bing^cake^cola^shut^spot^that^tall^vein^oval^smash^liar^hole^game^while^bait^stow^mine^"/>
    <n v="0"/>
    <n v="235"/>
  </r>
  <r>
    <n v="853"/>
    <s v="6mGGovzyvCWsy-4dewHz8Q**"/>
    <n v="1"/>
    <n v="5"/>
    <n v="4"/>
    <n v="2"/>
    <n v="55000"/>
    <n v="27500"/>
    <x v="0"/>
    <x v="1"/>
    <n v="15"/>
    <x v="0"/>
    <n v="1"/>
    <s v="month^bite^calf^cope^shit^spot^thug^take^vent^oval^smack^liar^home^gate^while^back^stat^mice^"/>
    <n v="1"/>
    <n v="202"/>
  </r>
  <r>
    <n v="357"/>
    <s v="6mGGovzyvCWuAJtwXbgEEg**"/>
    <n v="10"/>
    <n v="8"/>
    <n v="4"/>
    <n v="3"/>
    <n v="85000"/>
    <n v="42500"/>
    <x v="1"/>
    <x v="0"/>
    <n v="15"/>
    <x v="0"/>
    <n v="1"/>
    <s v="ey^te^ca^in^it^ot^at^pe^in^er^rt^ps^rn^il^rl^rt^ep^ll^"/>
    <n v="0"/>
    <n v="177"/>
  </r>
  <r>
    <n v="577"/>
    <s v="6mGGovzyvCX6BV_E2qKI8A**"/>
    <n v="1"/>
    <n v="4"/>
    <n v="2"/>
    <n v="2"/>
    <n v="45000"/>
    <n v="31819.805153394638"/>
    <x v="0"/>
    <x v="1"/>
    <n v="15"/>
    <x v="0"/>
    <n v="0"/>
    <s v="monday^bike^call^come^she^spend^think^tail^veil^over^small^like^home^gas^which^ball^street^mice^"/>
    <n v="0"/>
    <n v="225"/>
  </r>
  <r>
    <n v="870"/>
    <s v="6mGGovzyvCXd84c4-OgAfw**"/>
    <n v="6"/>
    <n v="4"/>
    <n v="3"/>
    <n v="3"/>
    <n v="45000"/>
    <n v="25980.762113533161"/>
    <x v="0"/>
    <x v="1"/>
    <n v="15"/>
    <x v="2"/>
    <n v="1"/>
    <s v="money^bite^cars^cola^shut^spot^this^tart^veil^oval^small^like^home^game^white^bake^stop^mind^"/>
    <n v="0"/>
    <n v="315"/>
  </r>
  <r>
    <n v="964"/>
    <s v="6mGGovzyvCXLUzEeSCwhCA**"/>
    <n v="4"/>
    <n v="1"/>
    <n v="2"/>
    <n v="1"/>
    <n v="15000"/>
    <n v="10606.601717798212"/>
    <x v="0"/>
    <x v="0"/>
    <n v="15"/>
    <x v="0"/>
    <n v="1"/>
    <s v="ey^ke^ts^ld^ot^ir^ey^ns^ra^er^ll^ke^me^ps^ne^ts^ar^te^"/>
    <n v="0"/>
    <n v="234"/>
  </r>
  <r>
    <n v="194"/>
    <s v="6mGGovzyvCXmEKhoG6BbOA**"/>
    <n v="2"/>
    <n v="1"/>
    <n v="2"/>
    <n v="3"/>
    <n v="15000"/>
    <n v="10606.601717798212"/>
    <x v="0"/>
    <x v="1"/>
    <n v="15"/>
    <x v="1"/>
    <n v="1"/>
    <s v="Money^Bill^Call^Come^Shop^Spit^This^Take^Veer^Over^Small^Liar^Hore^Game^Whip^Ball^Star^Mill^"/>
    <n v="0"/>
    <n v="3642"/>
  </r>
  <r>
    <n v="105"/>
    <s v="6mGGovzyvCXpBh12NpZUyA**"/>
    <n v="9"/>
    <n v="4"/>
    <n v="3"/>
    <n v="2"/>
    <n v="45000"/>
    <n v="25980.762113533161"/>
    <x v="0"/>
    <x v="0"/>
    <n v="15"/>
    <x v="2"/>
    <n v="1"/>
    <s v="Money^Bile^Cart^Coat^Shut^Spot^Then^Take^Vent^Over^Smart^Live^Hook^Gasp^While^Bank^Stop^Mine^"/>
    <n v="0"/>
    <n v="266"/>
  </r>
  <r>
    <n v="150"/>
    <s v="6mGGovzyvCXPkeW4uFPTHQ**"/>
    <n v="5"/>
    <n v="6"/>
    <n v="5"/>
    <n v="2"/>
    <n v="65000"/>
    <n v="29068.883707497265"/>
    <x v="0"/>
    <x v="0"/>
    <n v="15"/>
    <x v="1"/>
    <n v="1"/>
    <s v="money^bite^call^coin^shop^spot^this^tame^vent^oven^small^live^horn^game^white^ball^stop^milk^"/>
    <n v="0"/>
    <n v="192"/>
  </r>
  <r>
    <n v="345"/>
    <s v="6mGGovzyvCXPKPtwuoBpJA**"/>
    <n v="9"/>
    <n v="6"/>
    <n v="3"/>
    <n v="0"/>
    <n v="65000"/>
    <n v="37527.76749732568"/>
    <x v="1"/>
    <x v="0"/>
    <n v="15"/>
    <x v="2"/>
    <n v="1"/>
    <s v="monty^bite^cake^cook^shot^spam^that^tame^vein^oven^smack^lime^home^game^white^bake^stat^milk^"/>
    <n v="1"/>
    <n v="373"/>
  </r>
  <r>
    <n v="388"/>
    <s v="6mGGovzyvCXstFN8tNwbUQ**"/>
    <n v="5"/>
    <n v="10"/>
    <n v="4"/>
    <n v="1"/>
    <n v="125000"/>
    <n v="62500"/>
    <x v="1"/>
    <x v="0"/>
    <n v="15"/>
    <x v="1"/>
    <n v="1"/>
    <s v="month^bill^cape^cone^shut^spin ^that^talk^vest^over^small^lite^hole^gaze^white^base^stop^miss^"/>
    <n v="0"/>
    <n v="317"/>
  </r>
  <r>
    <n v="560"/>
    <s v="6mGGovzyvCXT_nQ3o8b0Lg**"/>
    <n v="8"/>
    <n v="6"/>
    <n v="2"/>
    <n v="1"/>
    <n v="65000"/>
    <n v="45961.940777125586"/>
    <x v="1"/>
    <x v="1"/>
    <n v="15"/>
    <x v="1"/>
    <n v="1"/>
    <s v="Money^Bike^Care^Come^Show^Spot^Then^Talk^Vevo^Oven^Smart^List^Home^Game^White^Bass^Stop^mind^"/>
    <n v="1"/>
    <n v="218"/>
  </r>
  <r>
    <n v="629"/>
    <s v="6mGGovzyvCXvEF9QQNiojg**"/>
    <n v="6"/>
    <n v="10"/>
    <n v="2"/>
    <n v="4"/>
    <n v="125000"/>
    <n v="88388.347648318435"/>
    <x v="1"/>
    <x v="1"/>
    <n v="15"/>
    <x v="2"/>
    <n v="1"/>
    <s v="th^ke^rs^al^ot^ot^or^lk^nt^er^rt^fe^st^me^te^th^ar^ke^"/>
    <n v="0"/>
    <n v="189"/>
  </r>
  <r>
    <n v="475"/>
    <s v="6mGGovzyvCU7EzYxfEeo9w**"/>
    <n v="7"/>
    <n v="4"/>
    <n v="3"/>
    <n v="2"/>
    <n v="45000"/>
    <n v="25980.762113533161"/>
    <x v="0"/>
    <x v="1"/>
    <n v="16"/>
    <x v="0"/>
    <n v="1"/>
    <s v="month^bite^cast^cost^shin^sport^then^take^vent^over^smart^lite^home^gate^while^back^stop^mine^"/>
    <n v="0"/>
    <n v="291"/>
  </r>
  <r>
    <n v="283"/>
    <s v="6mGGovzyvCWDE0SpVbYFog**"/>
    <n v="8"/>
    <n v="3"/>
    <n v="4"/>
    <n v="1"/>
    <n v="35000"/>
    <n v="17500"/>
    <x v="0"/>
    <x v="1"/>
    <n v="16"/>
    <x v="1"/>
    <n v="1"/>
    <s v="Money^Bite^Call^Cook^Show^Spit^them^Take^Very^Over^Small^Lick^Home^Game^Whine^Bass^Stay^Miss^"/>
    <n v="0"/>
    <n v="345"/>
  </r>
  <r>
    <n v="381"/>
    <s v="6mGGovzyvCUTFyOEnWgIeg**"/>
    <n v="10"/>
    <n v="1"/>
    <n v="1"/>
    <n v="1"/>
    <n v="15000"/>
    <n v="15000"/>
    <x v="0"/>
    <x v="0"/>
    <n v="16.989999999999998"/>
    <x v="0"/>
    <m/>
    <s v="ey^ng^ll^ve^oe^in^in^ll^st^er^rt^ft^ld^ve^te^il^ep^le^"/>
    <n v="0"/>
    <n v="394"/>
  </r>
  <r>
    <n v="282"/>
    <s v="6mGGovzyvCVUGtvibMXLeA**"/>
    <n v="7"/>
    <n v="10"/>
    <n v="5"/>
    <n v="2"/>
    <n v="125000"/>
    <n v="55901.699437494739"/>
    <x v="1"/>
    <x v="1"/>
    <n v="18"/>
    <x v="0"/>
    <n v="1"/>
    <s v="Month^Bite^Cain ^Cold^Show^Span^That^Tame^Vein^Over^Smack^Live^Home^Gall^Whims ^Bail^Stay^Mind^"/>
    <n v="0"/>
    <n v="404"/>
  </r>
  <r>
    <n v="922"/>
    <s v="6mGGovzyvCXxUV6YHwEB9Q**"/>
    <n v="10"/>
    <n v="2"/>
    <n v="3"/>
    <n v="4"/>
    <n v="25000"/>
    <n v="14433.756729740646"/>
    <x v="0"/>
    <x v="0"/>
    <n v="18"/>
    <x v="0"/>
    <n v="1"/>
    <s v="monks^bike^cane^coal^sham^spot^thus^tame^vein^ovum^smart^life^hole^gale^while^bale^star^mice^"/>
    <n v="0"/>
    <n v="249"/>
  </r>
  <r>
    <n v="114"/>
    <s v="6mGGovzyvCUYLUWHjvqwcg**"/>
    <n v="5"/>
    <n v="4"/>
    <n v="2"/>
    <n v="5"/>
    <n v="45000"/>
    <n v="31819.805153394638"/>
    <x v="0"/>
    <x v="0"/>
    <n v="18.75"/>
    <x v="1"/>
    <n v="0"/>
    <s v="month^bill^call^cool^shut^spilt^that^talk^vear^over^small^lion^hose^game^which^bach^stil^mine^"/>
    <n v="1"/>
    <n v="667"/>
  </r>
  <r>
    <n v="985"/>
    <s v="6mGGovzyvCXKBTCUvE6YBQ**"/>
    <n v="1"/>
    <n v="4"/>
    <n v="1"/>
    <n v="4"/>
    <n v="45000"/>
    <n v="45000"/>
    <x v="1"/>
    <x v="1"/>
    <n v="18.989999999999998"/>
    <x v="0"/>
    <n v="0"/>
    <s v="MONEY^BIND^CAME^COME^SHOP^SPAT^THAT^TAME^VERY^OVER^SMALL^LINE^HOME^GAME^WHICH^BALL^STOP^MILL^"/>
    <n v="1"/>
    <n v="240"/>
  </r>
  <r>
    <n v="394"/>
    <s v="6mGGovzyvCXTFj1bj0pdfg**"/>
    <n v="11"/>
    <n v="0"/>
    <n v="3"/>
    <n v="1"/>
    <n v="5000"/>
    <n v="2886.7513459481288"/>
    <x v="0"/>
    <x v="0"/>
    <n v="19"/>
    <x v="1"/>
    <n v="0"/>
    <s v="ta^ll^rs^ld^ot^AM^is^rt^nt^oo^rt^st^st^ng^te^ck^ar^nt^"/>
    <n v="1"/>
    <n v="158"/>
  </r>
  <r>
    <n v="162"/>
    <s v="6mGGovzyvCU5C86829kTsQ**"/>
    <n v="6"/>
    <n v="10"/>
    <n v="4"/>
    <n v="5"/>
    <n v="125000"/>
    <n v="62500"/>
    <x v="1"/>
    <x v="1"/>
    <n v="20"/>
    <x v="2"/>
    <n v="0"/>
    <s v="day^ger^rs^ol^ettos^aghetti^is^tto^rsatile^eral^ll^ght^bby^nster^sky^th^reet^nimum^"/>
    <n v="0"/>
    <n v="607"/>
  </r>
  <r>
    <n v="457"/>
    <s v="6mGGovzyvCU7s9fbjRBPUg**"/>
    <n v="1"/>
    <n v="4"/>
    <n v="3"/>
    <n v="4"/>
    <n v="45000"/>
    <n v="25980.762113533161"/>
    <x v="0"/>
    <x v="1"/>
    <n v="20"/>
    <x v="0"/>
    <n v="0"/>
    <s v="Day^Ns^Ne^Ne^Oot^It^Is^Ste^St^Er^Ck^D^Ney^S^Stle^Se^Ate^Lls^"/>
    <n v="1"/>
    <n v="183"/>
  </r>
  <r>
    <n v="663"/>
    <s v="6mGGovzyvCU9ie0mz0qJhg**"/>
    <n v="4"/>
    <n v="3"/>
    <n v="3"/>
    <n v="4"/>
    <n v="35000"/>
    <n v="20207.259421636903"/>
    <x v="0"/>
    <x v="0"/>
    <n v="20"/>
    <x v="0"/>
    <n v="1"/>
    <s v="ey^te^rs^me^ut^an^an^rt^al^en^ll^ve^me^in^te^rt^ar^ne^"/>
    <n v="0"/>
    <n v="221"/>
  </r>
  <r>
    <n v="523"/>
    <s v="6mGGovzyvCUABMk5viQo2w**"/>
    <n v="8"/>
    <n v="5"/>
    <n v="4"/>
    <n v="2"/>
    <n v="55000"/>
    <n v="27500"/>
    <x v="0"/>
    <x v="1"/>
    <n v="20"/>
    <x v="1"/>
    <n v="1"/>
    <s v="month^bite^call^cost^show^spit^this^take^vent^over^small^list^home^gate^white^bath^stay^mill^"/>
    <n v="1"/>
    <n v="120"/>
  </r>
  <r>
    <n v="291"/>
    <s v="6mGGovzyvCUAKOq2LjAHjg**"/>
    <n v="4"/>
    <n v="5"/>
    <n v="4"/>
    <n v="2"/>
    <n v="55000"/>
    <n v="27500"/>
    <x v="0"/>
    <x v="0"/>
    <n v="20"/>
    <x v="0"/>
    <n v="1"/>
    <s v="month^bill^cars^come^shot^span^then^tart^vest^oval^smart^lips^home^gain^whips^back^star^mint^"/>
    <n v="0"/>
    <n v="168"/>
  </r>
  <r>
    <n v="195"/>
    <s v="6mGGovzyvCUaTv9Lw3IOqA**"/>
    <n v="3"/>
    <n v="1"/>
    <n v="1"/>
    <n v="2"/>
    <n v="15000"/>
    <n v="15000"/>
    <x v="0"/>
    <x v="0"/>
    <n v="20"/>
    <x v="2"/>
    <n v="0"/>
    <s v="Money^Bike^Cane^Cows^Show^Spot^Then^Talk^Vend^Over^Small^Line^Host^Gain^White^Ball^Stop^Mile^"/>
    <n v="0"/>
    <n v="302"/>
  </r>
  <r>
    <n v="325"/>
    <s v="6mGGovzyvCUcjcIgfPhJzA**"/>
    <n v="1"/>
    <n v="7"/>
    <n v="4"/>
    <n v="2"/>
    <n v="75000"/>
    <n v="37500"/>
    <x v="1"/>
    <x v="1"/>
    <n v="20"/>
    <x v="0"/>
    <n v="0"/>
    <s v="day^bird^cats^coat^shet^spam^them^le^vent^over^smart^lite^hopp^gant^le^bark^stan^milk^"/>
    <n v="1"/>
    <n v="107"/>
  </r>
  <r>
    <n v="173"/>
    <s v="6mGGovzyvCUDIBTde7a4LA**"/>
    <n v="4"/>
    <n v="9"/>
    <n v="3"/>
    <n v="2"/>
    <n v="95000"/>
    <n v="54848.275573014449"/>
    <x v="1"/>
    <x v="0"/>
    <n v="20"/>
    <x v="0"/>
    <n v="0"/>
    <s v="Money^Bill^Cast^Cold^Ship^Spot^That^Tall^Vest^Over^Small^List^Host^Gasp^While^Bath^Stop^Miss^"/>
    <n v="0"/>
    <n v="365"/>
  </r>
  <r>
    <n v="507"/>
    <s v="6mGGovzyvCUFFpDYDSidMA**"/>
    <n v="4"/>
    <n v="4"/>
    <n v="5"/>
    <n v="2"/>
    <n v="45000"/>
    <n v="20124.611797498106"/>
    <x v="0"/>
    <x v="0"/>
    <n v="20"/>
    <x v="0"/>
    <n v="0"/>
    <s v="monet^bite^card^corn^shun^spur^then^tart^veer^oven^smack^lily^hope^gasp^whine^band^stem^mint^"/>
    <n v="0"/>
    <n v="188"/>
  </r>
  <r>
    <n v="606"/>
    <s v="6mGGovzyvCU-j_1Etc78ug**"/>
    <n v="7"/>
    <n v="9"/>
    <n v="2"/>
    <n v="6"/>
    <n v="95000"/>
    <n v="67175.144212722007"/>
    <x v="1"/>
    <x v="1"/>
    <n v="20"/>
    <x v="0"/>
    <n v="1"/>
    <s v="de^qw^rt^dt^et^er^qw^rt^er^er^rt^st^er^er^qw^er^er^nt^"/>
    <n v="1"/>
    <n v="77"/>
  </r>
  <r>
    <n v="469"/>
    <s v="6mGGovzyvCUJhx2U0XH54w**"/>
    <n v="2"/>
    <n v="5"/>
    <n v="3"/>
    <n v="1"/>
    <n v="55000"/>
    <n v="31754.264805429419"/>
    <x v="0"/>
    <x v="1"/>
    <n v="20"/>
    <x v="1"/>
    <n v="1"/>
    <s v="ey^te^ne^py^oe^it^at^nk^ry^er^rt^te^me^te^ch^th^ep^nd^"/>
    <n v="1"/>
    <n v="193"/>
  </r>
  <r>
    <n v="370"/>
    <s v="6mGGovzyvCUjpPI1BmshOw**"/>
    <n v="10"/>
    <n v="8"/>
    <n v="2"/>
    <n v="4"/>
    <n v="85000"/>
    <n v="60104.076400856538"/>
    <x v="1"/>
    <x v="0"/>
    <n v="20"/>
    <x v="0"/>
    <n v="1"/>
    <s v="money^bill^cath^cone^shel^spam^that^talk^vein^oven^smart^lion^hole^gard^white^bath^step^mine^"/>
    <n v="1"/>
    <n v="418"/>
  </r>
  <r>
    <n v="642"/>
    <s v="6mGGovzyvCUQtjydO16m-A**"/>
    <n v="6"/>
    <n v="6"/>
    <n v="1"/>
    <n v="4"/>
    <n v="65000"/>
    <n v="65000"/>
    <x v="1"/>
    <x v="1"/>
    <n v="20"/>
    <x v="2"/>
    <n v="0"/>
    <s v="ey^os^ry^ol^it^ot^is^ro^al^al^rt^ly^le^ga^te^by^ar^ne^"/>
    <n v="1"/>
    <n v="456"/>
  </r>
  <r>
    <n v="989"/>
    <s v="6mGGovzyvCUqurCEu7jpig**"/>
    <n v="5"/>
    <n v="5"/>
    <n v="2"/>
    <n v="3"/>
    <n v="55000"/>
    <n v="38890.872965260111"/>
    <x v="1"/>
    <x v="0"/>
    <n v="20"/>
    <x v="1"/>
    <n v="0"/>
    <s v="ey^ll^ll^st^ip^it^en^lk^ts^er^ll^fe^le^in^le^ll^op^ll^"/>
    <n v="0"/>
    <n v="247"/>
  </r>
  <r>
    <n v="933"/>
    <s v="6mGGovzyvCUR87ulApZC2g**"/>
    <n v="10"/>
    <n v="1"/>
    <n v="2"/>
    <n v="4"/>
    <n v="15000"/>
    <n v="10606.601717798212"/>
    <x v="0"/>
    <x v="0"/>
    <n v="20"/>
    <x v="0"/>
    <n v="1"/>
    <s v="et^ke^mp^me^ut^ot^ru^ll^il^al^rt^on^ly^me^te^ck^ore^ke^"/>
    <n v="0"/>
    <n v="206"/>
  </r>
  <r>
    <n v="172"/>
    <s v="6mGGovzyvCUxv11tmWKb6A**"/>
    <n v="4"/>
    <n v="5"/>
    <n v="4"/>
    <n v="4"/>
    <n v="55000"/>
    <n v="27500"/>
    <x v="0"/>
    <x v="0"/>
    <n v="20"/>
    <x v="0"/>
    <n v="1"/>
    <s v="Money^Bike^Cape^Cold^Shot^Spin^Them^Talk^Very^Over^Smart^Like^Hose^Game^Which^Bake^Stop^Mike^"/>
    <n v="0"/>
    <n v="267"/>
  </r>
  <r>
    <n v="366"/>
    <s v="6mGGovzyvCUy0FElldGE8g**"/>
    <n v="7"/>
    <n v="9"/>
    <n v="4"/>
    <n v="1"/>
    <n v="95000"/>
    <n v="47500"/>
    <x v="1"/>
    <x v="1"/>
    <n v="20"/>
    <x v="0"/>
    <n v="0"/>
    <s v="monty^bite^cash^cool^shut^spit^that^tall^vent^over^small^list^home^gate^white^bath^stat^mile^"/>
    <n v="1"/>
    <n v="194"/>
  </r>
  <r>
    <n v="564"/>
    <s v="6mGGovzyvCV49Eg9DRPklg**"/>
    <n v="1"/>
    <n v="10"/>
    <n v="4"/>
    <n v="4"/>
    <n v="125000"/>
    <n v="62500"/>
    <x v="1"/>
    <x v="1"/>
    <n v="20"/>
    <x v="0"/>
    <n v="1"/>
    <s v="money^bill^calk^cone^shoe^spot^then^tale^vent^oval^small^list^hose^game^white^bass^stem^milk^"/>
    <n v="0"/>
    <n v="340"/>
  </r>
  <r>
    <n v="974"/>
    <s v="6mGGovzyvCV4M8TiGpFlxA**"/>
    <n v="3"/>
    <n v="2"/>
    <n v="2"/>
    <n v="4"/>
    <n v="25000"/>
    <n v="17677.669529663686"/>
    <x v="0"/>
    <x v="0"/>
    <n v="20"/>
    <x v="2"/>
    <n v="1"/>
    <s v="month^bill^cash^cost^shop^spot^thin^task^vent^oval^small^like^hose^gate^white^base^stove^milk^"/>
    <n v="0"/>
    <n v="4557"/>
  </r>
  <r>
    <n v="379"/>
    <s v="6mGGovzyvCV7KkYRVoWKLg**"/>
    <n v="8"/>
    <n v="3"/>
    <n v="7"/>
    <n v="3"/>
    <n v="35000"/>
    <n v="13228.756555322952"/>
    <x v="0"/>
    <x v="1"/>
    <n v="20"/>
    <x v="1"/>
    <n v="1"/>
    <s v="monday^bill^call^cost^shit^spice^that^tate^vein^over^small^lily^home^gate^while^baby^stay^mill^"/>
    <n v="1"/>
    <n v="183"/>
  </r>
  <r>
    <n v="48"/>
    <s v="6mGGovzyvCVBdsoNavSDZg**"/>
    <n v="11"/>
    <n v="2"/>
    <n v="2"/>
    <n v="2"/>
    <n v="25000"/>
    <n v="17677.669529663686"/>
    <x v="0"/>
    <x v="0"/>
    <n v="20"/>
    <x v="1"/>
    <n v="0"/>
    <s v="MONEY^BING^CANS^COLD^SHIT^SPOL^THOU^TAKE^VEAL^OVAL^SMART^LIST^HOLD^GAIN^WHITE^BANG^STAR^MIST^"/>
    <n v="0"/>
    <n v="358"/>
  </r>
  <r>
    <n v="774"/>
    <s v="6mGGovzyvCVcuQtK1DbSWA**"/>
    <n v="7"/>
    <n v="2"/>
    <n v="2"/>
    <n v="5"/>
    <n v="25000"/>
    <n v="17677.669529663686"/>
    <x v="0"/>
    <x v="1"/>
    <n v="20"/>
    <x v="0"/>
    <n v="1"/>
    <s v="ey^ll^ll^al^it^it^at^ll^st^er^ll^fe^le^ll^le^ll^ay^ll^"/>
    <n v="0"/>
    <n v="221"/>
  </r>
  <r>
    <n v="326"/>
    <s v="6mGGovzyvCVdLXyRiV9K_A**"/>
    <n v="3"/>
    <n v="10"/>
    <n v="3"/>
    <n v="3"/>
    <n v="125000"/>
    <n v="72168.783648703218"/>
    <x v="1"/>
    <x v="0"/>
    <n v="20"/>
    <x v="2"/>
    <n v="0"/>
    <s v="ed^g^t^ol^eer^eed^er^ll^ry^er^ll^fe^t^d^ch^d^ep^ss^"/>
    <n v="1"/>
    <n v="385"/>
  </r>
  <r>
    <n v="589"/>
    <s v="6mGGovzyvCVdoFmPd8ZObg**"/>
    <n v="2"/>
    <n v="1"/>
    <n v="4"/>
    <n v="5"/>
    <n v="15000"/>
    <n v="7500"/>
    <x v="0"/>
    <x v="1"/>
    <n v="20"/>
    <x v="1"/>
    <n v="0"/>
    <s v="ey^te^sh^ld^ot^in^at^ke^il^al^rt^ke^se^me^te^ke^ar^ne^"/>
    <n v="0"/>
    <n v="299"/>
  </r>
  <r>
    <n v="406"/>
    <s v="6mGGovzyvCVHkjxJ3wGUWQ**"/>
    <n v="10"/>
    <n v="0"/>
    <n v="1"/>
    <n v="1"/>
    <n v="5000"/>
    <n v="5000"/>
    <x v="0"/>
    <x v="0"/>
    <n v="20"/>
    <x v="0"/>
    <n v="1"/>
    <s v="money^bike^came^come^shut^spot^ther^take^vein^oven^smart^live^home^gave^which^back^stop^mine^"/>
    <n v="0"/>
    <n v="450"/>
  </r>
  <r>
    <n v="378"/>
    <s v="6mGGovzyvCVih4yJnJu10g**"/>
    <n v="7"/>
    <n v="8"/>
    <n v="3"/>
    <n v="4"/>
    <n v="85000"/>
    <n v="49074.772881118195"/>
    <x v="1"/>
    <x v="1"/>
    <n v="20"/>
    <x v="0"/>
    <n v="0"/>
    <s v="money^bike^care^cope^ship^spit^this^talk^vein^over^smart^like^hold^gave^whips^back^star^milk^"/>
    <n v="1"/>
    <n v="123"/>
  </r>
  <r>
    <n v="258"/>
    <s v="6mGGovzyvCVk2JN_8Txwmg**"/>
    <n v="6"/>
    <n v="6"/>
    <n v="4"/>
    <n v="2"/>
    <n v="65000"/>
    <n v="32500"/>
    <x v="1"/>
    <x v="1"/>
    <n v="20"/>
    <x v="2"/>
    <n v="1"/>
    <s v="te^nd^re^pe^oe^ot^ee^pe^ry^al^rt^ar^pe^ve^te^rk^ew^ss^"/>
    <n v="0"/>
    <n v="158"/>
  </r>
  <r>
    <n v="691"/>
    <s v="6mGGovzyvCVLZICTtxoNZA**"/>
    <n v="8"/>
    <n v="5"/>
    <n v="3"/>
    <n v="2"/>
    <n v="55000"/>
    <n v="31754.264805429419"/>
    <x v="0"/>
    <x v="1"/>
    <n v="20"/>
    <x v="1"/>
    <n v="0"/>
    <s v="4^1^4^6^1^8^4^3^+^2^7^5^2^3^8^6^12^5^"/>
    <n v="1"/>
    <n v="90"/>
  </r>
  <r>
    <n v="112"/>
    <s v="6mGGovzyvCVowdEhQdryGQ**"/>
    <n v="5"/>
    <n v="4"/>
    <n v="5"/>
    <n v="2"/>
    <n v="45000"/>
    <n v="20124.611797498106"/>
    <x v="0"/>
    <x v="0"/>
    <n v="20"/>
    <x v="1"/>
    <n v="1"/>
    <s v="Money^Bile^Call^Cook^Show^Spin^Thin^Tame^Veil^Oval^Small^Line^Hoot^Gate^Whine^Ball^Stab^Mint^"/>
    <n v="0"/>
    <n v="368"/>
  </r>
  <r>
    <n v="358"/>
    <s v="6mGGovzyvCVq0QF--34YyA**"/>
    <n v="10"/>
    <n v="11"/>
    <n v="4"/>
    <n v="6"/>
    <n v="150000"/>
    <n v="75000"/>
    <x v="1"/>
    <x v="0"/>
    <n v="20"/>
    <x v="0"/>
    <n v="1"/>
    <s v="Money^Bite^Cape^Coay^Shop^Spit^That^Tape^Very^Over^smart^Like^Hope^Gate^White^Bait^Star^Mine^"/>
    <n v="0"/>
    <n v="196"/>
  </r>
  <r>
    <n v="444"/>
    <s v="6mGGovzyvCVRpEMrrMCflA**"/>
    <n v="1"/>
    <n v="5"/>
    <n v="9"/>
    <n v="1"/>
    <n v="55000"/>
    <n v="18333.333333333332"/>
    <x v="0"/>
    <x v="1"/>
    <n v="20"/>
    <x v="0"/>
    <n v="0"/>
    <s v="money^bike^cake^cold^shed^spin^that^tank^vest^over^smart^like^home^gape^white^bank^stop^milk^"/>
    <n v="0"/>
    <n v="1754"/>
  </r>
  <r>
    <n v="443"/>
    <s v="6mGGovzyvCVSyeAZ6Qy3DQ**"/>
    <n v="0"/>
    <n v="7"/>
    <n v="2"/>
    <n v="5"/>
    <n v="75000"/>
    <n v="53033.008588991062"/>
    <x v="1"/>
    <x v="1"/>
    <n v="20"/>
    <x v="2"/>
    <n v="0"/>
    <s v="Ey^Ke^St^Ke^Ot^Ot^Is^Pe^In^Er^Rt^Ck^Pe^Me^Th^Ke^Op^Te^"/>
    <n v="1"/>
    <n v="215"/>
  </r>
  <r>
    <n v="151"/>
    <s v="6mGGovzyvCVv2Y5pQM77dA**"/>
    <n v="6"/>
    <n v="3"/>
    <n v="4"/>
    <n v="4"/>
    <n v="35000"/>
    <n v="17500"/>
    <x v="0"/>
    <x v="1"/>
    <n v="20"/>
    <x v="2"/>
    <n v="0"/>
    <s v="money^bite^call^cope^shall^spot^that^tape^vend^over^smack^line^hope^gate^white^ball^stop^mine^"/>
    <n v="1"/>
    <n v="339"/>
  </r>
  <r>
    <n v="264"/>
    <s v="6mGGovzyvCW7e0SKoP3ptQ**"/>
    <n v="1"/>
    <n v="10"/>
    <n v="3"/>
    <n v="4"/>
    <n v="125000"/>
    <n v="72168.783648703218"/>
    <x v="1"/>
    <x v="1"/>
    <n v="20"/>
    <x v="0"/>
    <n v="1"/>
    <s v="MONAS^BILL^CARE^CORE^SHOW^SPAY^THEE^TAPE^VEER^OVER^SMART^LIKE^HOPE^GAZE^WHILE^BARE^STAR^MILE^"/>
    <n v="1"/>
    <n v="342"/>
  </r>
  <r>
    <n v="414"/>
    <s v="6mGGovzyvCWaGM21n5izjg**"/>
    <n v="6"/>
    <n v="2"/>
    <n v="23"/>
    <n v="3"/>
    <n v="25000"/>
    <n v="5212.8603514268698"/>
    <x v="0"/>
    <x v="1"/>
    <n v="20"/>
    <x v="2"/>
    <n v="0"/>
    <s v="on^en^me^me^ow^oo^en^ke^et^en^rt^me^me^me^le^ck^ar^ne^"/>
    <n v="1"/>
    <n v="111"/>
  </r>
  <r>
    <n v="396"/>
    <s v="6mGGovzyvCWdR4lp43eqyw**"/>
    <n v="1"/>
    <n v="2"/>
    <n v="3"/>
    <n v="2"/>
    <n v="25000"/>
    <n v="14433.756729740646"/>
    <x v="0"/>
    <x v="1"/>
    <n v="20"/>
    <x v="0"/>
    <n v="1"/>
    <s v="N/A^Bill^Call^Cole^Show^Spit^Then^Tale^Vein^Oval^Small^List^Home^Gave^While^Bail^Stay^Mist^"/>
    <n v="0"/>
    <n v="135"/>
  </r>
  <r>
    <n v="265"/>
    <s v="6mGGovzyvCWdZg8-Hv7gFA**"/>
    <n v="2"/>
    <n v="1"/>
    <n v="3"/>
    <n v="1"/>
    <n v="15000"/>
    <n v="8660.2540378443864"/>
    <x v="0"/>
    <x v="1"/>
    <n v="20"/>
    <x v="1"/>
    <n v="0"/>
    <s v="Money^Bind^Care^Cost^Shun^Spin^Thus^Talk^Vent^Oval^Smart^Link^Holy^Gale^Whine^Bank^Stir^Mile^"/>
    <n v="0"/>
    <n v="559"/>
  </r>
  <r>
    <n v="422"/>
    <s v="6mGGovzyvCWEfDESu8L9vw**"/>
    <n v="2"/>
    <n v="0"/>
    <n v="4"/>
    <n v="1"/>
    <n v="5000"/>
    <n v="2500"/>
    <x v="0"/>
    <x v="1"/>
    <n v="20"/>
    <x v="1"/>
    <n v="1"/>
    <s v="monos^bill^cake^cool^ship^spiit^then^take^vein^oval^smart^lily^hoop^gate^while^barf^stop^milk^"/>
    <n v="0"/>
    <n v="138"/>
  </r>
  <r>
    <n v="227"/>
    <s v="6mGGovzyvCWeviBh5I5qbw**"/>
    <n v="11"/>
    <n v="8"/>
    <n v="2"/>
    <n v="2"/>
    <n v="85000"/>
    <n v="60104.076400856538"/>
    <x v="1"/>
    <x v="0"/>
    <n v="20"/>
    <x v="1"/>
    <n v="0"/>
    <s v="Money^Bind^Call^Cost^Shop^Spit^Thin^Talk^Vent^Over^Small^List^Hour^Gall^White^Baby^Step^Mile^"/>
    <n v="0"/>
    <n v="301"/>
  </r>
  <r>
    <n v="219"/>
    <s v="6mGGovzyvCWew5h5I8pNbA**"/>
    <n v="2"/>
    <n v="6"/>
    <n v="4"/>
    <n v="1"/>
    <n v="65000"/>
    <n v="32500"/>
    <x v="1"/>
    <x v="1"/>
    <n v="20"/>
    <x v="1"/>
    <n v="0"/>
    <s v="money^bike^cats^coin^shoe^spur^that^tart^very^oval^smart^liar^home^game^while^back^star^mile^"/>
    <n v="0"/>
    <n v="112"/>
  </r>
  <r>
    <n v="391"/>
    <s v="6mGGovzyvCWfhKfNxXSOMA**"/>
    <n v="8"/>
    <n v="2"/>
    <n v="4"/>
    <n v="1"/>
    <n v="25000"/>
    <n v="12500"/>
    <x v="0"/>
    <x v="1"/>
    <n v="20"/>
    <x v="1"/>
    <n v="1"/>
    <s v="day^rd^mp^ol^op^ot^at^lk^il^er^rt^ve^me^me^te^ck^op^ce^"/>
    <n v="0"/>
    <n v="195"/>
  </r>
  <r>
    <n v="379"/>
    <s v="6mGGovzyvCWkUqvRx5AKng**"/>
    <n v="8"/>
    <n v="7"/>
    <n v="3"/>
    <n v="1"/>
    <n v="75000"/>
    <n v="43301.270189221934"/>
    <x v="1"/>
    <x v="1"/>
    <n v="20"/>
    <x v="1"/>
    <n v="0"/>
    <s v="Money^Bill^Cape^Cope^Shit^Spot^Thea^Tape^Veer^Over^Smath^Lies^Hope^Gana^White^Bake^Step^Mike^"/>
    <n v="0"/>
    <n v="301"/>
  </r>
  <r>
    <n v="404"/>
    <s v="6mGGovzyvCWnFf_NEzGIVQ**"/>
    <n v="8"/>
    <n v="2"/>
    <n v="2"/>
    <n v="1"/>
    <n v="25000"/>
    <n v="17677.669529663686"/>
    <x v="0"/>
    <x v="1"/>
    <n v="20"/>
    <x v="1"/>
    <n v="1"/>
    <s v="MONEY^BIND^CAME^COME^SHOW^SPIN^THIS^TAKE^VENT^OVER^SMART^LIKE^HOST^GAME^WHINE^BACK^STAT^MISS^"/>
    <n v="0"/>
    <n v="207"/>
  </r>
  <r>
    <n v="684"/>
    <s v="6mGGovzyvCWR6NWONeTBDQ**"/>
    <n v="0"/>
    <n v="4"/>
    <n v="3"/>
    <n v="3"/>
    <n v="45000"/>
    <n v="25980.762113533161"/>
    <x v="0"/>
    <x v="1"/>
    <n v="20"/>
    <x v="2"/>
    <n v="1"/>
    <s v="Money^Bill^Cash^Coin^Shop^Spit^Thin^Tape^Vent^Oven^Smart^Line^Home^Gain^White^Bath^Stop^Milk^"/>
    <n v="1"/>
    <n v="2298"/>
  </r>
  <r>
    <n v="874"/>
    <s v="6mGGovzyvCWvnSGySBf2EA**"/>
    <n v="10"/>
    <n v="4"/>
    <n v="3"/>
    <n v="2"/>
    <n v="45000"/>
    <n v="25980.762113533161"/>
    <x v="0"/>
    <x v="0"/>
    <n v="20"/>
    <x v="0"/>
    <n v="1"/>
    <s v="money^bird^cash^cook^show^spot^then^take^veal^oval^smart^life^hope^gate^white^bake^stop^mine^"/>
    <n v="1"/>
    <n v="238"/>
  </r>
  <r>
    <n v="82"/>
    <s v="6mGGovzyvCWWEd4QFAgrUA**"/>
    <n v="9"/>
    <n v="5"/>
    <n v="5"/>
    <n v="1"/>
    <n v="55000"/>
    <n v="24596.747752497686"/>
    <x v="0"/>
    <x v="0"/>
    <n v="20"/>
    <x v="2"/>
    <n v="0"/>
    <s v="th^rd^me^mb^op^ot^at^rt^nt^al^rt^st^me^ve^rl^ck^op^tt^"/>
    <n v="0"/>
    <n v="190"/>
  </r>
  <r>
    <n v="194"/>
    <s v="6mGGovzyvCWynjkfMa0cSg**"/>
    <n v="3"/>
    <n v="11"/>
    <n v="6"/>
    <n v="4"/>
    <n v="150000"/>
    <n v="61237.243569579456"/>
    <x v="1"/>
    <x v="0"/>
    <n v="20"/>
    <x v="2"/>
    <n v="0"/>
    <s v="Meoney^Bise^Call^Cone^Shell^Spas^Then^Tunes^Vein^Oval^Small^Lile^Holl^Gaps^White^Ball^Stain^Mite^"/>
    <n v="1"/>
    <n v="158"/>
  </r>
  <r>
    <n v="248"/>
    <s v="6mGGovzyvCX2WLXhv7REZw**"/>
    <n v="8"/>
    <n v="8"/>
    <n v="5"/>
    <n v="4"/>
    <n v="85000"/>
    <n v="38013.155617496421"/>
    <x v="1"/>
    <x v="1"/>
    <n v="20"/>
    <x v="1"/>
    <n v="1"/>
    <s v="monument^bible^california^cola^shirt^spirit^thirty^target^vet^oval^smach^library^holland^games^white^babe^star^miles^"/>
    <n v="0"/>
    <n v="360"/>
  </r>
  <r>
    <n v="217"/>
    <s v="6mGGovzyvCX5uFZWezhAmQ**"/>
    <n v="2"/>
    <n v="1"/>
    <n v="1"/>
    <n v="0"/>
    <n v="15000"/>
    <n v="15000"/>
    <x v="0"/>
    <x v="1"/>
    <n v="20"/>
    <x v="1"/>
    <n v="0"/>
    <s v="MONTH^BILL^CAST^COOL^SHED^SPIN^THIS^TASK^VENT^OVER^SMACK^LION^HOLE^GAME^WHILE^BACK^STAT^MINT^"/>
    <n v="1"/>
    <n v="236"/>
  </r>
  <r>
    <n v="202"/>
    <s v="6mGGovzyvCXack775vL3tA**"/>
    <n v="9"/>
    <n v="0"/>
    <n v="1"/>
    <n v="2"/>
    <n v="5000"/>
    <n v="5000"/>
    <x v="0"/>
    <x v="0"/>
    <n v="20"/>
    <x v="2"/>
    <n v="0"/>
    <s v="Di^Ll^Ts^Ps^It^It^At^Pe^Il^Er^Ll^Ve^Pe^Te^Ps^Ck^Ep^Te^"/>
    <n v="1"/>
    <n v="243"/>
  </r>
  <r>
    <n v="787"/>
    <s v="6mGGovzyvCXA-hYkfiF-KQ**"/>
    <n v="7"/>
    <n v="6"/>
    <n v="3"/>
    <n v="2"/>
    <n v="65000"/>
    <n v="37527.76749732568"/>
    <x v="1"/>
    <x v="1"/>
    <n v="20"/>
    <x v="0"/>
    <n v="1"/>
    <s v="money^bill^cart^coed^shoe^spit^that^talk^vest^over^smart^list^host^gaff^while^balk^stop^milk^"/>
    <n v="0"/>
    <n v="230"/>
  </r>
  <r>
    <n v="62"/>
    <s v="6mGGovzyvCXaYrAKKCmyIQ**"/>
    <n v="1"/>
    <n v="2"/>
    <n v="3"/>
    <n v="1"/>
    <n v="25000"/>
    <n v="14433.756729740646"/>
    <x v="0"/>
    <x v="1"/>
    <n v="20"/>
    <x v="0"/>
    <n v="1"/>
    <s v="ey^ke^ll^at^it^it^em^ll^rb^er^sh^ck^se^te^le^ll^ew^te^"/>
    <n v="1"/>
    <n v="448"/>
  </r>
  <r>
    <n v="977"/>
    <s v="6mGGovzyvCXBNYp_fTRAog**"/>
    <n v="5"/>
    <n v="6"/>
    <n v="2"/>
    <n v="4"/>
    <n v="65000"/>
    <n v="45961.940777125586"/>
    <x v="1"/>
    <x v="0"/>
    <n v="20"/>
    <x v="1"/>
    <n v="0"/>
    <s v="Month^Bilo^Call^Corn^Shit^Spot^THis^Task^Vest^Over^Small^List^Home^Gaps^Whips^Band^Star^Mile^"/>
    <n v="1"/>
    <n v="111"/>
  </r>
  <r>
    <n v="559"/>
    <s v="6mGGovzyvCXdbjTbsTg5qQ**"/>
    <n v="8"/>
    <n v="10"/>
    <n v="4"/>
    <n v="2"/>
    <n v="125000"/>
    <n v="62500"/>
    <x v="1"/>
    <x v="1"/>
    <n v="20"/>
    <x v="1"/>
    <n v="0"/>
    <s v="Month^Bite^Care^Coil ^Shin^Spas^Thin^Tape^Veal^Over^Smart^List^Hone^Gale^Whims^Bait^Stop^Mine^"/>
    <n v="0"/>
    <n v="242"/>
  </r>
  <r>
    <n v="214"/>
    <s v="6mGGovzyvCXE3RLWhEKhWg**"/>
    <n v="11"/>
    <n v="10"/>
    <n v="4"/>
    <n v="4"/>
    <n v="125000"/>
    <n v="62500"/>
    <x v="1"/>
    <x v="0"/>
    <n v="20"/>
    <x v="1"/>
    <n v="1"/>
    <s v="Money^Bile^Card^Cook^Shot^Spin^Them^Tame^Vein^Oval^Small^List^Hold^Game^Whine^Bass^Stem^Mime^"/>
    <n v="0"/>
    <n v="309"/>
  </r>
  <r>
    <n v="538"/>
    <s v="6mGGovzyvCXEgqcU3ebbQA**"/>
    <n v="11"/>
    <n v="1"/>
    <n v="2"/>
    <n v="2"/>
    <n v="15000"/>
    <n v="10606.601717798212"/>
    <x v="0"/>
    <x v="0"/>
    <n v="20"/>
    <x v="1"/>
    <n v="0"/>
    <s v="Monte^Bibs^Cake^Coax^Ship^Spin^That^Take^Vent^Oven^Smash^Like^Hoot^Gaul^Whip^Bake^Stay^Milk^"/>
    <n v="0"/>
    <n v="294"/>
  </r>
  <r>
    <n v="346"/>
    <s v="6mGGovzyvCXfVshl0Sz9tw**"/>
    <n v="10"/>
    <n v="5"/>
    <n v="4"/>
    <n v="2"/>
    <n v="55000"/>
    <n v="27500"/>
    <x v="0"/>
    <x v="0"/>
    <n v="20"/>
    <x v="0"/>
    <n v="0"/>
    <s v="money^bike^call^coke^shit^spit^that^take^veil^oval^smack^lips^hole^game^while^bait^stir^mine^"/>
    <n v="0"/>
    <n v="181"/>
  </r>
  <r>
    <n v="382"/>
    <s v="6mGGovzyvCXJWIGzRcFq-Q**"/>
    <n v="10"/>
    <n v="0"/>
    <n v="3"/>
    <n v="2"/>
    <n v="5000"/>
    <n v="2886.7513459481288"/>
    <x v="0"/>
    <x v="0"/>
    <n v="20"/>
    <x v="0"/>
    <n v="1"/>
    <s v="ey^ll^pe^ol^ip^il^et^te^il^al^rt^ly^me^be^ps^ck^il^ne^"/>
    <n v="1"/>
    <n v="159"/>
  </r>
  <r>
    <n v="380"/>
    <s v="6mGGovzyvCXp7GABPeLiUA**"/>
    <n v="9"/>
    <n v="1"/>
    <n v="3"/>
    <n v="1"/>
    <n v="15000"/>
    <n v="8660.2540378443864"/>
    <x v="0"/>
    <x v="0"/>
    <n v="20"/>
    <x v="2"/>
    <n v="0"/>
    <s v="money^bite^cant^coil^shit^spam^that^tank^vent^over^smart^live^hone^gank^white^bank^stan^miss^"/>
    <n v="1"/>
    <n v="234"/>
  </r>
  <r>
    <n v="860"/>
    <s v="6mGGovzyvCXq-13pBD4few**"/>
    <n v="9"/>
    <n v="11"/>
    <n v="10"/>
    <n v="2"/>
    <n v="150000"/>
    <n v="47434.164902525685"/>
    <x v="1"/>
    <x v="0"/>
    <n v="20"/>
    <x v="2"/>
    <n v="1"/>
    <s v="monty^bike^cane^coal^shoe^spin^that^tall^veer^over^smart^line^hole^gain^white^back^stay^milk^"/>
    <n v="0"/>
    <n v="273"/>
  </r>
  <r>
    <n v="91"/>
    <s v="6mGGovzyvCXRDDZwVZIBsg**"/>
    <n v="6"/>
    <n v="2"/>
    <n v="3"/>
    <n v="3"/>
    <n v="25000"/>
    <n v="14433.756729740646"/>
    <x v="0"/>
    <x v="1"/>
    <n v="20"/>
    <x v="2"/>
    <n v="0"/>
    <s v="EY^ll^ll^ld^ut^ot^is^nk^ry^er^ll^ma^nk^sh^le^sk^at^st^"/>
    <n v="0"/>
    <n v="191"/>
  </r>
  <r>
    <n v="45"/>
    <s v="6mGGovzyvCXSGnwq-YJB3g**"/>
    <n v="8"/>
    <n v="3"/>
    <n v="3"/>
    <n v="2"/>
    <n v="35000"/>
    <n v="20207.259421636903"/>
    <x v="0"/>
    <x v="1"/>
    <n v="20"/>
    <x v="1"/>
    <n v="1"/>
    <s v="money^bite^cash^come^ship^spew^that^take^very^over^smart^live^host^game^white^back^star^mike^"/>
    <n v="0"/>
    <n v="257"/>
  </r>
  <r>
    <n v="930"/>
    <s v="6mGGovzyvCXsJX2Bu4M7lQ**"/>
    <n v="6"/>
    <n v="4"/>
    <n v="2"/>
    <n v="4"/>
    <n v="45000"/>
    <n v="31819.805153394638"/>
    <x v="0"/>
    <x v="1"/>
    <n v="20"/>
    <x v="2"/>
    <n v="1"/>
    <s v="Money^Bill^Cash^Cool^Shoe^Spot^This^Take^Very^Over^Small^Like^Hole^Gain^White^Bank^Star^Mile^"/>
    <n v="0"/>
    <n v="146"/>
  </r>
  <r>
    <n v="33"/>
    <s v="6mGGovzyvCXuKm74UYEe8Q**"/>
    <n v="8"/>
    <n v="10"/>
    <n v="8"/>
    <n v="6"/>
    <n v="125000"/>
    <n v="44194.173824159217"/>
    <x v="1"/>
    <x v="1"/>
    <n v="20"/>
    <x v="1"/>
    <n v="1"/>
    <s v="Month^Bike^Case^Coat^Shin^Spat^This^Tail^Vest^Oven^Smart^Lite^Hole^Gate^White^Base^Stub^Mike^"/>
    <n v="1"/>
    <n v="164"/>
  </r>
  <r>
    <n v="179"/>
    <s v="6mGGovzyvCXWtezBBKEaRg**"/>
    <n v="10"/>
    <n v="1"/>
    <n v="3"/>
    <n v="4"/>
    <n v="15000"/>
    <n v="8660.2540378443864"/>
    <x v="0"/>
    <x v="0"/>
    <n v="20"/>
    <x v="0"/>
    <n v="1"/>
    <s v="ey^ne^st^at^ee^it^or^nk^sh^es^rt^ne^od^ne^ss^sh^ar^ni^"/>
    <n v="1"/>
    <n v="212"/>
  </r>
  <r>
    <n v="223"/>
    <s v="6mGGovzyvCXXpZRwXkRXlw**"/>
    <n v="8"/>
    <n v="11"/>
    <n v="4"/>
    <n v="6"/>
    <n v="150000"/>
    <n v="75000"/>
    <x v="1"/>
    <x v="1"/>
    <n v="20"/>
    <x v="1"/>
    <n v="0"/>
    <s v="month^bike^call^cold^shit^spar^they^tall^veil^over^small^like^holl^gase^white^ball^star^milk^"/>
    <n v="1"/>
    <n v="153"/>
  </r>
  <r>
    <n v="110"/>
    <s v="6mGGovzyvCV0uimTJrZSyA**"/>
    <n v="2"/>
    <n v="10"/>
    <n v="3"/>
    <n v="5"/>
    <n v="125000"/>
    <n v="72168.783648703218"/>
    <x v="1"/>
    <x v="1"/>
    <n v="20.99"/>
    <x v="1"/>
    <n v="0"/>
    <s v="lo^ll^ll^hg^hj^nk^kj^ui^kj^gt^oo^ho^hj^hk^jn^jj^kl^hj^"/>
    <n v="1"/>
    <n v="164"/>
  </r>
  <r>
    <n v="635"/>
    <s v="6mGGovzyvCV8DI3nBgv3JQ**"/>
    <n v="11"/>
    <n v="0"/>
    <n v="4"/>
    <n v="1"/>
    <n v="5000"/>
    <n v="2500"/>
    <x v="0"/>
    <x v="0"/>
    <n v="21"/>
    <x v="1"/>
    <n v="1"/>
    <s v="money^bike^cans^cook^show^spam^that^tamy^vein^oven^smart^like^holy^game^which^back^stay^milk^"/>
    <n v="1"/>
    <n v="383"/>
  </r>
  <r>
    <n v="386"/>
    <s v="6mGGovzyvCVMIgspVdJYgA**"/>
    <n v="3"/>
    <n v="3"/>
    <n v="1"/>
    <n v="2"/>
    <n v="35000"/>
    <n v="35000"/>
    <x v="1"/>
    <x v="0"/>
    <n v="24"/>
    <x v="2"/>
    <n v="0"/>
    <s v="monty^bite^care^cork^shit^span^then^tail^venn^over^small^lick^host^gate^white^bath^stem^mike^"/>
    <n v="0"/>
    <n v="307"/>
  </r>
  <r>
    <n v="630"/>
    <s v="6mGGovzyvCUN_V36V5R67g**"/>
    <n v="6"/>
    <n v="3"/>
    <n v="5"/>
    <n v="2"/>
    <n v="35000"/>
    <n v="15652.475842498527"/>
    <x v="0"/>
    <x v="1"/>
    <n v="25"/>
    <x v="2"/>
    <n v="0"/>
    <s v="money^bite^calf^coat^shot^spot^than^talk^veal^oval^smart^lion^hose^gate^while^bath^stem^mile^"/>
    <n v="0"/>
    <n v="239"/>
  </r>
  <r>
    <n v="355"/>
    <s v="6mGGovzyvCUnMvfnpqloUA**"/>
    <n v="8"/>
    <n v="4"/>
    <n v="6"/>
    <n v="6"/>
    <n v="45000"/>
    <n v="18371.173070873836"/>
    <x v="0"/>
    <x v="1"/>
    <n v="25"/>
    <x v="1"/>
    <n v="0"/>
    <s v="Ey^Nd^Ne^De^Ip^It^At^Lk^En^Er^Ll^Ve^Me^Ga^Pe^Nd^Ip^Mi^"/>
    <n v="1"/>
    <n v="290"/>
  </r>
  <r>
    <n v="864"/>
    <s v="6mGGovzyvCVio5qoRJXHHw**"/>
    <n v="0"/>
    <n v="0"/>
    <n v="3"/>
    <n v="2"/>
    <n v="5000"/>
    <n v="2886.7513459481288"/>
    <x v="0"/>
    <x v="1"/>
    <n v="25"/>
    <x v="2"/>
    <n v="1"/>
    <s v="ey^ll^li^ke^it^it^ic^ll^nt^wn^ah^te^pe^be^te^ke^op^nt^"/>
    <n v="1"/>
    <n v="175"/>
  </r>
  <r>
    <n v="230"/>
    <s v="6mGGovzyvCVL0apJ2_GBDg**"/>
    <n v="3"/>
    <n v="10"/>
    <n v="5"/>
    <n v="4"/>
    <n v="125000"/>
    <n v="55901.699437494739"/>
    <x v="1"/>
    <x v="0"/>
    <n v="25"/>
    <x v="2"/>
    <n v="0"/>
    <s v="Monday^Bisexual^California^Colorado^Shine^Spot^Thursday^Take^Venice^Oven^Small^Lion^Holiday^Gas^White^Bath^Street^Migration ^"/>
    <n v="0"/>
    <n v="320"/>
  </r>
  <r>
    <n v="529"/>
    <s v="6mGGovzyvCVU7zK4IW5p3w**"/>
    <n v="1"/>
    <n v="6"/>
    <n v="5"/>
    <n v="4"/>
    <n v="65000"/>
    <n v="29068.883707497265"/>
    <x v="0"/>
    <x v="1"/>
    <n v="25"/>
    <x v="0"/>
    <n v="1"/>
    <s v="Monet^bike^call^cold^shot^spin^that^talk^vent^over^smart^life^holt^gate^white^band^star^miss^"/>
    <n v="0"/>
    <n v="296"/>
  </r>
  <r>
    <n v="631"/>
    <s v="6mGGovzyvCVVrUtikODM-w**"/>
    <n v="7"/>
    <n v="8"/>
    <n v="1"/>
    <n v="6"/>
    <n v="85000"/>
    <n v="85000"/>
    <x v="1"/>
    <x v="1"/>
    <n v="25"/>
    <x v="0"/>
    <n v="0"/>
    <s v="ey^ke^ll^le^el^in^ey^ck^nd^er^ll^mb^me^le^ne^ll^or^ck^"/>
    <n v="1"/>
    <n v="122"/>
  </r>
  <r>
    <n v="895"/>
    <s v="6mGGovzyvCW5_H7qMhqegA**"/>
    <n v="8"/>
    <n v="5"/>
    <n v="3"/>
    <n v="2"/>
    <n v="55000"/>
    <n v="31754.264805429419"/>
    <x v="0"/>
    <x v="1"/>
    <n v="25"/>
    <x v="1"/>
    <n v="0"/>
    <s v="Ey^Ll^Ts^Ps^Pe^To^At^il^St^Al^Ll^On^Le^Te^Ip^Gs^Em^Lk^"/>
    <n v="0"/>
    <n v="306"/>
  </r>
  <r>
    <n v="492"/>
    <s v="6mGGovzyvCWstHXboZ__OQ**"/>
    <n v="0"/>
    <n v="3"/>
    <n v="5"/>
    <n v="3"/>
    <n v="35000"/>
    <n v="15652.475842498527"/>
    <x v="0"/>
    <x v="1"/>
    <n v="25"/>
    <x v="2"/>
    <n v="1"/>
    <s v="money^bill^call^come^shop^spot^that^tall^vell^over^smart^like^holy^gate^white^ball^stop^mike^"/>
    <n v="0"/>
    <n v="450"/>
  </r>
  <r>
    <n v="359"/>
    <s v="6mGGovzyvCXErmEzJfFMbQ**"/>
    <n v="0"/>
    <n v="4"/>
    <n v="4"/>
    <n v="2"/>
    <n v="45000"/>
    <n v="22500"/>
    <x v="0"/>
    <x v="1"/>
    <n v="25"/>
    <x v="2"/>
    <n v="1"/>
    <s v="money^bite^cash^cold^shot^spat^them^tall^vein^over^small^line^hold^gall^white^bane^star^mill^"/>
    <n v="0"/>
    <n v="232"/>
  </r>
  <r>
    <n v="440"/>
    <s v="6mGGovzyvCXFUYIsqWXdDA**"/>
    <n v="8"/>
    <n v="6"/>
    <n v="6"/>
    <n v="4"/>
    <n v="65000"/>
    <n v="26536.138880151098"/>
    <x v="0"/>
    <x v="1"/>
    <n v="25"/>
    <x v="1"/>
    <n v="0"/>
    <s v="Money^Bids^Came^Come^Shut^Spit^This^Talk^Very^Over^Smart^Like^Home^Game^While^Bait^Star^Milk^"/>
    <n v="1"/>
    <n v="158"/>
  </r>
  <r>
    <n v="834"/>
    <s v="6mGGovzyvCXIi_KIIYodzQ**"/>
    <n v="7"/>
    <n v="10"/>
    <n v="3"/>
    <n v="5"/>
    <n v="125000"/>
    <n v="72168.783648703218"/>
    <x v="1"/>
    <x v="1"/>
    <n v="25"/>
    <x v="0"/>
    <n v="0"/>
    <s v="Money^Bite^Case^Cone^Shoe^Spin^Thin^Tame^Veta^Over^Smart^Life^Home^Game^White^Base^Star^Mite^"/>
    <n v="1"/>
    <n v="120"/>
  </r>
  <r>
    <n v="472"/>
    <s v="6mGGovzyvCXqFP6MODaD3Q**"/>
    <n v="5"/>
    <n v="3"/>
    <n v="4"/>
    <n v="1"/>
    <n v="35000"/>
    <n v="17500"/>
    <x v="0"/>
    <x v="0"/>
    <n v="25"/>
    <x v="1"/>
    <n v="0"/>
    <s v="money^blue^cats^cook^shot^spot^that^tack^vein^oven^small^lick^home^game^white^bath^star^milk^"/>
    <n v="0"/>
    <n v="299"/>
  </r>
  <r>
    <n v="401"/>
    <s v="6mGGovzyvCXzzrH6wKObpw**"/>
    <n v="6"/>
    <n v="8"/>
    <n v="4"/>
    <n v="6"/>
    <n v="85000"/>
    <n v="42500"/>
    <x v="1"/>
    <x v="1"/>
    <n v="25"/>
    <x v="2"/>
    <n v="1"/>
    <s v="Money^Bite^Cart^Cows^Shut^Spit^That^Talk^Vest^Over^Smart^Lift^Horn^Game^White^Back^Stay^Milk^"/>
    <n v="0"/>
    <n v="298"/>
  </r>
  <r>
    <n v="265"/>
    <s v="6mGGovzyvCUFZn-h0tGnVg**"/>
    <n v="1"/>
    <n v="5"/>
    <n v="4"/>
    <n v="4"/>
    <n v="55000"/>
    <n v="27500"/>
    <x v="0"/>
    <x v="1"/>
    <n v="30"/>
    <x v="0"/>
    <n v="0"/>
    <s v="ey^ll^ll^ll^it^in^em^lk^nt^er^rt^on^me^me^te^ll^ir^nd^"/>
    <n v="1"/>
    <n v="384"/>
  </r>
  <r>
    <n v="849"/>
    <s v="6mGGovzyvCUyKlti7HPHQw**"/>
    <n v="10"/>
    <n v="0"/>
    <n v="2"/>
    <n v="3"/>
    <n v="5000"/>
    <n v="3535.5339059327375"/>
    <x v="0"/>
    <x v="0"/>
    <n v="30"/>
    <x v="0"/>
    <n v="1"/>
    <s v="month^bits^cash^core^shut^spit^this^taps^vein^over^smash^live^hose^gave^whitt^bash^stat^mill^"/>
    <n v="0"/>
    <n v="472"/>
  </r>
  <r>
    <n v="377"/>
    <s v="6mGGovzyvCVR_Y6cfUHyVw**"/>
    <n v="6"/>
    <n v="2"/>
    <n v="3"/>
    <n v="2"/>
    <n v="25000"/>
    <n v="14433.756729740646"/>
    <x v="0"/>
    <x v="1"/>
    <n v="30"/>
    <x v="2"/>
    <n v="1"/>
    <s v="Monks^Bike^Camp^Cone^Show^Spike^Thow^Task^Veto^Oval^Small^Like^Hope^Game^While^Ball^Stil^Mile^"/>
    <n v="0"/>
    <n v="587"/>
  </r>
  <r>
    <n v="108"/>
    <s v="6mGGovzyvCWsaea1JOBVSQ**"/>
    <n v="0"/>
    <n v="3"/>
    <n v="1"/>
    <n v="1"/>
    <n v="35000"/>
    <n v="35000"/>
    <x v="1"/>
    <x v="1"/>
    <n v="30"/>
    <x v="2"/>
    <n v="0"/>
    <s v="Monday^Bith^Calm^Coco^Shat^Spit^That^Tans^Veee^Ovul^Smart^Like^Home^Game^While^Bats^Stop^Mile^"/>
    <n v="1"/>
    <n v="211"/>
  </r>
  <r>
    <n v="386"/>
    <s v="6mGGovzyvCX_Q39CjOgugg**"/>
    <n v="3"/>
    <n v="0"/>
    <n v="2"/>
    <n v="2"/>
    <n v="5000"/>
    <n v="3535.5339059327375"/>
    <x v="0"/>
    <x v="0"/>
    <n v="30"/>
    <x v="2"/>
    <n v="1"/>
    <s v="day^sexual^li^ld^op^in^em^tto^st^al^ll^tt^ge^y^the^ts^ick^ne^"/>
    <n v="1"/>
    <n v="261"/>
  </r>
  <r>
    <n v="971"/>
    <s v="6mGGovzyvCX8RhQu6YCNxQ**"/>
    <n v="11"/>
    <n v="0"/>
    <n v="2"/>
    <n v="1"/>
    <n v="5000"/>
    <n v="3535.5339059327375"/>
    <x v="0"/>
    <x v="0"/>
    <n v="30"/>
    <x v="1"/>
    <n v="1"/>
    <s v="money^bite^care^come^show^spot^this^tall^very^over^smart^line^home^game^white^bath^stop^mine^"/>
    <n v="0"/>
    <n v="516"/>
  </r>
  <r>
    <n v="127"/>
    <s v="6mGGovzyvCXf_seFUpWrUQ**"/>
    <n v="6"/>
    <n v="3"/>
    <n v="5"/>
    <n v="3"/>
    <n v="35000"/>
    <n v="15652.475842498527"/>
    <x v="0"/>
    <x v="1"/>
    <n v="30"/>
    <x v="2"/>
    <n v="1"/>
    <s v="money^birp^cast^cost^shed^spar^they^tane^vein^oval^small^lies^host^gass^white^bail^star^misr^"/>
    <n v="0"/>
    <n v="327"/>
  </r>
  <r>
    <n v="960"/>
    <s v="6mGGovzyvCXfu9movoLVZw**"/>
    <n v="1"/>
    <n v="10"/>
    <n v="1"/>
    <n v="6"/>
    <n v="125000"/>
    <n v="125000"/>
    <x v="1"/>
    <x v="1"/>
    <n v="30"/>
    <x v="0"/>
    <n v="1"/>
    <s v="ey^ke^rl^at^ot^ot^or^rt^st^en^sh^es^ot^me^ne^th^op^ld^"/>
    <n v="0"/>
    <n v="200"/>
  </r>
  <r>
    <n v="712"/>
    <s v="6mGGovzyvCXNW1Jq_WA-aA**"/>
    <n v="5"/>
    <n v="8"/>
    <n v="4"/>
    <n v="2"/>
    <n v="85000"/>
    <n v="42500"/>
    <x v="1"/>
    <x v="0"/>
    <n v="30"/>
    <x v="1"/>
    <n v="1"/>
    <s v="ty^ll^me^me^am^am^is^ra^ry^er^rt^ve^pe^pe^le^ck^ar^tt^"/>
    <n v="0"/>
    <n v="164"/>
  </r>
  <r>
    <n v="832"/>
    <s v="6mGGovzyvCX8iXQ-IQKwXw**"/>
    <n v="5"/>
    <n v="10"/>
    <n v="5"/>
    <n v="5"/>
    <n v="125000"/>
    <n v="55901.699437494739"/>
    <x v="1"/>
    <x v="0"/>
    <n v="31"/>
    <x v="1"/>
    <n v="0"/>
    <s v="ey^de^ll^ke^oe^ay^or^ll^in^en^rt^ve^ld^ge^rl^ll^ay^ni^"/>
    <n v="1"/>
    <n v="122"/>
  </r>
  <r>
    <n v="354"/>
    <s v="6mGGovzyvCVQT0x3qQvADA**"/>
    <n v="7"/>
    <n v="10"/>
    <n v="4"/>
    <n v="4"/>
    <n v="125000"/>
    <n v="62500"/>
    <x v="1"/>
    <x v="1"/>
    <n v="34"/>
    <x v="0"/>
    <n v="0"/>
    <s v="Money^Bike^Cask^Coke^Shit^Spit^That^Tang^Very^Over ^Smack^Line^Holy^Gabe^Whine^Back^Stay^Mine^"/>
    <n v="1"/>
    <n v="208"/>
  </r>
  <r>
    <n v="353"/>
    <s v="6mGGovzyvCU36UFYW2gexg**"/>
    <n v="6"/>
    <n v="10"/>
    <n v="4"/>
    <n v="2"/>
    <n v="125000"/>
    <n v="62500"/>
    <x v="1"/>
    <x v="1"/>
    <n v="35"/>
    <x v="2"/>
    <n v="1"/>
    <s v="Money^Bike^Cart^Coin^Show^Spur^This^Taps^Vent^Oven^Small^Live^Home^Gash^Which^Base^Stop^Mind^"/>
    <n v="0"/>
    <n v="183"/>
  </r>
  <r>
    <n v="237"/>
    <s v="6mGGovzyvCX-3bletr_i0A**"/>
    <n v="9"/>
    <n v="6"/>
    <n v="4"/>
    <n v="5"/>
    <n v="65000"/>
    <n v="32500"/>
    <x v="1"/>
    <x v="0"/>
    <n v="35"/>
    <x v="2"/>
    <n v="1"/>
    <s v="day^ll^ll^ool^ut^are^in^ste^lo^el^ll^on^me^in^le^an^ay^ll^"/>
    <n v="1"/>
    <n v="1204"/>
  </r>
  <r>
    <n v="778"/>
    <s v="6mGGovzyvCUO6yAvRlCO5Q**"/>
    <n v="10"/>
    <n v="5"/>
    <n v="2"/>
    <n v="0"/>
    <n v="55000"/>
    <n v="38890.872965260111"/>
    <x v="1"/>
    <x v="0"/>
    <n v="40"/>
    <x v="0"/>
    <n v="1"/>
    <s v="Mones^Bike^Cats^Cows^Ship^Spit^That^Tape^Vest^Oven^Smart^Like^Hola^Game^While^Baby^Stat^Mile^"/>
    <n v="0"/>
    <n v="356"/>
  </r>
  <r>
    <n v="156"/>
    <s v="6mGGovzyvCWRfkXqu4g3vQ**"/>
    <n v="1"/>
    <n v="2"/>
    <n v="3"/>
    <n v="2"/>
    <n v="25000"/>
    <n v="14433.756729740646"/>
    <x v="0"/>
    <x v="1"/>
    <n v="40"/>
    <x v="0"/>
    <n v="1"/>
    <s v="Monet^Bill^Cans^Coal^Shoe^Spot^Thin^Talk^Veal^Oval^Small^Lime^Hoop^Game^While^Ball^Step^Milk^"/>
    <n v="1"/>
    <n v="225"/>
  </r>
  <r>
    <n v="766"/>
    <s v="6mGGovzyvCXS_kj0DIZefA**"/>
    <n v="10"/>
    <n v="5"/>
    <n v="2"/>
    <n v="4"/>
    <n v="55000"/>
    <n v="38890.872965260111"/>
    <x v="1"/>
    <x v="0"/>
    <n v="40"/>
    <x v="0"/>
    <m/>
    <s v="^^^^^^^^^^^^^^^^^^"/>
    <m/>
    <n v="315"/>
  </r>
  <r>
    <n v="883"/>
    <s v="6mGGovzyvCV6qAJFV9Fa4A**"/>
    <n v="7"/>
    <n v="0"/>
    <n v="1"/>
    <n v="2"/>
    <n v="5000"/>
    <n v="5000"/>
    <x v="0"/>
    <x v="1"/>
    <n v="45"/>
    <x v="0"/>
    <n v="0"/>
    <s v="Monte^Bite^Cane^Coat^Shot^Spit^Then^Tank^Ven^Over^Smart^List^Hook^me^White^Bait^Stun^Miss^"/>
    <n v="1"/>
    <n v="199"/>
  </r>
  <r>
    <n v="352"/>
    <s v="6mGGovzyvCUFsfBQdLjNpw**"/>
    <n v="5"/>
    <n v="0"/>
    <n v="4"/>
    <n v="1"/>
    <n v="5000"/>
    <n v="2500"/>
    <x v="0"/>
    <x v="0"/>
    <n v="50"/>
    <x v="1"/>
    <n v="1"/>
    <s v="Monday^Bird^Came^Cool^Ship^Spam^Thin^Taco^Very^Oven^Smart^Life^home^Game^While^Back^Stay^Mike^"/>
    <n v="1"/>
    <n v="933"/>
  </r>
  <r>
    <n v="280"/>
    <s v="6mGGovzyvCUNpwl-lQr2oQ**"/>
    <n v="4"/>
    <n v="5"/>
    <n v="1"/>
    <n v="4"/>
    <n v="55000"/>
    <n v="55000"/>
    <x v="1"/>
    <x v="0"/>
    <n v="50"/>
    <x v="0"/>
    <n v="0"/>
    <s v="moner^bird^call^cost^ship^spin^then^talk^vent^over^small^like^host^gate^white^band^stay^mind^"/>
    <n v="1"/>
    <n v="241"/>
  </r>
  <r>
    <n v="154"/>
    <s v="6mGGovzyvCUo6glmyWxKrQ**"/>
    <n v="11"/>
    <n v="9"/>
    <n v="1"/>
    <n v="2"/>
    <n v="95000"/>
    <n v="95000"/>
    <x v="1"/>
    <x v="0"/>
    <n v="50"/>
    <x v="1"/>
    <n v="0"/>
    <s v="uu^uu^ii^ii^ii^ll^uu^uu^uu^ii^oo^ii^uu^uu^oo^uu^uu^ii^"/>
    <n v="1"/>
    <n v="53"/>
  </r>
  <r>
    <n v="331"/>
    <s v="6mGGovzyvCV0Ss368WySIg**"/>
    <n v="7"/>
    <n v="8"/>
    <n v="4"/>
    <n v="1"/>
    <n v="85000"/>
    <n v="42500"/>
    <x v="1"/>
    <x v="1"/>
    <n v="50"/>
    <x v="0"/>
    <n v="0"/>
    <s v="Day^Doc^Rt^Hb^Er^Rf^Rt^Rt^Nt^Er^Art^Er^Hb^Er^Doc^Er^Rt^Tg^"/>
    <n v="0"/>
    <n v="163"/>
  </r>
  <r>
    <n v="900"/>
    <s v="6mGGovzyvCVRpPkdYRPIMQ**"/>
    <n v="0"/>
    <n v="8"/>
    <n v="4"/>
    <n v="4"/>
    <n v="85000"/>
    <n v="42500"/>
    <x v="1"/>
    <x v="1"/>
    <n v="50"/>
    <x v="2"/>
    <n v="0"/>
    <s v="month^bind^call^come^shal^spin^thin^tall^vent^ovel^small^lion^hold^gale^which^ball^stik^mint^"/>
    <n v="1"/>
    <n v="126"/>
  </r>
  <r>
    <n v="553"/>
    <s v="6mGGovzyvCVWGxzdo1b_bQ**"/>
    <n v="1"/>
    <n v="4"/>
    <n v="3"/>
    <n v="2"/>
    <n v="45000"/>
    <n v="25980.762113533161"/>
    <x v="0"/>
    <x v="1"/>
    <n v="50"/>
    <x v="0"/>
    <n v="0"/>
    <s v="EY^TE^LL^RE^OP^AY^AT^PE^AL^ER^CK^VE^ME^ME^TE^LL^OP^KE^"/>
    <n v="1"/>
    <n v="135"/>
  </r>
  <r>
    <n v="744"/>
    <s v="6mGGovzyvCW6ANA6d6Elew**"/>
    <n v="0"/>
    <n v="1"/>
    <n v="3"/>
    <n v="2"/>
    <n v="15000"/>
    <n v="8660.2540378443864"/>
    <x v="0"/>
    <x v="1"/>
    <n v="50"/>
    <x v="2"/>
    <n v="0"/>
    <s v="moner^bite^cast^cost^shoe^spit^that^task^vest^over ^small^list^host^gasp^white^bash^stop^mile^"/>
    <n v="0"/>
    <n v="444"/>
  </r>
  <r>
    <n v="687"/>
    <s v="6mGGovzyvCW6YxsIMHhtKw**"/>
    <n v="4"/>
    <n v="3"/>
    <n v="2"/>
    <n v="2"/>
    <n v="35000"/>
    <n v="24748.737341529162"/>
    <x v="0"/>
    <x v="0"/>
    <n v="50"/>
    <x v="0"/>
    <n v="0"/>
    <s v="fdsf^sdfdsf^sdf^dsfsdf^sdf^sdfsd^dsfs^sdfds^sdfsdf^sdfsd^sdfsd^sdfsd^dfsdfds^sdf^dsfsd^sdfsd^sfsd^dsfsd^"/>
    <n v="1"/>
    <n v="54"/>
  </r>
  <r>
    <n v="685"/>
    <s v="6mGGovzyvCWDXQzNN4hdCw**"/>
    <n v="1"/>
    <n v="5"/>
    <n v="3"/>
    <n v="4"/>
    <n v="55000"/>
    <n v="31754.264805429419"/>
    <x v="0"/>
    <x v="1"/>
    <n v="50"/>
    <x v="0"/>
    <n v="1"/>
    <s v="Monday^Bite^Camp^Coin^Shake^Spoon^The^Take^Very^Over^Smart^Lion^Holly^Gallon^White^Base^Street^Million^"/>
    <n v="1"/>
    <n v="530"/>
  </r>
  <r>
    <n v="354"/>
    <s v="6mGGovzyvCWpmLM_0YN7FQ**"/>
    <n v="6"/>
    <n v="10"/>
    <n v="3"/>
    <n v="4"/>
    <n v="125000"/>
    <n v="72168.783648703218"/>
    <x v="1"/>
    <x v="1"/>
    <n v="50"/>
    <x v="2"/>
    <n v="0"/>
    <s v="month^bind^came^come^show^spot^them^take^vend^over^smart^like^home^game^which^base^step^mine^"/>
    <n v="1"/>
    <n v="254"/>
  </r>
  <r>
    <n v="233"/>
    <s v="6mGGovzyvCWqA48zyUAChQ**"/>
    <n v="5"/>
    <n v="2"/>
    <n v="1"/>
    <n v="2"/>
    <n v="25000"/>
    <n v="25000"/>
    <x v="0"/>
    <x v="0"/>
    <n v="50"/>
    <x v="1"/>
    <n v="0"/>
    <s v="ey^te^ll^ve^it^ot^is^ck^il^al^rt^st^ot^te^le^ck^op^le^"/>
    <n v="1"/>
    <n v="242"/>
  </r>
  <r>
    <n v="347"/>
    <s v="6mGGovzyvCXEwNjShu6v6w**"/>
    <n v="0"/>
    <n v="11"/>
    <n v="4"/>
    <n v="6"/>
    <n v="150000"/>
    <n v="75000"/>
    <x v="1"/>
    <x v="1"/>
    <n v="50"/>
    <x v="2"/>
    <n v="1"/>
    <s v="Money^Bike^Cake^Cool^Shop^Spok^Thom^Take^Veal^Oven^Smash^Lion^Hope^Gask^White^Bake^Stop^Mike^"/>
    <n v="0"/>
    <n v="409"/>
  </r>
  <r>
    <n v="409"/>
    <s v="6mGGovzyvCXKnvw6u_zR-g**"/>
    <n v="2"/>
    <n v="2"/>
    <n v="1"/>
    <n v="2"/>
    <n v="25000"/>
    <n v="25000"/>
    <x v="0"/>
    <x v="1"/>
    <n v="50"/>
    <x v="1"/>
    <n v="0"/>
    <s v="th^nd^ve^ol^it^ot^ot^loe^in^al^rt^ve^pe^ve^rl^th^op^nt^"/>
    <n v="1"/>
    <n v="163"/>
  </r>
  <r>
    <n v="839"/>
    <s v="6mGGovzyvCXko4wAtKDSYQ**"/>
    <n v="11"/>
    <n v="8"/>
    <n v="5"/>
    <n v="4"/>
    <n v="85000"/>
    <n v="38013.155617496421"/>
    <x v="1"/>
    <x v="0"/>
    <n v="50"/>
    <x v="1"/>
    <n v="0"/>
    <s v="Month^Bike^Call^Code^Shop^Spin^Then^Tail^Very^Over^Smart^Like^Hope^Gate^White^Ball^Stop^Milk^"/>
    <n v="1"/>
    <n v="280"/>
  </r>
  <r>
    <n v="378"/>
    <s v="6mGGovzyvCW-4U6Y43ljuA**"/>
    <n v="7"/>
    <n v="11"/>
    <n v="5"/>
    <n v="6"/>
    <n v="150000"/>
    <n v="67082.03932499369"/>
    <x v="1"/>
    <x v="1"/>
    <n v="55"/>
    <x v="0"/>
    <n v="0"/>
    <s v="ey^ll^ll^ck^im^ell^us^pe^nn^er^ll^ss^le^ff^ss^ck^at^li^"/>
    <n v="1"/>
    <n v="158"/>
  </r>
  <r>
    <n v="661"/>
    <s v="6mGGovzyvCUwXWUqT_PfvQ**"/>
    <n v="2"/>
    <n v="2"/>
    <n v="2"/>
    <n v="4"/>
    <n v="25000"/>
    <n v="17677.669529663686"/>
    <x v="0"/>
    <x v="1"/>
    <n v="56"/>
    <x v="1"/>
    <n v="0"/>
    <s v="ey^ke^pe^rn^oe^it^ey^pe^al^al^sh^fe^se^ps^te^ke^op^ss^"/>
    <n v="1"/>
    <n v="201"/>
  </r>
  <r>
    <n v="235"/>
    <s v="6mGGovzyvCXse3nTa1ALLQ**"/>
    <n v="8"/>
    <n v="9"/>
    <n v="1"/>
    <n v="6"/>
    <n v="95000"/>
    <n v="95000"/>
    <x v="1"/>
    <x v="1"/>
    <n v="66"/>
    <x v="1"/>
    <n v="0"/>
    <s v="ey^te^me^me^ow^ap^ee^ll^ry^er^ll^on^me^te^te^ll^op^ke^"/>
    <n v="1"/>
    <n v="134"/>
  </r>
  <r>
    <n v="888"/>
    <s v="6mGGovzyvCWCUlNxlMFuUQ**"/>
    <n v="0"/>
    <n v="1"/>
    <n v="2"/>
    <n v="1"/>
    <n v="15000"/>
    <n v="10606.601717798212"/>
    <x v="0"/>
    <x v="1"/>
    <n v="70"/>
    <x v="2"/>
    <n v="0"/>
    <s v="vcvc^vcxx^vccvc^vccv^vxvv^vfvv^xx^bccvv^vcvcv^vcv^xfvfvxvffbx^vcvc^cvxcxvcxvcxv^vfvxcvvxxvc^vcvcb^cvc^xvc^ccvcvcvcvcvcv^"/>
    <n v="1"/>
    <n v="92"/>
  </r>
  <r>
    <n v="894"/>
    <s v="6mGGovzyvCUBgnOmGj6n-A**"/>
    <n v="6"/>
    <n v="10"/>
    <n v="3"/>
    <n v="6"/>
    <n v="125000"/>
    <n v="72168.783648703218"/>
    <x v="1"/>
    <x v="1"/>
    <n v="77"/>
    <x v="2"/>
    <n v="0"/>
    <s v="fg^bn^gh^hj^ty^fg^gh^ty^fg^gh^hj^df^vb^bn^hj^yu^nm^gh^"/>
    <n v="1"/>
    <n v="158"/>
  </r>
  <r>
    <n v="116"/>
    <s v="6mGGovzyvCW0gYylnFdDAg**"/>
    <n v="7"/>
    <n v="7"/>
    <n v="3"/>
    <n v="6"/>
    <n v="75000"/>
    <n v="43301.270189221934"/>
    <x v="1"/>
    <x v="1"/>
    <n v="77"/>
    <x v="0"/>
    <n v="0"/>
    <s v="ey^te^rs^ol^it^it^em^pe^st^er^rt^ps^me^me^te^by^op^lk^"/>
    <n v="1"/>
    <n v="163"/>
  </r>
  <r>
    <n v="212"/>
    <s v="6mGGovzyvCUDVOJgyRUyng**"/>
    <n v="8"/>
    <n v="5"/>
    <n v="2"/>
    <n v="2"/>
    <n v="55000"/>
    <n v="38890.872965260111"/>
    <x v="1"/>
    <x v="1"/>
    <n v="100"/>
    <x v="1"/>
    <n v="0"/>
    <s v="Money^Bird^Cane^Corn^Shit^Spun^Then^Tarp^Vent^Oval^Smart^Lint^Hole^Gams^Whine^Band^Stud^Mind^"/>
    <n v="0"/>
    <n v="444"/>
  </r>
  <r>
    <n v="437"/>
    <s v="6mGGovzyvCUKAguWgdg7qA**"/>
    <n v="5"/>
    <n v="3"/>
    <n v="4"/>
    <n v="2"/>
    <n v="35000"/>
    <n v="17500"/>
    <x v="0"/>
    <x v="0"/>
    <n v="100"/>
    <x v="1"/>
    <n v="0"/>
    <s v="Monty^Bird^Cars^Cord^Shin^Spin^This^Talk^Venu^Ovli^Small^Lion^Home^Game^White^Band^Stre^Miss^"/>
    <n v="1"/>
    <n v="306"/>
  </r>
  <r>
    <n v="796"/>
    <s v="6mGGovzyvCUSXssshcdYoA**"/>
    <n v="4"/>
    <n v="9"/>
    <n v="3"/>
    <n v="2"/>
    <n v="95000"/>
    <n v="54848.275573014449"/>
    <x v="1"/>
    <x v="0"/>
    <n v="100"/>
    <x v="0"/>
    <n v="0"/>
    <s v="money^bike^case^cool^shit^spot^that^tape^vest^oval^smart^like^hoop^gain^while^base^stop^mike^"/>
    <n v="0"/>
    <n v="558"/>
  </r>
  <r>
    <n v="195"/>
    <s v="6mGGovzyvCUZrtEgWjGIvA**"/>
    <n v="4"/>
    <n v="10"/>
    <n v="3"/>
    <n v="3"/>
    <n v="125000"/>
    <n v="72168.783648703218"/>
    <x v="1"/>
    <x v="0"/>
    <n v="100"/>
    <x v="0"/>
    <n v="0"/>
    <s v="Money^Bigs^Card^Cove^Shop^Spot^Thor^Tart^Vent^Over^Smash^Like^Hold^Game^White^Back^Stop^Mice^"/>
    <n v="1"/>
    <n v="164"/>
  </r>
  <r>
    <n v="248"/>
    <s v="6mGGovzyvCVbPNPmPQ15TA**"/>
    <n v="9"/>
    <n v="11"/>
    <n v="2"/>
    <n v="6"/>
    <n v="150000"/>
    <n v="106066.01717798212"/>
    <x v="1"/>
    <x v="0"/>
    <n v="100"/>
    <x v="2"/>
    <n v="1"/>
    <s v="th^ke^ke^ok^op^ot^at^mpon^ep^en^rt^ke^liday^me^te^ck^aff^ke^"/>
    <n v="1"/>
    <n v="87"/>
  </r>
  <r>
    <n v="9"/>
    <s v="6mGGovzyvCVpU3O64-q6CA**"/>
    <n v="8"/>
    <n v="9"/>
    <n v="2"/>
    <n v="1"/>
    <n v="95000"/>
    <n v="67175.144212722007"/>
    <x v="1"/>
    <x v="1"/>
    <n v="100"/>
    <x v="1"/>
    <n v="0"/>
    <s v="Money^Bill^Cafe^Cool^Shot^Spot^That^Tall^Very^Oval^Smart^Life^Hope^Glad ^While^Bald^Stay^Mike^"/>
    <n v="0"/>
    <n v="421"/>
  </r>
  <r>
    <n v="329"/>
    <s v="6mGGovzyvCW-1msPROgB4Q**"/>
    <n v="6"/>
    <n v="11"/>
    <n v="2"/>
    <n v="6"/>
    <n v="150000"/>
    <n v="106066.01717798212"/>
    <x v="1"/>
    <x v="1"/>
    <n v="100"/>
    <x v="2"/>
    <n v="1"/>
    <s v="Money^Bike^Came^Cost^Shit^Span^Than^Tank^Vest^Over^Smart^Like^Home^Game^While^Bath^Stat^Miss^"/>
    <n v="0"/>
    <n v="275"/>
  </r>
  <r>
    <n v="565"/>
    <s v="6mGGovzyvCW5jv19HS77rw**"/>
    <n v="1"/>
    <n v="4"/>
    <n v="4"/>
    <n v="1"/>
    <n v="45000"/>
    <n v="22500"/>
    <x v="0"/>
    <x v="1"/>
    <n v="100"/>
    <x v="0"/>
    <n v="0"/>
    <s v="mondhj^eck^dghk^fghkd^mxdf^dh^jfh^dhk^vgghkdtg^etgjk^dghk^gjktu^fhj^game^dhgk^babe^dfhj^dhk^"/>
    <n v="1"/>
    <n v="112"/>
  </r>
  <r>
    <n v="236"/>
    <s v="6mGGovzyvCWbz38fmEqnbA**"/>
    <n v="9"/>
    <n v="5"/>
    <n v="4"/>
    <n v="4"/>
    <n v="55000"/>
    <n v="27500"/>
    <x v="0"/>
    <x v="0"/>
    <n v="100"/>
    <x v="2"/>
    <n v="0"/>
    <s v="month^bike^call^cock^shit^spot^that^take^very^over^smart^like^hold^gasp^which^back^stop^miss^"/>
    <n v="1"/>
    <n v="117"/>
  </r>
  <r>
    <n v="819"/>
    <s v="6mGGovzyvCWKgGqGBNqv5g**"/>
    <n v="3"/>
    <n v="6"/>
    <n v="1"/>
    <n v="4"/>
    <n v="65000"/>
    <n v="65000"/>
    <x v="1"/>
    <x v="0"/>
    <n v="100"/>
    <x v="2"/>
    <n v="0"/>
    <s v="dsd^zz^asa^ddz^dsd^sad^sdfds^dsds^fdd^www^sds^cxcvcx^dsdfd^ff^dssa^fedef^ddas^dsd^"/>
    <n v="1"/>
    <n v="184"/>
  </r>
  <r>
    <n v="378"/>
    <s v="6mGGovzyvCWmrmQHa9XTfw**"/>
    <n v="6"/>
    <n v="5"/>
    <n v="2"/>
    <n v="1"/>
    <n v="55000"/>
    <n v="38890.872965260111"/>
    <x v="1"/>
    <x v="1"/>
    <n v="100"/>
    <x v="2"/>
    <n v="0"/>
    <s v="Da^Wr^Dt^ol^Ee^Ee^Re^Uh^Wr^Yf^It ^On^Al^Sa^Qw^At^Ds^Lling^"/>
    <n v="1"/>
    <n v="201"/>
  </r>
  <r>
    <n v="281"/>
    <s v="6mGGovzyvCWORfC9S7wCgg**"/>
    <n v="6"/>
    <n v="5"/>
    <n v="1"/>
    <n v="4"/>
    <n v="55000"/>
    <n v="55000"/>
    <x v="1"/>
    <x v="1"/>
    <n v="100"/>
    <x v="2"/>
    <n v="1"/>
    <s v="Ey^Ke^Nt^Me^It^In^Em^Ll^Nt^Al^Ll^Ke^Me^Me^Te^By^Ay^Ne^"/>
    <n v="0"/>
    <n v="195"/>
  </r>
  <r>
    <n v="190"/>
    <s v="6mGGovzyvCX1vJTHJl4Lmw**"/>
    <n v="11"/>
    <n v="3"/>
    <n v="1"/>
    <n v="3"/>
    <n v="35000"/>
    <n v="35000"/>
    <x v="1"/>
    <x v="0"/>
    <n v="100"/>
    <x v="1"/>
    <n v="0"/>
    <s v="jgi^gui^go^ug^TE^ggu^gui^igoug^yf^gui^giiguo^g^sdf^ug^uogiuo^gogu^yff^yu^"/>
    <n v="1"/>
    <n v="177"/>
  </r>
  <r>
    <n v="202"/>
    <s v="6mGGovzyvCXELjJe2vtBXQ**"/>
    <n v="11"/>
    <n v="0"/>
    <n v="1"/>
    <n v="1"/>
    <n v="5000"/>
    <n v="5000"/>
    <x v="0"/>
    <x v="0"/>
    <n v="100"/>
    <x v="1"/>
    <n v="0"/>
    <s v="wtw^wteg^wge^rewsr^err^wetg^were^wqrqt^ewear^wttw^wet^wertq^wetgwe4^ewrtgw^wegt^etg^ewt^wtwt^"/>
    <n v="1"/>
    <n v="68"/>
  </r>
  <r>
    <n v="418"/>
    <s v="6mGGovzyvCXHwi3C-XFKMw**"/>
    <n v="11"/>
    <n v="5"/>
    <n v="2"/>
    <n v="1"/>
    <n v="55000"/>
    <n v="38890.872965260111"/>
    <x v="1"/>
    <x v="0"/>
    <n v="100"/>
    <x v="1"/>
    <n v="0"/>
    <s v="money^bite^cane^cove^shit^span^this^taco^vein^oval^smart^lion^hole^game^white^bane^step^mile^"/>
    <n v="1"/>
    <n v="140"/>
  </r>
  <r>
    <n v="815"/>
    <s v="6mGGovzyvCXjZwHk_X6PIQ**"/>
    <n v="11"/>
    <n v="6"/>
    <n v="1"/>
    <n v="6"/>
    <n v="65000"/>
    <n v="65000"/>
    <x v="1"/>
    <x v="0"/>
    <n v="100"/>
    <x v="1"/>
    <n v="0"/>
    <s v="go^go^gfo^go^go^go^go^go^go^go^go^go^go^go^go^go^go^go^"/>
    <n v="1"/>
    <n v="60"/>
  </r>
  <r>
    <n v="113"/>
    <s v="6mGGovzyvCXQUa70U_Co1g**"/>
    <n v="6"/>
    <n v="11"/>
    <n v="3"/>
    <n v="4"/>
    <n v="150000"/>
    <n v="86602.540378443868"/>
    <x v="1"/>
    <x v="1"/>
    <n v="100"/>
    <x v="2"/>
    <n v="0"/>
    <s v="Monday^Bing^Cake^Coins^Shirt^Apace^Think^Ok^Vent age^Ovin^Small^Lte^Hold^Gate^Te^G^Street^Ni^"/>
    <n v="1"/>
    <n v="153"/>
  </r>
  <r>
    <n v="384"/>
    <s v="6mGGovzyvCXZ9Y5qCqMLgQ**"/>
    <n v="1"/>
    <n v="10"/>
    <n v="3"/>
    <n v="4"/>
    <n v="125000"/>
    <n v="72168.783648703218"/>
    <x v="1"/>
    <x v="1"/>
    <n v="100"/>
    <x v="0"/>
    <n v="0"/>
    <s v="ey^Nd^st^rn^es ^ys^at^il^nt^Er ^sh^st^ts ^Ve^ch^it^at^ne^"/>
    <n v="1"/>
    <n v="298"/>
  </r>
  <r>
    <n v="375"/>
    <s v="6mGGovzyvCVkdunJDz9iPw**"/>
    <n v="3"/>
    <n v="7"/>
    <n v="4"/>
    <n v="4"/>
    <n v="75000"/>
    <n v="37500"/>
    <x v="1"/>
    <x v="0"/>
    <n v="120"/>
    <x v="2"/>
    <n v="0"/>
    <s v="stor^w^t^tt^eep^eel^at^ll^t^er^ll^on^t^p^te^ll^elt^tt^"/>
    <n v="1"/>
    <n v="228"/>
  </r>
  <r>
    <n v="122"/>
    <s v="6mGGovzyvCWfyjeHE3AChw**"/>
    <n v="1"/>
    <n v="11"/>
    <n v="4"/>
    <n v="6"/>
    <n v="150000"/>
    <n v="75000"/>
    <x v="1"/>
    <x v="1"/>
    <n v="123"/>
    <x v="0"/>
    <n v="0"/>
    <s v="money^bing^cane^cone^ship^spin^thin^taint^Vent^oval^smart^like^hope^gape^whine^back^stop^mine^"/>
    <n v="1"/>
    <n v="196"/>
  </r>
  <r>
    <n v="518"/>
    <s v="6mGGovzyvCUskzKlX83eeA**"/>
    <n v="2"/>
    <n v="4"/>
    <n v="3"/>
    <n v="4"/>
    <n v="45000"/>
    <n v="25980.762113533161"/>
    <x v="0"/>
    <x v="1"/>
    <n v="150"/>
    <x v="1"/>
    <n v="1"/>
    <s v="Money^Bike^Cart^Cost^Shop^Spot^Them^Tart^Vest ^Oval^Smart^Lies^Hope^Gape^Which^Bank^Stop^Mile^"/>
    <n v="1"/>
    <n v="404"/>
  </r>
  <r>
    <n v="64"/>
    <s v="6mGGovzyvCUTgqqKer0sNA**"/>
    <n v="3"/>
    <n v="10"/>
    <n v="4"/>
    <n v="4"/>
    <n v="125000"/>
    <n v="62500"/>
    <x v="1"/>
    <x v="0"/>
    <n v="150"/>
    <x v="2"/>
    <n v="0"/>
    <s v="money^bill^card^colt^shin^spit^that^tail^very^ovum^small^line^home^gave^whiff^baby^stir^milk^"/>
    <n v="0"/>
    <n v="1725"/>
  </r>
  <r>
    <n v="310"/>
    <s v="6mGGovzyvCVr8kbF-OsIKw**"/>
    <n v="11"/>
    <n v="10"/>
    <n v="3"/>
    <n v="2"/>
    <n v="125000"/>
    <n v="72168.783648703218"/>
    <x v="1"/>
    <x v="0"/>
    <n v="150"/>
    <x v="1"/>
    <n v="0"/>
    <s v="we^oe^re^tx^vf^ty^se^be^te^ke^kq^ne^me^mn^te^ad^et^da^"/>
    <n v="1"/>
    <n v="187"/>
  </r>
  <r>
    <n v="164"/>
    <s v="6mGGovzyvCXDGkUqXI-31w**"/>
    <n v="8"/>
    <n v="7"/>
    <n v="4"/>
    <n v="4"/>
    <n v="75000"/>
    <n v="37500"/>
    <x v="1"/>
    <x v="1"/>
    <n v="150"/>
    <x v="1"/>
    <n v="0"/>
    <s v="2^2^2^2^2^2^2^2^2^2^2^2^2^2^2^2^2^2^"/>
    <n v="1"/>
    <n v="108"/>
  </r>
  <r>
    <n v="286"/>
    <s v="6mGGovzyvCUn1qmv4TVISA**"/>
    <n v="10"/>
    <n v="9"/>
    <n v="2"/>
    <n v="6"/>
    <n v="95000"/>
    <n v="67175.144212722007"/>
    <x v="1"/>
    <x v="0"/>
    <n v="200"/>
    <x v="0"/>
    <n v="1"/>
    <s v="Th^Te^Ve^Ld^Re^Il^St^Re^Nt^El^Rt^Op^It^Te^Ch^Rk^Et^Nt^"/>
    <n v="1"/>
    <n v="152"/>
  </r>
  <r>
    <n v="275"/>
    <s v="6mGGovzyvCUOVA89Ibv2rQ**"/>
    <n v="11"/>
    <n v="6"/>
    <n v="2"/>
    <n v="3"/>
    <n v="65000"/>
    <n v="45961.940777125586"/>
    <x v="1"/>
    <x v="0"/>
    <n v="200"/>
    <x v="1"/>
    <n v="1"/>
    <s v="Month^Bite^Cave^Coal^Ship^Spit^Than^Tall^Vent^Oval^Smart^Lick^Honk^Gain^While^Ball^Stop^Mine^"/>
    <n v="0"/>
    <n v="313"/>
  </r>
  <r>
    <n v="73"/>
    <s v="6mGGovzyvCW4qmqghbQkbQ**"/>
    <n v="0"/>
    <n v="3"/>
    <n v="5"/>
    <n v="5"/>
    <n v="35000"/>
    <n v="15652.475842498527"/>
    <x v="0"/>
    <x v="1"/>
    <n v="200"/>
    <x v="2"/>
    <n v="0"/>
    <s v="Monni^Bite^Cali^Cool^Shot^Spay^This^Tall^Vein^Oval^Smash^Lith^Hots^Gali^White^Ball^Star^Mimo^"/>
    <n v="1"/>
    <n v="173"/>
  </r>
  <r>
    <n v="943"/>
    <s v="6mGGovzyvCWf8X5bBWaK4Q**"/>
    <n v="8"/>
    <n v="4"/>
    <n v="1"/>
    <n v="3"/>
    <n v="45000"/>
    <n v="45000"/>
    <x v="1"/>
    <x v="1"/>
    <n v="200"/>
    <x v="1"/>
    <n v="0"/>
    <s v="Money^Bind^Cane^Cone^Shit^Spin^This^Task^Vest^Over^Smash^Like^Home^Game^White^Back^Star^Mine^"/>
    <n v="1"/>
    <n v="306"/>
  </r>
  <r>
    <n v="767"/>
    <s v="6mGGovzyvCWHxTFHOJYHlQ**"/>
    <n v="11"/>
    <n v="10"/>
    <n v="7"/>
    <n v="4"/>
    <n v="125000"/>
    <n v="47245.559126153399"/>
    <x v="1"/>
    <x v="0"/>
    <n v="200"/>
    <x v="1"/>
    <n v="0"/>
    <s v="ey^ll^ll^ve^ip^in^in^lk^nt^er^rt^mp^lly^in^ms^nd^ay^ll^"/>
    <n v="1"/>
    <n v="133"/>
  </r>
  <r>
    <n v="366"/>
    <s v="6mGGovzyvCX6w569VK-07w**"/>
    <n v="7"/>
    <n v="11"/>
    <n v="3"/>
    <n v="6"/>
    <n v="150000"/>
    <n v="86602.540378443868"/>
    <x v="1"/>
    <x v="1"/>
    <n v="200"/>
    <x v="0"/>
    <n v="1"/>
    <s v="monday^bible^canada^company^shohreh^spell^thailand^tampa^venese^ovule^smart^license^hood^gamble^white^barbie^street^michigan^"/>
    <n v="1"/>
    <n v="152"/>
  </r>
  <r>
    <n v="764"/>
    <s v="6mGGovzyvCXOPraKIiAT6Q**"/>
    <n v="8"/>
    <n v="2"/>
    <n v="2"/>
    <n v="0"/>
    <n v="25000"/>
    <n v="17677.669529663686"/>
    <x v="0"/>
    <x v="1"/>
    <n v="200"/>
    <x v="1"/>
    <n v="0"/>
    <s v="very^very^very^very^very^very^very^very^very^very^very^very^very^very^very^very^very^very^"/>
    <n v="1"/>
    <n v="226"/>
  </r>
  <r>
    <n v="407"/>
    <s v="6mGGovzyvCXuQtdg0KEZKA**"/>
    <n v="0"/>
    <n v="4"/>
    <n v="3"/>
    <n v="2"/>
    <n v="45000"/>
    <n v="25980.762113533161"/>
    <x v="0"/>
    <x v="1"/>
    <n v="200"/>
    <x v="2"/>
    <n v="1"/>
    <s v="month^bike^care^corn^shoe^spot^thus^tall^veil^oval^small^lion^hose^gasp^white^bath^star^mint^"/>
    <n v="1"/>
    <n v="151"/>
  </r>
  <r>
    <n v="921"/>
    <s v="6mGGovzyvCUOuMC0dyrVLg**"/>
    <n v="9"/>
    <n v="5"/>
    <n v="2"/>
    <n v="4"/>
    <n v="55000"/>
    <n v="38890.872965260111"/>
    <x v="1"/>
    <x v="0"/>
    <n v="250"/>
    <x v="2"/>
    <n v="0"/>
    <s v="ar^ll^ll^ol^it^in^or^le^ll^er^rt^ke^le^te^te^ll^ar^le^"/>
    <n v="1"/>
    <n v="163"/>
  </r>
  <r>
    <n v="279"/>
    <s v="6mGGovzyvCU-f6YBt6N5zg**"/>
    <n v="4"/>
    <n v="3"/>
    <n v="1"/>
    <n v="2"/>
    <n v="35000"/>
    <n v="35000"/>
    <x v="1"/>
    <x v="0"/>
    <n v="300"/>
    <x v="0"/>
    <n v="0"/>
    <s v="Dao^Mod^Ude^Cu^Ere^U^Ere^Sk^Hre^Lug^Ck^Keng^Ttel^Nster^Te^Ss^Udy^Lk^"/>
    <n v="1"/>
    <n v="1191"/>
  </r>
  <r>
    <n v="401"/>
    <s v="6mGGovzyvCVffxJswWhpfA**"/>
    <n v="6"/>
    <n v="1"/>
    <n v="1"/>
    <n v="4"/>
    <n v="15000"/>
    <n v="15000"/>
    <x v="0"/>
    <x v="1"/>
    <n v="300"/>
    <x v="2"/>
    <n v="0"/>
    <s v="ey^ke^sh^ke^am^ot^em^pe^ep^er^rt^ne^pe^te^te^nk^op^ne^"/>
    <n v="1"/>
    <n v="276"/>
  </r>
  <r>
    <n v="1"/>
    <s v="6mGGovzyvCVkHYhQnvxzGg**"/>
    <n v="0"/>
    <n v="8"/>
    <n v="2"/>
    <n v="2"/>
    <n v="85000"/>
    <n v="60104.076400856538"/>
    <x v="1"/>
    <x v="1"/>
    <n v="300"/>
    <x v="2"/>
    <n v="0"/>
    <s v="ey^ll^ll^ld^ow^ot^em^ke^st^er^rt^ke^me^me^ch^rn^op^nd^"/>
    <n v="0"/>
    <n v="250"/>
  </r>
  <r>
    <n v="680"/>
    <s v="6mGGovzyvCVb8qb26Wp1sw**"/>
    <n v="8"/>
    <n v="3"/>
    <n v="2"/>
    <n v="1"/>
    <n v="35000"/>
    <n v="24748.737341529162"/>
    <x v="0"/>
    <x v="1"/>
    <n v="350"/>
    <x v="1"/>
    <n v="1"/>
    <s v="ey^rd^re^pe^op^in^at^ke^in^er^rt^on^pe^ve^rl^ld^op^ne^"/>
    <n v="0"/>
    <n v="212"/>
  </r>
  <r>
    <n v="226"/>
    <s v="6mGGovzyvCWwJ4q06plANA**"/>
    <n v="11"/>
    <n v="10"/>
    <n v="2"/>
    <n v="1"/>
    <n v="125000"/>
    <n v="88388.347648318435"/>
    <x v="1"/>
    <x v="0"/>
    <n v="350"/>
    <x v="1"/>
    <n v="0"/>
    <s v="ey^rd^rd^ke^ow^it^ey^le^nt^al^ll^st^le^ve^te^ke^ar^ce^"/>
    <n v="0"/>
    <n v="391"/>
  </r>
  <r>
    <n v="337"/>
    <s v="6mGGovzyvCXic1ZcuPiyAg**"/>
    <n v="2"/>
    <n v="3"/>
    <n v="5"/>
    <n v="1"/>
    <n v="35000"/>
    <n v="15652.475842498527"/>
    <x v="0"/>
    <x v="1"/>
    <n v="356"/>
    <x v="1"/>
    <n v="0"/>
    <s v="ey^te^me^t^hh^it^at^hat^et^er^ck^on^lo^tegh^te^tghd^ree^td^"/>
    <n v="1"/>
    <n v="312"/>
  </r>
  <r>
    <n v="641"/>
    <s v="6mGGovzyvCVUAZlDJR5O6A**"/>
    <n v="6"/>
    <n v="7"/>
    <n v="1"/>
    <n v="4"/>
    <n v="75000"/>
    <n v="75000"/>
    <x v="1"/>
    <x v="1"/>
    <n v="400"/>
    <x v="2"/>
    <n v="0"/>
    <s v="ub^ij^jh^th^cr^km^im^by^bj^th^ml^fg^jk^ji^kn^vf^rd^by^"/>
    <n v="1"/>
    <n v="76"/>
  </r>
  <r>
    <n v="487"/>
    <s v="6mGGovzyvCWE0yKJ_h91cg**"/>
    <n v="7"/>
    <n v="10"/>
    <n v="5"/>
    <n v="5"/>
    <n v="125000"/>
    <n v="55901.699437494739"/>
    <x v="1"/>
    <x v="1"/>
    <n v="400"/>
    <x v="0"/>
    <n v="0"/>
    <s v="TH^KE^ST^OL^UT^IN^AT^KE^NT^ER^SH^FE^ME^SH^LE^CK^OP^LE^"/>
    <n v="1"/>
    <n v="101"/>
  </r>
  <r>
    <n v="841"/>
    <s v="6mGGovzyvCWzZiX532ZcxQ**"/>
    <n v="2"/>
    <n v="10"/>
    <n v="7"/>
    <n v="6"/>
    <n v="125000"/>
    <n v="47245.559126153399"/>
    <x v="1"/>
    <x v="1"/>
    <n v="400"/>
    <x v="1"/>
    <n v="0"/>
    <s v="MONEY^BING^CAST^COOL^SHIN^SPRY^THEM^TACO^VEVO^OVER^SMALL^LIVE^HOME^GAAP^WHITE^BANK^STOW^MIWA^"/>
    <n v="1"/>
    <n v="568"/>
  </r>
  <r>
    <n v="237"/>
    <s v="6mGGovzyvCXUiCujU6MdWA**"/>
    <n v="10"/>
    <n v="10"/>
    <n v="2"/>
    <n v="2"/>
    <n v="125000"/>
    <n v="88388.347648318435"/>
    <x v="1"/>
    <x v="0"/>
    <n v="450"/>
    <x v="0"/>
    <n v="0"/>
    <s v="Money^Bike^Came^Cold^Shop^Spin^This^Taxi^Very^Oval^Small^Like^Home^Gade^White^Back^Stat^Mind^"/>
    <n v="1"/>
    <n v="173"/>
  </r>
  <r>
    <n v="300"/>
    <s v="6mGGovzyvCUBh2ajOVyfdQ**"/>
    <n v="1"/>
    <n v="11"/>
    <n v="3"/>
    <n v="6"/>
    <n v="150000"/>
    <n v="86602.540378443868"/>
    <x v="1"/>
    <x v="1"/>
    <n v="500"/>
    <x v="0"/>
    <n v="0"/>
    <s v="ty^ll^rt^rn^it^it^or^nk^ry^er^ll^ft^rn^in^te^il^ar^ll^"/>
    <n v="1"/>
    <n v="202"/>
  </r>
  <r>
    <n v="384"/>
    <s v="6mGGovzyvCVwJ5EFL3OCCg**"/>
    <n v="0"/>
    <n v="2"/>
    <n v="3"/>
    <n v="1"/>
    <n v="25000"/>
    <n v="14433.756729740646"/>
    <x v="0"/>
    <x v="1"/>
    <n v="560"/>
    <x v="2"/>
    <n v="0"/>
    <s v="money^biby^candy^cost^shie^spreey^this^tame^venie^over^smart^lili^hond^game^whipp^band^ay^mine^"/>
    <n v="1"/>
    <n v="314"/>
  </r>
  <r>
    <n v="605"/>
    <s v="6mGGovzyvCV8M0v1hFEhyA**"/>
    <n v="6"/>
    <n v="2"/>
    <n v="5"/>
    <n v="2"/>
    <n v="25000"/>
    <n v="11180.339887498947"/>
    <x v="0"/>
    <x v="1"/>
    <n v="900"/>
    <x v="2"/>
    <n v="0"/>
    <s v="ey^sh^ts^le^it^as^ey^le^nt^al^sh^on^me^in^te^te^ep^th^"/>
    <n v="1"/>
    <n v="115"/>
  </r>
  <r>
    <n v="236"/>
    <s v="6mGGovzyvCW5_AZkpMU_Eg**"/>
    <n v="8"/>
    <n v="7"/>
    <n v="3"/>
    <n v="4"/>
    <n v="75000"/>
    <n v="43301.270189221934"/>
    <x v="1"/>
    <x v="1"/>
    <n v="900"/>
    <x v="1"/>
    <n v="0"/>
    <s v="money^bike^call^cool^shit^spud^this^tall^veil^over^small^like^home^gain^while^ball^star^mine^"/>
    <n v="1"/>
    <n v="182"/>
  </r>
  <r>
    <n v="312"/>
    <s v="6mGGovzyvCUJc7m34Q0giA**"/>
    <n v="0"/>
    <n v="4"/>
    <n v="7"/>
    <n v="2"/>
    <n v="45000"/>
    <n v="17008.401285415224"/>
    <x v="0"/>
    <x v="1"/>
    <n v="1000"/>
    <x v="2"/>
    <n v="1"/>
    <s v="monte^bike^camp^coal^shit^spat^that^take^vein^oval^smart^like^hope^gate^white^bath^step^milk^"/>
    <n v="0"/>
    <n v="267"/>
  </r>
  <r>
    <n v="172"/>
    <s v="6mGGovzyvCUoBNUKauGxCA**"/>
    <n v="3"/>
    <n v="6"/>
    <n v="2"/>
    <n v="5"/>
    <n v="65000"/>
    <n v="45961.940777125586"/>
    <x v="1"/>
    <x v="0"/>
    <n v="1000"/>
    <x v="2"/>
    <n v="0"/>
    <s v="ey^ke^pe^la^aw^an^at^me^il^er^ll^ve^me^me^mp^nd^ar^ne^"/>
    <n v="1"/>
    <n v="127"/>
  </r>
  <r>
    <n v="86"/>
    <s v="6mGGovzyvCVGbfSrleeB2A**"/>
    <n v="1"/>
    <n v="10"/>
    <n v="4"/>
    <n v="6"/>
    <n v="125000"/>
    <n v="62500"/>
    <x v="1"/>
    <x v="1"/>
    <n v="1000"/>
    <x v="0"/>
    <n v="0"/>
    <s v="ED^KE^PE^DE^IP^AD^EM^ST^BE^ER^ll^FE^PE^RD^TE^BY^AY^CE^"/>
    <n v="1"/>
    <n v="823"/>
  </r>
  <r>
    <n v="326"/>
    <s v="6mGGovzyvCXFTWl9ZB-uPA**"/>
    <n v="2"/>
    <n v="1"/>
    <n v="2"/>
    <n v="0"/>
    <n v="15000"/>
    <n v="10606.601717798212"/>
    <x v="0"/>
    <x v="1"/>
    <n v="1000"/>
    <x v="1"/>
    <n v="0"/>
    <s v="Day^Ch^Aa^Ld^Shoo^At^Aa^Affa^Rd^Sf^Affairs^L^Ney^Aa^Stl^R^Im^Lk^"/>
    <n v="1"/>
    <n v="126"/>
  </r>
  <r>
    <n v="447"/>
    <s v="6mGGovzyvCWf_DLBgaARZg**"/>
    <n v="3"/>
    <n v="6"/>
    <n v="3"/>
    <n v="4"/>
    <n v="65000"/>
    <n v="37527.76749732568"/>
    <x v="1"/>
    <x v="0"/>
    <n v="2222"/>
    <x v="2"/>
    <n v="0"/>
    <s v="Iniunh^Ijjniojn^InI^In^Nu^Iin^Job you^Injin^Juihi uh^Justin^Ni^Uuihnuh^Nuhnijj^Injiui^Ouch^Ninju^Jnuhn^Iijn^"/>
    <n v="1"/>
    <n v="79"/>
  </r>
  <r>
    <n v="919"/>
    <s v="6mGGovzyvCWWhr7ZhqWfog**"/>
    <n v="7"/>
    <n v="2"/>
    <n v="3"/>
    <n v="0"/>
    <n v="25000"/>
    <n v="14433.756729740646"/>
    <x v="0"/>
    <x v="1"/>
    <d v="2000-10-01T00:00:00"/>
    <x v="0"/>
    <m/>
    <s v="we^ry^iui^yu^ew^ytry^ry^tr^we^ew^ew^uy^io^we^yu^uy^we^yu^"/>
    <n v="1"/>
    <n v="83"/>
  </r>
  <r>
    <n v="81"/>
    <s v="6mGGovzyvCXECr60a2IDtA**"/>
    <n v="8"/>
    <n v="3"/>
    <n v="3"/>
    <n v="1"/>
    <n v="35000"/>
    <n v="20207.259421636903"/>
    <x v="0"/>
    <x v="1"/>
    <s v="10 00"/>
    <x v="1"/>
    <n v="0"/>
    <s v="MONDAY^BIRD^CARE^COPE^SHOE^SPIT^THE^TARP^VEIL^OVER^SMART^LIKE^HOPE^GATE^WHILE^BARE^STOP^MILL^"/>
    <n v="1"/>
    <n v="231"/>
  </r>
  <r>
    <n v="391"/>
    <s v="6mGGovzyvCVE3juxX9sLtg**"/>
    <n v="7"/>
    <n v="2"/>
    <n v="1"/>
    <n v="4"/>
    <n v="25000"/>
    <n v="25000"/>
    <x v="0"/>
    <x v="1"/>
    <s v="5,-"/>
    <x v="0"/>
    <n v="0"/>
    <s v="MONEY^BILL^CARE^COME^SHED^SPOT^THUS^TAKE^VEST^OVAL^SMALL^LINE^HOME^GAPE^WHIMP^BATH^STOP^MILK^"/>
    <n v="1"/>
    <n v="662"/>
  </r>
  <r>
    <n v="198"/>
    <s v="6mGGovzyvCWzyvawS4AVBw**"/>
    <n v="7"/>
    <n v="0"/>
    <n v="4"/>
    <n v="2"/>
    <n v="5000"/>
    <n v="2500"/>
    <x v="0"/>
    <x v="1"/>
    <s v="5,00"/>
    <x v="0"/>
    <n v="1"/>
    <s v="money^bill^cash^cost^shop^spin^then^tall^vest^over^small^live^host^gate^white^bags^stop^milk^"/>
    <n v="1"/>
    <n v="688"/>
  </r>
  <r>
    <n v="208"/>
    <s v="6mGGovzyvCWcnY5ovM5uaQ**"/>
    <n v="3"/>
    <n v="3"/>
    <n v="3"/>
    <n v="2"/>
    <n v="35000"/>
    <n v="20207.259421636903"/>
    <x v="0"/>
    <x v="0"/>
    <s v="7,00"/>
    <x v="2"/>
    <n v="0"/>
    <s v="MONTH^BIKE^CARE^COPY^SHOP^SPOT^THEN^TAKE^VERY^OVAL^SMART^LIFE^HOLY^GAVE^WHITE^BANK^STOP^MILL^"/>
    <n v="0"/>
    <n v="596"/>
  </r>
  <r>
    <n v="616"/>
    <s v="6mGGovzyvCUhU8DGBf8qrA**"/>
    <n v="5"/>
    <n v="5"/>
    <n v="3"/>
    <n v="4"/>
    <n v="55000"/>
    <n v="31754.264805429419"/>
    <x v="0"/>
    <x v="0"/>
    <m/>
    <x v="1"/>
    <n v="0"/>
    <s v="^^^^^^^^^^^^^^^^^^"/>
    <n v="1"/>
    <n v="115"/>
  </r>
  <r>
    <n v="170"/>
    <s v="6mGGovzyvCUP9NpCL_yJKA**"/>
    <n v="3"/>
    <n v="4"/>
    <n v="2"/>
    <n v="0"/>
    <n v="45000"/>
    <n v="31819.805153394638"/>
    <x v="0"/>
    <x v="0"/>
    <m/>
    <x v="2"/>
    <n v="0"/>
    <s v="ey^te^re^ol^it^in^us^at^ry^er^ll^te^se^te^te^te^ir^lk^"/>
    <n v="1"/>
    <n v="376"/>
  </r>
  <r>
    <n v="337"/>
    <s v="6mGGovzyvCUvnysLOtWbWg**"/>
    <n v="1"/>
    <n v="2"/>
    <n v="3"/>
    <n v="1"/>
    <n v="25000"/>
    <n v="14433.756729740646"/>
    <x v="0"/>
    <x v="1"/>
    <m/>
    <x v="0"/>
    <n v="0"/>
    <s v="^^^^^^^^^^^^^^^^^^"/>
    <n v="0"/>
    <n v="113"/>
  </r>
  <r>
    <n v="337"/>
    <s v="6mGGovzyvCVJubrYxikf6Q**"/>
    <n v="2"/>
    <n v="1"/>
    <n v="2"/>
    <n v="1"/>
    <n v="15000"/>
    <n v="10606.601717798212"/>
    <x v="0"/>
    <x v="1"/>
    <m/>
    <x v="1"/>
    <n v="1"/>
    <s v="MONEY^BILL^CAPE^COMB^SHIT^SPAM^THEY^TALE^VEAL^OVAL^SMART^LICK^HOLE^GAME^WHICH^BALL^STEM^MICE^"/>
    <n v="0"/>
    <n v="288"/>
  </r>
  <r>
    <m/>
    <m/>
    <m/>
    <m/>
    <m/>
    <m/>
    <m/>
    <m/>
    <x v="2"/>
    <x v="2"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9:T14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o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7"/>
  <sheetViews>
    <sheetView topLeftCell="A1984" workbookViewId="0">
      <selection activeCell="J1957" sqref="J1957"/>
    </sheetView>
  </sheetViews>
  <sheetFormatPr defaultRowHeight="15" x14ac:dyDescent="0.25"/>
  <cols>
    <col min="2" max="2" width="41" customWidth="1"/>
    <col min="15" max="15" width="13.28515625" customWidth="1"/>
    <col min="16" max="16" width="16.28515625" customWidth="1"/>
    <col min="17" max="18" width="12" customWidth="1"/>
    <col min="19" max="19" width="7.28515625" customWidth="1"/>
    <col min="20" max="20" width="12" bestFit="1" customWidth="1"/>
  </cols>
  <sheetData>
    <row r="1" spans="1:20" x14ac:dyDescent="0.25">
      <c r="A1" t="s">
        <v>2020</v>
      </c>
      <c r="B1" t="s">
        <v>2021</v>
      </c>
      <c r="C1" t="s">
        <v>2022</v>
      </c>
      <c r="D1" t="s">
        <v>2023</v>
      </c>
      <c r="E1" t="s">
        <v>2024</v>
      </c>
      <c r="F1" t="s">
        <v>2029</v>
      </c>
      <c r="G1" t="s">
        <v>2030</v>
      </c>
      <c r="H1" t="s">
        <v>2031</v>
      </c>
      <c r="I1" t="s">
        <v>2025</v>
      </c>
      <c r="J1" t="s">
        <v>2026</v>
      </c>
      <c r="K1" t="s">
        <v>2027</v>
      </c>
      <c r="L1" t="s">
        <v>2028</v>
      </c>
    </row>
    <row r="2" spans="1:20" x14ac:dyDescent="0.25">
      <c r="A2">
        <v>447</v>
      </c>
      <c r="B2" t="s">
        <v>1239</v>
      </c>
      <c r="C2">
        <v>1</v>
      </c>
      <c r="D2">
        <v>5</v>
      </c>
      <c r="E2">
        <v>1</v>
      </c>
      <c r="F2">
        <f t="shared" ref="F2:F65" si="0">IF(C2=11,150000,IF(C2=10,125000,C2*10000+5000))</f>
        <v>15000</v>
      </c>
      <c r="G2">
        <f t="shared" ref="G2:G65" si="1">F2/SQRT(D2)</f>
        <v>6708.2039324993684</v>
      </c>
      <c r="H2">
        <f t="shared" ref="H2:H65" si="2">IF(G2&lt;=MEDIAN(G$2:G$2966),0,1)</f>
        <v>0</v>
      </c>
      <c r="I2">
        <v>0</v>
      </c>
      <c r="J2">
        <v>0</v>
      </c>
      <c r="K2">
        <v>1</v>
      </c>
      <c r="L2">
        <v>0</v>
      </c>
    </row>
    <row r="3" spans="1:20" x14ac:dyDescent="0.25">
      <c r="A3">
        <v>653</v>
      </c>
      <c r="B3" t="s">
        <v>595</v>
      </c>
      <c r="C3">
        <v>6</v>
      </c>
      <c r="D3">
        <v>5</v>
      </c>
      <c r="E3">
        <v>4</v>
      </c>
      <c r="F3">
        <f t="shared" si="0"/>
        <v>65000</v>
      </c>
      <c r="G3">
        <f t="shared" si="1"/>
        <v>29068.883707497265</v>
      </c>
      <c r="H3">
        <f t="shared" si="2"/>
        <v>0</v>
      </c>
      <c r="I3">
        <v>0</v>
      </c>
      <c r="J3">
        <v>0</v>
      </c>
      <c r="K3">
        <v>2</v>
      </c>
      <c r="L3">
        <v>1</v>
      </c>
    </row>
    <row r="4" spans="1:20" x14ac:dyDescent="0.25">
      <c r="A4">
        <v>126</v>
      </c>
      <c r="B4" t="s">
        <v>116</v>
      </c>
      <c r="C4">
        <v>1</v>
      </c>
      <c r="D4">
        <v>2</v>
      </c>
      <c r="E4">
        <v>3</v>
      </c>
      <c r="F4">
        <f t="shared" si="0"/>
        <v>15000</v>
      </c>
      <c r="G4">
        <f t="shared" si="1"/>
        <v>10606.601717798212</v>
      </c>
      <c r="H4">
        <f t="shared" si="2"/>
        <v>0</v>
      </c>
      <c r="I4">
        <v>0</v>
      </c>
      <c r="J4">
        <v>0</v>
      </c>
      <c r="K4">
        <v>2</v>
      </c>
      <c r="L4">
        <v>0</v>
      </c>
    </row>
    <row r="5" spans="1:20" x14ac:dyDescent="0.25">
      <c r="A5">
        <v>584</v>
      </c>
      <c r="B5" t="s">
        <v>534</v>
      </c>
      <c r="C5">
        <v>3</v>
      </c>
      <c r="D5">
        <v>4</v>
      </c>
      <c r="E5">
        <v>4</v>
      </c>
      <c r="F5">
        <f t="shared" si="0"/>
        <v>35000</v>
      </c>
      <c r="G5">
        <f t="shared" si="1"/>
        <v>17500</v>
      </c>
      <c r="H5">
        <f t="shared" si="2"/>
        <v>0</v>
      </c>
      <c r="I5">
        <v>1</v>
      </c>
      <c r="J5">
        <v>0</v>
      </c>
      <c r="K5">
        <v>2</v>
      </c>
      <c r="L5">
        <v>0</v>
      </c>
    </row>
    <row r="6" spans="1:20" x14ac:dyDescent="0.25">
      <c r="A6">
        <v>813</v>
      </c>
      <c r="B6" t="s">
        <v>741</v>
      </c>
      <c r="C6">
        <v>3</v>
      </c>
      <c r="D6">
        <v>3</v>
      </c>
      <c r="E6">
        <v>4</v>
      </c>
      <c r="F6">
        <f t="shared" si="0"/>
        <v>35000</v>
      </c>
      <c r="G6">
        <f t="shared" si="1"/>
        <v>20207.259421636903</v>
      </c>
      <c r="H6">
        <f t="shared" si="2"/>
        <v>0</v>
      </c>
      <c r="I6">
        <v>0</v>
      </c>
      <c r="J6">
        <v>0</v>
      </c>
      <c r="K6">
        <v>0</v>
      </c>
      <c r="L6">
        <v>1</v>
      </c>
    </row>
    <row r="7" spans="1:20" x14ac:dyDescent="0.25">
      <c r="A7">
        <v>119</v>
      </c>
      <c r="B7" t="s">
        <v>106</v>
      </c>
      <c r="C7">
        <v>9</v>
      </c>
      <c r="D7">
        <v>3</v>
      </c>
      <c r="E7">
        <v>2</v>
      </c>
      <c r="F7">
        <f t="shared" si="0"/>
        <v>95000</v>
      </c>
      <c r="G7">
        <f t="shared" si="1"/>
        <v>54848.275573014449</v>
      </c>
      <c r="H7">
        <f t="shared" si="2"/>
        <v>1</v>
      </c>
      <c r="I7">
        <v>0</v>
      </c>
      <c r="J7">
        <v>0</v>
      </c>
      <c r="K7">
        <v>1</v>
      </c>
      <c r="L7">
        <v>1</v>
      </c>
    </row>
    <row r="8" spans="1:20" x14ac:dyDescent="0.25">
      <c r="A8">
        <v>38</v>
      </c>
      <c r="B8" t="s">
        <v>32</v>
      </c>
      <c r="C8">
        <v>5</v>
      </c>
      <c r="D8">
        <v>4</v>
      </c>
      <c r="E8">
        <v>4</v>
      </c>
      <c r="F8">
        <f t="shared" si="0"/>
        <v>55000</v>
      </c>
      <c r="G8">
        <f t="shared" si="1"/>
        <v>27500</v>
      </c>
      <c r="H8">
        <f t="shared" si="2"/>
        <v>0</v>
      </c>
      <c r="I8">
        <v>1</v>
      </c>
      <c r="J8">
        <v>0</v>
      </c>
      <c r="K8">
        <v>1</v>
      </c>
      <c r="L8">
        <v>1</v>
      </c>
    </row>
    <row r="9" spans="1:20" x14ac:dyDescent="0.25">
      <c r="A9">
        <v>810</v>
      </c>
      <c r="B9" t="s">
        <v>738</v>
      </c>
      <c r="C9">
        <v>9</v>
      </c>
      <c r="D9">
        <v>1</v>
      </c>
      <c r="E9">
        <v>6</v>
      </c>
      <c r="F9">
        <f t="shared" si="0"/>
        <v>95000</v>
      </c>
      <c r="G9">
        <f t="shared" si="1"/>
        <v>95000</v>
      </c>
      <c r="H9">
        <f t="shared" si="2"/>
        <v>1</v>
      </c>
      <c r="I9">
        <v>1</v>
      </c>
      <c r="J9">
        <v>0</v>
      </c>
      <c r="K9">
        <v>0</v>
      </c>
      <c r="L9">
        <v>0</v>
      </c>
      <c r="O9" s="5" t="s">
        <v>2037</v>
      </c>
      <c r="P9" s="5" t="s">
        <v>2035</v>
      </c>
    </row>
    <row r="10" spans="1:20" x14ac:dyDescent="0.25">
      <c r="A10">
        <v>79</v>
      </c>
      <c r="B10" t="s">
        <v>76</v>
      </c>
      <c r="C10">
        <v>4</v>
      </c>
      <c r="D10">
        <v>1</v>
      </c>
      <c r="E10">
        <v>6</v>
      </c>
      <c r="F10">
        <f t="shared" si="0"/>
        <v>45000</v>
      </c>
      <c r="G10">
        <f t="shared" si="1"/>
        <v>45000</v>
      </c>
      <c r="H10">
        <f t="shared" si="2"/>
        <v>1</v>
      </c>
      <c r="I10">
        <v>1</v>
      </c>
      <c r="J10">
        <v>0</v>
      </c>
      <c r="K10">
        <v>0</v>
      </c>
      <c r="L10">
        <v>0</v>
      </c>
      <c r="O10" s="5" t="s">
        <v>2033</v>
      </c>
      <c r="P10">
        <v>0</v>
      </c>
      <c r="Q10">
        <v>1</v>
      </c>
      <c r="R10">
        <v>2</v>
      </c>
      <c r="S10" t="s">
        <v>2036</v>
      </c>
      <c r="T10" t="s">
        <v>2034</v>
      </c>
    </row>
    <row r="11" spans="1:20" x14ac:dyDescent="0.25">
      <c r="A11">
        <v>382</v>
      </c>
      <c r="B11" t="s">
        <v>1993</v>
      </c>
      <c r="C11">
        <v>1</v>
      </c>
      <c r="D11">
        <v>5</v>
      </c>
      <c r="E11">
        <v>2</v>
      </c>
      <c r="F11">
        <f t="shared" si="0"/>
        <v>15000</v>
      </c>
      <c r="G11">
        <f t="shared" si="1"/>
        <v>6708.2039324993684</v>
      </c>
      <c r="H11">
        <f t="shared" si="2"/>
        <v>0</v>
      </c>
      <c r="I11">
        <v>0</v>
      </c>
      <c r="J11">
        <v>0</v>
      </c>
      <c r="K11">
        <v>2</v>
      </c>
      <c r="L11">
        <v>0</v>
      </c>
      <c r="O11" s="6">
        <v>0</v>
      </c>
      <c r="P11" s="7">
        <v>0.68888888888888888</v>
      </c>
      <c r="Q11" s="7">
        <v>0.67988668555240794</v>
      </c>
      <c r="R11" s="7">
        <v>0.53757225433526012</v>
      </c>
      <c r="S11" s="7"/>
      <c r="T11" s="7">
        <v>0.63412228796844183</v>
      </c>
    </row>
    <row r="12" spans="1:20" x14ac:dyDescent="0.25">
      <c r="A12">
        <v>683</v>
      </c>
      <c r="B12" t="s">
        <v>1451</v>
      </c>
      <c r="C12">
        <v>11</v>
      </c>
      <c r="D12">
        <v>4</v>
      </c>
      <c r="E12">
        <v>6</v>
      </c>
      <c r="F12">
        <f t="shared" si="0"/>
        <v>150000</v>
      </c>
      <c r="G12">
        <f t="shared" si="1"/>
        <v>75000</v>
      </c>
      <c r="H12">
        <f t="shared" si="2"/>
        <v>1</v>
      </c>
      <c r="I12">
        <v>1</v>
      </c>
      <c r="J12">
        <v>0</v>
      </c>
      <c r="K12">
        <v>0</v>
      </c>
      <c r="L12">
        <v>1</v>
      </c>
      <c r="O12" s="6">
        <v>1</v>
      </c>
      <c r="P12" s="7">
        <v>0.68644067796610164</v>
      </c>
      <c r="Q12" s="7">
        <v>0.64353312302839116</v>
      </c>
      <c r="R12" s="7">
        <v>0.48765432098765432</v>
      </c>
      <c r="S12" s="7"/>
      <c r="T12" s="7">
        <v>0.60804020100502509</v>
      </c>
    </row>
    <row r="13" spans="1:20" x14ac:dyDescent="0.25">
      <c r="A13">
        <v>885</v>
      </c>
      <c r="B13" t="s">
        <v>816</v>
      </c>
      <c r="C13">
        <v>2</v>
      </c>
      <c r="D13">
        <v>4</v>
      </c>
      <c r="E13">
        <v>2</v>
      </c>
      <c r="F13">
        <f t="shared" si="0"/>
        <v>25000</v>
      </c>
      <c r="G13">
        <f t="shared" si="1"/>
        <v>12500</v>
      </c>
      <c r="H13">
        <f t="shared" si="2"/>
        <v>0</v>
      </c>
      <c r="I13">
        <v>0</v>
      </c>
      <c r="J13">
        <v>0</v>
      </c>
      <c r="K13">
        <v>0</v>
      </c>
      <c r="L13">
        <v>1</v>
      </c>
      <c r="O13" s="6" t="s">
        <v>2036</v>
      </c>
      <c r="P13" s="7"/>
      <c r="Q13" s="7"/>
      <c r="R13" s="7"/>
      <c r="S13" s="7"/>
      <c r="T13" s="7"/>
    </row>
    <row r="14" spans="1:20" x14ac:dyDescent="0.25">
      <c r="A14">
        <v>860</v>
      </c>
      <c r="B14" t="s">
        <v>785</v>
      </c>
      <c r="C14">
        <v>0</v>
      </c>
      <c r="D14">
        <v>1</v>
      </c>
      <c r="E14">
        <v>2</v>
      </c>
      <c r="F14">
        <f t="shared" si="0"/>
        <v>5000</v>
      </c>
      <c r="G14">
        <f t="shared" si="1"/>
        <v>5000</v>
      </c>
      <c r="H14">
        <f t="shared" si="2"/>
        <v>0</v>
      </c>
      <c r="I14">
        <v>1</v>
      </c>
      <c r="J14">
        <v>0</v>
      </c>
      <c r="K14">
        <v>2</v>
      </c>
      <c r="L14">
        <v>1</v>
      </c>
      <c r="O14" s="6" t="s">
        <v>2034</v>
      </c>
      <c r="P14" s="7">
        <v>0.68759342301943194</v>
      </c>
      <c r="Q14" s="7">
        <v>0.66268656716417906</v>
      </c>
      <c r="R14" s="7">
        <v>0.51343283582089549</v>
      </c>
      <c r="S14" s="7"/>
      <c r="T14" s="7">
        <v>0.62120457939273266</v>
      </c>
    </row>
    <row r="15" spans="1:20" x14ac:dyDescent="0.25">
      <c r="A15">
        <v>115</v>
      </c>
      <c r="B15" t="s">
        <v>934</v>
      </c>
      <c r="C15">
        <v>10</v>
      </c>
      <c r="D15">
        <v>4</v>
      </c>
      <c r="E15">
        <v>5</v>
      </c>
      <c r="F15">
        <f t="shared" si="0"/>
        <v>125000</v>
      </c>
      <c r="G15">
        <f t="shared" si="1"/>
        <v>62500</v>
      </c>
      <c r="H15">
        <f t="shared" si="2"/>
        <v>1</v>
      </c>
      <c r="I15">
        <v>1</v>
      </c>
      <c r="J15">
        <v>0</v>
      </c>
      <c r="K15">
        <v>1</v>
      </c>
      <c r="L15">
        <v>0</v>
      </c>
    </row>
    <row r="16" spans="1:20" x14ac:dyDescent="0.25">
      <c r="A16">
        <v>153</v>
      </c>
      <c r="B16" t="s">
        <v>1781</v>
      </c>
      <c r="C16">
        <v>11</v>
      </c>
      <c r="D16">
        <v>5</v>
      </c>
      <c r="E16">
        <v>4</v>
      </c>
      <c r="F16">
        <f t="shared" si="0"/>
        <v>150000</v>
      </c>
      <c r="G16">
        <f t="shared" si="1"/>
        <v>67082.03932499369</v>
      </c>
      <c r="H16">
        <f t="shared" si="2"/>
        <v>1</v>
      </c>
      <c r="I16">
        <v>0</v>
      </c>
      <c r="J16">
        <v>0</v>
      </c>
      <c r="K16">
        <v>1</v>
      </c>
      <c r="L16">
        <v>1</v>
      </c>
    </row>
    <row r="17" spans="1:12" x14ac:dyDescent="0.25">
      <c r="A17">
        <v>680</v>
      </c>
      <c r="B17" t="s">
        <v>1453</v>
      </c>
      <c r="C17">
        <v>1</v>
      </c>
      <c r="D17">
        <v>2</v>
      </c>
      <c r="E17">
        <v>2</v>
      </c>
      <c r="F17">
        <f t="shared" si="0"/>
        <v>15000</v>
      </c>
      <c r="G17">
        <f t="shared" si="1"/>
        <v>10606.601717798212</v>
      </c>
      <c r="H17">
        <f t="shared" si="2"/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722</v>
      </c>
      <c r="B18" t="s">
        <v>1477</v>
      </c>
      <c r="C18">
        <v>8</v>
      </c>
      <c r="D18">
        <v>2</v>
      </c>
      <c r="E18">
        <v>6</v>
      </c>
      <c r="F18">
        <f t="shared" si="0"/>
        <v>85000</v>
      </c>
      <c r="G18">
        <f t="shared" si="1"/>
        <v>60104.076400856538</v>
      </c>
      <c r="H18">
        <f t="shared" si="2"/>
        <v>1</v>
      </c>
      <c r="I18">
        <v>0</v>
      </c>
      <c r="J18">
        <v>0</v>
      </c>
      <c r="K18">
        <v>0</v>
      </c>
      <c r="L18">
        <v>1</v>
      </c>
    </row>
    <row r="19" spans="1:12" x14ac:dyDescent="0.25">
      <c r="A19">
        <v>904</v>
      </c>
      <c r="B19" t="s">
        <v>828</v>
      </c>
      <c r="C19">
        <v>2</v>
      </c>
      <c r="D19">
        <v>2</v>
      </c>
      <c r="E19">
        <v>6</v>
      </c>
      <c r="F19">
        <f t="shared" si="0"/>
        <v>25000</v>
      </c>
      <c r="G19">
        <f t="shared" si="1"/>
        <v>17677.669529663686</v>
      </c>
      <c r="H19">
        <f t="shared" si="2"/>
        <v>0</v>
      </c>
      <c r="I19">
        <v>0</v>
      </c>
      <c r="J19">
        <v>0</v>
      </c>
      <c r="K19">
        <v>1</v>
      </c>
      <c r="L19">
        <v>1</v>
      </c>
    </row>
    <row r="20" spans="1:12" x14ac:dyDescent="0.25">
      <c r="A20">
        <v>186</v>
      </c>
      <c r="B20" t="s">
        <v>997</v>
      </c>
      <c r="C20">
        <v>3</v>
      </c>
      <c r="D20">
        <v>7</v>
      </c>
      <c r="E20">
        <v>1</v>
      </c>
      <c r="F20">
        <f t="shared" si="0"/>
        <v>35000</v>
      </c>
      <c r="G20">
        <f t="shared" si="1"/>
        <v>13228.756555322952</v>
      </c>
      <c r="H20">
        <f t="shared" si="2"/>
        <v>0</v>
      </c>
      <c r="I20">
        <v>1</v>
      </c>
      <c r="J20">
        <v>0</v>
      </c>
      <c r="K20">
        <v>0</v>
      </c>
      <c r="L20">
        <v>1</v>
      </c>
    </row>
    <row r="21" spans="1:12" x14ac:dyDescent="0.25">
      <c r="A21">
        <v>265</v>
      </c>
      <c r="B21" t="s">
        <v>1073</v>
      </c>
      <c r="C21">
        <v>2</v>
      </c>
      <c r="D21">
        <v>1</v>
      </c>
      <c r="E21">
        <v>6</v>
      </c>
      <c r="F21">
        <f t="shared" si="0"/>
        <v>25000</v>
      </c>
      <c r="G21">
        <f t="shared" si="1"/>
        <v>25000</v>
      </c>
      <c r="H21">
        <f t="shared" si="2"/>
        <v>0</v>
      </c>
      <c r="I21">
        <v>1</v>
      </c>
      <c r="J21">
        <v>0</v>
      </c>
      <c r="K21">
        <v>2</v>
      </c>
      <c r="L21">
        <v>1</v>
      </c>
    </row>
    <row r="22" spans="1:12" x14ac:dyDescent="0.25">
      <c r="A22">
        <v>566</v>
      </c>
      <c r="B22" t="s">
        <v>1352</v>
      </c>
      <c r="C22">
        <v>9</v>
      </c>
      <c r="D22">
        <v>1</v>
      </c>
      <c r="E22">
        <v>6</v>
      </c>
      <c r="F22">
        <f t="shared" si="0"/>
        <v>95000</v>
      </c>
      <c r="G22">
        <f t="shared" si="1"/>
        <v>95000</v>
      </c>
      <c r="H22">
        <f t="shared" si="2"/>
        <v>1</v>
      </c>
      <c r="I22">
        <v>0</v>
      </c>
      <c r="J22">
        <v>0</v>
      </c>
      <c r="K22">
        <v>0</v>
      </c>
      <c r="L22">
        <v>1</v>
      </c>
    </row>
    <row r="23" spans="1:12" x14ac:dyDescent="0.25">
      <c r="A23">
        <v>454</v>
      </c>
      <c r="B23" t="s">
        <v>1246</v>
      </c>
      <c r="C23">
        <v>2</v>
      </c>
      <c r="D23">
        <v>6</v>
      </c>
      <c r="E23">
        <v>1</v>
      </c>
      <c r="F23">
        <f t="shared" si="0"/>
        <v>25000</v>
      </c>
      <c r="G23">
        <f t="shared" si="1"/>
        <v>10206.207261596577</v>
      </c>
      <c r="H23">
        <f t="shared" si="2"/>
        <v>0</v>
      </c>
      <c r="I23">
        <v>0</v>
      </c>
      <c r="J23">
        <v>0</v>
      </c>
      <c r="K23">
        <v>2</v>
      </c>
      <c r="L23">
        <v>1</v>
      </c>
    </row>
    <row r="24" spans="1:12" x14ac:dyDescent="0.25">
      <c r="A24">
        <v>140</v>
      </c>
      <c r="B24" t="s">
        <v>954</v>
      </c>
      <c r="C24">
        <v>0</v>
      </c>
      <c r="D24">
        <v>1</v>
      </c>
      <c r="E24">
        <v>3</v>
      </c>
      <c r="F24">
        <f t="shared" si="0"/>
        <v>5000</v>
      </c>
      <c r="G24">
        <f t="shared" si="1"/>
        <v>5000</v>
      </c>
      <c r="H24">
        <f t="shared" si="2"/>
        <v>0</v>
      </c>
      <c r="I24">
        <v>1</v>
      </c>
      <c r="J24">
        <v>0</v>
      </c>
      <c r="K24">
        <v>2</v>
      </c>
      <c r="L24">
        <v>0</v>
      </c>
    </row>
    <row r="25" spans="1:12" x14ac:dyDescent="0.25">
      <c r="A25">
        <v>614</v>
      </c>
      <c r="B25" t="s">
        <v>561</v>
      </c>
      <c r="C25">
        <v>5</v>
      </c>
      <c r="D25">
        <v>1</v>
      </c>
      <c r="E25">
        <v>6</v>
      </c>
      <c r="F25">
        <f t="shared" si="0"/>
        <v>55000</v>
      </c>
      <c r="G25">
        <f t="shared" si="1"/>
        <v>55000</v>
      </c>
      <c r="H25">
        <f t="shared" si="2"/>
        <v>1</v>
      </c>
      <c r="I25">
        <v>1</v>
      </c>
      <c r="J25">
        <v>0</v>
      </c>
      <c r="K25">
        <v>2</v>
      </c>
      <c r="L25">
        <v>1</v>
      </c>
    </row>
    <row r="26" spans="1:12" x14ac:dyDescent="0.25">
      <c r="A26">
        <v>944</v>
      </c>
      <c r="B26" t="s">
        <v>863</v>
      </c>
      <c r="C26">
        <v>4</v>
      </c>
      <c r="D26">
        <v>2</v>
      </c>
      <c r="E26">
        <v>1</v>
      </c>
      <c r="F26">
        <f t="shared" si="0"/>
        <v>45000</v>
      </c>
      <c r="G26">
        <f t="shared" si="1"/>
        <v>31819.805153394638</v>
      </c>
      <c r="H26">
        <f t="shared" si="2"/>
        <v>0</v>
      </c>
      <c r="I26">
        <v>1</v>
      </c>
      <c r="J26">
        <v>0</v>
      </c>
      <c r="K26">
        <v>2</v>
      </c>
      <c r="L26">
        <v>0</v>
      </c>
    </row>
    <row r="27" spans="1:12" x14ac:dyDescent="0.25">
      <c r="A27">
        <v>780</v>
      </c>
      <c r="B27" t="s">
        <v>1531</v>
      </c>
      <c r="C27">
        <v>10</v>
      </c>
      <c r="D27">
        <v>4</v>
      </c>
      <c r="E27">
        <v>4</v>
      </c>
      <c r="F27">
        <f t="shared" si="0"/>
        <v>125000</v>
      </c>
      <c r="G27">
        <f t="shared" si="1"/>
        <v>62500</v>
      </c>
      <c r="H27">
        <f t="shared" si="2"/>
        <v>1</v>
      </c>
      <c r="I27">
        <v>1</v>
      </c>
      <c r="J27">
        <v>0</v>
      </c>
      <c r="K27">
        <v>1</v>
      </c>
      <c r="L27">
        <v>0</v>
      </c>
    </row>
    <row r="28" spans="1:12" x14ac:dyDescent="0.25">
      <c r="A28">
        <v>947</v>
      </c>
      <c r="B28" t="s">
        <v>867</v>
      </c>
      <c r="C28">
        <v>6</v>
      </c>
      <c r="D28">
        <v>2</v>
      </c>
      <c r="E28">
        <v>3</v>
      </c>
      <c r="F28">
        <f t="shared" si="0"/>
        <v>65000</v>
      </c>
      <c r="G28">
        <f t="shared" si="1"/>
        <v>45961.940777125586</v>
      </c>
      <c r="H28">
        <f t="shared" si="2"/>
        <v>1</v>
      </c>
      <c r="I28">
        <v>0</v>
      </c>
      <c r="J28">
        <v>0</v>
      </c>
      <c r="K28">
        <v>2</v>
      </c>
      <c r="L28">
        <v>1</v>
      </c>
    </row>
    <row r="29" spans="1:12" x14ac:dyDescent="0.25">
      <c r="A29">
        <v>735</v>
      </c>
      <c r="B29" t="s">
        <v>1497</v>
      </c>
      <c r="C29">
        <v>5</v>
      </c>
      <c r="D29">
        <v>5</v>
      </c>
      <c r="E29">
        <v>1</v>
      </c>
      <c r="F29">
        <f t="shared" si="0"/>
        <v>55000</v>
      </c>
      <c r="G29">
        <f t="shared" si="1"/>
        <v>24596.747752497686</v>
      </c>
      <c r="H29">
        <f t="shared" si="2"/>
        <v>0</v>
      </c>
      <c r="I29">
        <v>0</v>
      </c>
      <c r="J29">
        <v>0</v>
      </c>
      <c r="K29">
        <v>1</v>
      </c>
      <c r="L29">
        <v>1</v>
      </c>
    </row>
    <row r="30" spans="1:12" x14ac:dyDescent="0.25">
      <c r="A30">
        <v>627</v>
      </c>
      <c r="B30" t="s">
        <v>569</v>
      </c>
      <c r="C30">
        <v>2</v>
      </c>
      <c r="D30">
        <v>1</v>
      </c>
      <c r="E30">
        <v>2</v>
      </c>
      <c r="F30">
        <f t="shared" si="0"/>
        <v>25000</v>
      </c>
      <c r="G30">
        <f t="shared" si="1"/>
        <v>25000</v>
      </c>
      <c r="H30">
        <f t="shared" si="2"/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746</v>
      </c>
      <c r="B31" t="s">
        <v>1500</v>
      </c>
      <c r="C31">
        <v>3</v>
      </c>
      <c r="D31">
        <v>3</v>
      </c>
      <c r="E31">
        <v>0</v>
      </c>
      <c r="F31">
        <f t="shared" si="0"/>
        <v>35000</v>
      </c>
      <c r="G31">
        <f t="shared" si="1"/>
        <v>20207.259421636903</v>
      </c>
      <c r="H31">
        <f t="shared" si="2"/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292</v>
      </c>
      <c r="B32" t="s">
        <v>1910</v>
      </c>
      <c r="C32">
        <v>9</v>
      </c>
      <c r="D32">
        <v>2</v>
      </c>
      <c r="E32">
        <v>2</v>
      </c>
      <c r="F32">
        <f t="shared" si="0"/>
        <v>95000</v>
      </c>
      <c r="G32">
        <f t="shared" si="1"/>
        <v>67175.144212722007</v>
      </c>
      <c r="H32">
        <f t="shared" si="2"/>
        <v>1</v>
      </c>
      <c r="I32">
        <v>0</v>
      </c>
      <c r="J32">
        <v>0</v>
      </c>
      <c r="K32">
        <v>2</v>
      </c>
      <c r="L32">
        <v>0</v>
      </c>
    </row>
    <row r="33" spans="1:12" x14ac:dyDescent="0.25">
      <c r="A33">
        <v>762</v>
      </c>
      <c r="B33" t="s">
        <v>1516</v>
      </c>
      <c r="C33">
        <v>5</v>
      </c>
      <c r="D33">
        <v>4</v>
      </c>
      <c r="E33">
        <v>4</v>
      </c>
      <c r="F33">
        <f t="shared" si="0"/>
        <v>55000</v>
      </c>
      <c r="G33">
        <f t="shared" si="1"/>
        <v>27500</v>
      </c>
      <c r="H33">
        <f t="shared" si="2"/>
        <v>0</v>
      </c>
      <c r="I33">
        <v>1</v>
      </c>
      <c r="J33">
        <v>0</v>
      </c>
      <c r="K33">
        <v>1</v>
      </c>
      <c r="L33">
        <v>0</v>
      </c>
    </row>
    <row r="34" spans="1:12" x14ac:dyDescent="0.25">
      <c r="A34">
        <v>35</v>
      </c>
      <c r="B34" t="s">
        <v>31</v>
      </c>
      <c r="C34">
        <v>1</v>
      </c>
      <c r="D34">
        <v>4</v>
      </c>
      <c r="E34">
        <v>3</v>
      </c>
      <c r="F34">
        <f t="shared" si="0"/>
        <v>15000</v>
      </c>
      <c r="G34">
        <f t="shared" si="1"/>
        <v>7500</v>
      </c>
      <c r="H34">
        <f t="shared" si="2"/>
        <v>0</v>
      </c>
      <c r="I34">
        <v>0</v>
      </c>
      <c r="J34">
        <v>0</v>
      </c>
      <c r="K34">
        <v>1</v>
      </c>
      <c r="L34">
        <v>1</v>
      </c>
    </row>
    <row r="35" spans="1:12" x14ac:dyDescent="0.25">
      <c r="A35">
        <v>745</v>
      </c>
      <c r="B35" t="s">
        <v>1501</v>
      </c>
      <c r="C35">
        <v>4</v>
      </c>
      <c r="D35">
        <v>2</v>
      </c>
      <c r="E35">
        <v>1</v>
      </c>
      <c r="F35">
        <f t="shared" si="0"/>
        <v>45000</v>
      </c>
      <c r="G35">
        <f t="shared" si="1"/>
        <v>31819.805153394638</v>
      </c>
      <c r="H35">
        <f t="shared" si="2"/>
        <v>0</v>
      </c>
      <c r="I35">
        <v>1</v>
      </c>
      <c r="J35">
        <v>0</v>
      </c>
      <c r="K35">
        <v>2</v>
      </c>
      <c r="L35">
        <v>0</v>
      </c>
    </row>
    <row r="36" spans="1:12" x14ac:dyDescent="0.25">
      <c r="A36">
        <v>733</v>
      </c>
      <c r="B36" t="s">
        <v>668</v>
      </c>
      <c r="C36">
        <v>4</v>
      </c>
      <c r="D36">
        <v>4</v>
      </c>
      <c r="E36">
        <v>2</v>
      </c>
      <c r="F36">
        <f t="shared" si="0"/>
        <v>45000</v>
      </c>
      <c r="G36">
        <f t="shared" si="1"/>
        <v>22500</v>
      </c>
      <c r="H36">
        <f t="shared" si="2"/>
        <v>0</v>
      </c>
      <c r="I36">
        <v>1</v>
      </c>
      <c r="J36">
        <v>0</v>
      </c>
      <c r="K36">
        <v>1</v>
      </c>
      <c r="L36">
        <v>1</v>
      </c>
    </row>
    <row r="37" spans="1:12" x14ac:dyDescent="0.25">
      <c r="A37">
        <v>145</v>
      </c>
      <c r="B37" t="s">
        <v>1774</v>
      </c>
      <c r="C37">
        <v>4</v>
      </c>
      <c r="D37">
        <v>3</v>
      </c>
      <c r="E37">
        <v>1</v>
      </c>
      <c r="F37">
        <f t="shared" si="0"/>
        <v>45000</v>
      </c>
      <c r="G37">
        <f t="shared" si="1"/>
        <v>25980.762113533161</v>
      </c>
      <c r="H37">
        <f t="shared" si="2"/>
        <v>0</v>
      </c>
      <c r="I37">
        <v>1</v>
      </c>
      <c r="J37">
        <v>0</v>
      </c>
      <c r="K37">
        <v>2</v>
      </c>
      <c r="L37">
        <v>0</v>
      </c>
    </row>
    <row r="38" spans="1:12" x14ac:dyDescent="0.25">
      <c r="A38">
        <v>928</v>
      </c>
      <c r="B38" t="s">
        <v>850</v>
      </c>
      <c r="C38">
        <v>7</v>
      </c>
      <c r="D38">
        <v>2</v>
      </c>
      <c r="E38">
        <v>1</v>
      </c>
      <c r="F38">
        <f t="shared" si="0"/>
        <v>75000</v>
      </c>
      <c r="G38">
        <f t="shared" si="1"/>
        <v>53033.008588991062</v>
      </c>
      <c r="H38">
        <f t="shared" si="2"/>
        <v>1</v>
      </c>
      <c r="I38">
        <v>0</v>
      </c>
      <c r="J38">
        <v>0</v>
      </c>
      <c r="K38">
        <v>1</v>
      </c>
      <c r="L38">
        <v>1</v>
      </c>
    </row>
    <row r="39" spans="1:12" x14ac:dyDescent="0.25">
      <c r="A39">
        <v>818</v>
      </c>
      <c r="B39" t="s">
        <v>746</v>
      </c>
      <c r="C39">
        <v>5</v>
      </c>
      <c r="D39">
        <v>3</v>
      </c>
      <c r="E39">
        <v>4</v>
      </c>
      <c r="F39">
        <f t="shared" si="0"/>
        <v>55000</v>
      </c>
      <c r="G39">
        <f t="shared" si="1"/>
        <v>31754.264805429419</v>
      </c>
      <c r="H39">
        <f t="shared" si="2"/>
        <v>0</v>
      </c>
      <c r="I39">
        <v>1</v>
      </c>
      <c r="J39">
        <v>0</v>
      </c>
      <c r="K39">
        <v>2</v>
      </c>
      <c r="L39">
        <v>0</v>
      </c>
    </row>
    <row r="40" spans="1:12" x14ac:dyDescent="0.25">
      <c r="A40">
        <v>588</v>
      </c>
      <c r="B40" t="s">
        <v>542</v>
      </c>
      <c r="C40">
        <v>3</v>
      </c>
      <c r="D40">
        <v>3</v>
      </c>
      <c r="E40">
        <v>3</v>
      </c>
      <c r="F40">
        <f t="shared" si="0"/>
        <v>35000</v>
      </c>
      <c r="G40">
        <f t="shared" si="1"/>
        <v>20207.259421636903</v>
      </c>
      <c r="H40">
        <f t="shared" si="2"/>
        <v>0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>
        <v>909</v>
      </c>
      <c r="B41" t="s">
        <v>831</v>
      </c>
      <c r="C41">
        <v>5</v>
      </c>
      <c r="D41">
        <v>3</v>
      </c>
      <c r="E41">
        <v>2</v>
      </c>
      <c r="F41">
        <f t="shared" si="0"/>
        <v>55000</v>
      </c>
      <c r="G41">
        <f t="shared" si="1"/>
        <v>31754.264805429419</v>
      </c>
      <c r="H41">
        <f t="shared" si="2"/>
        <v>0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>
        <v>455</v>
      </c>
      <c r="B42" t="s">
        <v>1242</v>
      </c>
      <c r="C42">
        <v>5</v>
      </c>
      <c r="D42">
        <v>2</v>
      </c>
      <c r="E42">
        <v>1</v>
      </c>
      <c r="F42">
        <f t="shared" si="0"/>
        <v>55000</v>
      </c>
      <c r="G42">
        <f t="shared" si="1"/>
        <v>38890.872965260111</v>
      </c>
      <c r="H42">
        <f t="shared" si="2"/>
        <v>1</v>
      </c>
      <c r="I42">
        <v>1</v>
      </c>
      <c r="J42">
        <v>0</v>
      </c>
      <c r="K42">
        <v>0</v>
      </c>
      <c r="L42">
        <v>0</v>
      </c>
    </row>
    <row r="43" spans="1:12" x14ac:dyDescent="0.25">
      <c r="A43">
        <v>738</v>
      </c>
      <c r="B43" t="s">
        <v>675</v>
      </c>
      <c r="C43">
        <v>5</v>
      </c>
      <c r="D43">
        <v>2</v>
      </c>
      <c r="E43">
        <v>2</v>
      </c>
      <c r="F43">
        <f t="shared" si="0"/>
        <v>55000</v>
      </c>
      <c r="G43">
        <f t="shared" si="1"/>
        <v>38890.872965260111</v>
      </c>
      <c r="H43">
        <f t="shared" si="2"/>
        <v>1</v>
      </c>
      <c r="I43">
        <v>1</v>
      </c>
      <c r="J43">
        <v>0</v>
      </c>
      <c r="K43">
        <v>0</v>
      </c>
      <c r="L43">
        <v>0</v>
      </c>
    </row>
    <row r="44" spans="1:12" x14ac:dyDescent="0.25">
      <c r="A44">
        <v>823</v>
      </c>
      <c r="B44" t="s">
        <v>751</v>
      </c>
      <c r="C44">
        <v>3</v>
      </c>
      <c r="D44">
        <v>5</v>
      </c>
      <c r="E44">
        <v>4</v>
      </c>
      <c r="F44">
        <f t="shared" si="0"/>
        <v>35000</v>
      </c>
      <c r="G44">
        <f t="shared" si="1"/>
        <v>15652.475842498527</v>
      </c>
      <c r="H44">
        <f t="shared" si="2"/>
        <v>0</v>
      </c>
      <c r="I44">
        <v>1</v>
      </c>
      <c r="J44">
        <v>0</v>
      </c>
      <c r="K44">
        <v>1</v>
      </c>
      <c r="L44">
        <v>1</v>
      </c>
    </row>
    <row r="45" spans="1:12" x14ac:dyDescent="0.25">
      <c r="A45">
        <v>262</v>
      </c>
      <c r="B45" t="s">
        <v>1890</v>
      </c>
      <c r="C45">
        <v>0</v>
      </c>
      <c r="D45">
        <v>1</v>
      </c>
      <c r="E45">
        <v>3</v>
      </c>
      <c r="F45">
        <f t="shared" si="0"/>
        <v>5000</v>
      </c>
      <c r="G45">
        <f t="shared" si="1"/>
        <v>5000</v>
      </c>
      <c r="H45">
        <f t="shared" si="2"/>
        <v>0</v>
      </c>
      <c r="I45">
        <v>0</v>
      </c>
      <c r="J45">
        <v>0</v>
      </c>
      <c r="K45">
        <v>2</v>
      </c>
      <c r="L45">
        <v>1</v>
      </c>
    </row>
    <row r="46" spans="1:12" x14ac:dyDescent="0.25">
      <c r="A46">
        <v>577</v>
      </c>
      <c r="B46" t="s">
        <v>1354</v>
      </c>
      <c r="C46">
        <v>10</v>
      </c>
      <c r="D46">
        <v>3</v>
      </c>
      <c r="E46">
        <v>4</v>
      </c>
      <c r="F46">
        <f t="shared" si="0"/>
        <v>125000</v>
      </c>
      <c r="G46">
        <f t="shared" si="1"/>
        <v>72168.783648703218</v>
      </c>
      <c r="H46">
        <f t="shared" si="2"/>
        <v>1</v>
      </c>
      <c r="I46">
        <v>1</v>
      </c>
      <c r="J46">
        <v>0</v>
      </c>
      <c r="K46">
        <v>2</v>
      </c>
      <c r="L46">
        <v>0</v>
      </c>
    </row>
    <row r="47" spans="1:12" x14ac:dyDescent="0.25">
      <c r="A47">
        <v>333</v>
      </c>
      <c r="B47" t="s">
        <v>1133</v>
      </c>
      <c r="C47">
        <v>0</v>
      </c>
      <c r="D47">
        <v>2</v>
      </c>
      <c r="E47">
        <v>1</v>
      </c>
      <c r="F47">
        <f t="shared" si="0"/>
        <v>5000</v>
      </c>
      <c r="G47">
        <f t="shared" si="1"/>
        <v>3535.5339059327375</v>
      </c>
      <c r="H47">
        <f t="shared" si="2"/>
        <v>0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>
        <v>988</v>
      </c>
      <c r="B48" t="s">
        <v>1728</v>
      </c>
      <c r="C48">
        <v>4</v>
      </c>
      <c r="D48">
        <v>1</v>
      </c>
      <c r="E48">
        <v>4</v>
      </c>
      <c r="F48">
        <f t="shared" si="0"/>
        <v>45000</v>
      </c>
      <c r="G48">
        <f t="shared" si="1"/>
        <v>45000</v>
      </c>
      <c r="H48">
        <f t="shared" si="2"/>
        <v>1</v>
      </c>
      <c r="I48">
        <v>0</v>
      </c>
      <c r="J48">
        <v>0</v>
      </c>
      <c r="K48">
        <v>2</v>
      </c>
      <c r="L48">
        <v>1</v>
      </c>
    </row>
    <row r="49" spans="1:12" x14ac:dyDescent="0.25">
      <c r="A49">
        <v>578</v>
      </c>
      <c r="B49" t="s">
        <v>528</v>
      </c>
      <c r="C49">
        <v>4</v>
      </c>
      <c r="D49">
        <v>1</v>
      </c>
      <c r="E49">
        <v>3</v>
      </c>
      <c r="F49">
        <f t="shared" si="0"/>
        <v>45000</v>
      </c>
      <c r="G49">
        <f t="shared" si="1"/>
        <v>45000</v>
      </c>
      <c r="H49">
        <f t="shared" si="2"/>
        <v>1</v>
      </c>
      <c r="I49">
        <v>1</v>
      </c>
      <c r="J49">
        <v>0</v>
      </c>
      <c r="K49">
        <v>2</v>
      </c>
      <c r="L49">
        <v>1</v>
      </c>
    </row>
    <row r="50" spans="1:12" x14ac:dyDescent="0.25">
      <c r="A50">
        <v>306</v>
      </c>
      <c r="B50" t="s">
        <v>1924</v>
      </c>
      <c r="C50">
        <v>9</v>
      </c>
      <c r="D50">
        <v>2</v>
      </c>
      <c r="E50">
        <v>4</v>
      </c>
      <c r="F50">
        <f t="shared" si="0"/>
        <v>95000</v>
      </c>
      <c r="G50">
        <f t="shared" si="1"/>
        <v>67175.144212722007</v>
      </c>
      <c r="H50">
        <f t="shared" si="2"/>
        <v>1</v>
      </c>
      <c r="I50">
        <v>1</v>
      </c>
      <c r="J50">
        <v>0</v>
      </c>
      <c r="K50">
        <v>1</v>
      </c>
      <c r="L50">
        <v>1</v>
      </c>
    </row>
    <row r="51" spans="1:12" x14ac:dyDescent="0.25">
      <c r="A51">
        <v>769</v>
      </c>
      <c r="B51" t="s">
        <v>703</v>
      </c>
      <c r="C51">
        <v>5</v>
      </c>
      <c r="D51">
        <v>3</v>
      </c>
      <c r="E51">
        <v>2</v>
      </c>
      <c r="F51">
        <f t="shared" si="0"/>
        <v>55000</v>
      </c>
      <c r="G51">
        <f t="shared" si="1"/>
        <v>31754.264805429419</v>
      </c>
      <c r="H51">
        <f t="shared" si="2"/>
        <v>0</v>
      </c>
      <c r="I51">
        <v>1</v>
      </c>
      <c r="J51">
        <v>0</v>
      </c>
      <c r="K51">
        <v>1</v>
      </c>
      <c r="L51">
        <v>1</v>
      </c>
    </row>
    <row r="52" spans="1:12" x14ac:dyDescent="0.25">
      <c r="A52">
        <v>619</v>
      </c>
      <c r="B52" t="s">
        <v>565</v>
      </c>
      <c r="C52">
        <v>6</v>
      </c>
      <c r="D52">
        <v>1</v>
      </c>
      <c r="E52">
        <v>3</v>
      </c>
      <c r="F52">
        <f t="shared" si="0"/>
        <v>65000</v>
      </c>
      <c r="G52">
        <f t="shared" si="1"/>
        <v>65000</v>
      </c>
      <c r="H52">
        <f t="shared" si="2"/>
        <v>1</v>
      </c>
      <c r="I52">
        <v>1</v>
      </c>
      <c r="J52">
        <v>0</v>
      </c>
      <c r="K52">
        <v>1</v>
      </c>
      <c r="L52">
        <v>1</v>
      </c>
    </row>
    <row r="53" spans="1:12" x14ac:dyDescent="0.25">
      <c r="A53">
        <v>160</v>
      </c>
      <c r="B53" t="s">
        <v>973</v>
      </c>
      <c r="C53">
        <v>7</v>
      </c>
      <c r="D53">
        <v>3</v>
      </c>
      <c r="E53">
        <v>4</v>
      </c>
      <c r="F53">
        <f t="shared" si="0"/>
        <v>75000</v>
      </c>
      <c r="G53">
        <f t="shared" si="1"/>
        <v>43301.270189221934</v>
      </c>
      <c r="H53">
        <f t="shared" si="2"/>
        <v>1</v>
      </c>
      <c r="I53">
        <v>0</v>
      </c>
      <c r="J53">
        <v>0</v>
      </c>
      <c r="K53">
        <v>1</v>
      </c>
      <c r="L53">
        <v>0</v>
      </c>
    </row>
    <row r="54" spans="1:12" x14ac:dyDescent="0.25">
      <c r="A54">
        <v>328</v>
      </c>
      <c r="B54" t="s">
        <v>297</v>
      </c>
      <c r="C54">
        <v>4</v>
      </c>
      <c r="D54">
        <v>1</v>
      </c>
      <c r="E54">
        <v>6</v>
      </c>
      <c r="F54">
        <f t="shared" si="0"/>
        <v>45000</v>
      </c>
      <c r="G54">
        <f t="shared" si="1"/>
        <v>45000</v>
      </c>
      <c r="H54">
        <f t="shared" si="2"/>
        <v>1</v>
      </c>
      <c r="I54">
        <v>0</v>
      </c>
      <c r="J54">
        <v>0</v>
      </c>
      <c r="K54">
        <v>1</v>
      </c>
      <c r="L54">
        <v>1</v>
      </c>
    </row>
    <row r="55" spans="1:12" x14ac:dyDescent="0.25">
      <c r="A55">
        <v>141</v>
      </c>
      <c r="B55" t="s">
        <v>953</v>
      </c>
      <c r="C55">
        <v>9</v>
      </c>
      <c r="D55">
        <v>5</v>
      </c>
      <c r="E55">
        <v>3</v>
      </c>
      <c r="F55">
        <f t="shared" si="0"/>
        <v>95000</v>
      </c>
      <c r="G55">
        <f t="shared" si="1"/>
        <v>42485.291572496004</v>
      </c>
      <c r="H55">
        <f t="shared" si="2"/>
        <v>1</v>
      </c>
      <c r="I55">
        <v>0</v>
      </c>
      <c r="J55">
        <v>0</v>
      </c>
      <c r="K55">
        <v>0</v>
      </c>
      <c r="L55">
        <v>1</v>
      </c>
    </row>
    <row r="56" spans="1:12" x14ac:dyDescent="0.25">
      <c r="A56">
        <v>104</v>
      </c>
      <c r="B56" t="s">
        <v>95</v>
      </c>
      <c r="C56">
        <v>5</v>
      </c>
      <c r="D56">
        <v>4</v>
      </c>
      <c r="E56">
        <v>6</v>
      </c>
      <c r="F56">
        <f t="shared" si="0"/>
        <v>55000</v>
      </c>
      <c r="G56">
        <f t="shared" si="1"/>
        <v>27500</v>
      </c>
      <c r="H56">
        <f t="shared" si="2"/>
        <v>0</v>
      </c>
      <c r="I56">
        <v>1</v>
      </c>
      <c r="J56">
        <v>0</v>
      </c>
      <c r="K56">
        <v>1</v>
      </c>
      <c r="L56">
        <v>1</v>
      </c>
    </row>
    <row r="57" spans="1:12" x14ac:dyDescent="0.25">
      <c r="A57">
        <v>938</v>
      </c>
      <c r="B57" t="s">
        <v>854</v>
      </c>
      <c r="C57">
        <v>3</v>
      </c>
      <c r="D57">
        <v>2</v>
      </c>
      <c r="E57">
        <v>1</v>
      </c>
      <c r="F57">
        <f t="shared" si="0"/>
        <v>35000</v>
      </c>
      <c r="G57">
        <f t="shared" si="1"/>
        <v>24748.737341529162</v>
      </c>
      <c r="H57">
        <f t="shared" si="2"/>
        <v>0</v>
      </c>
      <c r="I57">
        <v>1</v>
      </c>
      <c r="J57">
        <v>0</v>
      </c>
      <c r="K57">
        <v>2</v>
      </c>
      <c r="L57">
        <v>0</v>
      </c>
    </row>
    <row r="58" spans="1:12" x14ac:dyDescent="0.25">
      <c r="A58">
        <v>624</v>
      </c>
      <c r="B58" t="s">
        <v>568</v>
      </c>
      <c r="C58">
        <v>6</v>
      </c>
      <c r="D58">
        <v>2</v>
      </c>
      <c r="E58">
        <v>4</v>
      </c>
      <c r="F58">
        <f t="shared" si="0"/>
        <v>65000</v>
      </c>
      <c r="G58">
        <f t="shared" si="1"/>
        <v>45961.940777125586</v>
      </c>
      <c r="H58">
        <f t="shared" si="2"/>
        <v>1</v>
      </c>
      <c r="I58">
        <v>1</v>
      </c>
      <c r="J58">
        <v>0</v>
      </c>
      <c r="K58">
        <v>0</v>
      </c>
      <c r="L58">
        <v>1</v>
      </c>
    </row>
    <row r="59" spans="1:12" x14ac:dyDescent="0.25">
      <c r="A59">
        <v>927</v>
      </c>
      <c r="B59" t="s">
        <v>1675</v>
      </c>
      <c r="C59">
        <v>4</v>
      </c>
      <c r="D59">
        <v>4</v>
      </c>
      <c r="E59">
        <v>2</v>
      </c>
      <c r="F59">
        <f t="shared" si="0"/>
        <v>45000</v>
      </c>
      <c r="G59">
        <f t="shared" si="1"/>
        <v>22500</v>
      </c>
      <c r="H59">
        <f t="shared" si="2"/>
        <v>0</v>
      </c>
      <c r="I59">
        <v>0</v>
      </c>
      <c r="J59">
        <v>0</v>
      </c>
      <c r="K59">
        <v>1</v>
      </c>
      <c r="L59">
        <v>0</v>
      </c>
    </row>
    <row r="60" spans="1:12" x14ac:dyDescent="0.25">
      <c r="A60">
        <v>682</v>
      </c>
      <c r="B60" t="s">
        <v>622</v>
      </c>
      <c r="C60">
        <v>1</v>
      </c>
      <c r="D60">
        <v>2</v>
      </c>
      <c r="E60">
        <v>2</v>
      </c>
      <c r="F60">
        <f t="shared" si="0"/>
        <v>15000</v>
      </c>
      <c r="G60">
        <f t="shared" si="1"/>
        <v>10606.601717798212</v>
      </c>
      <c r="H60">
        <f t="shared" si="2"/>
        <v>0</v>
      </c>
      <c r="I60">
        <v>0</v>
      </c>
      <c r="J60">
        <v>0</v>
      </c>
      <c r="K60">
        <v>1</v>
      </c>
      <c r="L60">
        <v>1</v>
      </c>
    </row>
    <row r="61" spans="1:12" x14ac:dyDescent="0.25">
      <c r="A61">
        <v>156</v>
      </c>
      <c r="B61" t="s">
        <v>969</v>
      </c>
      <c r="C61">
        <v>3</v>
      </c>
      <c r="D61">
        <v>5</v>
      </c>
      <c r="E61">
        <v>2</v>
      </c>
      <c r="F61">
        <f t="shared" si="0"/>
        <v>35000</v>
      </c>
      <c r="G61">
        <f t="shared" si="1"/>
        <v>15652.475842498527</v>
      </c>
      <c r="H61">
        <f t="shared" si="2"/>
        <v>0</v>
      </c>
      <c r="I61">
        <v>1</v>
      </c>
      <c r="J61">
        <v>0</v>
      </c>
      <c r="K61">
        <v>0</v>
      </c>
      <c r="L61">
        <v>1</v>
      </c>
    </row>
    <row r="62" spans="1:12" x14ac:dyDescent="0.25">
      <c r="A62">
        <v>708</v>
      </c>
      <c r="B62" t="s">
        <v>1468</v>
      </c>
      <c r="C62">
        <v>8</v>
      </c>
      <c r="D62">
        <v>2</v>
      </c>
      <c r="E62">
        <v>4</v>
      </c>
      <c r="F62">
        <f t="shared" si="0"/>
        <v>85000</v>
      </c>
      <c r="G62">
        <f t="shared" si="1"/>
        <v>60104.076400856538</v>
      </c>
      <c r="H62">
        <f t="shared" si="2"/>
        <v>1</v>
      </c>
      <c r="I62">
        <v>1</v>
      </c>
      <c r="J62">
        <v>0</v>
      </c>
      <c r="K62">
        <v>1</v>
      </c>
      <c r="L62">
        <v>1</v>
      </c>
    </row>
    <row r="63" spans="1:12" x14ac:dyDescent="0.25">
      <c r="A63">
        <v>235</v>
      </c>
      <c r="B63" t="s">
        <v>211</v>
      </c>
      <c r="C63">
        <v>6</v>
      </c>
      <c r="D63">
        <v>4</v>
      </c>
      <c r="E63">
        <v>1</v>
      </c>
      <c r="F63">
        <f t="shared" si="0"/>
        <v>65000</v>
      </c>
      <c r="G63">
        <f t="shared" si="1"/>
        <v>32500</v>
      </c>
      <c r="H63">
        <f t="shared" si="2"/>
        <v>1</v>
      </c>
      <c r="I63">
        <v>1</v>
      </c>
      <c r="J63">
        <v>0</v>
      </c>
      <c r="K63">
        <v>1</v>
      </c>
      <c r="L63">
        <v>0</v>
      </c>
    </row>
    <row r="64" spans="1:12" x14ac:dyDescent="0.25">
      <c r="A64">
        <v>925</v>
      </c>
      <c r="B64" t="s">
        <v>844</v>
      </c>
      <c r="C64">
        <v>4</v>
      </c>
      <c r="D64">
        <v>3</v>
      </c>
      <c r="E64">
        <v>2</v>
      </c>
      <c r="F64">
        <f t="shared" si="0"/>
        <v>45000</v>
      </c>
      <c r="G64">
        <f t="shared" si="1"/>
        <v>25980.762113533161</v>
      </c>
      <c r="H64">
        <f t="shared" si="2"/>
        <v>0</v>
      </c>
      <c r="I64">
        <v>1</v>
      </c>
      <c r="J64">
        <v>0</v>
      </c>
      <c r="K64">
        <v>1</v>
      </c>
      <c r="L64">
        <v>0</v>
      </c>
    </row>
    <row r="65" spans="1:12" x14ac:dyDescent="0.25">
      <c r="A65">
        <v>193</v>
      </c>
      <c r="B65" t="s">
        <v>173</v>
      </c>
      <c r="C65">
        <v>5</v>
      </c>
      <c r="D65">
        <v>2</v>
      </c>
      <c r="E65">
        <v>4</v>
      </c>
      <c r="F65">
        <f t="shared" si="0"/>
        <v>55000</v>
      </c>
      <c r="G65">
        <f t="shared" si="1"/>
        <v>38890.872965260111</v>
      </c>
      <c r="H65">
        <f t="shared" si="2"/>
        <v>1</v>
      </c>
      <c r="I65">
        <v>1</v>
      </c>
      <c r="J65">
        <v>0</v>
      </c>
      <c r="K65">
        <v>0</v>
      </c>
      <c r="L65">
        <v>0</v>
      </c>
    </row>
    <row r="66" spans="1:12" x14ac:dyDescent="0.25">
      <c r="A66">
        <v>272</v>
      </c>
      <c r="B66" t="s">
        <v>1077</v>
      </c>
      <c r="C66">
        <v>1</v>
      </c>
      <c r="D66">
        <v>2</v>
      </c>
      <c r="E66">
        <v>3</v>
      </c>
      <c r="F66">
        <f t="shared" ref="F66:F129" si="3">IF(C66=11,150000,IF(C66=10,125000,C66*10000+5000))</f>
        <v>15000</v>
      </c>
      <c r="G66">
        <f t="shared" ref="G66:G129" si="4">F66/SQRT(D66)</f>
        <v>10606.601717798212</v>
      </c>
      <c r="H66">
        <f t="shared" ref="H66:H129" si="5">IF(G66&lt;=MEDIAN(G$2:G$2966),0,1)</f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431</v>
      </c>
      <c r="B67" t="s">
        <v>1222</v>
      </c>
      <c r="C67">
        <v>4</v>
      </c>
      <c r="D67">
        <v>1</v>
      </c>
      <c r="E67">
        <v>4</v>
      </c>
      <c r="F67">
        <f t="shared" si="3"/>
        <v>45000</v>
      </c>
      <c r="G67">
        <f t="shared" si="4"/>
        <v>45000</v>
      </c>
      <c r="H67">
        <f t="shared" si="5"/>
        <v>1</v>
      </c>
      <c r="I67">
        <v>1</v>
      </c>
      <c r="J67">
        <v>0</v>
      </c>
      <c r="K67">
        <v>0</v>
      </c>
      <c r="L67">
        <v>1</v>
      </c>
    </row>
    <row r="68" spans="1:12" x14ac:dyDescent="0.25">
      <c r="A68">
        <v>20</v>
      </c>
      <c r="B68" t="s">
        <v>17</v>
      </c>
      <c r="C68">
        <v>10</v>
      </c>
      <c r="D68">
        <v>2</v>
      </c>
      <c r="E68">
        <v>6</v>
      </c>
      <c r="F68">
        <f t="shared" si="3"/>
        <v>125000</v>
      </c>
      <c r="G68">
        <f t="shared" si="4"/>
        <v>88388.347648318435</v>
      </c>
      <c r="H68">
        <f t="shared" si="5"/>
        <v>1</v>
      </c>
      <c r="I68">
        <v>1</v>
      </c>
      <c r="J68">
        <v>0</v>
      </c>
      <c r="K68">
        <v>1</v>
      </c>
      <c r="L68">
        <v>0</v>
      </c>
    </row>
    <row r="69" spans="1:12" x14ac:dyDescent="0.25">
      <c r="A69">
        <v>345</v>
      </c>
      <c r="B69" t="s">
        <v>1959</v>
      </c>
      <c r="C69">
        <v>1</v>
      </c>
      <c r="D69">
        <v>2</v>
      </c>
      <c r="E69">
        <v>0</v>
      </c>
      <c r="F69">
        <f t="shared" si="3"/>
        <v>15000</v>
      </c>
      <c r="G69">
        <f t="shared" si="4"/>
        <v>10606.601717798212</v>
      </c>
      <c r="H69">
        <f t="shared" si="5"/>
        <v>0</v>
      </c>
      <c r="I69">
        <v>0</v>
      </c>
      <c r="J69">
        <v>0</v>
      </c>
      <c r="K69">
        <v>1</v>
      </c>
      <c r="L69">
        <v>1</v>
      </c>
    </row>
    <row r="70" spans="1:12" x14ac:dyDescent="0.25">
      <c r="A70">
        <v>540</v>
      </c>
      <c r="B70" t="s">
        <v>492</v>
      </c>
      <c r="C70">
        <v>0</v>
      </c>
      <c r="D70">
        <v>1</v>
      </c>
      <c r="E70">
        <v>0</v>
      </c>
      <c r="F70">
        <f t="shared" si="3"/>
        <v>5000</v>
      </c>
      <c r="G70">
        <f t="shared" si="4"/>
        <v>5000</v>
      </c>
      <c r="H70">
        <f t="shared" si="5"/>
        <v>0</v>
      </c>
      <c r="I70">
        <v>1</v>
      </c>
      <c r="J70">
        <v>0</v>
      </c>
      <c r="K70">
        <v>0</v>
      </c>
      <c r="L70">
        <v>0</v>
      </c>
    </row>
    <row r="71" spans="1:12" x14ac:dyDescent="0.25">
      <c r="A71">
        <v>867</v>
      </c>
      <c r="B71" t="s">
        <v>1608</v>
      </c>
      <c r="C71">
        <v>10</v>
      </c>
      <c r="D71">
        <v>2</v>
      </c>
      <c r="E71">
        <v>6</v>
      </c>
      <c r="F71">
        <f t="shared" si="3"/>
        <v>125000</v>
      </c>
      <c r="G71">
        <f t="shared" si="4"/>
        <v>88388.347648318435</v>
      </c>
      <c r="H71">
        <f t="shared" si="5"/>
        <v>1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>
        <v>765</v>
      </c>
      <c r="B72" t="s">
        <v>1520</v>
      </c>
      <c r="C72">
        <v>10</v>
      </c>
      <c r="D72">
        <v>5</v>
      </c>
      <c r="E72">
        <v>5</v>
      </c>
      <c r="F72">
        <f t="shared" si="3"/>
        <v>125000</v>
      </c>
      <c r="G72">
        <f t="shared" si="4"/>
        <v>55901.699437494739</v>
      </c>
      <c r="H72">
        <f t="shared" si="5"/>
        <v>1</v>
      </c>
      <c r="I72">
        <v>0</v>
      </c>
      <c r="J72">
        <v>0</v>
      </c>
      <c r="K72">
        <v>1</v>
      </c>
      <c r="L72">
        <v>1</v>
      </c>
    </row>
    <row r="73" spans="1:12" x14ac:dyDescent="0.25">
      <c r="A73">
        <v>527</v>
      </c>
      <c r="B73" t="s">
        <v>484</v>
      </c>
      <c r="C73">
        <v>7</v>
      </c>
      <c r="D73">
        <v>4</v>
      </c>
      <c r="E73">
        <v>4</v>
      </c>
      <c r="F73">
        <f t="shared" si="3"/>
        <v>75000</v>
      </c>
      <c r="G73">
        <f t="shared" si="4"/>
        <v>37500</v>
      </c>
      <c r="H73">
        <f t="shared" si="5"/>
        <v>1</v>
      </c>
      <c r="I73">
        <v>0</v>
      </c>
      <c r="J73">
        <v>0</v>
      </c>
      <c r="K73">
        <v>2</v>
      </c>
      <c r="L73">
        <v>1</v>
      </c>
    </row>
    <row r="74" spans="1:12" x14ac:dyDescent="0.25">
      <c r="A74">
        <v>115</v>
      </c>
      <c r="B74" t="s">
        <v>1753</v>
      </c>
      <c r="C74">
        <v>0</v>
      </c>
      <c r="D74">
        <v>4</v>
      </c>
      <c r="E74">
        <v>2</v>
      </c>
      <c r="F74">
        <f t="shared" si="3"/>
        <v>5000</v>
      </c>
      <c r="G74">
        <f t="shared" si="4"/>
        <v>2500</v>
      </c>
      <c r="H74">
        <f t="shared" si="5"/>
        <v>0</v>
      </c>
      <c r="I74">
        <v>1</v>
      </c>
      <c r="J74">
        <v>0</v>
      </c>
      <c r="K74">
        <v>2</v>
      </c>
      <c r="L74">
        <v>1</v>
      </c>
    </row>
    <row r="75" spans="1:12" x14ac:dyDescent="0.25">
      <c r="A75">
        <v>783</v>
      </c>
      <c r="B75" t="s">
        <v>714</v>
      </c>
      <c r="C75">
        <v>10</v>
      </c>
      <c r="D75">
        <v>2</v>
      </c>
      <c r="E75">
        <v>4</v>
      </c>
      <c r="F75">
        <f t="shared" si="3"/>
        <v>125000</v>
      </c>
      <c r="G75">
        <f t="shared" si="4"/>
        <v>88388.347648318435</v>
      </c>
      <c r="H75">
        <f t="shared" si="5"/>
        <v>1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257</v>
      </c>
      <c r="B76" t="s">
        <v>1065</v>
      </c>
      <c r="C76">
        <v>0</v>
      </c>
      <c r="D76">
        <v>1</v>
      </c>
      <c r="E76">
        <v>2</v>
      </c>
      <c r="F76">
        <f t="shared" si="3"/>
        <v>5000</v>
      </c>
      <c r="G76">
        <f t="shared" si="4"/>
        <v>5000</v>
      </c>
      <c r="H76">
        <f t="shared" si="5"/>
        <v>0</v>
      </c>
      <c r="I76">
        <v>0</v>
      </c>
      <c r="J76">
        <v>0</v>
      </c>
      <c r="K76">
        <v>2</v>
      </c>
      <c r="L76">
        <v>0</v>
      </c>
    </row>
    <row r="77" spans="1:12" x14ac:dyDescent="0.25">
      <c r="A77">
        <v>794</v>
      </c>
      <c r="B77" t="s">
        <v>722</v>
      </c>
      <c r="C77">
        <v>4</v>
      </c>
      <c r="D77">
        <v>5</v>
      </c>
      <c r="E77">
        <v>1</v>
      </c>
      <c r="F77">
        <f t="shared" si="3"/>
        <v>45000</v>
      </c>
      <c r="G77">
        <f t="shared" si="4"/>
        <v>20124.611797498106</v>
      </c>
      <c r="H77">
        <f t="shared" si="5"/>
        <v>0</v>
      </c>
      <c r="I77">
        <v>1</v>
      </c>
      <c r="J77">
        <v>0</v>
      </c>
      <c r="K77">
        <v>2</v>
      </c>
      <c r="L77">
        <v>1</v>
      </c>
    </row>
    <row r="78" spans="1:12" x14ac:dyDescent="0.25">
      <c r="A78">
        <v>635</v>
      </c>
      <c r="B78" t="s">
        <v>1403</v>
      </c>
      <c r="C78">
        <v>10</v>
      </c>
      <c r="D78">
        <v>5</v>
      </c>
      <c r="E78">
        <v>1</v>
      </c>
      <c r="F78">
        <f t="shared" si="3"/>
        <v>125000</v>
      </c>
      <c r="G78">
        <f t="shared" si="4"/>
        <v>55901.699437494739</v>
      </c>
      <c r="H78">
        <f t="shared" si="5"/>
        <v>1</v>
      </c>
      <c r="I78">
        <v>1</v>
      </c>
      <c r="J78">
        <v>0</v>
      </c>
      <c r="K78">
        <v>0</v>
      </c>
      <c r="L78">
        <v>0</v>
      </c>
    </row>
    <row r="79" spans="1:12" x14ac:dyDescent="0.25">
      <c r="A79">
        <v>614</v>
      </c>
      <c r="B79" t="s">
        <v>1381</v>
      </c>
      <c r="C79">
        <v>11</v>
      </c>
      <c r="D79">
        <v>1</v>
      </c>
      <c r="E79">
        <v>6</v>
      </c>
      <c r="F79">
        <f t="shared" si="3"/>
        <v>150000</v>
      </c>
      <c r="G79">
        <f t="shared" si="4"/>
        <v>150000</v>
      </c>
      <c r="H79">
        <f t="shared" si="5"/>
        <v>1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>
        <v>361</v>
      </c>
      <c r="B80" t="s">
        <v>1974</v>
      </c>
      <c r="C80">
        <v>0</v>
      </c>
      <c r="D80">
        <v>1</v>
      </c>
      <c r="E80">
        <v>3</v>
      </c>
      <c r="F80">
        <f t="shared" si="3"/>
        <v>5000</v>
      </c>
      <c r="G80">
        <f t="shared" si="4"/>
        <v>5000</v>
      </c>
      <c r="H80">
        <f t="shared" si="5"/>
        <v>0</v>
      </c>
      <c r="I80">
        <v>1</v>
      </c>
      <c r="J80">
        <v>0</v>
      </c>
      <c r="K80">
        <v>2</v>
      </c>
      <c r="L80">
        <v>1</v>
      </c>
    </row>
    <row r="81" spans="1:12" x14ac:dyDescent="0.25">
      <c r="A81">
        <v>102</v>
      </c>
      <c r="B81" t="s">
        <v>1785</v>
      </c>
      <c r="C81">
        <v>0</v>
      </c>
      <c r="D81">
        <v>2</v>
      </c>
      <c r="E81">
        <v>3</v>
      </c>
      <c r="F81">
        <f t="shared" si="3"/>
        <v>5000</v>
      </c>
      <c r="G81">
        <f t="shared" si="4"/>
        <v>3535.5339059327375</v>
      </c>
      <c r="H81">
        <f t="shared" si="5"/>
        <v>0</v>
      </c>
      <c r="I81">
        <v>1</v>
      </c>
      <c r="J81">
        <v>0</v>
      </c>
      <c r="K81">
        <v>1</v>
      </c>
      <c r="L81">
        <v>0</v>
      </c>
    </row>
    <row r="82" spans="1:12" x14ac:dyDescent="0.25">
      <c r="A82">
        <v>513</v>
      </c>
      <c r="B82" t="s">
        <v>473</v>
      </c>
      <c r="C82">
        <v>1</v>
      </c>
      <c r="D82">
        <v>1</v>
      </c>
      <c r="E82">
        <v>1</v>
      </c>
      <c r="F82">
        <f t="shared" si="3"/>
        <v>15000</v>
      </c>
      <c r="G82">
        <f t="shared" si="4"/>
        <v>15000</v>
      </c>
      <c r="H82">
        <f t="shared" si="5"/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810</v>
      </c>
      <c r="B83" t="s">
        <v>1630</v>
      </c>
      <c r="C83">
        <v>2</v>
      </c>
      <c r="D83">
        <v>1</v>
      </c>
      <c r="E83">
        <v>3</v>
      </c>
      <c r="F83">
        <f t="shared" si="3"/>
        <v>25000</v>
      </c>
      <c r="G83">
        <f t="shared" si="4"/>
        <v>25000</v>
      </c>
      <c r="H83">
        <f t="shared" si="5"/>
        <v>0</v>
      </c>
      <c r="I83">
        <v>1</v>
      </c>
      <c r="J83">
        <v>0.01</v>
      </c>
      <c r="K83">
        <v>1</v>
      </c>
      <c r="L83">
        <v>0</v>
      </c>
    </row>
    <row r="84" spans="1:12" x14ac:dyDescent="0.25">
      <c r="A84">
        <v>783</v>
      </c>
      <c r="B84" t="s">
        <v>1561</v>
      </c>
      <c r="C84">
        <v>2</v>
      </c>
      <c r="D84">
        <v>4</v>
      </c>
      <c r="E84">
        <v>1</v>
      </c>
      <c r="F84">
        <f t="shared" si="3"/>
        <v>25000</v>
      </c>
      <c r="G84">
        <f t="shared" si="4"/>
        <v>12500</v>
      </c>
      <c r="H84">
        <f t="shared" si="5"/>
        <v>0</v>
      </c>
      <c r="I84">
        <v>0</v>
      </c>
      <c r="J84">
        <v>0.01</v>
      </c>
      <c r="K84">
        <v>1</v>
      </c>
      <c r="L84">
        <v>1</v>
      </c>
    </row>
    <row r="85" spans="1:12" x14ac:dyDescent="0.25">
      <c r="A85">
        <v>300</v>
      </c>
      <c r="B85" t="s">
        <v>1101</v>
      </c>
      <c r="C85">
        <v>7</v>
      </c>
      <c r="D85">
        <v>3</v>
      </c>
      <c r="E85">
        <v>3</v>
      </c>
      <c r="F85">
        <f t="shared" si="3"/>
        <v>75000</v>
      </c>
      <c r="G85">
        <f t="shared" si="4"/>
        <v>43301.270189221934</v>
      </c>
      <c r="H85">
        <f t="shared" si="5"/>
        <v>1</v>
      </c>
      <c r="I85">
        <v>1</v>
      </c>
      <c r="J85">
        <v>0.5</v>
      </c>
      <c r="K85">
        <v>1</v>
      </c>
      <c r="L85">
        <v>1</v>
      </c>
    </row>
    <row r="86" spans="1:12" x14ac:dyDescent="0.25">
      <c r="A86">
        <v>851</v>
      </c>
      <c r="B86" t="s">
        <v>776</v>
      </c>
      <c r="C86">
        <v>0</v>
      </c>
      <c r="D86">
        <v>2</v>
      </c>
      <c r="E86">
        <v>0</v>
      </c>
      <c r="F86">
        <f t="shared" si="3"/>
        <v>5000</v>
      </c>
      <c r="G86">
        <f t="shared" si="4"/>
        <v>3535.5339059327375</v>
      </c>
      <c r="H86">
        <f t="shared" si="5"/>
        <v>0</v>
      </c>
      <c r="I86">
        <v>0</v>
      </c>
      <c r="J86">
        <v>1</v>
      </c>
      <c r="K86">
        <v>2</v>
      </c>
      <c r="L86">
        <v>1</v>
      </c>
    </row>
    <row r="87" spans="1:12" x14ac:dyDescent="0.25">
      <c r="A87">
        <v>405</v>
      </c>
      <c r="B87" t="s">
        <v>1197</v>
      </c>
      <c r="C87">
        <v>7</v>
      </c>
      <c r="D87">
        <v>1</v>
      </c>
      <c r="E87">
        <v>4</v>
      </c>
      <c r="F87">
        <f t="shared" si="3"/>
        <v>75000</v>
      </c>
      <c r="G87">
        <f t="shared" si="4"/>
        <v>75000</v>
      </c>
      <c r="H87">
        <f t="shared" si="5"/>
        <v>1</v>
      </c>
      <c r="I87">
        <v>0</v>
      </c>
      <c r="J87">
        <v>1</v>
      </c>
      <c r="K87">
        <v>1</v>
      </c>
      <c r="L87">
        <v>1</v>
      </c>
    </row>
    <row r="88" spans="1:12" x14ac:dyDescent="0.25">
      <c r="A88">
        <v>438</v>
      </c>
      <c r="B88" t="s">
        <v>1227</v>
      </c>
      <c r="C88">
        <v>10</v>
      </c>
      <c r="D88">
        <v>2</v>
      </c>
      <c r="E88">
        <v>4</v>
      </c>
      <c r="F88">
        <f t="shared" si="3"/>
        <v>125000</v>
      </c>
      <c r="G88">
        <f t="shared" si="4"/>
        <v>88388.347648318435</v>
      </c>
      <c r="H88">
        <f t="shared" si="5"/>
        <v>1</v>
      </c>
      <c r="I88">
        <v>1</v>
      </c>
      <c r="J88">
        <v>1</v>
      </c>
      <c r="K88">
        <v>1</v>
      </c>
      <c r="L88">
        <v>1</v>
      </c>
    </row>
    <row r="89" spans="1:12" x14ac:dyDescent="0.25">
      <c r="A89">
        <v>101</v>
      </c>
      <c r="B89" t="s">
        <v>1737</v>
      </c>
      <c r="C89">
        <v>2</v>
      </c>
      <c r="D89">
        <v>3</v>
      </c>
      <c r="E89">
        <v>3</v>
      </c>
      <c r="F89">
        <f t="shared" si="3"/>
        <v>25000</v>
      </c>
      <c r="G89">
        <f t="shared" si="4"/>
        <v>14433.756729740646</v>
      </c>
      <c r="H89">
        <f t="shared" si="5"/>
        <v>0</v>
      </c>
      <c r="I89">
        <v>1</v>
      </c>
      <c r="J89">
        <v>1</v>
      </c>
      <c r="K89">
        <v>0</v>
      </c>
      <c r="L89">
        <v>1</v>
      </c>
    </row>
    <row r="90" spans="1:12" x14ac:dyDescent="0.25">
      <c r="A90">
        <v>742</v>
      </c>
      <c r="B90" t="s">
        <v>1499</v>
      </c>
      <c r="C90">
        <v>10</v>
      </c>
      <c r="D90">
        <v>2</v>
      </c>
      <c r="E90">
        <v>6</v>
      </c>
      <c r="F90">
        <f t="shared" si="3"/>
        <v>125000</v>
      </c>
      <c r="G90">
        <f t="shared" si="4"/>
        <v>88388.347648318435</v>
      </c>
      <c r="H90">
        <f t="shared" si="5"/>
        <v>1</v>
      </c>
      <c r="I90">
        <v>0</v>
      </c>
      <c r="J90">
        <v>1</v>
      </c>
      <c r="K90">
        <v>2</v>
      </c>
      <c r="L90">
        <v>0</v>
      </c>
    </row>
    <row r="91" spans="1:12" x14ac:dyDescent="0.25">
      <c r="A91">
        <v>934</v>
      </c>
      <c r="B91" t="s">
        <v>859</v>
      </c>
      <c r="C91">
        <v>9</v>
      </c>
      <c r="D91">
        <v>3</v>
      </c>
      <c r="E91">
        <v>1</v>
      </c>
      <c r="F91">
        <f t="shared" si="3"/>
        <v>95000</v>
      </c>
      <c r="G91">
        <f t="shared" si="4"/>
        <v>54848.275573014449</v>
      </c>
      <c r="H91">
        <f t="shared" si="5"/>
        <v>1</v>
      </c>
      <c r="I91">
        <v>0</v>
      </c>
      <c r="J91">
        <v>1</v>
      </c>
      <c r="K91">
        <v>1</v>
      </c>
      <c r="L91">
        <v>0</v>
      </c>
    </row>
    <row r="92" spans="1:12" x14ac:dyDescent="0.25">
      <c r="A92">
        <v>790</v>
      </c>
      <c r="B92" t="s">
        <v>1563</v>
      </c>
      <c r="C92">
        <v>7</v>
      </c>
      <c r="D92">
        <v>3</v>
      </c>
      <c r="E92">
        <v>1</v>
      </c>
      <c r="F92">
        <f t="shared" si="3"/>
        <v>75000</v>
      </c>
      <c r="G92">
        <f t="shared" si="4"/>
        <v>43301.270189221934</v>
      </c>
      <c r="H92">
        <f t="shared" si="5"/>
        <v>1</v>
      </c>
      <c r="I92">
        <v>0</v>
      </c>
      <c r="J92">
        <v>1</v>
      </c>
      <c r="K92">
        <v>2</v>
      </c>
      <c r="L92">
        <v>1</v>
      </c>
    </row>
    <row r="93" spans="1:12" x14ac:dyDescent="0.25">
      <c r="A93">
        <v>152</v>
      </c>
      <c r="B93" t="s">
        <v>1780</v>
      </c>
      <c r="C93">
        <v>0</v>
      </c>
      <c r="D93">
        <v>1</v>
      </c>
      <c r="E93">
        <v>5</v>
      </c>
      <c r="F93">
        <f t="shared" si="3"/>
        <v>5000</v>
      </c>
      <c r="G93">
        <f t="shared" si="4"/>
        <v>5000</v>
      </c>
      <c r="H93">
        <f t="shared" si="5"/>
        <v>0</v>
      </c>
      <c r="I93">
        <v>0</v>
      </c>
      <c r="J93">
        <v>1</v>
      </c>
      <c r="K93">
        <v>0</v>
      </c>
      <c r="L93">
        <v>0</v>
      </c>
    </row>
    <row r="94" spans="1:12" x14ac:dyDescent="0.25">
      <c r="A94">
        <v>791</v>
      </c>
      <c r="B94" t="s">
        <v>1545</v>
      </c>
      <c r="C94">
        <v>2</v>
      </c>
      <c r="D94">
        <v>2</v>
      </c>
      <c r="E94">
        <v>5</v>
      </c>
      <c r="F94">
        <f t="shared" si="3"/>
        <v>25000</v>
      </c>
      <c r="G94">
        <f t="shared" si="4"/>
        <v>17677.669529663686</v>
      </c>
      <c r="H94">
        <f t="shared" si="5"/>
        <v>0</v>
      </c>
      <c r="I94">
        <v>1</v>
      </c>
      <c r="J94">
        <v>1</v>
      </c>
      <c r="K94">
        <v>0</v>
      </c>
      <c r="L94">
        <v>1</v>
      </c>
    </row>
    <row r="95" spans="1:12" x14ac:dyDescent="0.25">
      <c r="A95">
        <v>723</v>
      </c>
      <c r="B95" t="s">
        <v>662</v>
      </c>
      <c r="C95">
        <v>0</v>
      </c>
      <c r="D95">
        <v>2</v>
      </c>
      <c r="E95">
        <v>0</v>
      </c>
      <c r="F95">
        <f t="shared" si="3"/>
        <v>5000</v>
      </c>
      <c r="G95">
        <f t="shared" si="4"/>
        <v>3535.5339059327375</v>
      </c>
      <c r="H95">
        <f t="shared" si="5"/>
        <v>0</v>
      </c>
      <c r="I95">
        <v>0</v>
      </c>
      <c r="J95">
        <v>1</v>
      </c>
      <c r="K95">
        <v>0</v>
      </c>
      <c r="L95">
        <v>1</v>
      </c>
    </row>
    <row r="96" spans="1:12" x14ac:dyDescent="0.25">
      <c r="A96">
        <v>574</v>
      </c>
      <c r="B96" t="s">
        <v>1360</v>
      </c>
      <c r="C96">
        <v>4</v>
      </c>
      <c r="D96">
        <v>1</v>
      </c>
      <c r="E96">
        <v>4</v>
      </c>
      <c r="F96">
        <f t="shared" si="3"/>
        <v>45000</v>
      </c>
      <c r="G96">
        <f t="shared" si="4"/>
        <v>45000</v>
      </c>
      <c r="H96">
        <f t="shared" si="5"/>
        <v>1</v>
      </c>
      <c r="I96">
        <v>0</v>
      </c>
      <c r="J96">
        <v>1</v>
      </c>
      <c r="K96">
        <v>2</v>
      </c>
      <c r="L96">
        <v>0</v>
      </c>
    </row>
    <row r="97" spans="1:12" x14ac:dyDescent="0.25">
      <c r="A97">
        <v>623</v>
      </c>
      <c r="B97" t="s">
        <v>1408</v>
      </c>
      <c r="C97">
        <v>10</v>
      </c>
      <c r="D97">
        <v>2</v>
      </c>
      <c r="E97">
        <v>4</v>
      </c>
      <c r="F97">
        <f t="shared" si="3"/>
        <v>125000</v>
      </c>
      <c r="G97">
        <f t="shared" si="4"/>
        <v>88388.347648318435</v>
      </c>
      <c r="H97">
        <f t="shared" si="5"/>
        <v>1</v>
      </c>
      <c r="I97">
        <v>1</v>
      </c>
      <c r="J97">
        <v>1</v>
      </c>
      <c r="K97">
        <v>0</v>
      </c>
      <c r="L97">
        <v>0</v>
      </c>
    </row>
    <row r="98" spans="1:12" x14ac:dyDescent="0.25">
      <c r="A98">
        <v>814</v>
      </c>
      <c r="B98" t="s">
        <v>739</v>
      </c>
      <c r="C98">
        <v>6</v>
      </c>
      <c r="D98">
        <v>2</v>
      </c>
      <c r="E98">
        <v>4</v>
      </c>
      <c r="F98">
        <f t="shared" si="3"/>
        <v>65000</v>
      </c>
      <c r="G98">
        <f t="shared" si="4"/>
        <v>45961.940777125586</v>
      </c>
      <c r="H98">
        <f t="shared" si="5"/>
        <v>1</v>
      </c>
      <c r="I98">
        <v>0</v>
      </c>
      <c r="J98">
        <v>1</v>
      </c>
      <c r="K98">
        <v>1</v>
      </c>
      <c r="L98">
        <v>1</v>
      </c>
    </row>
    <row r="99" spans="1:12" x14ac:dyDescent="0.25">
      <c r="A99">
        <v>837</v>
      </c>
      <c r="B99" t="s">
        <v>1588</v>
      </c>
      <c r="C99">
        <v>1</v>
      </c>
      <c r="D99">
        <v>2</v>
      </c>
      <c r="E99">
        <v>1</v>
      </c>
      <c r="F99">
        <f t="shared" si="3"/>
        <v>15000</v>
      </c>
      <c r="G99">
        <f t="shared" si="4"/>
        <v>10606.601717798212</v>
      </c>
      <c r="H99">
        <f t="shared" si="5"/>
        <v>0</v>
      </c>
      <c r="I99">
        <v>0</v>
      </c>
      <c r="J99">
        <v>1</v>
      </c>
      <c r="K99">
        <v>1</v>
      </c>
      <c r="L99">
        <v>0</v>
      </c>
    </row>
    <row r="100" spans="1:12" x14ac:dyDescent="0.25">
      <c r="A100">
        <v>952</v>
      </c>
      <c r="B100" t="s">
        <v>1692</v>
      </c>
      <c r="C100">
        <v>9</v>
      </c>
      <c r="D100">
        <v>3</v>
      </c>
      <c r="E100">
        <v>2</v>
      </c>
      <c r="F100">
        <f t="shared" si="3"/>
        <v>95000</v>
      </c>
      <c r="G100">
        <f t="shared" si="4"/>
        <v>54848.275573014449</v>
      </c>
      <c r="H100">
        <f t="shared" si="5"/>
        <v>1</v>
      </c>
      <c r="I100">
        <v>0</v>
      </c>
      <c r="J100">
        <v>1</v>
      </c>
      <c r="K100">
        <v>2</v>
      </c>
      <c r="L100">
        <v>1</v>
      </c>
    </row>
    <row r="101" spans="1:12" x14ac:dyDescent="0.25">
      <c r="A101">
        <v>550</v>
      </c>
      <c r="B101" t="s">
        <v>505</v>
      </c>
      <c r="C101">
        <v>4</v>
      </c>
      <c r="D101">
        <v>3</v>
      </c>
      <c r="E101">
        <v>4</v>
      </c>
      <c r="F101">
        <f t="shared" si="3"/>
        <v>45000</v>
      </c>
      <c r="G101">
        <f t="shared" si="4"/>
        <v>25980.762113533161</v>
      </c>
      <c r="H101">
        <f t="shared" si="5"/>
        <v>0</v>
      </c>
      <c r="I101">
        <v>0</v>
      </c>
      <c r="J101">
        <v>1</v>
      </c>
      <c r="K101">
        <v>1</v>
      </c>
      <c r="L101">
        <v>0</v>
      </c>
    </row>
    <row r="102" spans="1:12" x14ac:dyDescent="0.25">
      <c r="A102">
        <v>710</v>
      </c>
      <c r="B102" t="s">
        <v>1471</v>
      </c>
      <c r="C102">
        <v>3</v>
      </c>
      <c r="D102">
        <v>2</v>
      </c>
      <c r="E102">
        <v>5</v>
      </c>
      <c r="F102">
        <f t="shared" si="3"/>
        <v>35000</v>
      </c>
      <c r="G102">
        <f t="shared" si="4"/>
        <v>24748.737341529162</v>
      </c>
      <c r="H102">
        <f t="shared" si="5"/>
        <v>0</v>
      </c>
      <c r="I102">
        <v>0</v>
      </c>
      <c r="J102">
        <v>1</v>
      </c>
      <c r="K102">
        <v>0</v>
      </c>
      <c r="L102">
        <v>1</v>
      </c>
    </row>
    <row r="103" spans="1:12" x14ac:dyDescent="0.25">
      <c r="A103">
        <v>654</v>
      </c>
      <c r="B103" t="s">
        <v>598</v>
      </c>
      <c r="C103">
        <v>5</v>
      </c>
      <c r="D103">
        <v>2</v>
      </c>
      <c r="E103">
        <v>3</v>
      </c>
      <c r="F103">
        <f t="shared" si="3"/>
        <v>55000</v>
      </c>
      <c r="G103">
        <f t="shared" si="4"/>
        <v>38890.872965260111</v>
      </c>
      <c r="H103">
        <f t="shared" si="5"/>
        <v>1</v>
      </c>
      <c r="I103">
        <v>1</v>
      </c>
      <c r="J103">
        <v>1</v>
      </c>
      <c r="K103">
        <v>0</v>
      </c>
      <c r="L103">
        <v>1</v>
      </c>
    </row>
    <row r="104" spans="1:12" x14ac:dyDescent="0.25">
      <c r="A104">
        <v>508</v>
      </c>
      <c r="B104" t="s">
        <v>1300</v>
      </c>
      <c r="C104">
        <v>7</v>
      </c>
      <c r="D104">
        <v>3</v>
      </c>
      <c r="E104">
        <v>3</v>
      </c>
      <c r="F104">
        <f t="shared" si="3"/>
        <v>75000</v>
      </c>
      <c r="G104">
        <f t="shared" si="4"/>
        <v>43301.270189221934</v>
      </c>
      <c r="H104">
        <f t="shared" si="5"/>
        <v>1</v>
      </c>
      <c r="I104">
        <v>0</v>
      </c>
      <c r="J104">
        <v>1</v>
      </c>
      <c r="K104">
        <v>2</v>
      </c>
      <c r="L104">
        <v>1</v>
      </c>
    </row>
    <row r="105" spans="1:12" x14ac:dyDescent="0.25">
      <c r="A105">
        <v>203</v>
      </c>
      <c r="B105" t="s">
        <v>181</v>
      </c>
      <c r="C105">
        <v>0</v>
      </c>
      <c r="D105">
        <v>1</v>
      </c>
      <c r="E105">
        <v>4</v>
      </c>
      <c r="F105">
        <f t="shared" si="3"/>
        <v>5000</v>
      </c>
      <c r="G105">
        <f t="shared" si="4"/>
        <v>5000</v>
      </c>
      <c r="H105">
        <f t="shared" si="5"/>
        <v>0</v>
      </c>
      <c r="I105">
        <v>0</v>
      </c>
      <c r="J105">
        <v>1</v>
      </c>
      <c r="K105">
        <v>1</v>
      </c>
      <c r="L105">
        <v>1</v>
      </c>
    </row>
    <row r="106" spans="1:12" x14ac:dyDescent="0.25">
      <c r="A106">
        <v>233</v>
      </c>
      <c r="B106" t="s">
        <v>1862</v>
      </c>
      <c r="C106">
        <v>10</v>
      </c>
      <c r="D106">
        <v>4</v>
      </c>
      <c r="E106">
        <v>6</v>
      </c>
      <c r="F106">
        <f t="shared" si="3"/>
        <v>125000</v>
      </c>
      <c r="G106">
        <f t="shared" si="4"/>
        <v>62500</v>
      </c>
      <c r="H106">
        <f t="shared" si="5"/>
        <v>1</v>
      </c>
      <c r="I106">
        <v>1</v>
      </c>
      <c r="J106">
        <v>1</v>
      </c>
      <c r="K106">
        <v>0</v>
      </c>
      <c r="L106">
        <v>1</v>
      </c>
    </row>
    <row r="107" spans="1:12" x14ac:dyDescent="0.25">
      <c r="A107">
        <v>629</v>
      </c>
      <c r="B107" t="s">
        <v>576</v>
      </c>
      <c r="C107">
        <v>4</v>
      </c>
      <c r="D107">
        <v>2</v>
      </c>
      <c r="E107">
        <v>1</v>
      </c>
      <c r="F107">
        <f t="shared" si="3"/>
        <v>45000</v>
      </c>
      <c r="G107">
        <f t="shared" si="4"/>
        <v>31819.805153394638</v>
      </c>
      <c r="H107">
        <f t="shared" si="5"/>
        <v>0</v>
      </c>
      <c r="I107">
        <v>0</v>
      </c>
      <c r="J107">
        <v>1</v>
      </c>
      <c r="K107">
        <v>2</v>
      </c>
      <c r="L107">
        <v>0</v>
      </c>
    </row>
    <row r="108" spans="1:12" x14ac:dyDescent="0.25">
      <c r="A108">
        <v>957</v>
      </c>
      <c r="B108" t="s">
        <v>1696</v>
      </c>
      <c r="C108">
        <v>2</v>
      </c>
      <c r="D108">
        <v>4</v>
      </c>
      <c r="E108">
        <v>4</v>
      </c>
      <c r="F108">
        <f t="shared" si="3"/>
        <v>25000</v>
      </c>
      <c r="G108">
        <f t="shared" si="4"/>
        <v>12500</v>
      </c>
      <c r="H108">
        <f t="shared" si="5"/>
        <v>0</v>
      </c>
      <c r="I108">
        <v>0</v>
      </c>
      <c r="J108">
        <v>1</v>
      </c>
      <c r="K108">
        <v>1</v>
      </c>
      <c r="L108">
        <v>0</v>
      </c>
    </row>
    <row r="109" spans="1:12" x14ac:dyDescent="0.25">
      <c r="A109">
        <v>351</v>
      </c>
      <c r="B109" t="s">
        <v>320</v>
      </c>
      <c r="C109">
        <v>6</v>
      </c>
      <c r="D109">
        <v>4</v>
      </c>
      <c r="E109">
        <v>4</v>
      </c>
      <c r="F109">
        <f t="shared" si="3"/>
        <v>65000</v>
      </c>
      <c r="G109">
        <f t="shared" si="4"/>
        <v>32500</v>
      </c>
      <c r="H109">
        <f t="shared" si="5"/>
        <v>1</v>
      </c>
      <c r="I109">
        <v>0</v>
      </c>
      <c r="J109">
        <v>1</v>
      </c>
      <c r="K109">
        <v>0</v>
      </c>
      <c r="L109">
        <v>1</v>
      </c>
    </row>
    <row r="110" spans="1:12" x14ac:dyDescent="0.25">
      <c r="A110">
        <v>403</v>
      </c>
      <c r="B110" t="s">
        <v>371</v>
      </c>
      <c r="C110">
        <v>6</v>
      </c>
      <c r="D110">
        <v>5</v>
      </c>
      <c r="E110">
        <v>4</v>
      </c>
      <c r="F110">
        <f t="shared" si="3"/>
        <v>65000</v>
      </c>
      <c r="G110">
        <f t="shared" si="4"/>
        <v>29068.883707497265</v>
      </c>
      <c r="H110">
        <f t="shared" si="5"/>
        <v>0</v>
      </c>
      <c r="I110">
        <v>1</v>
      </c>
      <c r="J110">
        <v>1</v>
      </c>
      <c r="K110">
        <v>1</v>
      </c>
      <c r="L110">
        <v>1</v>
      </c>
    </row>
    <row r="111" spans="1:12" x14ac:dyDescent="0.25">
      <c r="A111">
        <v>388</v>
      </c>
      <c r="B111" t="s">
        <v>1998</v>
      </c>
      <c r="C111">
        <v>0</v>
      </c>
      <c r="D111">
        <v>1</v>
      </c>
      <c r="E111">
        <v>0</v>
      </c>
      <c r="F111">
        <f t="shared" si="3"/>
        <v>5000</v>
      </c>
      <c r="G111">
        <f t="shared" si="4"/>
        <v>5000</v>
      </c>
      <c r="H111">
        <f t="shared" si="5"/>
        <v>0</v>
      </c>
      <c r="I111">
        <v>0</v>
      </c>
      <c r="J111">
        <v>1</v>
      </c>
      <c r="K111">
        <v>2</v>
      </c>
      <c r="L111">
        <v>0</v>
      </c>
    </row>
    <row r="112" spans="1:12" x14ac:dyDescent="0.25">
      <c r="A112">
        <v>490</v>
      </c>
      <c r="B112" t="s">
        <v>1279</v>
      </c>
      <c r="C112">
        <v>10</v>
      </c>
      <c r="D112">
        <v>3</v>
      </c>
      <c r="E112">
        <v>6</v>
      </c>
      <c r="F112">
        <f t="shared" si="3"/>
        <v>125000</v>
      </c>
      <c r="G112">
        <f t="shared" si="4"/>
        <v>72168.783648703218</v>
      </c>
      <c r="H112">
        <f t="shared" si="5"/>
        <v>1</v>
      </c>
      <c r="I112">
        <v>0</v>
      </c>
      <c r="J112">
        <v>1</v>
      </c>
      <c r="K112">
        <v>2</v>
      </c>
      <c r="L112">
        <v>0</v>
      </c>
    </row>
    <row r="113" spans="1:12" x14ac:dyDescent="0.25">
      <c r="A113">
        <v>268</v>
      </c>
      <c r="B113" t="s">
        <v>239</v>
      </c>
      <c r="C113">
        <v>5</v>
      </c>
      <c r="D113">
        <v>1</v>
      </c>
      <c r="E113">
        <v>4</v>
      </c>
      <c r="F113">
        <f t="shared" si="3"/>
        <v>55000</v>
      </c>
      <c r="G113">
        <f t="shared" si="4"/>
        <v>55000</v>
      </c>
      <c r="H113">
        <f t="shared" si="5"/>
        <v>1</v>
      </c>
      <c r="I113">
        <v>0</v>
      </c>
      <c r="J113">
        <v>1</v>
      </c>
      <c r="K113">
        <v>1</v>
      </c>
      <c r="L113">
        <v>0</v>
      </c>
    </row>
    <row r="114" spans="1:12" x14ac:dyDescent="0.25">
      <c r="A114">
        <v>716</v>
      </c>
      <c r="B114" t="s">
        <v>1474</v>
      </c>
      <c r="C114">
        <v>10</v>
      </c>
      <c r="D114">
        <v>5</v>
      </c>
      <c r="E114">
        <v>6</v>
      </c>
      <c r="F114">
        <f t="shared" si="3"/>
        <v>125000</v>
      </c>
      <c r="G114">
        <f t="shared" si="4"/>
        <v>55901.699437494739</v>
      </c>
      <c r="H114">
        <f t="shared" si="5"/>
        <v>1</v>
      </c>
      <c r="I114">
        <v>0</v>
      </c>
      <c r="J114">
        <v>1</v>
      </c>
      <c r="K114">
        <v>0</v>
      </c>
      <c r="L114">
        <v>1</v>
      </c>
    </row>
    <row r="115" spans="1:12" x14ac:dyDescent="0.25">
      <c r="A115">
        <v>443</v>
      </c>
      <c r="B115" t="s">
        <v>408</v>
      </c>
      <c r="C115">
        <v>0</v>
      </c>
      <c r="D115">
        <v>1</v>
      </c>
      <c r="E115">
        <v>1</v>
      </c>
      <c r="F115">
        <f t="shared" si="3"/>
        <v>5000</v>
      </c>
      <c r="G115">
        <f t="shared" si="4"/>
        <v>5000</v>
      </c>
      <c r="H115">
        <f t="shared" si="5"/>
        <v>0</v>
      </c>
      <c r="I115">
        <v>0</v>
      </c>
      <c r="J115">
        <v>1</v>
      </c>
      <c r="K115">
        <v>2</v>
      </c>
      <c r="L115">
        <v>1</v>
      </c>
    </row>
    <row r="116" spans="1:12" x14ac:dyDescent="0.25">
      <c r="A116">
        <v>456</v>
      </c>
      <c r="B116" t="s">
        <v>418</v>
      </c>
      <c r="C116">
        <v>4</v>
      </c>
      <c r="D116">
        <v>2</v>
      </c>
      <c r="E116">
        <v>2</v>
      </c>
      <c r="F116">
        <f t="shared" si="3"/>
        <v>45000</v>
      </c>
      <c r="G116">
        <f t="shared" si="4"/>
        <v>31819.805153394638</v>
      </c>
      <c r="H116">
        <f t="shared" si="5"/>
        <v>0</v>
      </c>
      <c r="I116">
        <v>1</v>
      </c>
      <c r="J116">
        <v>1</v>
      </c>
      <c r="K116">
        <v>0</v>
      </c>
      <c r="L116">
        <v>1</v>
      </c>
    </row>
    <row r="117" spans="1:12" x14ac:dyDescent="0.25">
      <c r="A117">
        <v>917</v>
      </c>
      <c r="B117" t="s">
        <v>837</v>
      </c>
      <c r="C117">
        <v>10</v>
      </c>
      <c r="D117">
        <v>3</v>
      </c>
      <c r="E117">
        <v>1</v>
      </c>
      <c r="F117">
        <f t="shared" si="3"/>
        <v>125000</v>
      </c>
      <c r="G117">
        <f t="shared" si="4"/>
        <v>72168.783648703218</v>
      </c>
      <c r="H117">
        <f t="shared" si="5"/>
        <v>1</v>
      </c>
      <c r="I117">
        <v>0</v>
      </c>
      <c r="J117">
        <v>1</v>
      </c>
      <c r="K117">
        <v>2</v>
      </c>
      <c r="L117">
        <v>0</v>
      </c>
    </row>
    <row r="118" spans="1:12" x14ac:dyDescent="0.25">
      <c r="A118">
        <v>442</v>
      </c>
      <c r="B118" t="s">
        <v>407</v>
      </c>
      <c r="C118">
        <v>8</v>
      </c>
      <c r="D118">
        <v>4</v>
      </c>
      <c r="E118">
        <v>2</v>
      </c>
      <c r="F118">
        <f t="shared" si="3"/>
        <v>85000</v>
      </c>
      <c r="G118">
        <f t="shared" si="4"/>
        <v>42500</v>
      </c>
      <c r="H118">
        <f t="shared" si="5"/>
        <v>1</v>
      </c>
      <c r="I118">
        <v>0</v>
      </c>
      <c r="J118">
        <v>1</v>
      </c>
      <c r="K118">
        <v>1</v>
      </c>
      <c r="L118">
        <v>0</v>
      </c>
    </row>
    <row r="119" spans="1:12" x14ac:dyDescent="0.25">
      <c r="A119">
        <v>937</v>
      </c>
      <c r="B119" t="s">
        <v>855</v>
      </c>
      <c r="C119">
        <v>8</v>
      </c>
      <c r="D119">
        <v>3</v>
      </c>
      <c r="E119">
        <v>4</v>
      </c>
      <c r="F119">
        <f t="shared" si="3"/>
        <v>85000</v>
      </c>
      <c r="G119">
        <f t="shared" si="4"/>
        <v>49074.772881118195</v>
      </c>
      <c r="H119">
        <f t="shared" si="5"/>
        <v>1</v>
      </c>
      <c r="I119">
        <v>1</v>
      </c>
      <c r="J119">
        <v>1</v>
      </c>
      <c r="K119">
        <v>1</v>
      </c>
      <c r="L119">
        <v>1</v>
      </c>
    </row>
    <row r="120" spans="1:12" x14ac:dyDescent="0.25">
      <c r="A120">
        <v>980</v>
      </c>
      <c r="B120" t="s">
        <v>1704</v>
      </c>
      <c r="C120">
        <v>11</v>
      </c>
      <c r="D120">
        <v>1</v>
      </c>
      <c r="E120">
        <v>6</v>
      </c>
      <c r="F120">
        <f t="shared" si="3"/>
        <v>150000</v>
      </c>
      <c r="G120">
        <f t="shared" si="4"/>
        <v>150000</v>
      </c>
      <c r="H120">
        <f t="shared" si="5"/>
        <v>1</v>
      </c>
      <c r="I120">
        <v>0</v>
      </c>
      <c r="J120">
        <v>1</v>
      </c>
      <c r="K120">
        <v>0</v>
      </c>
      <c r="L120">
        <v>1</v>
      </c>
    </row>
    <row r="121" spans="1:12" x14ac:dyDescent="0.25">
      <c r="A121">
        <v>334</v>
      </c>
      <c r="B121" t="s">
        <v>1948</v>
      </c>
      <c r="C121">
        <v>1</v>
      </c>
      <c r="D121">
        <v>2</v>
      </c>
      <c r="E121">
        <v>1</v>
      </c>
      <c r="F121">
        <f t="shared" si="3"/>
        <v>15000</v>
      </c>
      <c r="G121">
        <f t="shared" si="4"/>
        <v>10606.601717798212</v>
      </c>
      <c r="H121">
        <f t="shared" si="5"/>
        <v>0</v>
      </c>
      <c r="I121">
        <v>0</v>
      </c>
      <c r="J121">
        <v>1</v>
      </c>
      <c r="K121">
        <v>2</v>
      </c>
      <c r="L121">
        <v>0</v>
      </c>
    </row>
    <row r="122" spans="1:12" x14ac:dyDescent="0.25">
      <c r="A122">
        <v>274</v>
      </c>
      <c r="B122" t="s">
        <v>1896</v>
      </c>
      <c r="C122">
        <v>10</v>
      </c>
      <c r="D122">
        <v>1</v>
      </c>
      <c r="E122">
        <v>6</v>
      </c>
      <c r="F122">
        <f t="shared" si="3"/>
        <v>125000</v>
      </c>
      <c r="G122">
        <f t="shared" si="4"/>
        <v>125000</v>
      </c>
      <c r="H122">
        <f t="shared" si="5"/>
        <v>1</v>
      </c>
      <c r="I122">
        <v>0</v>
      </c>
      <c r="J122">
        <v>1</v>
      </c>
      <c r="K122">
        <v>2</v>
      </c>
      <c r="L122">
        <v>1</v>
      </c>
    </row>
    <row r="123" spans="1:12" x14ac:dyDescent="0.25">
      <c r="A123">
        <v>8</v>
      </c>
      <c r="B123" t="s">
        <v>2</v>
      </c>
      <c r="C123">
        <v>4</v>
      </c>
      <c r="D123">
        <v>3</v>
      </c>
      <c r="E123">
        <v>2</v>
      </c>
      <c r="F123">
        <f t="shared" si="3"/>
        <v>45000</v>
      </c>
      <c r="G123">
        <f t="shared" si="4"/>
        <v>25980.762113533161</v>
      </c>
      <c r="H123">
        <f t="shared" si="5"/>
        <v>0</v>
      </c>
      <c r="I123">
        <v>1</v>
      </c>
      <c r="J123">
        <v>1</v>
      </c>
      <c r="K123">
        <v>1</v>
      </c>
      <c r="L123">
        <v>1</v>
      </c>
    </row>
    <row r="124" spans="1:12" x14ac:dyDescent="0.25">
      <c r="A124">
        <v>615</v>
      </c>
      <c r="B124" t="s">
        <v>1385</v>
      </c>
      <c r="C124">
        <v>11</v>
      </c>
      <c r="D124">
        <v>2</v>
      </c>
      <c r="E124">
        <v>6</v>
      </c>
      <c r="F124">
        <f t="shared" si="3"/>
        <v>150000</v>
      </c>
      <c r="G124">
        <f t="shared" si="4"/>
        <v>106066.01717798212</v>
      </c>
      <c r="H124">
        <f t="shared" si="5"/>
        <v>1</v>
      </c>
      <c r="I124">
        <v>0</v>
      </c>
      <c r="J124">
        <v>1</v>
      </c>
      <c r="K124">
        <v>1</v>
      </c>
      <c r="L124">
        <v>0</v>
      </c>
    </row>
    <row r="125" spans="1:12" x14ac:dyDescent="0.25">
      <c r="A125">
        <v>550</v>
      </c>
      <c r="B125" t="s">
        <v>1328</v>
      </c>
      <c r="C125">
        <v>6</v>
      </c>
      <c r="D125">
        <v>2</v>
      </c>
      <c r="E125">
        <v>2</v>
      </c>
      <c r="F125">
        <f t="shared" si="3"/>
        <v>65000</v>
      </c>
      <c r="G125">
        <f t="shared" si="4"/>
        <v>45961.940777125586</v>
      </c>
      <c r="H125">
        <f t="shared" si="5"/>
        <v>1</v>
      </c>
      <c r="I125">
        <v>0</v>
      </c>
      <c r="J125">
        <v>1</v>
      </c>
      <c r="K125">
        <v>2</v>
      </c>
      <c r="L125">
        <v>0</v>
      </c>
    </row>
    <row r="126" spans="1:12" x14ac:dyDescent="0.25">
      <c r="A126">
        <v>479</v>
      </c>
      <c r="B126" t="s">
        <v>1299</v>
      </c>
      <c r="C126">
        <v>1</v>
      </c>
      <c r="D126">
        <v>1</v>
      </c>
      <c r="E126">
        <v>1</v>
      </c>
      <c r="F126">
        <f t="shared" si="3"/>
        <v>15000</v>
      </c>
      <c r="G126">
        <f t="shared" si="4"/>
        <v>15000</v>
      </c>
      <c r="H126">
        <f t="shared" si="5"/>
        <v>0</v>
      </c>
      <c r="I126">
        <v>1</v>
      </c>
      <c r="J126">
        <v>1</v>
      </c>
      <c r="K126">
        <v>0</v>
      </c>
      <c r="L126">
        <v>0</v>
      </c>
    </row>
    <row r="127" spans="1:12" x14ac:dyDescent="0.25">
      <c r="A127">
        <v>822</v>
      </c>
      <c r="B127" t="s">
        <v>749</v>
      </c>
      <c r="C127">
        <v>3</v>
      </c>
      <c r="D127">
        <v>3</v>
      </c>
      <c r="E127">
        <v>1</v>
      </c>
      <c r="F127">
        <f t="shared" si="3"/>
        <v>35000</v>
      </c>
      <c r="G127">
        <f t="shared" si="4"/>
        <v>20207.259421636903</v>
      </c>
      <c r="H127">
        <f t="shared" si="5"/>
        <v>0</v>
      </c>
      <c r="I127">
        <v>1</v>
      </c>
      <c r="J127">
        <v>1</v>
      </c>
      <c r="K127">
        <v>0</v>
      </c>
      <c r="L127">
        <v>0</v>
      </c>
    </row>
    <row r="128" spans="1:12" x14ac:dyDescent="0.25">
      <c r="A128">
        <v>864</v>
      </c>
      <c r="B128" t="s">
        <v>1613</v>
      </c>
      <c r="C128">
        <v>6</v>
      </c>
      <c r="D128">
        <v>1</v>
      </c>
      <c r="E128">
        <v>3</v>
      </c>
      <c r="F128">
        <f t="shared" si="3"/>
        <v>65000</v>
      </c>
      <c r="G128">
        <f t="shared" si="4"/>
        <v>65000</v>
      </c>
      <c r="H128">
        <f t="shared" si="5"/>
        <v>1</v>
      </c>
      <c r="I128">
        <v>1</v>
      </c>
      <c r="J128">
        <v>1</v>
      </c>
      <c r="K128">
        <v>1</v>
      </c>
      <c r="L128">
        <v>0</v>
      </c>
    </row>
    <row r="129" spans="1:12" x14ac:dyDescent="0.25">
      <c r="A129">
        <v>514</v>
      </c>
      <c r="B129" t="s">
        <v>1288</v>
      </c>
      <c r="C129">
        <v>0</v>
      </c>
      <c r="D129">
        <v>3</v>
      </c>
      <c r="E129">
        <v>2</v>
      </c>
      <c r="F129">
        <f t="shared" si="3"/>
        <v>5000</v>
      </c>
      <c r="G129">
        <f t="shared" si="4"/>
        <v>2886.7513459481288</v>
      </c>
      <c r="H129">
        <f t="shared" si="5"/>
        <v>0</v>
      </c>
      <c r="I129">
        <v>0</v>
      </c>
      <c r="J129">
        <v>1</v>
      </c>
      <c r="K129">
        <v>2</v>
      </c>
      <c r="L129">
        <v>0</v>
      </c>
    </row>
    <row r="130" spans="1:12" x14ac:dyDescent="0.25">
      <c r="A130">
        <v>207</v>
      </c>
      <c r="B130" t="s">
        <v>184</v>
      </c>
      <c r="C130">
        <v>3</v>
      </c>
      <c r="D130">
        <v>2</v>
      </c>
      <c r="E130">
        <v>3</v>
      </c>
      <c r="F130">
        <f t="shared" ref="F130:F193" si="6">IF(C130=11,150000,IF(C130=10,125000,C130*10000+5000))</f>
        <v>35000</v>
      </c>
      <c r="G130">
        <f t="shared" ref="G130:G193" si="7">F130/SQRT(D130)</f>
        <v>24748.737341529162</v>
      </c>
      <c r="H130">
        <f t="shared" ref="H130:H193" si="8">IF(G130&lt;=MEDIAN(G$2:G$2966),0,1)</f>
        <v>0</v>
      </c>
      <c r="I130">
        <v>1</v>
      </c>
      <c r="J130">
        <v>1</v>
      </c>
      <c r="K130">
        <v>2</v>
      </c>
      <c r="L130">
        <v>1</v>
      </c>
    </row>
    <row r="131" spans="1:12" x14ac:dyDescent="0.25">
      <c r="A131">
        <v>222</v>
      </c>
      <c r="B131" t="s">
        <v>1853</v>
      </c>
      <c r="C131">
        <v>0</v>
      </c>
      <c r="D131">
        <v>1</v>
      </c>
      <c r="E131">
        <v>2</v>
      </c>
      <c r="F131">
        <f t="shared" si="6"/>
        <v>5000</v>
      </c>
      <c r="G131">
        <f t="shared" si="7"/>
        <v>5000</v>
      </c>
      <c r="H131">
        <f t="shared" si="8"/>
        <v>0</v>
      </c>
      <c r="I131">
        <v>1</v>
      </c>
      <c r="J131">
        <v>1</v>
      </c>
      <c r="K131">
        <v>1</v>
      </c>
      <c r="L131">
        <v>1</v>
      </c>
    </row>
    <row r="132" spans="1:12" x14ac:dyDescent="0.25">
      <c r="A132">
        <v>280</v>
      </c>
      <c r="B132" t="s">
        <v>1901</v>
      </c>
      <c r="C132">
        <v>0</v>
      </c>
      <c r="D132">
        <v>4</v>
      </c>
      <c r="E132">
        <v>1</v>
      </c>
      <c r="F132">
        <f t="shared" si="6"/>
        <v>5000</v>
      </c>
      <c r="G132">
        <f t="shared" si="7"/>
        <v>2500</v>
      </c>
      <c r="H132">
        <f t="shared" si="8"/>
        <v>0</v>
      </c>
      <c r="I132">
        <v>0</v>
      </c>
      <c r="J132">
        <v>1.25</v>
      </c>
      <c r="K132">
        <v>2</v>
      </c>
      <c r="L132">
        <v>1</v>
      </c>
    </row>
    <row r="133" spans="1:12" x14ac:dyDescent="0.25">
      <c r="A133">
        <v>650</v>
      </c>
      <c r="B133" t="s">
        <v>1419</v>
      </c>
      <c r="C133">
        <v>0</v>
      </c>
      <c r="D133">
        <v>1</v>
      </c>
      <c r="E133">
        <v>1</v>
      </c>
      <c r="F133">
        <f t="shared" si="6"/>
        <v>5000</v>
      </c>
      <c r="G133">
        <f t="shared" si="7"/>
        <v>5000</v>
      </c>
      <c r="H133">
        <f t="shared" si="8"/>
        <v>0</v>
      </c>
      <c r="I133">
        <v>0</v>
      </c>
      <c r="J133">
        <v>1.25</v>
      </c>
      <c r="K133">
        <v>0</v>
      </c>
      <c r="L133">
        <v>1</v>
      </c>
    </row>
    <row r="134" spans="1:12" x14ac:dyDescent="0.25">
      <c r="A134">
        <v>649</v>
      </c>
      <c r="B134" t="s">
        <v>594</v>
      </c>
      <c r="C134">
        <v>10</v>
      </c>
      <c r="D134">
        <v>2</v>
      </c>
      <c r="E134">
        <v>3</v>
      </c>
      <c r="F134">
        <f t="shared" si="6"/>
        <v>125000</v>
      </c>
      <c r="G134">
        <f t="shared" si="7"/>
        <v>88388.347648318435</v>
      </c>
      <c r="H134">
        <f t="shared" si="8"/>
        <v>1</v>
      </c>
      <c r="I134">
        <v>1</v>
      </c>
      <c r="J134">
        <v>1.5</v>
      </c>
      <c r="K134">
        <v>1</v>
      </c>
      <c r="L134">
        <v>1</v>
      </c>
    </row>
    <row r="135" spans="1:12" x14ac:dyDescent="0.25">
      <c r="A135">
        <v>702</v>
      </c>
      <c r="B135" t="s">
        <v>641</v>
      </c>
      <c r="C135">
        <v>0</v>
      </c>
      <c r="D135">
        <v>2</v>
      </c>
      <c r="E135">
        <v>0</v>
      </c>
      <c r="F135">
        <f t="shared" si="6"/>
        <v>5000</v>
      </c>
      <c r="G135">
        <f t="shared" si="7"/>
        <v>3535.5339059327375</v>
      </c>
      <c r="H135">
        <f t="shared" si="8"/>
        <v>0</v>
      </c>
      <c r="I135">
        <v>1</v>
      </c>
      <c r="J135">
        <v>1.5</v>
      </c>
      <c r="K135">
        <v>0</v>
      </c>
      <c r="L135">
        <v>0</v>
      </c>
    </row>
    <row r="136" spans="1:12" x14ac:dyDescent="0.25">
      <c r="A136">
        <v>596</v>
      </c>
      <c r="B136" t="s">
        <v>1379</v>
      </c>
      <c r="C136">
        <v>2</v>
      </c>
      <c r="D136">
        <v>2</v>
      </c>
      <c r="E136">
        <v>2</v>
      </c>
      <c r="F136">
        <f t="shared" si="6"/>
        <v>25000</v>
      </c>
      <c r="G136">
        <f t="shared" si="7"/>
        <v>17677.669529663686</v>
      </c>
      <c r="H136">
        <f t="shared" si="8"/>
        <v>0</v>
      </c>
      <c r="I136">
        <v>0</v>
      </c>
      <c r="J136">
        <v>1.5</v>
      </c>
      <c r="K136">
        <v>0</v>
      </c>
      <c r="L136">
        <v>0</v>
      </c>
    </row>
    <row r="137" spans="1:12" x14ac:dyDescent="0.25">
      <c r="A137">
        <v>666</v>
      </c>
      <c r="B137" t="s">
        <v>608</v>
      </c>
      <c r="C137">
        <v>0</v>
      </c>
      <c r="D137">
        <v>1</v>
      </c>
      <c r="E137">
        <v>1</v>
      </c>
      <c r="F137">
        <f t="shared" si="6"/>
        <v>5000</v>
      </c>
      <c r="G137">
        <f t="shared" si="7"/>
        <v>5000</v>
      </c>
      <c r="H137">
        <f t="shared" si="8"/>
        <v>0</v>
      </c>
      <c r="I137">
        <v>1</v>
      </c>
      <c r="J137">
        <v>1.5</v>
      </c>
      <c r="K137">
        <v>0</v>
      </c>
      <c r="L137">
        <v>1</v>
      </c>
    </row>
    <row r="138" spans="1:12" x14ac:dyDescent="0.25">
      <c r="A138">
        <v>513</v>
      </c>
      <c r="B138" t="s">
        <v>1297</v>
      </c>
      <c r="C138">
        <v>10</v>
      </c>
      <c r="D138">
        <v>2</v>
      </c>
      <c r="E138">
        <v>6</v>
      </c>
      <c r="F138">
        <f t="shared" si="6"/>
        <v>125000</v>
      </c>
      <c r="G138">
        <f t="shared" si="7"/>
        <v>88388.347648318435</v>
      </c>
      <c r="H138">
        <f t="shared" si="8"/>
        <v>1</v>
      </c>
      <c r="I138">
        <v>0</v>
      </c>
      <c r="J138">
        <v>1.5</v>
      </c>
      <c r="K138">
        <v>1</v>
      </c>
      <c r="L138">
        <v>1</v>
      </c>
    </row>
    <row r="139" spans="1:12" x14ac:dyDescent="0.25">
      <c r="A139">
        <v>338</v>
      </c>
      <c r="B139" t="s">
        <v>1138</v>
      </c>
      <c r="C139">
        <v>1</v>
      </c>
      <c r="D139">
        <v>1</v>
      </c>
      <c r="E139">
        <v>4</v>
      </c>
      <c r="F139">
        <f t="shared" si="6"/>
        <v>15000</v>
      </c>
      <c r="G139">
        <f t="shared" si="7"/>
        <v>15000</v>
      </c>
      <c r="H139">
        <f t="shared" si="8"/>
        <v>0</v>
      </c>
      <c r="I139">
        <v>0</v>
      </c>
      <c r="J139">
        <v>1.5</v>
      </c>
      <c r="K139">
        <v>0</v>
      </c>
      <c r="L139">
        <v>1</v>
      </c>
    </row>
    <row r="140" spans="1:12" x14ac:dyDescent="0.25">
      <c r="A140">
        <v>125</v>
      </c>
      <c r="B140" t="s">
        <v>114</v>
      </c>
      <c r="C140">
        <v>2</v>
      </c>
      <c r="D140">
        <v>1</v>
      </c>
      <c r="E140">
        <v>2</v>
      </c>
      <c r="F140">
        <f t="shared" si="6"/>
        <v>25000</v>
      </c>
      <c r="G140">
        <f t="shared" si="7"/>
        <v>25000</v>
      </c>
      <c r="H140">
        <f t="shared" si="8"/>
        <v>0</v>
      </c>
      <c r="I140">
        <v>0</v>
      </c>
      <c r="J140">
        <v>1.5</v>
      </c>
      <c r="K140">
        <v>1</v>
      </c>
      <c r="L140">
        <v>1</v>
      </c>
    </row>
    <row r="141" spans="1:12" x14ac:dyDescent="0.25">
      <c r="A141">
        <v>774</v>
      </c>
      <c r="B141" t="s">
        <v>705</v>
      </c>
      <c r="C141">
        <v>3</v>
      </c>
      <c r="D141">
        <v>4</v>
      </c>
      <c r="E141">
        <v>2</v>
      </c>
      <c r="F141">
        <f t="shared" si="6"/>
        <v>35000</v>
      </c>
      <c r="G141">
        <f t="shared" si="7"/>
        <v>17500</v>
      </c>
      <c r="H141">
        <f t="shared" si="8"/>
        <v>0</v>
      </c>
      <c r="I141">
        <v>1</v>
      </c>
      <c r="J141">
        <v>1.5</v>
      </c>
      <c r="K141">
        <v>0</v>
      </c>
      <c r="L141">
        <v>1</v>
      </c>
    </row>
    <row r="142" spans="1:12" x14ac:dyDescent="0.25">
      <c r="A142">
        <v>275</v>
      </c>
      <c r="B142" t="s">
        <v>1081</v>
      </c>
      <c r="C142">
        <v>2</v>
      </c>
      <c r="D142">
        <v>7</v>
      </c>
      <c r="E142">
        <v>3</v>
      </c>
      <c r="F142">
        <f t="shared" si="6"/>
        <v>25000</v>
      </c>
      <c r="G142">
        <f t="shared" si="7"/>
        <v>9449.1118252306806</v>
      </c>
      <c r="H142">
        <f t="shared" si="8"/>
        <v>0</v>
      </c>
      <c r="I142">
        <v>1</v>
      </c>
      <c r="J142">
        <v>1.5</v>
      </c>
      <c r="K142">
        <v>0</v>
      </c>
      <c r="L142">
        <v>1</v>
      </c>
    </row>
    <row r="143" spans="1:12" x14ac:dyDescent="0.25">
      <c r="A143">
        <v>731</v>
      </c>
      <c r="B143" t="s">
        <v>667</v>
      </c>
      <c r="C143">
        <v>0</v>
      </c>
      <c r="D143">
        <v>1</v>
      </c>
      <c r="E143">
        <v>1</v>
      </c>
      <c r="F143">
        <f t="shared" si="6"/>
        <v>5000</v>
      </c>
      <c r="G143">
        <f t="shared" si="7"/>
        <v>5000</v>
      </c>
      <c r="H143">
        <f t="shared" si="8"/>
        <v>0</v>
      </c>
      <c r="I143">
        <v>0</v>
      </c>
      <c r="J143">
        <v>1.5</v>
      </c>
      <c r="K143">
        <v>2</v>
      </c>
      <c r="L143">
        <v>1</v>
      </c>
    </row>
    <row r="144" spans="1:12" x14ac:dyDescent="0.25">
      <c r="A144">
        <v>484</v>
      </c>
      <c r="B144" t="s">
        <v>442</v>
      </c>
      <c r="C144">
        <v>10</v>
      </c>
      <c r="D144">
        <v>4</v>
      </c>
      <c r="E144">
        <v>4</v>
      </c>
      <c r="F144">
        <f t="shared" si="6"/>
        <v>125000</v>
      </c>
      <c r="G144">
        <f t="shared" si="7"/>
        <v>62500</v>
      </c>
      <c r="H144">
        <f t="shared" si="8"/>
        <v>1</v>
      </c>
      <c r="I144">
        <v>0</v>
      </c>
      <c r="J144">
        <v>1.75</v>
      </c>
      <c r="K144">
        <v>1</v>
      </c>
      <c r="L144">
        <v>1</v>
      </c>
    </row>
    <row r="145" spans="1:12" x14ac:dyDescent="0.25">
      <c r="A145">
        <v>964</v>
      </c>
      <c r="B145" t="s">
        <v>1705</v>
      </c>
      <c r="C145">
        <v>1</v>
      </c>
      <c r="D145">
        <v>2</v>
      </c>
      <c r="E145">
        <v>1</v>
      </c>
      <c r="F145">
        <f t="shared" si="6"/>
        <v>15000</v>
      </c>
      <c r="G145">
        <f t="shared" si="7"/>
        <v>10606.601717798212</v>
      </c>
      <c r="H145">
        <f t="shared" si="8"/>
        <v>0</v>
      </c>
      <c r="I145">
        <v>0</v>
      </c>
      <c r="J145">
        <v>1.75</v>
      </c>
      <c r="K145">
        <v>2</v>
      </c>
      <c r="L145">
        <v>1</v>
      </c>
    </row>
    <row r="146" spans="1:12" x14ac:dyDescent="0.25">
      <c r="A146">
        <v>622</v>
      </c>
      <c r="B146" t="s">
        <v>1392</v>
      </c>
      <c r="C146">
        <v>8</v>
      </c>
      <c r="D146">
        <v>5</v>
      </c>
      <c r="E146">
        <v>4</v>
      </c>
      <c r="F146">
        <f t="shared" si="6"/>
        <v>85000</v>
      </c>
      <c r="G146">
        <f t="shared" si="7"/>
        <v>38013.155617496421</v>
      </c>
      <c r="H146">
        <f t="shared" si="8"/>
        <v>1</v>
      </c>
      <c r="I146">
        <v>0</v>
      </c>
      <c r="J146">
        <v>1.99</v>
      </c>
      <c r="K146">
        <v>2</v>
      </c>
      <c r="L146">
        <v>0</v>
      </c>
    </row>
    <row r="147" spans="1:12" x14ac:dyDescent="0.25">
      <c r="A147">
        <v>142</v>
      </c>
      <c r="B147" t="s">
        <v>957</v>
      </c>
      <c r="C147">
        <v>3</v>
      </c>
      <c r="D147">
        <v>1</v>
      </c>
      <c r="E147">
        <v>3</v>
      </c>
      <c r="F147">
        <f t="shared" si="6"/>
        <v>35000</v>
      </c>
      <c r="G147">
        <f t="shared" si="7"/>
        <v>35000</v>
      </c>
      <c r="H147">
        <f t="shared" si="8"/>
        <v>1</v>
      </c>
      <c r="I147">
        <v>0</v>
      </c>
      <c r="J147">
        <v>2</v>
      </c>
      <c r="K147">
        <v>1</v>
      </c>
      <c r="L147">
        <v>1</v>
      </c>
    </row>
    <row r="148" spans="1:12" x14ac:dyDescent="0.25">
      <c r="A148">
        <v>827</v>
      </c>
      <c r="B148" t="s">
        <v>754</v>
      </c>
      <c r="C148">
        <v>2</v>
      </c>
      <c r="D148">
        <v>2</v>
      </c>
      <c r="E148">
        <v>2</v>
      </c>
      <c r="F148">
        <f t="shared" si="6"/>
        <v>25000</v>
      </c>
      <c r="G148">
        <f t="shared" si="7"/>
        <v>17677.669529663686</v>
      </c>
      <c r="H148">
        <f t="shared" si="8"/>
        <v>0</v>
      </c>
      <c r="I148">
        <v>0</v>
      </c>
      <c r="J148">
        <v>2</v>
      </c>
      <c r="K148">
        <v>2</v>
      </c>
      <c r="L148">
        <v>1</v>
      </c>
    </row>
    <row r="149" spans="1:12" x14ac:dyDescent="0.25">
      <c r="A149">
        <v>935</v>
      </c>
      <c r="B149" t="s">
        <v>852</v>
      </c>
      <c r="C149">
        <v>6</v>
      </c>
      <c r="D149">
        <v>2</v>
      </c>
      <c r="E149">
        <v>4</v>
      </c>
      <c r="F149">
        <f t="shared" si="6"/>
        <v>65000</v>
      </c>
      <c r="G149">
        <f t="shared" si="7"/>
        <v>45961.940777125586</v>
      </c>
      <c r="H149">
        <f t="shared" si="8"/>
        <v>1</v>
      </c>
      <c r="I149">
        <v>0</v>
      </c>
      <c r="J149">
        <v>2</v>
      </c>
      <c r="K149">
        <v>2</v>
      </c>
      <c r="L149">
        <v>1</v>
      </c>
    </row>
    <row r="150" spans="1:12" x14ac:dyDescent="0.25">
      <c r="A150">
        <v>995</v>
      </c>
      <c r="B150" t="s">
        <v>911</v>
      </c>
      <c r="C150">
        <v>1</v>
      </c>
      <c r="D150">
        <v>2</v>
      </c>
      <c r="E150">
        <v>3</v>
      </c>
      <c r="F150">
        <f t="shared" si="6"/>
        <v>15000</v>
      </c>
      <c r="G150">
        <f t="shared" si="7"/>
        <v>10606.601717798212</v>
      </c>
      <c r="H150">
        <f t="shared" si="8"/>
        <v>0</v>
      </c>
      <c r="I150">
        <v>0</v>
      </c>
      <c r="J150">
        <v>2</v>
      </c>
      <c r="K150">
        <v>2</v>
      </c>
      <c r="L150">
        <v>0</v>
      </c>
    </row>
    <row r="151" spans="1:12" x14ac:dyDescent="0.25">
      <c r="A151">
        <v>977</v>
      </c>
      <c r="B151" t="s">
        <v>1711</v>
      </c>
      <c r="C151">
        <v>10</v>
      </c>
      <c r="D151">
        <v>6</v>
      </c>
      <c r="E151">
        <v>4</v>
      </c>
      <c r="F151">
        <f t="shared" si="6"/>
        <v>125000</v>
      </c>
      <c r="G151">
        <f t="shared" si="7"/>
        <v>51031.036307982882</v>
      </c>
      <c r="H151">
        <f t="shared" si="8"/>
        <v>1</v>
      </c>
      <c r="I151">
        <v>1</v>
      </c>
      <c r="J151">
        <v>2</v>
      </c>
      <c r="K151">
        <v>0</v>
      </c>
      <c r="L151">
        <v>1</v>
      </c>
    </row>
    <row r="152" spans="1:12" x14ac:dyDescent="0.25">
      <c r="A152">
        <v>689</v>
      </c>
      <c r="B152" t="s">
        <v>627</v>
      </c>
      <c r="C152">
        <v>5</v>
      </c>
      <c r="D152">
        <v>4</v>
      </c>
      <c r="E152">
        <v>1</v>
      </c>
      <c r="F152">
        <f t="shared" si="6"/>
        <v>55000</v>
      </c>
      <c r="G152">
        <f t="shared" si="7"/>
        <v>27500</v>
      </c>
      <c r="H152">
        <f t="shared" si="8"/>
        <v>0</v>
      </c>
      <c r="I152">
        <v>0</v>
      </c>
      <c r="J152">
        <v>2</v>
      </c>
      <c r="K152">
        <v>2</v>
      </c>
      <c r="L152">
        <v>1</v>
      </c>
    </row>
    <row r="153" spans="1:12" x14ac:dyDescent="0.25">
      <c r="A153">
        <v>3</v>
      </c>
      <c r="B153" t="s">
        <v>9</v>
      </c>
      <c r="C153">
        <v>1</v>
      </c>
      <c r="D153">
        <v>2</v>
      </c>
      <c r="E153">
        <v>2</v>
      </c>
      <c r="F153">
        <f t="shared" si="6"/>
        <v>15000</v>
      </c>
      <c r="G153">
        <f t="shared" si="7"/>
        <v>10606.601717798212</v>
      </c>
      <c r="H153">
        <f t="shared" si="8"/>
        <v>0</v>
      </c>
      <c r="I153">
        <v>1</v>
      </c>
      <c r="J153">
        <v>2</v>
      </c>
      <c r="K153">
        <v>2</v>
      </c>
      <c r="L153">
        <v>0</v>
      </c>
    </row>
    <row r="154" spans="1:12" x14ac:dyDescent="0.25">
      <c r="A154">
        <v>256</v>
      </c>
      <c r="B154" t="s">
        <v>1880</v>
      </c>
      <c r="C154">
        <v>10</v>
      </c>
      <c r="D154">
        <v>4</v>
      </c>
      <c r="E154">
        <v>2</v>
      </c>
      <c r="F154">
        <f t="shared" si="6"/>
        <v>125000</v>
      </c>
      <c r="G154">
        <f t="shared" si="7"/>
        <v>62500</v>
      </c>
      <c r="H154">
        <f t="shared" si="8"/>
        <v>1</v>
      </c>
      <c r="I154">
        <v>0</v>
      </c>
      <c r="J154">
        <v>2</v>
      </c>
      <c r="K154">
        <v>2</v>
      </c>
      <c r="L154">
        <v>0</v>
      </c>
    </row>
    <row r="155" spans="1:12" x14ac:dyDescent="0.25">
      <c r="A155">
        <v>224</v>
      </c>
      <c r="B155" t="s">
        <v>202</v>
      </c>
      <c r="C155">
        <v>5</v>
      </c>
      <c r="D155">
        <v>2</v>
      </c>
      <c r="E155">
        <v>4</v>
      </c>
      <c r="F155">
        <f t="shared" si="6"/>
        <v>55000</v>
      </c>
      <c r="G155">
        <f t="shared" si="7"/>
        <v>38890.872965260111</v>
      </c>
      <c r="H155">
        <f t="shared" si="8"/>
        <v>1</v>
      </c>
      <c r="I155">
        <v>1</v>
      </c>
      <c r="J155">
        <v>2</v>
      </c>
      <c r="K155">
        <v>2</v>
      </c>
      <c r="L155">
        <v>1</v>
      </c>
    </row>
    <row r="156" spans="1:12" x14ac:dyDescent="0.25">
      <c r="A156">
        <v>982</v>
      </c>
      <c r="B156" t="s">
        <v>1720</v>
      </c>
      <c r="C156">
        <v>2</v>
      </c>
      <c r="D156">
        <v>4</v>
      </c>
      <c r="E156">
        <v>1</v>
      </c>
      <c r="F156">
        <f t="shared" si="6"/>
        <v>25000</v>
      </c>
      <c r="G156">
        <f t="shared" si="7"/>
        <v>12500</v>
      </c>
      <c r="H156">
        <f t="shared" si="8"/>
        <v>0</v>
      </c>
      <c r="I156">
        <v>0</v>
      </c>
      <c r="J156">
        <v>2</v>
      </c>
      <c r="K156">
        <v>2</v>
      </c>
      <c r="L156">
        <v>1</v>
      </c>
    </row>
    <row r="157" spans="1:12" x14ac:dyDescent="0.25">
      <c r="A157">
        <v>664</v>
      </c>
      <c r="B157" t="s">
        <v>1432</v>
      </c>
      <c r="C157">
        <v>3</v>
      </c>
      <c r="D157">
        <v>1</v>
      </c>
      <c r="E157">
        <v>3</v>
      </c>
      <c r="F157">
        <f t="shared" si="6"/>
        <v>35000</v>
      </c>
      <c r="G157">
        <f t="shared" si="7"/>
        <v>35000</v>
      </c>
      <c r="H157">
        <f t="shared" si="8"/>
        <v>1</v>
      </c>
      <c r="I157">
        <v>0</v>
      </c>
      <c r="J157">
        <v>2</v>
      </c>
      <c r="K157">
        <v>2</v>
      </c>
      <c r="L157">
        <v>1</v>
      </c>
    </row>
    <row r="158" spans="1:12" x14ac:dyDescent="0.25">
      <c r="A158">
        <v>176</v>
      </c>
      <c r="B158" t="s">
        <v>158</v>
      </c>
      <c r="C158">
        <v>2</v>
      </c>
      <c r="D158">
        <v>2</v>
      </c>
      <c r="E158">
        <v>1</v>
      </c>
      <c r="F158">
        <f t="shared" si="6"/>
        <v>25000</v>
      </c>
      <c r="G158">
        <f t="shared" si="7"/>
        <v>17677.669529663686</v>
      </c>
      <c r="H158">
        <f t="shared" si="8"/>
        <v>0</v>
      </c>
      <c r="I158">
        <v>1</v>
      </c>
      <c r="J158">
        <v>2</v>
      </c>
      <c r="K158">
        <v>1</v>
      </c>
      <c r="L158">
        <v>0</v>
      </c>
    </row>
    <row r="159" spans="1:12" x14ac:dyDescent="0.25">
      <c r="A159">
        <v>199</v>
      </c>
      <c r="B159" t="s">
        <v>1008</v>
      </c>
      <c r="C159">
        <v>6</v>
      </c>
      <c r="D159">
        <v>3</v>
      </c>
      <c r="E159">
        <v>4</v>
      </c>
      <c r="F159">
        <f t="shared" si="6"/>
        <v>65000</v>
      </c>
      <c r="G159">
        <f t="shared" si="7"/>
        <v>37527.76749732568</v>
      </c>
      <c r="H159">
        <f t="shared" si="8"/>
        <v>1</v>
      </c>
      <c r="I159">
        <v>1</v>
      </c>
      <c r="J159">
        <v>2</v>
      </c>
      <c r="K159">
        <v>1</v>
      </c>
      <c r="L159">
        <v>1</v>
      </c>
    </row>
    <row r="160" spans="1:12" x14ac:dyDescent="0.25">
      <c r="A160">
        <v>908</v>
      </c>
      <c r="B160" t="s">
        <v>829</v>
      </c>
      <c r="C160">
        <v>6</v>
      </c>
      <c r="D160">
        <v>2</v>
      </c>
      <c r="E160">
        <v>2</v>
      </c>
      <c r="F160">
        <f t="shared" si="6"/>
        <v>65000</v>
      </c>
      <c r="G160">
        <f t="shared" si="7"/>
        <v>45961.940777125586</v>
      </c>
      <c r="H160">
        <f t="shared" si="8"/>
        <v>1</v>
      </c>
      <c r="I160">
        <v>1</v>
      </c>
      <c r="J160">
        <v>2</v>
      </c>
      <c r="K160">
        <v>2</v>
      </c>
      <c r="L160">
        <v>0</v>
      </c>
    </row>
    <row r="161" spans="1:12" x14ac:dyDescent="0.25">
      <c r="A161">
        <v>809</v>
      </c>
      <c r="B161" t="s">
        <v>740</v>
      </c>
      <c r="C161">
        <v>7</v>
      </c>
      <c r="D161">
        <v>4</v>
      </c>
      <c r="E161">
        <v>5</v>
      </c>
      <c r="F161">
        <f t="shared" si="6"/>
        <v>75000</v>
      </c>
      <c r="G161">
        <f t="shared" si="7"/>
        <v>37500</v>
      </c>
      <c r="H161">
        <f t="shared" si="8"/>
        <v>1</v>
      </c>
      <c r="I161">
        <v>0</v>
      </c>
      <c r="J161">
        <v>2</v>
      </c>
      <c r="K161">
        <v>2</v>
      </c>
      <c r="L161">
        <v>1</v>
      </c>
    </row>
    <row r="162" spans="1:12" x14ac:dyDescent="0.25">
      <c r="A162">
        <v>698</v>
      </c>
      <c r="B162" t="s">
        <v>636</v>
      </c>
      <c r="C162">
        <v>2</v>
      </c>
      <c r="D162">
        <v>2</v>
      </c>
      <c r="E162">
        <v>3</v>
      </c>
      <c r="F162">
        <f t="shared" si="6"/>
        <v>25000</v>
      </c>
      <c r="G162">
        <f t="shared" si="7"/>
        <v>17677.669529663686</v>
      </c>
      <c r="H162">
        <f t="shared" si="8"/>
        <v>0</v>
      </c>
      <c r="I162">
        <v>1</v>
      </c>
      <c r="J162">
        <v>2</v>
      </c>
      <c r="K162">
        <v>2</v>
      </c>
      <c r="L162">
        <v>1</v>
      </c>
    </row>
    <row r="163" spans="1:12" x14ac:dyDescent="0.25">
      <c r="A163">
        <v>824</v>
      </c>
      <c r="B163" t="s">
        <v>1570</v>
      </c>
      <c r="C163">
        <v>7</v>
      </c>
      <c r="D163">
        <v>5</v>
      </c>
      <c r="E163">
        <v>6</v>
      </c>
      <c r="F163">
        <f t="shared" si="6"/>
        <v>75000</v>
      </c>
      <c r="G163">
        <f t="shared" si="7"/>
        <v>33541.019662496845</v>
      </c>
      <c r="H163">
        <f t="shared" si="8"/>
        <v>1</v>
      </c>
      <c r="I163">
        <v>0</v>
      </c>
      <c r="J163">
        <v>2</v>
      </c>
      <c r="K163">
        <v>0</v>
      </c>
      <c r="L163">
        <v>1</v>
      </c>
    </row>
    <row r="164" spans="1:12" x14ac:dyDescent="0.25">
      <c r="A164">
        <v>425</v>
      </c>
      <c r="B164" t="s">
        <v>1217</v>
      </c>
      <c r="C164">
        <v>2</v>
      </c>
      <c r="D164">
        <v>5</v>
      </c>
      <c r="E164">
        <v>1</v>
      </c>
      <c r="F164">
        <f t="shared" si="6"/>
        <v>25000</v>
      </c>
      <c r="G164">
        <f t="shared" si="7"/>
        <v>11180.339887498947</v>
      </c>
      <c r="H164">
        <f t="shared" si="8"/>
        <v>0</v>
      </c>
      <c r="I164">
        <v>1</v>
      </c>
      <c r="J164">
        <v>2</v>
      </c>
      <c r="K164">
        <v>0</v>
      </c>
      <c r="L164">
        <v>1</v>
      </c>
    </row>
    <row r="165" spans="1:12" x14ac:dyDescent="0.25">
      <c r="A165">
        <v>477</v>
      </c>
      <c r="B165" t="s">
        <v>1259</v>
      </c>
      <c r="C165">
        <v>2</v>
      </c>
      <c r="D165">
        <v>2</v>
      </c>
      <c r="E165">
        <v>6</v>
      </c>
      <c r="F165">
        <f t="shared" si="6"/>
        <v>25000</v>
      </c>
      <c r="G165">
        <f t="shared" si="7"/>
        <v>17677.669529663686</v>
      </c>
      <c r="H165">
        <f t="shared" si="8"/>
        <v>0</v>
      </c>
      <c r="I165">
        <v>0</v>
      </c>
      <c r="J165">
        <v>2</v>
      </c>
      <c r="K165">
        <v>1</v>
      </c>
      <c r="L165">
        <v>1</v>
      </c>
    </row>
    <row r="166" spans="1:12" x14ac:dyDescent="0.25">
      <c r="A166">
        <v>923</v>
      </c>
      <c r="B166" t="s">
        <v>842</v>
      </c>
      <c r="C166">
        <v>4</v>
      </c>
      <c r="D166">
        <v>2</v>
      </c>
      <c r="E166">
        <v>6</v>
      </c>
      <c r="F166">
        <f t="shared" si="6"/>
        <v>45000</v>
      </c>
      <c r="G166">
        <f t="shared" si="7"/>
        <v>31819.805153394638</v>
      </c>
      <c r="H166">
        <f t="shared" si="8"/>
        <v>0</v>
      </c>
      <c r="I166">
        <v>0</v>
      </c>
      <c r="J166">
        <v>2</v>
      </c>
      <c r="K166">
        <v>2</v>
      </c>
      <c r="L166">
        <v>1</v>
      </c>
    </row>
    <row r="167" spans="1:12" x14ac:dyDescent="0.25">
      <c r="A167">
        <v>284</v>
      </c>
      <c r="B167" t="s">
        <v>1088</v>
      </c>
      <c r="C167">
        <v>7</v>
      </c>
      <c r="D167">
        <v>2</v>
      </c>
      <c r="E167">
        <v>4</v>
      </c>
      <c r="F167">
        <f t="shared" si="6"/>
        <v>75000</v>
      </c>
      <c r="G167">
        <f t="shared" si="7"/>
        <v>53033.008588991062</v>
      </c>
      <c r="H167">
        <f t="shared" si="8"/>
        <v>1</v>
      </c>
      <c r="I167">
        <v>0</v>
      </c>
      <c r="J167">
        <v>2</v>
      </c>
      <c r="K167">
        <v>0</v>
      </c>
      <c r="L167">
        <v>1</v>
      </c>
    </row>
    <row r="168" spans="1:12" x14ac:dyDescent="0.25">
      <c r="A168">
        <v>654</v>
      </c>
      <c r="B168" t="s">
        <v>1449</v>
      </c>
      <c r="C168">
        <v>4</v>
      </c>
      <c r="D168">
        <v>3</v>
      </c>
      <c r="E168">
        <v>2</v>
      </c>
      <c r="F168">
        <f t="shared" si="6"/>
        <v>45000</v>
      </c>
      <c r="G168">
        <f t="shared" si="7"/>
        <v>25980.762113533161</v>
      </c>
      <c r="H168">
        <f t="shared" si="8"/>
        <v>0</v>
      </c>
      <c r="I168">
        <v>1</v>
      </c>
      <c r="J168">
        <v>2</v>
      </c>
      <c r="K168">
        <v>1</v>
      </c>
      <c r="L168">
        <v>1</v>
      </c>
    </row>
    <row r="169" spans="1:12" x14ac:dyDescent="0.25">
      <c r="A169">
        <v>972</v>
      </c>
      <c r="B169" t="s">
        <v>1703</v>
      </c>
      <c r="C169">
        <v>1</v>
      </c>
      <c r="D169">
        <v>1</v>
      </c>
      <c r="E169">
        <v>2</v>
      </c>
      <c r="F169">
        <f t="shared" si="6"/>
        <v>15000</v>
      </c>
      <c r="G169">
        <f t="shared" si="7"/>
        <v>15000</v>
      </c>
      <c r="H169">
        <f t="shared" si="8"/>
        <v>0</v>
      </c>
      <c r="I169">
        <v>1</v>
      </c>
      <c r="J169">
        <v>2</v>
      </c>
      <c r="K169">
        <v>1</v>
      </c>
      <c r="L169">
        <v>1</v>
      </c>
    </row>
    <row r="170" spans="1:12" x14ac:dyDescent="0.25">
      <c r="A170">
        <v>573</v>
      </c>
      <c r="B170" t="s">
        <v>524</v>
      </c>
      <c r="C170">
        <v>1</v>
      </c>
      <c r="D170">
        <v>1</v>
      </c>
      <c r="E170">
        <v>4</v>
      </c>
      <c r="F170">
        <f t="shared" si="6"/>
        <v>15000</v>
      </c>
      <c r="G170">
        <f t="shared" si="7"/>
        <v>15000</v>
      </c>
      <c r="H170">
        <f t="shared" si="8"/>
        <v>0</v>
      </c>
      <c r="I170">
        <v>0</v>
      </c>
      <c r="J170">
        <v>2</v>
      </c>
      <c r="K170">
        <v>0</v>
      </c>
      <c r="L170">
        <v>0</v>
      </c>
    </row>
    <row r="171" spans="1:12" x14ac:dyDescent="0.25">
      <c r="A171">
        <v>268</v>
      </c>
      <c r="B171" t="s">
        <v>1072</v>
      </c>
      <c r="C171">
        <v>7</v>
      </c>
      <c r="D171">
        <v>3</v>
      </c>
      <c r="E171">
        <v>2</v>
      </c>
      <c r="F171">
        <f t="shared" si="6"/>
        <v>75000</v>
      </c>
      <c r="G171">
        <f t="shared" si="7"/>
        <v>43301.270189221934</v>
      </c>
      <c r="H171">
        <f t="shared" si="8"/>
        <v>1</v>
      </c>
      <c r="I171">
        <v>0</v>
      </c>
      <c r="J171">
        <v>2</v>
      </c>
      <c r="K171">
        <v>2</v>
      </c>
      <c r="L171">
        <v>0</v>
      </c>
    </row>
    <row r="172" spans="1:12" x14ac:dyDescent="0.25">
      <c r="A172">
        <v>675</v>
      </c>
      <c r="B172" t="s">
        <v>1444</v>
      </c>
      <c r="C172">
        <v>6</v>
      </c>
      <c r="D172">
        <v>1</v>
      </c>
      <c r="E172">
        <v>2</v>
      </c>
      <c r="F172">
        <f t="shared" si="6"/>
        <v>65000</v>
      </c>
      <c r="G172">
        <f t="shared" si="7"/>
        <v>65000</v>
      </c>
      <c r="H172">
        <f t="shared" si="8"/>
        <v>1</v>
      </c>
      <c r="I172">
        <v>0</v>
      </c>
      <c r="J172">
        <v>2</v>
      </c>
      <c r="K172">
        <v>1</v>
      </c>
      <c r="L172">
        <v>0</v>
      </c>
    </row>
    <row r="173" spans="1:12" x14ac:dyDescent="0.25">
      <c r="A173">
        <v>602</v>
      </c>
      <c r="B173" t="s">
        <v>549</v>
      </c>
      <c r="C173">
        <v>5</v>
      </c>
      <c r="D173">
        <v>5</v>
      </c>
      <c r="E173">
        <v>2</v>
      </c>
      <c r="F173">
        <f t="shared" si="6"/>
        <v>55000</v>
      </c>
      <c r="G173">
        <f t="shared" si="7"/>
        <v>24596.747752497686</v>
      </c>
      <c r="H173">
        <f t="shared" si="8"/>
        <v>0</v>
      </c>
      <c r="I173">
        <v>1</v>
      </c>
      <c r="J173">
        <v>2</v>
      </c>
      <c r="K173">
        <v>2</v>
      </c>
      <c r="L173">
        <v>1</v>
      </c>
    </row>
    <row r="174" spans="1:12" x14ac:dyDescent="0.25">
      <c r="A174">
        <v>551</v>
      </c>
      <c r="B174" t="s">
        <v>502</v>
      </c>
      <c r="C174">
        <v>10</v>
      </c>
      <c r="D174">
        <v>2</v>
      </c>
      <c r="E174">
        <v>4</v>
      </c>
      <c r="F174">
        <f t="shared" si="6"/>
        <v>125000</v>
      </c>
      <c r="G174">
        <f t="shared" si="7"/>
        <v>88388.347648318435</v>
      </c>
      <c r="H174">
        <f t="shared" si="8"/>
        <v>1</v>
      </c>
      <c r="I174">
        <v>0</v>
      </c>
      <c r="J174">
        <v>2</v>
      </c>
      <c r="K174">
        <v>2</v>
      </c>
      <c r="L174">
        <v>0</v>
      </c>
    </row>
    <row r="175" spans="1:12" x14ac:dyDescent="0.25">
      <c r="A175">
        <v>961</v>
      </c>
      <c r="B175" t="s">
        <v>1706</v>
      </c>
      <c r="C175">
        <v>8</v>
      </c>
      <c r="D175">
        <v>8</v>
      </c>
      <c r="E175">
        <v>3</v>
      </c>
      <c r="F175">
        <f t="shared" si="6"/>
        <v>85000</v>
      </c>
      <c r="G175">
        <f t="shared" si="7"/>
        <v>30052.038200428269</v>
      </c>
      <c r="H175">
        <f t="shared" si="8"/>
        <v>0</v>
      </c>
      <c r="I175">
        <v>1</v>
      </c>
      <c r="J175">
        <v>2</v>
      </c>
      <c r="K175">
        <v>2</v>
      </c>
      <c r="L175">
        <v>0</v>
      </c>
    </row>
    <row r="176" spans="1:12" x14ac:dyDescent="0.25">
      <c r="A176">
        <v>779</v>
      </c>
      <c r="B176" t="s">
        <v>1536</v>
      </c>
      <c r="C176">
        <v>3</v>
      </c>
      <c r="D176">
        <v>3</v>
      </c>
      <c r="E176">
        <v>4</v>
      </c>
      <c r="F176">
        <f t="shared" si="6"/>
        <v>35000</v>
      </c>
      <c r="G176">
        <f t="shared" si="7"/>
        <v>20207.259421636903</v>
      </c>
      <c r="H176">
        <f t="shared" si="8"/>
        <v>0</v>
      </c>
      <c r="I176">
        <v>1</v>
      </c>
      <c r="J176">
        <v>2</v>
      </c>
      <c r="K176">
        <v>0</v>
      </c>
      <c r="L176">
        <v>0</v>
      </c>
    </row>
    <row r="177" spans="1:12" x14ac:dyDescent="0.25">
      <c r="A177">
        <v>871</v>
      </c>
      <c r="B177" t="s">
        <v>798</v>
      </c>
      <c r="C177">
        <v>2</v>
      </c>
      <c r="D177">
        <v>1</v>
      </c>
      <c r="E177">
        <v>2</v>
      </c>
      <c r="F177">
        <f t="shared" si="6"/>
        <v>25000</v>
      </c>
      <c r="G177">
        <f t="shared" si="7"/>
        <v>25000</v>
      </c>
      <c r="H177">
        <f t="shared" si="8"/>
        <v>0</v>
      </c>
      <c r="I177">
        <v>1</v>
      </c>
      <c r="J177">
        <v>2</v>
      </c>
      <c r="K177">
        <v>1</v>
      </c>
      <c r="L177">
        <v>1</v>
      </c>
    </row>
    <row r="178" spans="1:12" x14ac:dyDescent="0.25">
      <c r="A178">
        <v>676</v>
      </c>
      <c r="B178" t="s">
        <v>616</v>
      </c>
      <c r="C178">
        <v>3</v>
      </c>
      <c r="D178">
        <v>7</v>
      </c>
      <c r="E178">
        <v>0</v>
      </c>
      <c r="F178">
        <f t="shared" si="6"/>
        <v>35000</v>
      </c>
      <c r="G178">
        <f t="shared" si="7"/>
        <v>13228.756555322952</v>
      </c>
      <c r="H178">
        <f t="shared" si="8"/>
        <v>0</v>
      </c>
      <c r="I178">
        <v>0</v>
      </c>
      <c r="J178">
        <v>2</v>
      </c>
      <c r="K178">
        <v>1</v>
      </c>
      <c r="L178">
        <v>0</v>
      </c>
    </row>
    <row r="179" spans="1:12" x14ac:dyDescent="0.25">
      <c r="A179">
        <v>154</v>
      </c>
      <c r="B179" t="s">
        <v>139</v>
      </c>
      <c r="C179">
        <v>5</v>
      </c>
      <c r="D179">
        <v>3</v>
      </c>
      <c r="E179">
        <v>4</v>
      </c>
      <c r="F179">
        <f t="shared" si="6"/>
        <v>55000</v>
      </c>
      <c r="G179">
        <f t="shared" si="7"/>
        <v>31754.264805429419</v>
      </c>
      <c r="H179">
        <f t="shared" si="8"/>
        <v>0</v>
      </c>
      <c r="I179">
        <v>0</v>
      </c>
      <c r="J179">
        <v>2</v>
      </c>
      <c r="K179">
        <v>0</v>
      </c>
      <c r="L179">
        <v>0</v>
      </c>
    </row>
    <row r="180" spans="1:12" x14ac:dyDescent="0.25">
      <c r="A180">
        <v>76</v>
      </c>
      <c r="B180" t="s">
        <v>69</v>
      </c>
      <c r="C180">
        <v>2</v>
      </c>
      <c r="D180">
        <v>2</v>
      </c>
      <c r="E180">
        <v>1</v>
      </c>
      <c r="F180">
        <f t="shared" si="6"/>
        <v>25000</v>
      </c>
      <c r="G180">
        <f t="shared" si="7"/>
        <v>17677.669529663686</v>
      </c>
      <c r="H180">
        <f t="shared" si="8"/>
        <v>0</v>
      </c>
      <c r="I180">
        <v>0</v>
      </c>
      <c r="J180">
        <v>2</v>
      </c>
      <c r="K180">
        <v>0</v>
      </c>
      <c r="L180">
        <v>1</v>
      </c>
    </row>
    <row r="181" spans="1:12" x14ac:dyDescent="0.25">
      <c r="A181">
        <v>369</v>
      </c>
      <c r="B181" t="s">
        <v>335</v>
      </c>
      <c r="C181">
        <v>3</v>
      </c>
      <c r="D181">
        <v>3</v>
      </c>
      <c r="E181">
        <v>4</v>
      </c>
      <c r="F181">
        <f t="shared" si="6"/>
        <v>35000</v>
      </c>
      <c r="G181">
        <f t="shared" si="7"/>
        <v>20207.259421636903</v>
      </c>
      <c r="H181">
        <f t="shared" si="8"/>
        <v>0</v>
      </c>
      <c r="I181">
        <v>0</v>
      </c>
      <c r="J181">
        <v>2</v>
      </c>
      <c r="K181">
        <v>0</v>
      </c>
      <c r="L181">
        <v>1</v>
      </c>
    </row>
    <row r="182" spans="1:12" x14ac:dyDescent="0.25">
      <c r="A182">
        <v>441</v>
      </c>
      <c r="B182" t="s">
        <v>406</v>
      </c>
      <c r="C182">
        <v>2</v>
      </c>
      <c r="D182">
        <v>1</v>
      </c>
      <c r="E182">
        <v>6</v>
      </c>
      <c r="F182">
        <f t="shared" si="6"/>
        <v>25000</v>
      </c>
      <c r="G182">
        <f t="shared" si="7"/>
        <v>25000</v>
      </c>
      <c r="H182">
        <f t="shared" si="8"/>
        <v>0</v>
      </c>
      <c r="I182">
        <v>0</v>
      </c>
      <c r="J182">
        <v>2</v>
      </c>
      <c r="K182">
        <v>0</v>
      </c>
      <c r="L182">
        <v>1</v>
      </c>
    </row>
    <row r="183" spans="1:12" x14ac:dyDescent="0.25">
      <c r="A183">
        <v>952</v>
      </c>
      <c r="B183" t="s">
        <v>871</v>
      </c>
      <c r="C183">
        <v>4</v>
      </c>
      <c r="D183">
        <v>8</v>
      </c>
      <c r="E183">
        <v>1</v>
      </c>
      <c r="F183">
        <f t="shared" si="6"/>
        <v>45000</v>
      </c>
      <c r="G183">
        <f t="shared" si="7"/>
        <v>15909.902576697319</v>
      </c>
      <c r="H183">
        <f t="shared" si="8"/>
        <v>0</v>
      </c>
      <c r="I183">
        <v>0</v>
      </c>
      <c r="J183">
        <v>2</v>
      </c>
      <c r="K183">
        <v>1</v>
      </c>
      <c r="L183">
        <v>0</v>
      </c>
    </row>
    <row r="184" spans="1:12" x14ac:dyDescent="0.25">
      <c r="A184">
        <v>408</v>
      </c>
      <c r="B184" t="s">
        <v>2018</v>
      </c>
      <c r="C184">
        <v>0</v>
      </c>
      <c r="D184">
        <v>3</v>
      </c>
      <c r="E184">
        <v>0</v>
      </c>
      <c r="F184">
        <f t="shared" si="6"/>
        <v>5000</v>
      </c>
      <c r="G184">
        <f t="shared" si="7"/>
        <v>2886.7513459481288</v>
      </c>
      <c r="H184">
        <f t="shared" si="8"/>
        <v>0</v>
      </c>
      <c r="I184">
        <v>1</v>
      </c>
      <c r="J184">
        <v>2</v>
      </c>
      <c r="K184">
        <v>1</v>
      </c>
      <c r="L184">
        <v>0</v>
      </c>
    </row>
    <row r="185" spans="1:12" x14ac:dyDescent="0.25">
      <c r="A185">
        <v>154</v>
      </c>
      <c r="B185" t="s">
        <v>964</v>
      </c>
      <c r="C185">
        <v>6</v>
      </c>
      <c r="D185">
        <v>4</v>
      </c>
      <c r="E185">
        <v>4</v>
      </c>
      <c r="F185">
        <f t="shared" si="6"/>
        <v>65000</v>
      </c>
      <c r="G185">
        <f t="shared" si="7"/>
        <v>32500</v>
      </c>
      <c r="H185">
        <f t="shared" si="8"/>
        <v>1</v>
      </c>
      <c r="I185">
        <v>0</v>
      </c>
      <c r="J185">
        <v>2</v>
      </c>
      <c r="K185">
        <v>1</v>
      </c>
      <c r="L185">
        <v>1</v>
      </c>
    </row>
    <row r="186" spans="1:12" x14ac:dyDescent="0.25">
      <c r="A186">
        <v>613</v>
      </c>
      <c r="B186" t="s">
        <v>1378</v>
      </c>
      <c r="C186">
        <v>5</v>
      </c>
      <c r="D186">
        <v>2</v>
      </c>
      <c r="E186">
        <v>6</v>
      </c>
      <c r="F186">
        <f t="shared" si="6"/>
        <v>55000</v>
      </c>
      <c r="G186">
        <f t="shared" si="7"/>
        <v>38890.872965260111</v>
      </c>
      <c r="H186">
        <f t="shared" si="8"/>
        <v>1</v>
      </c>
      <c r="I186">
        <v>1</v>
      </c>
      <c r="J186">
        <v>2</v>
      </c>
      <c r="K186">
        <v>2</v>
      </c>
      <c r="L186">
        <v>1</v>
      </c>
    </row>
    <row r="187" spans="1:12" x14ac:dyDescent="0.25">
      <c r="A187">
        <v>78</v>
      </c>
      <c r="B187" t="s">
        <v>74</v>
      </c>
      <c r="C187">
        <v>8</v>
      </c>
      <c r="D187">
        <v>1</v>
      </c>
      <c r="E187">
        <v>4</v>
      </c>
      <c r="F187">
        <f t="shared" si="6"/>
        <v>85000</v>
      </c>
      <c r="G187">
        <f t="shared" si="7"/>
        <v>85000</v>
      </c>
      <c r="H187">
        <f t="shared" si="8"/>
        <v>1</v>
      </c>
      <c r="I187">
        <v>0</v>
      </c>
      <c r="J187">
        <v>2</v>
      </c>
      <c r="K187">
        <v>2</v>
      </c>
      <c r="L187">
        <v>1</v>
      </c>
    </row>
    <row r="188" spans="1:12" x14ac:dyDescent="0.25">
      <c r="A188">
        <v>227</v>
      </c>
      <c r="B188" t="s">
        <v>1032</v>
      </c>
      <c r="C188">
        <v>3</v>
      </c>
      <c r="D188">
        <v>4</v>
      </c>
      <c r="E188">
        <v>3</v>
      </c>
      <c r="F188">
        <f t="shared" si="6"/>
        <v>35000</v>
      </c>
      <c r="G188">
        <f t="shared" si="7"/>
        <v>17500</v>
      </c>
      <c r="H188">
        <f t="shared" si="8"/>
        <v>0</v>
      </c>
      <c r="I188">
        <v>0</v>
      </c>
      <c r="J188">
        <v>2</v>
      </c>
      <c r="K188">
        <v>2</v>
      </c>
      <c r="L188">
        <v>0</v>
      </c>
    </row>
    <row r="189" spans="1:12" x14ac:dyDescent="0.25">
      <c r="A189">
        <v>563</v>
      </c>
      <c r="B189" t="s">
        <v>1332</v>
      </c>
      <c r="C189">
        <v>4</v>
      </c>
      <c r="D189">
        <v>1</v>
      </c>
      <c r="E189">
        <v>2</v>
      </c>
      <c r="F189">
        <f t="shared" si="6"/>
        <v>45000</v>
      </c>
      <c r="G189">
        <f t="shared" si="7"/>
        <v>45000</v>
      </c>
      <c r="H189">
        <f t="shared" si="8"/>
        <v>1</v>
      </c>
      <c r="I189">
        <v>1</v>
      </c>
      <c r="J189">
        <v>2</v>
      </c>
      <c r="K189">
        <v>0</v>
      </c>
      <c r="L189">
        <v>0</v>
      </c>
    </row>
    <row r="190" spans="1:12" x14ac:dyDescent="0.25">
      <c r="A190">
        <v>428</v>
      </c>
      <c r="B190" t="s">
        <v>394</v>
      </c>
      <c r="C190">
        <v>2</v>
      </c>
      <c r="D190">
        <v>5</v>
      </c>
      <c r="E190">
        <v>3</v>
      </c>
      <c r="F190">
        <f t="shared" si="6"/>
        <v>25000</v>
      </c>
      <c r="G190">
        <f t="shared" si="7"/>
        <v>11180.339887498947</v>
      </c>
      <c r="H190">
        <f t="shared" si="8"/>
        <v>0</v>
      </c>
      <c r="I190">
        <v>1</v>
      </c>
      <c r="J190">
        <v>2</v>
      </c>
      <c r="K190">
        <v>2</v>
      </c>
      <c r="L190">
        <v>1</v>
      </c>
    </row>
    <row r="191" spans="1:12" x14ac:dyDescent="0.25">
      <c r="A191">
        <v>435</v>
      </c>
      <c r="B191" t="s">
        <v>1226</v>
      </c>
      <c r="C191">
        <v>7</v>
      </c>
      <c r="D191">
        <v>1</v>
      </c>
      <c r="E191">
        <v>6</v>
      </c>
      <c r="F191">
        <f t="shared" si="6"/>
        <v>75000</v>
      </c>
      <c r="G191">
        <f t="shared" si="7"/>
        <v>75000</v>
      </c>
      <c r="H191">
        <f t="shared" si="8"/>
        <v>1</v>
      </c>
      <c r="I191">
        <v>0</v>
      </c>
      <c r="J191">
        <v>2</v>
      </c>
      <c r="K191">
        <v>1</v>
      </c>
      <c r="L191">
        <v>0</v>
      </c>
    </row>
    <row r="192" spans="1:12" x14ac:dyDescent="0.25">
      <c r="A192">
        <v>155</v>
      </c>
      <c r="B192" t="s">
        <v>143</v>
      </c>
      <c r="C192">
        <v>9</v>
      </c>
      <c r="D192">
        <v>3</v>
      </c>
      <c r="E192">
        <v>6</v>
      </c>
      <c r="F192">
        <f t="shared" si="6"/>
        <v>95000</v>
      </c>
      <c r="G192">
        <f t="shared" si="7"/>
        <v>54848.275573014449</v>
      </c>
      <c r="H192">
        <f t="shared" si="8"/>
        <v>1</v>
      </c>
      <c r="I192">
        <v>0</v>
      </c>
      <c r="J192">
        <v>2</v>
      </c>
      <c r="K192">
        <v>1</v>
      </c>
      <c r="L192">
        <v>1</v>
      </c>
    </row>
    <row r="193" spans="1:12" x14ac:dyDescent="0.25">
      <c r="A193">
        <v>37</v>
      </c>
      <c r="B193" t="s">
        <v>33</v>
      </c>
      <c r="C193">
        <v>1</v>
      </c>
      <c r="D193">
        <v>1</v>
      </c>
      <c r="E193">
        <v>3</v>
      </c>
      <c r="F193">
        <f t="shared" si="6"/>
        <v>15000</v>
      </c>
      <c r="G193">
        <f t="shared" si="7"/>
        <v>15000</v>
      </c>
      <c r="H193">
        <f t="shared" si="8"/>
        <v>0</v>
      </c>
      <c r="I193">
        <v>1</v>
      </c>
      <c r="J193">
        <v>2</v>
      </c>
      <c r="K193">
        <v>0</v>
      </c>
      <c r="L193">
        <v>0</v>
      </c>
    </row>
    <row r="194" spans="1:12" x14ac:dyDescent="0.25">
      <c r="A194">
        <v>298</v>
      </c>
      <c r="B194" t="s">
        <v>269</v>
      </c>
      <c r="C194">
        <v>4</v>
      </c>
      <c r="D194">
        <v>3</v>
      </c>
      <c r="E194">
        <v>3</v>
      </c>
      <c r="F194">
        <f t="shared" ref="F194:F257" si="9">IF(C194=11,150000,IF(C194=10,125000,C194*10000+5000))</f>
        <v>45000</v>
      </c>
      <c r="G194">
        <f t="shared" ref="G194:G257" si="10">F194/SQRT(D194)</f>
        <v>25980.762113533161</v>
      </c>
      <c r="H194">
        <f t="shared" ref="H194:H257" si="11">IF(G194&lt;=MEDIAN(G$2:G$2966),0,1)</f>
        <v>0</v>
      </c>
      <c r="I194">
        <v>0</v>
      </c>
      <c r="J194">
        <v>2</v>
      </c>
      <c r="K194">
        <v>1</v>
      </c>
      <c r="L194">
        <v>0</v>
      </c>
    </row>
    <row r="195" spans="1:12" x14ac:dyDescent="0.25">
      <c r="A195">
        <v>107</v>
      </c>
      <c r="B195" t="s">
        <v>97</v>
      </c>
      <c r="C195">
        <v>7</v>
      </c>
      <c r="D195">
        <v>2</v>
      </c>
      <c r="E195">
        <v>1</v>
      </c>
      <c r="F195">
        <f t="shared" si="9"/>
        <v>75000</v>
      </c>
      <c r="G195">
        <f t="shared" si="10"/>
        <v>53033.008588991062</v>
      </c>
      <c r="H195">
        <f t="shared" si="11"/>
        <v>1</v>
      </c>
      <c r="I195">
        <v>0</v>
      </c>
      <c r="J195">
        <v>2</v>
      </c>
      <c r="K195">
        <v>1</v>
      </c>
      <c r="L195">
        <v>1</v>
      </c>
    </row>
    <row r="196" spans="1:12" x14ac:dyDescent="0.25">
      <c r="A196">
        <v>700</v>
      </c>
      <c r="B196" t="s">
        <v>1458</v>
      </c>
      <c r="C196">
        <v>4</v>
      </c>
      <c r="D196">
        <v>1</v>
      </c>
      <c r="E196">
        <v>2</v>
      </c>
      <c r="F196">
        <f t="shared" si="9"/>
        <v>45000</v>
      </c>
      <c r="G196">
        <f t="shared" si="10"/>
        <v>45000</v>
      </c>
      <c r="H196">
        <f t="shared" si="11"/>
        <v>1</v>
      </c>
      <c r="I196">
        <v>0</v>
      </c>
      <c r="J196">
        <v>2</v>
      </c>
      <c r="K196">
        <v>2</v>
      </c>
      <c r="L196">
        <v>1</v>
      </c>
    </row>
    <row r="197" spans="1:12" x14ac:dyDescent="0.25">
      <c r="A197">
        <v>114</v>
      </c>
      <c r="B197" t="s">
        <v>940</v>
      </c>
      <c r="C197">
        <v>0</v>
      </c>
      <c r="D197">
        <v>6</v>
      </c>
      <c r="E197">
        <v>3</v>
      </c>
      <c r="F197">
        <f t="shared" si="9"/>
        <v>5000</v>
      </c>
      <c r="G197">
        <f t="shared" si="10"/>
        <v>2041.2414523193152</v>
      </c>
      <c r="H197">
        <f t="shared" si="11"/>
        <v>0</v>
      </c>
      <c r="I197">
        <v>1</v>
      </c>
      <c r="J197">
        <v>2</v>
      </c>
      <c r="K197">
        <v>0</v>
      </c>
      <c r="L197">
        <v>1</v>
      </c>
    </row>
    <row r="198" spans="1:12" x14ac:dyDescent="0.25">
      <c r="A198">
        <v>840</v>
      </c>
      <c r="B198" t="s">
        <v>1591</v>
      </c>
      <c r="C198">
        <v>6</v>
      </c>
      <c r="D198">
        <v>4</v>
      </c>
      <c r="E198">
        <v>4</v>
      </c>
      <c r="F198">
        <f t="shared" si="9"/>
        <v>65000</v>
      </c>
      <c r="G198">
        <f t="shared" si="10"/>
        <v>32500</v>
      </c>
      <c r="H198">
        <f t="shared" si="11"/>
        <v>1</v>
      </c>
      <c r="I198">
        <v>1</v>
      </c>
      <c r="J198">
        <v>2</v>
      </c>
      <c r="K198">
        <v>1</v>
      </c>
      <c r="L198">
        <v>1</v>
      </c>
    </row>
    <row r="199" spans="1:12" x14ac:dyDescent="0.25">
      <c r="A199">
        <v>801</v>
      </c>
      <c r="B199" t="s">
        <v>735</v>
      </c>
      <c r="C199">
        <v>3</v>
      </c>
      <c r="D199">
        <v>3</v>
      </c>
      <c r="E199">
        <v>4</v>
      </c>
      <c r="F199">
        <f t="shared" si="9"/>
        <v>35000</v>
      </c>
      <c r="G199">
        <f t="shared" si="10"/>
        <v>20207.259421636903</v>
      </c>
      <c r="H199">
        <f t="shared" si="11"/>
        <v>0</v>
      </c>
      <c r="I199">
        <v>0</v>
      </c>
      <c r="J199">
        <v>2</v>
      </c>
      <c r="K199">
        <v>0</v>
      </c>
      <c r="L199">
        <v>1</v>
      </c>
    </row>
    <row r="200" spans="1:12" x14ac:dyDescent="0.25">
      <c r="A200">
        <v>796</v>
      </c>
      <c r="B200" t="s">
        <v>1553</v>
      </c>
      <c r="C200">
        <v>4</v>
      </c>
      <c r="D200">
        <v>4</v>
      </c>
      <c r="E200">
        <v>1</v>
      </c>
      <c r="F200">
        <f t="shared" si="9"/>
        <v>45000</v>
      </c>
      <c r="G200">
        <f t="shared" si="10"/>
        <v>22500</v>
      </c>
      <c r="H200">
        <f t="shared" si="11"/>
        <v>0</v>
      </c>
      <c r="I200">
        <v>0</v>
      </c>
      <c r="J200">
        <v>2</v>
      </c>
      <c r="K200">
        <v>2</v>
      </c>
      <c r="L200">
        <v>1</v>
      </c>
    </row>
    <row r="201" spans="1:12" x14ac:dyDescent="0.25">
      <c r="A201">
        <v>963</v>
      </c>
      <c r="B201" t="s">
        <v>881</v>
      </c>
      <c r="C201">
        <v>2</v>
      </c>
      <c r="D201">
        <v>2</v>
      </c>
      <c r="E201">
        <v>2</v>
      </c>
      <c r="F201">
        <f t="shared" si="9"/>
        <v>25000</v>
      </c>
      <c r="G201">
        <f t="shared" si="10"/>
        <v>17677.669529663686</v>
      </c>
      <c r="H201">
        <f t="shared" si="11"/>
        <v>0</v>
      </c>
      <c r="I201">
        <v>0</v>
      </c>
      <c r="J201">
        <v>2</v>
      </c>
      <c r="K201">
        <v>0</v>
      </c>
      <c r="L201">
        <v>0</v>
      </c>
    </row>
    <row r="202" spans="1:12" x14ac:dyDescent="0.25">
      <c r="A202">
        <v>286</v>
      </c>
      <c r="B202" t="s">
        <v>1090</v>
      </c>
      <c r="C202">
        <v>5</v>
      </c>
      <c r="D202">
        <v>4</v>
      </c>
      <c r="E202">
        <v>1</v>
      </c>
      <c r="F202">
        <f t="shared" si="9"/>
        <v>55000</v>
      </c>
      <c r="G202">
        <f t="shared" si="10"/>
        <v>27500</v>
      </c>
      <c r="H202">
        <f t="shared" si="11"/>
        <v>0</v>
      </c>
      <c r="I202">
        <v>0</v>
      </c>
      <c r="J202">
        <v>2</v>
      </c>
      <c r="K202">
        <v>2</v>
      </c>
    </row>
    <row r="203" spans="1:12" x14ac:dyDescent="0.25">
      <c r="A203">
        <v>335</v>
      </c>
      <c r="B203" t="s">
        <v>307</v>
      </c>
      <c r="C203">
        <v>1</v>
      </c>
      <c r="D203">
        <v>2</v>
      </c>
      <c r="E203">
        <v>3</v>
      </c>
      <c r="F203">
        <f t="shared" si="9"/>
        <v>15000</v>
      </c>
      <c r="G203">
        <f t="shared" si="10"/>
        <v>10606.601717798212</v>
      </c>
      <c r="H203">
        <f t="shared" si="11"/>
        <v>0</v>
      </c>
      <c r="I203">
        <v>0</v>
      </c>
      <c r="J203">
        <v>2</v>
      </c>
      <c r="K203">
        <v>2</v>
      </c>
      <c r="L203">
        <v>0</v>
      </c>
    </row>
    <row r="204" spans="1:12" x14ac:dyDescent="0.25">
      <c r="A204">
        <v>373</v>
      </c>
      <c r="B204" t="s">
        <v>1167</v>
      </c>
      <c r="C204">
        <v>0</v>
      </c>
      <c r="D204">
        <v>1</v>
      </c>
      <c r="E204">
        <v>6</v>
      </c>
      <c r="F204">
        <f t="shared" si="9"/>
        <v>5000</v>
      </c>
      <c r="G204">
        <f t="shared" si="10"/>
        <v>5000</v>
      </c>
      <c r="H204">
        <f t="shared" si="11"/>
        <v>0</v>
      </c>
      <c r="I204">
        <v>1</v>
      </c>
      <c r="J204">
        <v>2</v>
      </c>
      <c r="K204">
        <v>2</v>
      </c>
      <c r="L204">
        <v>1</v>
      </c>
    </row>
    <row r="205" spans="1:12" x14ac:dyDescent="0.25">
      <c r="A205">
        <v>775</v>
      </c>
      <c r="B205" t="s">
        <v>712</v>
      </c>
      <c r="C205">
        <v>6</v>
      </c>
      <c r="D205">
        <v>4</v>
      </c>
      <c r="E205">
        <v>1</v>
      </c>
      <c r="F205">
        <f t="shared" si="9"/>
        <v>65000</v>
      </c>
      <c r="G205">
        <f t="shared" si="10"/>
        <v>32500</v>
      </c>
      <c r="H205">
        <f t="shared" si="11"/>
        <v>1</v>
      </c>
      <c r="I205">
        <v>1</v>
      </c>
      <c r="J205">
        <v>2</v>
      </c>
      <c r="K205">
        <v>1</v>
      </c>
      <c r="L205">
        <v>1</v>
      </c>
    </row>
    <row r="206" spans="1:12" x14ac:dyDescent="0.25">
      <c r="A206">
        <v>544</v>
      </c>
      <c r="B206" t="s">
        <v>501</v>
      </c>
      <c r="C206">
        <v>3</v>
      </c>
      <c r="D206">
        <v>1</v>
      </c>
      <c r="E206">
        <v>3</v>
      </c>
      <c r="F206">
        <f t="shared" si="9"/>
        <v>35000</v>
      </c>
      <c r="G206">
        <f t="shared" si="10"/>
        <v>35000</v>
      </c>
      <c r="H206">
        <f t="shared" si="11"/>
        <v>1</v>
      </c>
      <c r="I206">
        <v>0</v>
      </c>
      <c r="J206">
        <v>2</v>
      </c>
      <c r="K206">
        <v>1</v>
      </c>
      <c r="L206">
        <v>1</v>
      </c>
    </row>
    <row r="207" spans="1:12" x14ac:dyDescent="0.25">
      <c r="A207">
        <v>946</v>
      </c>
      <c r="B207" t="s">
        <v>865</v>
      </c>
      <c r="C207">
        <v>2</v>
      </c>
      <c r="D207">
        <v>4</v>
      </c>
      <c r="E207">
        <v>0</v>
      </c>
      <c r="F207">
        <f t="shared" si="9"/>
        <v>25000</v>
      </c>
      <c r="G207">
        <f t="shared" si="10"/>
        <v>12500</v>
      </c>
      <c r="H207">
        <f t="shared" si="11"/>
        <v>0</v>
      </c>
      <c r="I207">
        <v>0</v>
      </c>
      <c r="J207">
        <v>2</v>
      </c>
      <c r="K207">
        <v>1</v>
      </c>
      <c r="L207">
        <v>1</v>
      </c>
    </row>
    <row r="208" spans="1:12" x14ac:dyDescent="0.25">
      <c r="A208">
        <v>257</v>
      </c>
      <c r="B208" t="s">
        <v>1882</v>
      </c>
      <c r="C208">
        <v>11</v>
      </c>
      <c r="D208">
        <v>4</v>
      </c>
      <c r="E208">
        <v>6</v>
      </c>
      <c r="F208">
        <f t="shared" si="9"/>
        <v>150000</v>
      </c>
      <c r="G208">
        <f t="shared" si="10"/>
        <v>75000</v>
      </c>
      <c r="H208">
        <f t="shared" si="11"/>
        <v>1</v>
      </c>
      <c r="I208">
        <v>1</v>
      </c>
      <c r="J208">
        <v>2</v>
      </c>
      <c r="K208">
        <v>0</v>
      </c>
      <c r="L208">
        <v>1</v>
      </c>
    </row>
    <row r="209" spans="1:12" x14ac:dyDescent="0.25">
      <c r="A209">
        <v>539</v>
      </c>
      <c r="B209" t="s">
        <v>1323</v>
      </c>
      <c r="C209">
        <v>8</v>
      </c>
      <c r="D209">
        <v>3</v>
      </c>
      <c r="E209">
        <v>2</v>
      </c>
      <c r="F209">
        <f t="shared" si="9"/>
        <v>85000</v>
      </c>
      <c r="G209">
        <f t="shared" si="10"/>
        <v>49074.772881118195</v>
      </c>
      <c r="H209">
        <f t="shared" si="11"/>
        <v>1</v>
      </c>
      <c r="I209">
        <v>1</v>
      </c>
      <c r="J209">
        <v>2</v>
      </c>
      <c r="K209">
        <v>0</v>
      </c>
      <c r="L209">
        <v>1</v>
      </c>
    </row>
    <row r="210" spans="1:12" x14ac:dyDescent="0.25">
      <c r="A210">
        <v>741</v>
      </c>
      <c r="B210" t="s">
        <v>1532</v>
      </c>
      <c r="C210">
        <v>0</v>
      </c>
      <c r="D210">
        <v>6</v>
      </c>
      <c r="E210">
        <v>3</v>
      </c>
      <c r="F210">
        <f t="shared" si="9"/>
        <v>5000</v>
      </c>
      <c r="G210">
        <f t="shared" si="10"/>
        <v>2041.2414523193152</v>
      </c>
      <c r="H210">
        <f t="shared" si="11"/>
        <v>0</v>
      </c>
      <c r="I210">
        <v>0</v>
      </c>
      <c r="J210">
        <v>2</v>
      </c>
      <c r="K210">
        <v>1</v>
      </c>
      <c r="L210">
        <v>1</v>
      </c>
    </row>
    <row r="211" spans="1:12" x14ac:dyDescent="0.25">
      <c r="A211">
        <v>655</v>
      </c>
      <c r="B211" t="s">
        <v>597</v>
      </c>
      <c r="C211">
        <v>5</v>
      </c>
      <c r="D211">
        <v>4</v>
      </c>
      <c r="E211">
        <v>3</v>
      </c>
      <c r="F211">
        <f t="shared" si="9"/>
        <v>55000</v>
      </c>
      <c r="G211">
        <f t="shared" si="10"/>
        <v>27500</v>
      </c>
      <c r="H211">
        <f t="shared" si="11"/>
        <v>0</v>
      </c>
      <c r="I211">
        <v>1</v>
      </c>
      <c r="J211">
        <v>2</v>
      </c>
      <c r="K211">
        <v>1</v>
      </c>
      <c r="L211">
        <v>0</v>
      </c>
    </row>
    <row r="212" spans="1:12" x14ac:dyDescent="0.25">
      <c r="A212">
        <v>920</v>
      </c>
      <c r="B212" t="s">
        <v>1663</v>
      </c>
      <c r="C212">
        <v>6</v>
      </c>
      <c r="D212">
        <v>2</v>
      </c>
      <c r="E212">
        <v>1</v>
      </c>
      <c r="F212">
        <f t="shared" si="9"/>
        <v>65000</v>
      </c>
      <c r="G212">
        <f t="shared" si="10"/>
        <v>45961.940777125586</v>
      </c>
      <c r="H212">
        <f t="shared" si="11"/>
        <v>1</v>
      </c>
      <c r="I212">
        <v>0</v>
      </c>
      <c r="J212">
        <v>2</v>
      </c>
      <c r="K212">
        <v>0</v>
      </c>
      <c r="L212">
        <v>1</v>
      </c>
    </row>
    <row r="213" spans="1:12" x14ac:dyDescent="0.25">
      <c r="A213">
        <v>873</v>
      </c>
      <c r="B213" t="s">
        <v>795</v>
      </c>
      <c r="C213">
        <v>5</v>
      </c>
      <c r="D213">
        <v>2</v>
      </c>
      <c r="E213">
        <v>4</v>
      </c>
      <c r="F213">
        <f t="shared" si="9"/>
        <v>55000</v>
      </c>
      <c r="G213">
        <f t="shared" si="10"/>
        <v>38890.872965260111</v>
      </c>
      <c r="H213">
        <f t="shared" si="11"/>
        <v>1</v>
      </c>
      <c r="I213">
        <v>0</v>
      </c>
      <c r="J213">
        <v>2</v>
      </c>
      <c r="K213">
        <v>0</v>
      </c>
      <c r="L213">
        <v>1</v>
      </c>
    </row>
    <row r="214" spans="1:12" x14ac:dyDescent="0.25">
      <c r="A214">
        <v>240</v>
      </c>
      <c r="B214" t="s">
        <v>216</v>
      </c>
      <c r="C214">
        <v>9</v>
      </c>
      <c r="D214">
        <v>2</v>
      </c>
      <c r="E214">
        <v>4</v>
      </c>
      <c r="F214">
        <f t="shared" si="9"/>
        <v>95000</v>
      </c>
      <c r="G214">
        <f t="shared" si="10"/>
        <v>67175.144212722007</v>
      </c>
      <c r="H214">
        <f t="shared" si="11"/>
        <v>1</v>
      </c>
      <c r="I214">
        <v>1</v>
      </c>
      <c r="J214">
        <v>2</v>
      </c>
      <c r="K214">
        <v>0</v>
      </c>
      <c r="L214">
        <v>0</v>
      </c>
    </row>
    <row r="215" spans="1:12" x14ac:dyDescent="0.25">
      <c r="A215">
        <v>851</v>
      </c>
      <c r="B215" t="s">
        <v>1590</v>
      </c>
      <c r="C215">
        <v>1</v>
      </c>
      <c r="D215">
        <v>2</v>
      </c>
      <c r="E215">
        <v>4</v>
      </c>
      <c r="F215">
        <f t="shared" si="9"/>
        <v>15000</v>
      </c>
      <c r="G215">
        <f t="shared" si="10"/>
        <v>10606.601717798212</v>
      </c>
      <c r="H215">
        <f t="shared" si="11"/>
        <v>0</v>
      </c>
      <c r="I215">
        <v>1</v>
      </c>
      <c r="J215">
        <v>2</v>
      </c>
      <c r="K215">
        <v>0</v>
      </c>
      <c r="L215">
        <v>1</v>
      </c>
    </row>
    <row r="216" spans="1:12" x14ac:dyDescent="0.25">
      <c r="A216">
        <v>826</v>
      </c>
      <c r="B216" t="s">
        <v>1579</v>
      </c>
      <c r="C216">
        <v>1</v>
      </c>
      <c r="D216">
        <v>2</v>
      </c>
      <c r="E216">
        <v>2</v>
      </c>
      <c r="F216">
        <f t="shared" si="9"/>
        <v>15000</v>
      </c>
      <c r="G216">
        <f t="shared" si="10"/>
        <v>10606.601717798212</v>
      </c>
      <c r="H216">
        <f t="shared" si="11"/>
        <v>0</v>
      </c>
      <c r="I216">
        <v>0</v>
      </c>
      <c r="J216">
        <v>2</v>
      </c>
      <c r="K216">
        <v>2</v>
      </c>
      <c r="L216">
        <v>0</v>
      </c>
    </row>
    <row r="217" spans="1:12" x14ac:dyDescent="0.25">
      <c r="A217">
        <v>778</v>
      </c>
      <c r="B217" t="s">
        <v>1540</v>
      </c>
      <c r="C217">
        <v>5</v>
      </c>
      <c r="D217">
        <v>5</v>
      </c>
      <c r="E217">
        <v>1</v>
      </c>
      <c r="F217">
        <f t="shared" si="9"/>
        <v>55000</v>
      </c>
      <c r="G217">
        <f t="shared" si="10"/>
        <v>24596.747752497686</v>
      </c>
      <c r="H217">
        <f t="shared" si="11"/>
        <v>0</v>
      </c>
      <c r="I217">
        <v>0</v>
      </c>
      <c r="J217">
        <v>2</v>
      </c>
      <c r="K217">
        <v>2</v>
      </c>
      <c r="L217">
        <v>0</v>
      </c>
    </row>
    <row r="218" spans="1:12" x14ac:dyDescent="0.25">
      <c r="A218">
        <v>260</v>
      </c>
      <c r="B218" t="s">
        <v>230</v>
      </c>
      <c r="C218">
        <v>5</v>
      </c>
      <c r="D218">
        <v>3</v>
      </c>
      <c r="E218">
        <v>4</v>
      </c>
      <c r="F218">
        <f t="shared" si="9"/>
        <v>55000</v>
      </c>
      <c r="G218">
        <f t="shared" si="10"/>
        <v>31754.264805429419</v>
      </c>
      <c r="H218">
        <f t="shared" si="11"/>
        <v>0</v>
      </c>
      <c r="I218">
        <v>1</v>
      </c>
      <c r="J218">
        <v>2</v>
      </c>
      <c r="K218">
        <v>2</v>
      </c>
      <c r="L218">
        <v>1</v>
      </c>
    </row>
    <row r="219" spans="1:12" x14ac:dyDescent="0.25">
      <c r="A219">
        <v>473</v>
      </c>
      <c r="B219" t="s">
        <v>434</v>
      </c>
      <c r="C219">
        <v>6</v>
      </c>
      <c r="D219">
        <v>2</v>
      </c>
      <c r="E219">
        <v>2</v>
      </c>
      <c r="F219">
        <f t="shared" si="9"/>
        <v>65000</v>
      </c>
      <c r="G219">
        <f t="shared" si="10"/>
        <v>45961.940777125586</v>
      </c>
      <c r="H219">
        <f t="shared" si="11"/>
        <v>1</v>
      </c>
      <c r="I219">
        <v>0</v>
      </c>
      <c r="J219">
        <v>2</v>
      </c>
      <c r="K219">
        <v>2</v>
      </c>
      <c r="L219">
        <v>1</v>
      </c>
    </row>
    <row r="220" spans="1:12" x14ac:dyDescent="0.25">
      <c r="A220">
        <v>637</v>
      </c>
      <c r="B220" t="s">
        <v>1409</v>
      </c>
      <c r="C220">
        <v>0</v>
      </c>
      <c r="D220">
        <v>2</v>
      </c>
      <c r="E220">
        <v>2</v>
      </c>
      <c r="F220">
        <f t="shared" si="9"/>
        <v>5000</v>
      </c>
      <c r="G220">
        <f t="shared" si="10"/>
        <v>3535.5339059327375</v>
      </c>
      <c r="H220">
        <f t="shared" si="11"/>
        <v>0</v>
      </c>
      <c r="I220">
        <v>1</v>
      </c>
      <c r="J220">
        <v>2</v>
      </c>
      <c r="K220">
        <v>2</v>
      </c>
      <c r="L220">
        <v>0</v>
      </c>
    </row>
    <row r="221" spans="1:12" x14ac:dyDescent="0.25">
      <c r="A221">
        <v>147</v>
      </c>
      <c r="B221" t="s">
        <v>961</v>
      </c>
      <c r="C221">
        <v>2</v>
      </c>
      <c r="D221">
        <v>4</v>
      </c>
      <c r="E221">
        <v>1</v>
      </c>
      <c r="F221">
        <f t="shared" si="9"/>
        <v>25000</v>
      </c>
      <c r="G221">
        <f t="shared" si="10"/>
        <v>12500</v>
      </c>
      <c r="H221">
        <f t="shared" si="11"/>
        <v>0</v>
      </c>
      <c r="I221">
        <v>0</v>
      </c>
      <c r="J221">
        <v>2</v>
      </c>
      <c r="K221">
        <v>0</v>
      </c>
      <c r="L221">
        <v>0</v>
      </c>
    </row>
    <row r="222" spans="1:12" x14ac:dyDescent="0.25">
      <c r="A222">
        <v>586</v>
      </c>
      <c r="B222" t="s">
        <v>541</v>
      </c>
      <c r="C222">
        <v>1</v>
      </c>
      <c r="D222">
        <v>1</v>
      </c>
      <c r="E222">
        <v>2</v>
      </c>
      <c r="F222">
        <f t="shared" si="9"/>
        <v>15000</v>
      </c>
      <c r="G222">
        <f t="shared" si="10"/>
        <v>15000</v>
      </c>
      <c r="H222">
        <f t="shared" si="11"/>
        <v>0</v>
      </c>
      <c r="I222">
        <v>0</v>
      </c>
      <c r="J222">
        <v>2</v>
      </c>
      <c r="K222">
        <v>1</v>
      </c>
      <c r="L222">
        <v>1</v>
      </c>
    </row>
    <row r="223" spans="1:12" x14ac:dyDescent="0.25">
      <c r="A223">
        <v>519</v>
      </c>
      <c r="B223" t="s">
        <v>1302</v>
      </c>
      <c r="C223">
        <v>6</v>
      </c>
      <c r="D223">
        <v>3</v>
      </c>
      <c r="E223">
        <v>4</v>
      </c>
      <c r="F223">
        <f t="shared" si="9"/>
        <v>65000</v>
      </c>
      <c r="G223">
        <f t="shared" si="10"/>
        <v>37527.76749732568</v>
      </c>
      <c r="H223">
        <f t="shared" si="11"/>
        <v>1</v>
      </c>
      <c r="I223">
        <v>0</v>
      </c>
      <c r="J223">
        <v>2</v>
      </c>
      <c r="K223">
        <v>1</v>
      </c>
      <c r="L223">
        <v>1</v>
      </c>
    </row>
    <row r="224" spans="1:12" x14ac:dyDescent="0.25">
      <c r="A224">
        <v>644</v>
      </c>
      <c r="B224" t="s">
        <v>587</v>
      </c>
      <c r="C224">
        <v>5</v>
      </c>
      <c r="D224">
        <v>4</v>
      </c>
      <c r="E224">
        <v>3</v>
      </c>
      <c r="F224">
        <f t="shared" si="9"/>
        <v>55000</v>
      </c>
      <c r="G224">
        <f t="shared" si="10"/>
        <v>27500</v>
      </c>
      <c r="H224">
        <f t="shared" si="11"/>
        <v>0</v>
      </c>
      <c r="I224">
        <v>1</v>
      </c>
      <c r="J224">
        <v>2</v>
      </c>
      <c r="K224">
        <v>2</v>
      </c>
      <c r="L224">
        <v>0</v>
      </c>
    </row>
    <row r="225" spans="1:12" x14ac:dyDescent="0.25">
      <c r="A225">
        <v>127</v>
      </c>
      <c r="B225" t="s">
        <v>1756</v>
      </c>
      <c r="C225">
        <v>7</v>
      </c>
      <c r="D225">
        <v>3</v>
      </c>
      <c r="E225">
        <v>4</v>
      </c>
      <c r="F225">
        <f t="shared" si="9"/>
        <v>75000</v>
      </c>
      <c r="G225">
        <f t="shared" si="10"/>
        <v>43301.270189221934</v>
      </c>
      <c r="H225">
        <f t="shared" si="11"/>
        <v>1</v>
      </c>
      <c r="I225">
        <v>1</v>
      </c>
      <c r="J225">
        <v>2</v>
      </c>
      <c r="K225">
        <v>2</v>
      </c>
      <c r="L225">
        <v>1</v>
      </c>
    </row>
    <row r="226" spans="1:12" x14ac:dyDescent="0.25">
      <c r="A226">
        <v>280</v>
      </c>
      <c r="B226" t="s">
        <v>1083</v>
      </c>
      <c r="C226">
        <v>5</v>
      </c>
      <c r="D226">
        <v>2</v>
      </c>
      <c r="E226">
        <v>2</v>
      </c>
      <c r="F226">
        <f t="shared" si="9"/>
        <v>55000</v>
      </c>
      <c r="G226">
        <f t="shared" si="10"/>
        <v>38890.872965260111</v>
      </c>
      <c r="H226">
        <f t="shared" si="11"/>
        <v>1</v>
      </c>
      <c r="I226">
        <v>0</v>
      </c>
      <c r="J226">
        <v>2</v>
      </c>
      <c r="K226">
        <v>2</v>
      </c>
      <c r="L226">
        <v>0</v>
      </c>
    </row>
    <row r="227" spans="1:12" x14ac:dyDescent="0.25">
      <c r="A227">
        <v>951</v>
      </c>
      <c r="B227" t="s">
        <v>1688</v>
      </c>
      <c r="C227">
        <v>4</v>
      </c>
      <c r="D227">
        <v>1</v>
      </c>
      <c r="E227">
        <v>4</v>
      </c>
      <c r="F227">
        <f t="shared" si="9"/>
        <v>45000</v>
      </c>
      <c r="G227">
        <f t="shared" si="10"/>
        <v>45000</v>
      </c>
      <c r="H227">
        <f t="shared" si="11"/>
        <v>1</v>
      </c>
      <c r="I227">
        <v>0</v>
      </c>
      <c r="J227">
        <v>2</v>
      </c>
      <c r="K227">
        <v>1</v>
      </c>
      <c r="L227">
        <v>1</v>
      </c>
    </row>
    <row r="228" spans="1:12" x14ac:dyDescent="0.25">
      <c r="A228">
        <v>749</v>
      </c>
      <c r="B228" t="s">
        <v>680</v>
      </c>
      <c r="C228">
        <v>0</v>
      </c>
      <c r="D228">
        <v>3</v>
      </c>
      <c r="E228">
        <v>2</v>
      </c>
      <c r="F228">
        <f t="shared" si="9"/>
        <v>5000</v>
      </c>
      <c r="G228">
        <f t="shared" si="10"/>
        <v>2886.7513459481288</v>
      </c>
      <c r="H228">
        <f t="shared" si="11"/>
        <v>0</v>
      </c>
      <c r="I228">
        <v>0</v>
      </c>
      <c r="J228">
        <v>2</v>
      </c>
      <c r="K228">
        <v>2</v>
      </c>
      <c r="L228">
        <v>1</v>
      </c>
    </row>
    <row r="229" spans="1:12" x14ac:dyDescent="0.25">
      <c r="A229">
        <v>123</v>
      </c>
      <c r="B229" t="s">
        <v>933</v>
      </c>
      <c r="C229">
        <v>3</v>
      </c>
      <c r="D229">
        <v>4</v>
      </c>
      <c r="E229">
        <v>2</v>
      </c>
      <c r="F229">
        <f t="shared" si="9"/>
        <v>35000</v>
      </c>
      <c r="G229">
        <f t="shared" si="10"/>
        <v>17500</v>
      </c>
      <c r="H229">
        <f t="shared" si="11"/>
        <v>0</v>
      </c>
      <c r="I229">
        <v>0</v>
      </c>
      <c r="J229">
        <v>2</v>
      </c>
      <c r="K229">
        <v>0</v>
      </c>
      <c r="L229">
        <v>0</v>
      </c>
    </row>
    <row r="230" spans="1:12" x14ac:dyDescent="0.25">
      <c r="A230">
        <v>344</v>
      </c>
      <c r="B230" t="s">
        <v>1144</v>
      </c>
      <c r="C230">
        <v>10</v>
      </c>
      <c r="D230">
        <v>3</v>
      </c>
      <c r="E230">
        <v>3</v>
      </c>
      <c r="F230">
        <f t="shared" si="9"/>
        <v>125000</v>
      </c>
      <c r="G230">
        <f t="shared" si="10"/>
        <v>72168.783648703218</v>
      </c>
      <c r="H230">
        <f t="shared" si="11"/>
        <v>1</v>
      </c>
      <c r="I230">
        <v>0</v>
      </c>
      <c r="J230">
        <v>2</v>
      </c>
      <c r="K230">
        <v>0</v>
      </c>
      <c r="L230">
        <v>1</v>
      </c>
    </row>
    <row r="231" spans="1:12" x14ac:dyDescent="0.25">
      <c r="A231">
        <v>28</v>
      </c>
      <c r="B231" t="s">
        <v>25</v>
      </c>
      <c r="C231">
        <v>1</v>
      </c>
      <c r="D231">
        <v>2</v>
      </c>
      <c r="E231">
        <v>1</v>
      </c>
      <c r="F231">
        <f t="shared" si="9"/>
        <v>15000</v>
      </c>
      <c r="G231">
        <f t="shared" si="10"/>
        <v>10606.601717798212</v>
      </c>
      <c r="H231">
        <f t="shared" si="11"/>
        <v>0</v>
      </c>
      <c r="I231">
        <v>0</v>
      </c>
      <c r="J231">
        <v>2</v>
      </c>
      <c r="K231">
        <v>0</v>
      </c>
      <c r="L231">
        <v>1</v>
      </c>
    </row>
    <row r="232" spans="1:12" x14ac:dyDescent="0.25">
      <c r="A232">
        <v>571</v>
      </c>
      <c r="B232" t="s">
        <v>531</v>
      </c>
      <c r="C232">
        <v>1</v>
      </c>
      <c r="D232">
        <v>1</v>
      </c>
      <c r="E232">
        <v>3</v>
      </c>
      <c r="F232">
        <f t="shared" si="9"/>
        <v>15000</v>
      </c>
      <c r="G232">
        <f t="shared" si="10"/>
        <v>15000</v>
      </c>
      <c r="H232">
        <f t="shared" si="11"/>
        <v>0</v>
      </c>
      <c r="I232">
        <v>1</v>
      </c>
      <c r="J232">
        <v>2</v>
      </c>
      <c r="K232">
        <v>1</v>
      </c>
      <c r="L232">
        <v>1</v>
      </c>
    </row>
    <row r="233" spans="1:12" x14ac:dyDescent="0.25">
      <c r="A233">
        <v>671</v>
      </c>
      <c r="B233" t="s">
        <v>614</v>
      </c>
      <c r="C233">
        <v>4</v>
      </c>
      <c r="D233">
        <v>2</v>
      </c>
      <c r="E233">
        <v>6</v>
      </c>
      <c r="F233">
        <f t="shared" si="9"/>
        <v>45000</v>
      </c>
      <c r="G233">
        <f t="shared" si="10"/>
        <v>31819.805153394638</v>
      </c>
      <c r="H233">
        <f t="shared" si="11"/>
        <v>0</v>
      </c>
      <c r="I233">
        <v>0</v>
      </c>
      <c r="J233">
        <v>2</v>
      </c>
      <c r="K233">
        <v>2</v>
      </c>
      <c r="L233">
        <v>0</v>
      </c>
    </row>
    <row r="234" spans="1:12" x14ac:dyDescent="0.25">
      <c r="A234">
        <v>531</v>
      </c>
      <c r="B234" t="s">
        <v>1310</v>
      </c>
      <c r="C234">
        <v>1</v>
      </c>
      <c r="D234">
        <v>4</v>
      </c>
      <c r="E234">
        <v>1</v>
      </c>
      <c r="F234">
        <f t="shared" si="9"/>
        <v>15000</v>
      </c>
      <c r="G234">
        <f t="shared" si="10"/>
        <v>7500</v>
      </c>
      <c r="H234">
        <f t="shared" si="11"/>
        <v>0</v>
      </c>
      <c r="I234">
        <v>0</v>
      </c>
      <c r="J234">
        <v>2</v>
      </c>
      <c r="K234">
        <v>1</v>
      </c>
      <c r="L234">
        <v>0</v>
      </c>
    </row>
    <row r="235" spans="1:12" x14ac:dyDescent="0.25">
      <c r="A235">
        <v>637</v>
      </c>
      <c r="B235" t="s">
        <v>589</v>
      </c>
      <c r="C235">
        <v>2</v>
      </c>
      <c r="D235">
        <v>2</v>
      </c>
      <c r="E235">
        <v>2</v>
      </c>
      <c r="F235">
        <f t="shared" si="9"/>
        <v>25000</v>
      </c>
      <c r="G235">
        <f t="shared" si="10"/>
        <v>17677.669529663686</v>
      </c>
      <c r="H235">
        <f t="shared" si="11"/>
        <v>0</v>
      </c>
      <c r="I235">
        <v>1</v>
      </c>
      <c r="J235">
        <v>2</v>
      </c>
      <c r="K235">
        <v>1</v>
      </c>
      <c r="L235">
        <v>1</v>
      </c>
    </row>
    <row r="236" spans="1:12" x14ac:dyDescent="0.25">
      <c r="A236">
        <v>249</v>
      </c>
      <c r="B236" t="s">
        <v>1875</v>
      </c>
      <c r="C236">
        <v>10</v>
      </c>
      <c r="D236">
        <v>5</v>
      </c>
      <c r="E236">
        <v>4</v>
      </c>
      <c r="F236">
        <f t="shared" si="9"/>
        <v>125000</v>
      </c>
      <c r="G236">
        <f t="shared" si="10"/>
        <v>55901.699437494739</v>
      </c>
      <c r="H236">
        <f t="shared" si="11"/>
        <v>1</v>
      </c>
      <c r="I236">
        <v>0</v>
      </c>
      <c r="J236">
        <v>2</v>
      </c>
      <c r="K236">
        <v>1</v>
      </c>
      <c r="L236">
        <v>1</v>
      </c>
    </row>
    <row r="237" spans="1:12" x14ac:dyDescent="0.25">
      <c r="A237">
        <v>874</v>
      </c>
      <c r="B237" t="s">
        <v>1622</v>
      </c>
      <c r="C237">
        <v>1</v>
      </c>
      <c r="D237">
        <v>2</v>
      </c>
      <c r="E237">
        <v>1</v>
      </c>
      <c r="F237">
        <f t="shared" si="9"/>
        <v>15000</v>
      </c>
      <c r="G237">
        <f t="shared" si="10"/>
        <v>10606.601717798212</v>
      </c>
      <c r="H237">
        <f t="shared" si="11"/>
        <v>0</v>
      </c>
      <c r="I237">
        <v>0</v>
      </c>
      <c r="J237">
        <v>2</v>
      </c>
      <c r="K237">
        <v>2</v>
      </c>
      <c r="L237">
        <v>1</v>
      </c>
    </row>
    <row r="238" spans="1:12" x14ac:dyDescent="0.25">
      <c r="A238">
        <v>512</v>
      </c>
      <c r="B238" t="s">
        <v>1287</v>
      </c>
      <c r="C238">
        <v>10</v>
      </c>
      <c r="D238">
        <v>3</v>
      </c>
      <c r="E238">
        <v>6</v>
      </c>
      <c r="F238">
        <f t="shared" si="9"/>
        <v>125000</v>
      </c>
      <c r="G238">
        <f t="shared" si="10"/>
        <v>72168.783648703218</v>
      </c>
      <c r="H238">
        <f t="shared" si="11"/>
        <v>1</v>
      </c>
      <c r="I238">
        <v>0</v>
      </c>
      <c r="J238">
        <v>2</v>
      </c>
      <c r="K238">
        <v>0</v>
      </c>
      <c r="L238">
        <v>0</v>
      </c>
    </row>
    <row r="239" spans="1:12" x14ac:dyDescent="0.25">
      <c r="A239">
        <v>569</v>
      </c>
      <c r="B239" t="s">
        <v>518</v>
      </c>
      <c r="C239">
        <v>5</v>
      </c>
      <c r="D239">
        <v>2</v>
      </c>
      <c r="E239">
        <v>1</v>
      </c>
      <c r="F239">
        <f t="shared" si="9"/>
        <v>55000</v>
      </c>
      <c r="G239">
        <f t="shared" si="10"/>
        <v>38890.872965260111</v>
      </c>
      <c r="H239">
        <f t="shared" si="11"/>
        <v>1</v>
      </c>
      <c r="I239">
        <v>0</v>
      </c>
      <c r="J239">
        <v>2</v>
      </c>
      <c r="K239">
        <v>2</v>
      </c>
      <c r="L239">
        <v>0</v>
      </c>
    </row>
    <row r="240" spans="1:12" x14ac:dyDescent="0.25">
      <c r="A240">
        <v>181</v>
      </c>
      <c r="B240" t="s">
        <v>1810</v>
      </c>
      <c r="C240">
        <v>4</v>
      </c>
      <c r="D240">
        <v>1</v>
      </c>
      <c r="E240">
        <v>4</v>
      </c>
      <c r="F240">
        <f t="shared" si="9"/>
        <v>45000</v>
      </c>
      <c r="G240">
        <f t="shared" si="10"/>
        <v>45000</v>
      </c>
      <c r="H240">
        <f t="shared" si="11"/>
        <v>1</v>
      </c>
      <c r="I240">
        <v>1</v>
      </c>
      <c r="J240">
        <v>2</v>
      </c>
      <c r="K240">
        <v>2</v>
      </c>
      <c r="L240">
        <v>1</v>
      </c>
    </row>
    <row r="241" spans="1:12" x14ac:dyDescent="0.25">
      <c r="A241">
        <v>342</v>
      </c>
      <c r="B241" t="s">
        <v>311</v>
      </c>
      <c r="C241">
        <v>5</v>
      </c>
      <c r="D241">
        <v>2</v>
      </c>
      <c r="E241">
        <v>4</v>
      </c>
      <c r="F241">
        <f t="shared" si="9"/>
        <v>55000</v>
      </c>
      <c r="G241">
        <f t="shared" si="10"/>
        <v>38890.872965260111</v>
      </c>
      <c r="H241">
        <f t="shared" si="11"/>
        <v>1</v>
      </c>
      <c r="I241">
        <v>1</v>
      </c>
      <c r="J241">
        <v>2</v>
      </c>
      <c r="K241">
        <v>0</v>
      </c>
      <c r="L241">
        <v>1</v>
      </c>
    </row>
    <row r="242" spans="1:12" x14ac:dyDescent="0.25">
      <c r="A242">
        <v>130</v>
      </c>
      <c r="B242" t="s">
        <v>119</v>
      </c>
      <c r="C242">
        <v>6</v>
      </c>
      <c r="D242">
        <v>2</v>
      </c>
      <c r="E242">
        <v>2</v>
      </c>
      <c r="F242">
        <f t="shared" si="9"/>
        <v>65000</v>
      </c>
      <c r="G242">
        <f t="shared" si="10"/>
        <v>45961.940777125586</v>
      </c>
      <c r="H242">
        <f t="shared" si="11"/>
        <v>1</v>
      </c>
      <c r="I242">
        <v>0</v>
      </c>
      <c r="J242">
        <v>2</v>
      </c>
      <c r="K242">
        <v>0</v>
      </c>
      <c r="L242">
        <v>1</v>
      </c>
    </row>
    <row r="243" spans="1:12" x14ac:dyDescent="0.25">
      <c r="A243">
        <v>898</v>
      </c>
      <c r="B243" t="s">
        <v>823</v>
      </c>
      <c r="C243">
        <v>0</v>
      </c>
      <c r="D243">
        <v>2</v>
      </c>
      <c r="E243">
        <v>3</v>
      </c>
      <c r="F243">
        <f t="shared" si="9"/>
        <v>5000</v>
      </c>
      <c r="G243">
        <f t="shared" si="10"/>
        <v>3535.5339059327375</v>
      </c>
      <c r="H243">
        <f t="shared" si="11"/>
        <v>0</v>
      </c>
      <c r="I243">
        <v>0</v>
      </c>
      <c r="J243">
        <v>2</v>
      </c>
      <c r="K243">
        <v>1</v>
      </c>
      <c r="L243">
        <v>0</v>
      </c>
    </row>
    <row r="244" spans="1:12" x14ac:dyDescent="0.25">
      <c r="A244">
        <v>669</v>
      </c>
      <c r="B244" t="s">
        <v>610</v>
      </c>
      <c r="C244">
        <v>2</v>
      </c>
      <c r="D244">
        <v>4</v>
      </c>
      <c r="E244">
        <v>2</v>
      </c>
      <c r="F244">
        <f t="shared" si="9"/>
        <v>25000</v>
      </c>
      <c r="G244">
        <f t="shared" si="10"/>
        <v>12500</v>
      </c>
      <c r="H244">
        <f t="shared" si="11"/>
        <v>0</v>
      </c>
      <c r="I244">
        <v>0</v>
      </c>
      <c r="J244">
        <v>2</v>
      </c>
      <c r="K244">
        <v>0</v>
      </c>
      <c r="L244">
        <v>1</v>
      </c>
    </row>
    <row r="245" spans="1:12" x14ac:dyDescent="0.25">
      <c r="A245">
        <v>322</v>
      </c>
      <c r="B245" t="s">
        <v>1936</v>
      </c>
      <c r="C245">
        <v>0</v>
      </c>
      <c r="D245">
        <v>3</v>
      </c>
      <c r="E245">
        <v>1</v>
      </c>
      <c r="F245">
        <f t="shared" si="9"/>
        <v>5000</v>
      </c>
      <c r="G245">
        <f t="shared" si="10"/>
        <v>2886.7513459481288</v>
      </c>
      <c r="H245">
        <f t="shared" si="11"/>
        <v>0</v>
      </c>
      <c r="I245">
        <v>0</v>
      </c>
      <c r="J245">
        <v>2</v>
      </c>
      <c r="K245">
        <v>2</v>
      </c>
      <c r="L245">
        <v>0</v>
      </c>
    </row>
    <row r="246" spans="1:12" x14ac:dyDescent="0.25">
      <c r="A246">
        <v>548</v>
      </c>
      <c r="B246" t="s">
        <v>499</v>
      </c>
      <c r="C246">
        <v>3</v>
      </c>
      <c r="D246">
        <v>4</v>
      </c>
      <c r="E246">
        <v>4</v>
      </c>
      <c r="F246">
        <f t="shared" si="9"/>
        <v>35000</v>
      </c>
      <c r="G246">
        <f t="shared" si="10"/>
        <v>17500</v>
      </c>
      <c r="H246">
        <f t="shared" si="11"/>
        <v>0</v>
      </c>
      <c r="I246">
        <v>1</v>
      </c>
      <c r="J246">
        <v>2</v>
      </c>
      <c r="K246">
        <v>2</v>
      </c>
      <c r="L246">
        <v>1</v>
      </c>
    </row>
    <row r="247" spans="1:12" x14ac:dyDescent="0.25">
      <c r="A247">
        <v>166</v>
      </c>
      <c r="B247" t="s">
        <v>1796</v>
      </c>
      <c r="C247">
        <v>5</v>
      </c>
      <c r="D247">
        <v>4</v>
      </c>
      <c r="E247">
        <v>1</v>
      </c>
      <c r="F247">
        <f t="shared" si="9"/>
        <v>55000</v>
      </c>
      <c r="G247">
        <f t="shared" si="10"/>
        <v>27500</v>
      </c>
      <c r="H247">
        <f t="shared" si="11"/>
        <v>0</v>
      </c>
      <c r="I247">
        <v>0</v>
      </c>
      <c r="J247">
        <v>2</v>
      </c>
      <c r="K247">
        <v>2</v>
      </c>
      <c r="L247">
        <v>0</v>
      </c>
    </row>
    <row r="248" spans="1:12" x14ac:dyDescent="0.25">
      <c r="A248">
        <v>528</v>
      </c>
      <c r="B248" t="s">
        <v>1304</v>
      </c>
      <c r="C248">
        <v>2</v>
      </c>
      <c r="D248">
        <v>2</v>
      </c>
      <c r="E248">
        <v>1</v>
      </c>
      <c r="F248">
        <f t="shared" si="9"/>
        <v>25000</v>
      </c>
      <c r="G248">
        <f t="shared" si="10"/>
        <v>17677.669529663686</v>
      </c>
      <c r="H248">
        <f t="shared" si="11"/>
        <v>0</v>
      </c>
      <c r="I248">
        <v>1</v>
      </c>
      <c r="J248">
        <v>2</v>
      </c>
      <c r="K248">
        <v>1</v>
      </c>
      <c r="L248">
        <v>1</v>
      </c>
    </row>
    <row r="249" spans="1:12" x14ac:dyDescent="0.25">
      <c r="A249">
        <v>624</v>
      </c>
      <c r="B249" t="s">
        <v>1396</v>
      </c>
      <c r="C249">
        <v>6</v>
      </c>
      <c r="D249">
        <v>4</v>
      </c>
      <c r="E249">
        <v>2</v>
      </c>
      <c r="F249">
        <f t="shared" si="9"/>
        <v>65000</v>
      </c>
      <c r="G249">
        <f t="shared" si="10"/>
        <v>32500</v>
      </c>
      <c r="H249">
        <f t="shared" si="11"/>
        <v>1</v>
      </c>
      <c r="I249">
        <v>1</v>
      </c>
      <c r="J249">
        <v>2</v>
      </c>
      <c r="K249">
        <v>1</v>
      </c>
      <c r="L249">
        <v>1</v>
      </c>
    </row>
    <row r="250" spans="1:12" x14ac:dyDescent="0.25">
      <c r="A250">
        <v>845</v>
      </c>
      <c r="B250" t="s">
        <v>770</v>
      </c>
      <c r="C250">
        <v>5</v>
      </c>
      <c r="D250">
        <v>4</v>
      </c>
      <c r="E250">
        <v>4</v>
      </c>
      <c r="F250">
        <f t="shared" si="9"/>
        <v>55000</v>
      </c>
      <c r="G250">
        <f t="shared" si="10"/>
        <v>27500</v>
      </c>
      <c r="H250">
        <f t="shared" si="11"/>
        <v>0</v>
      </c>
      <c r="I250">
        <v>0</v>
      </c>
      <c r="J250">
        <v>2</v>
      </c>
      <c r="K250">
        <v>2</v>
      </c>
      <c r="L250">
        <v>0</v>
      </c>
    </row>
    <row r="251" spans="1:12" x14ac:dyDescent="0.25">
      <c r="A251">
        <v>103</v>
      </c>
      <c r="B251" t="s">
        <v>94</v>
      </c>
      <c r="C251">
        <v>1</v>
      </c>
      <c r="D251">
        <v>2</v>
      </c>
      <c r="E251">
        <v>5</v>
      </c>
      <c r="F251">
        <f t="shared" si="9"/>
        <v>15000</v>
      </c>
      <c r="G251">
        <f t="shared" si="10"/>
        <v>10606.601717798212</v>
      </c>
      <c r="H251">
        <f t="shared" si="11"/>
        <v>0</v>
      </c>
      <c r="I251">
        <v>1</v>
      </c>
      <c r="J251">
        <v>2</v>
      </c>
      <c r="K251">
        <v>0</v>
      </c>
      <c r="L251">
        <v>0</v>
      </c>
    </row>
    <row r="252" spans="1:12" x14ac:dyDescent="0.25">
      <c r="A252">
        <v>50</v>
      </c>
      <c r="B252" t="s">
        <v>44</v>
      </c>
      <c r="C252">
        <v>4</v>
      </c>
      <c r="D252">
        <v>5</v>
      </c>
      <c r="E252">
        <v>4</v>
      </c>
      <c r="F252">
        <f t="shared" si="9"/>
        <v>45000</v>
      </c>
      <c r="G252">
        <f t="shared" si="10"/>
        <v>20124.611797498106</v>
      </c>
      <c r="H252">
        <f t="shared" si="11"/>
        <v>0</v>
      </c>
      <c r="I252">
        <v>1</v>
      </c>
      <c r="J252">
        <v>2</v>
      </c>
      <c r="K252">
        <v>1</v>
      </c>
      <c r="L252">
        <v>1</v>
      </c>
    </row>
    <row r="253" spans="1:12" x14ac:dyDescent="0.25">
      <c r="A253">
        <v>184</v>
      </c>
      <c r="B253" t="s">
        <v>165</v>
      </c>
      <c r="C253">
        <v>3</v>
      </c>
      <c r="D253">
        <v>4</v>
      </c>
      <c r="E253">
        <v>2</v>
      </c>
      <c r="F253">
        <f t="shared" si="9"/>
        <v>35000</v>
      </c>
      <c r="G253">
        <f t="shared" si="10"/>
        <v>17500</v>
      </c>
      <c r="H253">
        <f t="shared" si="11"/>
        <v>0</v>
      </c>
      <c r="I253">
        <v>0</v>
      </c>
      <c r="J253">
        <v>2</v>
      </c>
      <c r="K253">
        <v>0</v>
      </c>
      <c r="L253">
        <v>1</v>
      </c>
    </row>
    <row r="254" spans="1:12" x14ac:dyDescent="0.25">
      <c r="A254">
        <v>694</v>
      </c>
      <c r="B254" t="s">
        <v>1472</v>
      </c>
      <c r="C254">
        <v>1</v>
      </c>
      <c r="D254">
        <v>1</v>
      </c>
      <c r="E254">
        <v>1</v>
      </c>
      <c r="F254">
        <f t="shared" si="9"/>
        <v>15000</v>
      </c>
      <c r="G254">
        <f t="shared" si="10"/>
        <v>15000</v>
      </c>
      <c r="H254">
        <f t="shared" si="11"/>
        <v>0</v>
      </c>
      <c r="I254">
        <v>0</v>
      </c>
      <c r="J254">
        <v>2</v>
      </c>
      <c r="K254">
        <v>2</v>
      </c>
      <c r="L254">
        <v>0</v>
      </c>
    </row>
    <row r="255" spans="1:12" x14ac:dyDescent="0.25">
      <c r="A255">
        <v>473</v>
      </c>
      <c r="B255" t="s">
        <v>1262</v>
      </c>
      <c r="C255">
        <v>7</v>
      </c>
      <c r="D255">
        <v>2</v>
      </c>
      <c r="E255">
        <v>1</v>
      </c>
      <c r="F255">
        <f t="shared" si="9"/>
        <v>75000</v>
      </c>
      <c r="G255">
        <f t="shared" si="10"/>
        <v>53033.008588991062</v>
      </c>
      <c r="H255">
        <f t="shared" si="11"/>
        <v>1</v>
      </c>
      <c r="I255">
        <v>1</v>
      </c>
      <c r="J255">
        <v>2</v>
      </c>
      <c r="K255">
        <v>0</v>
      </c>
      <c r="L255">
        <v>1</v>
      </c>
    </row>
    <row r="256" spans="1:12" x14ac:dyDescent="0.25">
      <c r="A256">
        <v>343</v>
      </c>
      <c r="B256" t="s">
        <v>1142</v>
      </c>
      <c r="C256">
        <v>3</v>
      </c>
      <c r="D256">
        <v>3</v>
      </c>
      <c r="E256">
        <v>2</v>
      </c>
      <c r="F256">
        <f t="shared" si="9"/>
        <v>35000</v>
      </c>
      <c r="G256">
        <f t="shared" si="10"/>
        <v>20207.259421636903</v>
      </c>
      <c r="H256">
        <f t="shared" si="11"/>
        <v>0</v>
      </c>
      <c r="I256">
        <v>1</v>
      </c>
      <c r="J256">
        <v>2</v>
      </c>
      <c r="K256">
        <v>2</v>
      </c>
      <c r="L256">
        <v>0</v>
      </c>
    </row>
    <row r="257" spans="1:12" x14ac:dyDescent="0.25">
      <c r="A257">
        <v>657</v>
      </c>
      <c r="B257" t="s">
        <v>1424</v>
      </c>
      <c r="C257">
        <v>3</v>
      </c>
      <c r="D257">
        <v>4</v>
      </c>
      <c r="E257">
        <v>2</v>
      </c>
      <c r="F257">
        <f t="shared" si="9"/>
        <v>35000</v>
      </c>
      <c r="G257">
        <f t="shared" si="10"/>
        <v>17500</v>
      </c>
      <c r="H257">
        <f t="shared" si="11"/>
        <v>0</v>
      </c>
      <c r="I257">
        <v>0</v>
      </c>
      <c r="J257">
        <v>2</v>
      </c>
      <c r="K257">
        <v>1</v>
      </c>
      <c r="L257">
        <v>1</v>
      </c>
    </row>
    <row r="258" spans="1:12" x14ac:dyDescent="0.25">
      <c r="A258">
        <v>555</v>
      </c>
      <c r="B258" t="s">
        <v>509</v>
      </c>
      <c r="C258">
        <v>10</v>
      </c>
      <c r="D258">
        <v>3</v>
      </c>
      <c r="E258">
        <v>2</v>
      </c>
      <c r="F258">
        <f t="shared" ref="F258:F321" si="12">IF(C258=11,150000,IF(C258=10,125000,C258*10000+5000))</f>
        <v>125000</v>
      </c>
      <c r="G258">
        <f t="shared" ref="G258:G321" si="13">F258/SQRT(D258)</f>
        <v>72168.783648703218</v>
      </c>
      <c r="H258">
        <f t="shared" ref="H258:H321" si="14">IF(G258&lt;=MEDIAN(G$2:G$2966),0,1)</f>
        <v>1</v>
      </c>
      <c r="I258">
        <v>0</v>
      </c>
      <c r="J258">
        <v>2</v>
      </c>
      <c r="K258">
        <v>0</v>
      </c>
      <c r="L258">
        <v>1</v>
      </c>
    </row>
    <row r="259" spans="1:12" x14ac:dyDescent="0.25">
      <c r="A259">
        <v>768</v>
      </c>
      <c r="B259" t="s">
        <v>1527</v>
      </c>
      <c r="C259">
        <v>0</v>
      </c>
      <c r="D259">
        <v>2</v>
      </c>
      <c r="E259">
        <v>3</v>
      </c>
      <c r="F259">
        <f t="shared" si="12"/>
        <v>5000</v>
      </c>
      <c r="G259">
        <f t="shared" si="13"/>
        <v>3535.5339059327375</v>
      </c>
      <c r="H259">
        <f t="shared" si="14"/>
        <v>0</v>
      </c>
      <c r="I259">
        <v>1</v>
      </c>
      <c r="J259">
        <v>2</v>
      </c>
      <c r="K259">
        <v>1</v>
      </c>
      <c r="L259">
        <v>0</v>
      </c>
    </row>
    <row r="260" spans="1:12" x14ac:dyDescent="0.25">
      <c r="A260">
        <v>271</v>
      </c>
      <c r="B260" t="s">
        <v>244</v>
      </c>
      <c r="C260">
        <v>4</v>
      </c>
      <c r="D260">
        <v>2</v>
      </c>
      <c r="E260">
        <v>1</v>
      </c>
      <c r="F260">
        <f t="shared" si="12"/>
        <v>45000</v>
      </c>
      <c r="G260">
        <f t="shared" si="13"/>
        <v>31819.805153394638</v>
      </c>
      <c r="H260">
        <f t="shared" si="14"/>
        <v>0</v>
      </c>
      <c r="I260">
        <v>1</v>
      </c>
      <c r="J260">
        <v>2</v>
      </c>
      <c r="K260">
        <v>1</v>
      </c>
      <c r="L260">
        <v>1</v>
      </c>
    </row>
    <row r="261" spans="1:12" x14ac:dyDescent="0.25">
      <c r="A261">
        <v>931</v>
      </c>
      <c r="B261" t="s">
        <v>851</v>
      </c>
      <c r="C261">
        <v>0</v>
      </c>
      <c r="D261">
        <v>1</v>
      </c>
      <c r="E261">
        <v>1</v>
      </c>
      <c r="F261">
        <f t="shared" si="12"/>
        <v>5000</v>
      </c>
      <c r="G261">
        <f t="shared" si="13"/>
        <v>5000</v>
      </c>
      <c r="H261">
        <f t="shared" si="14"/>
        <v>0</v>
      </c>
      <c r="I261">
        <v>1</v>
      </c>
      <c r="J261">
        <v>2</v>
      </c>
      <c r="K261">
        <v>1</v>
      </c>
      <c r="L261">
        <v>1</v>
      </c>
    </row>
    <row r="262" spans="1:12" x14ac:dyDescent="0.25">
      <c r="A262">
        <v>798</v>
      </c>
      <c r="B262" t="s">
        <v>1551</v>
      </c>
      <c r="C262">
        <v>0</v>
      </c>
      <c r="D262">
        <v>2</v>
      </c>
      <c r="E262">
        <v>1</v>
      </c>
      <c r="F262">
        <f t="shared" si="12"/>
        <v>5000</v>
      </c>
      <c r="G262">
        <f t="shared" si="13"/>
        <v>3535.5339059327375</v>
      </c>
      <c r="H262">
        <f t="shared" si="14"/>
        <v>0</v>
      </c>
      <c r="I262">
        <v>1</v>
      </c>
      <c r="J262">
        <v>2.2000000000000002</v>
      </c>
      <c r="K262">
        <v>1</v>
      </c>
      <c r="L262">
        <v>1</v>
      </c>
    </row>
    <row r="263" spans="1:12" x14ac:dyDescent="0.25">
      <c r="A263">
        <v>101</v>
      </c>
      <c r="B263" t="s">
        <v>917</v>
      </c>
      <c r="C263">
        <v>9</v>
      </c>
      <c r="D263">
        <v>3</v>
      </c>
      <c r="E263">
        <v>6</v>
      </c>
      <c r="F263">
        <f t="shared" si="12"/>
        <v>95000</v>
      </c>
      <c r="G263">
        <f t="shared" si="13"/>
        <v>54848.275573014449</v>
      </c>
      <c r="H263">
        <f t="shared" si="14"/>
        <v>1</v>
      </c>
      <c r="I263">
        <v>0</v>
      </c>
      <c r="J263">
        <v>2.25</v>
      </c>
      <c r="K263">
        <v>2</v>
      </c>
      <c r="L263">
        <v>0</v>
      </c>
    </row>
    <row r="264" spans="1:12" x14ac:dyDescent="0.25">
      <c r="A264">
        <v>428</v>
      </c>
      <c r="B264" t="s">
        <v>1219</v>
      </c>
      <c r="C264">
        <v>6</v>
      </c>
      <c r="D264">
        <v>6</v>
      </c>
      <c r="E264">
        <v>4</v>
      </c>
      <c r="F264">
        <f t="shared" si="12"/>
        <v>65000</v>
      </c>
      <c r="G264">
        <f t="shared" si="13"/>
        <v>26536.138880151098</v>
      </c>
      <c r="H264">
        <f t="shared" si="14"/>
        <v>0</v>
      </c>
      <c r="I264">
        <v>0</v>
      </c>
      <c r="J264">
        <v>2.5</v>
      </c>
      <c r="K264">
        <v>0</v>
      </c>
      <c r="L264">
        <v>1</v>
      </c>
    </row>
    <row r="265" spans="1:12" x14ac:dyDescent="0.25">
      <c r="A265">
        <v>831</v>
      </c>
      <c r="B265" t="s">
        <v>760</v>
      </c>
      <c r="C265">
        <v>4</v>
      </c>
      <c r="D265">
        <v>4</v>
      </c>
      <c r="E265">
        <v>3</v>
      </c>
      <c r="F265">
        <f t="shared" si="12"/>
        <v>45000</v>
      </c>
      <c r="G265">
        <f t="shared" si="13"/>
        <v>22500</v>
      </c>
      <c r="H265">
        <f t="shared" si="14"/>
        <v>0</v>
      </c>
      <c r="I265">
        <v>0</v>
      </c>
      <c r="J265">
        <v>2.5</v>
      </c>
      <c r="K265">
        <v>0</v>
      </c>
      <c r="L265">
        <v>1</v>
      </c>
    </row>
    <row r="266" spans="1:12" x14ac:dyDescent="0.25">
      <c r="A266">
        <v>466</v>
      </c>
      <c r="B266" t="s">
        <v>1257</v>
      </c>
      <c r="C266">
        <v>6</v>
      </c>
      <c r="D266">
        <v>1</v>
      </c>
      <c r="E266">
        <v>6</v>
      </c>
      <c r="F266">
        <f t="shared" si="12"/>
        <v>65000</v>
      </c>
      <c r="G266">
        <f t="shared" si="13"/>
        <v>65000</v>
      </c>
      <c r="H266">
        <f t="shared" si="14"/>
        <v>1</v>
      </c>
      <c r="I266">
        <v>0</v>
      </c>
      <c r="J266">
        <v>2.5</v>
      </c>
      <c r="K266">
        <v>2</v>
      </c>
      <c r="L266">
        <v>1</v>
      </c>
    </row>
    <row r="267" spans="1:12" x14ac:dyDescent="0.25">
      <c r="A267">
        <v>396</v>
      </c>
      <c r="B267" t="s">
        <v>362</v>
      </c>
      <c r="C267">
        <v>3</v>
      </c>
      <c r="D267">
        <v>4</v>
      </c>
      <c r="E267">
        <v>2</v>
      </c>
      <c r="F267">
        <f t="shared" si="12"/>
        <v>35000</v>
      </c>
      <c r="G267">
        <f t="shared" si="13"/>
        <v>17500</v>
      </c>
      <c r="H267">
        <f t="shared" si="14"/>
        <v>0</v>
      </c>
      <c r="I267">
        <v>1</v>
      </c>
      <c r="J267">
        <v>2.5</v>
      </c>
      <c r="K267">
        <v>0</v>
      </c>
      <c r="L267">
        <v>1</v>
      </c>
    </row>
    <row r="268" spans="1:12" x14ac:dyDescent="0.25">
      <c r="A268">
        <v>441</v>
      </c>
      <c r="B268" t="s">
        <v>1230</v>
      </c>
      <c r="C268">
        <v>3</v>
      </c>
      <c r="D268">
        <v>3</v>
      </c>
      <c r="E268">
        <v>1</v>
      </c>
      <c r="F268">
        <f t="shared" si="12"/>
        <v>35000</v>
      </c>
      <c r="G268">
        <f t="shared" si="13"/>
        <v>20207.259421636903</v>
      </c>
      <c r="H268">
        <f t="shared" si="14"/>
        <v>0</v>
      </c>
      <c r="I268">
        <v>0</v>
      </c>
      <c r="J268">
        <v>2.5</v>
      </c>
      <c r="K268">
        <v>1</v>
      </c>
      <c r="L268">
        <v>0</v>
      </c>
    </row>
    <row r="269" spans="1:12" x14ac:dyDescent="0.25">
      <c r="A269">
        <v>600</v>
      </c>
      <c r="B269" t="s">
        <v>1376</v>
      </c>
      <c r="C269">
        <v>2</v>
      </c>
      <c r="D269">
        <v>3</v>
      </c>
      <c r="E269">
        <v>4</v>
      </c>
      <c r="F269">
        <f t="shared" si="12"/>
        <v>25000</v>
      </c>
      <c r="G269">
        <f t="shared" si="13"/>
        <v>14433.756729740646</v>
      </c>
      <c r="H269">
        <f t="shared" si="14"/>
        <v>0</v>
      </c>
      <c r="I269">
        <v>1</v>
      </c>
      <c r="J269">
        <v>2.5</v>
      </c>
      <c r="K269">
        <v>1</v>
      </c>
      <c r="L269">
        <v>1</v>
      </c>
    </row>
    <row r="270" spans="1:12" x14ac:dyDescent="0.25">
      <c r="A270">
        <v>161</v>
      </c>
      <c r="B270" t="s">
        <v>155</v>
      </c>
      <c r="C270">
        <v>4</v>
      </c>
      <c r="D270">
        <v>2</v>
      </c>
      <c r="E270">
        <v>3</v>
      </c>
      <c r="F270">
        <f t="shared" si="12"/>
        <v>45000</v>
      </c>
      <c r="G270">
        <f t="shared" si="13"/>
        <v>31819.805153394638</v>
      </c>
      <c r="H270">
        <f t="shared" si="14"/>
        <v>0</v>
      </c>
      <c r="I270">
        <v>0</v>
      </c>
      <c r="J270">
        <v>2.5</v>
      </c>
      <c r="K270">
        <v>1</v>
      </c>
      <c r="L270">
        <v>1</v>
      </c>
    </row>
    <row r="271" spans="1:12" x14ac:dyDescent="0.25">
      <c r="A271">
        <v>604</v>
      </c>
      <c r="B271" t="s">
        <v>551</v>
      </c>
      <c r="C271">
        <v>3</v>
      </c>
      <c r="D271">
        <v>2</v>
      </c>
      <c r="E271">
        <v>2</v>
      </c>
      <c r="F271">
        <f t="shared" si="12"/>
        <v>35000</v>
      </c>
      <c r="G271">
        <f t="shared" si="13"/>
        <v>24748.737341529162</v>
      </c>
      <c r="H271">
        <f t="shared" si="14"/>
        <v>0</v>
      </c>
      <c r="I271">
        <v>0</v>
      </c>
      <c r="J271">
        <v>2.5</v>
      </c>
      <c r="K271">
        <v>1</v>
      </c>
      <c r="L271">
        <v>1</v>
      </c>
    </row>
    <row r="272" spans="1:12" x14ac:dyDescent="0.25">
      <c r="A272">
        <v>879</v>
      </c>
      <c r="B272" t="s">
        <v>802</v>
      </c>
      <c r="C272">
        <v>4</v>
      </c>
      <c r="D272">
        <v>1</v>
      </c>
      <c r="E272">
        <v>2</v>
      </c>
      <c r="F272">
        <f t="shared" si="12"/>
        <v>45000</v>
      </c>
      <c r="G272">
        <f t="shared" si="13"/>
        <v>45000</v>
      </c>
      <c r="H272">
        <f t="shared" si="14"/>
        <v>1</v>
      </c>
      <c r="I272">
        <v>0</v>
      </c>
      <c r="J272">
        <v>2.5</v>
      </c>
      <c r="K272">
        <v>0</v>
      </c>
      <c r="L272">
        <v>0</v>
      </c>
    </row>
    <row r="273" spans="1:12" x14ac:dyDescent="0.25">
      <c r="A273">
        <v>910</v>
      </c>
      <c r="B273" t="s">
        <v>833</v>
      </c>
      <c r="C273">
        <v>7</v>
      </c>
      <c r="D273">
        <v>2</v>
      </c>
      <c r="E273">
        <v>1</v>
      </c>
      <c r="F273">
        <f t="shared" si="12"/>
        <v>75000</v>
      </c>
      <c r="G273">
        <f t="shared" si="13"/>
        <v>53033.008588991062</v>
      </c>
      <c r="H273">
        <f t="shared" si="14"/>
        <v>1</v>
      </c>
      <c r="I273">
        <v>0</v>
      </c>
      <c r="J273">
        <v>2.5</v>
      </c>
      <c r="K273">
        <v>1</v>
      </c>
      <c r="L273">
        <v>1</v>
      </c>
    </row>
    <row r="274" spans="1:12" x14ac:dyDescent="0.25">
      <c r="A274">
        <v>909</v>
      </c>
      <c r="B274" t="s">
        <v>1650</v>
      </c>
      <c r="C274">
        <v>1</v>
      </c>
      <c r="D274">
        <v>2</v>
      </c>
      <c r="E274">
        <v>2</v>
      </c>
      <c r="F274">
        <f t="shared" si="12"/>
        <v>15000</v>
      </c>
      <c r="G274">
        <f t="shared" si="13"/>
        <v>10606.601717798212</v>
      </c>
      <c r="H274">
        <f t="shared" si="14"/>
        <v>0</v>
      </c>
      <c r="I274">
        <v>0</v>
      </c>
      <c r="J274">
        <v>2.5</v>
      </c>
      <c r="K274">
        <v>1</v>
      </c>
      <c r="L274">
        <v>1</v>
      </c>
    </row>
    <row r="275" spans="1:12" x14ac:dyDescent="0.25">
      <c r="A275">
        <v>880</v>
      </c>
      <c r="B275" t="s">
        <v>1733</v>
      </c>
      <c r="C275">
        <v>11</v>
      </c>
      <c r="D275">
        <v>2</v>
      </c>
      <c r="E275">
        <v>5</v>
      </c>
      <c r="F275">
        <f t="shared" si="12"/>
        <v>150000</v>
      </c>
      <c r="G275">
        <f t="shared" si="13"/>
        <v>106066.01717798212</v>
      </c>
      <c r="H275">
        <f t="shared" si="14"/>
        <v>1</v>
      </c>
      <c r="I275">
        <v>0</v>
      </c>
      <c r="J275">
        <v>2.5</v>
      </c>
      <c r="K275">
        <v>2</v>
      </c>
      <c r="L275">
        <v>1</v>
      </c>
    </row>
    <row r="276" spans="1:12" x14ac:dyDescent="0.25">
      <c r="A276">
        <v>536</v>
      </c>
      <c r="B276" t="s">
        <v>1312</v>
      </c>
      <c r="C276">
        <v>9</v>
      </c>
      <c r="D276">
        <v>2</v>
      </c>
      <c r="E276">
        <v>6</v>
      </c>
      <c r="F276">
        <f t="shared" si="12"/>
        <v>95000</v>
      </c>
      <c r="G276">
        <f t="shared" si="13"/>
        <v>67175.144212722007</v>
      </c>
      <c r="H276">
        <f t="shared" si="14"/>
        <v>1</v>
      </c>
      <c r="I276">
        <v>0</v>
      </c>
      <c r="J276">
        <v>2.5</v>
      </c>
      <c r="K276">
        <v>0</v>
      </c>
      <c r="L276">
        <v>1</v>
      </c>
    </row>
    <row r="277" spans="1:12" x14ac:dyDescent="0.25">
      <c r="A277">
        <v>173</v>
      </c>
      <c r="B277" t="s">
        <v>986</v>
      </c>
      <c r="C277">
        <v>5</v>
      </c>
      <c r="D277">
        <v>5</v>
      </c>
      <c r="E277">
        <v>2</v>
      </c>
      <c r="F277">
        <f t="shared" si="12"/>
        <v>55000</v>
      </c>
      <c r="G277">
        <f t="shared" si="13"/>
        <v>24596.747752497686</v>
      </c>
      <c r="H277">
        <f t="shared" si="14"/>
        <v>0</v>
      </c>
      <c r="I277">
        <v>0</v>
      </c>
      <c r="J277">
        <v>2.5</v>
      </c>
      <c r="K277">
        <v>2</v>
      </c>
      <c r="L277">
        <v>0</v>
      </c>
    </row>
    <row r="278" spans="1:12" x14ac:dyDescent="0.25">
      <c r="A278">
        <v>372</v>
      </c>
      <c r="B278" t="s">
        <v>339</v>
      </c>
      <c r="C278">
        <v>9</v>
      </c>
      <c r="D278">
        <v>2</v>
      </c>
      <c r="E278">
        <v>2</v>
      </c>
      <c r="F278">
        <f t="shared" si="12"/>
        <v>95000</v>
      </c>
      <c r="G278">
        <f t="shared" si="13"/>
        <v>67175.144212722007</v>
      </c>
      <c r="H278">
        <f t="shared" si="14"/>
        <v>1</v>
      </c>
      <c r="I278">
        <v>1</v>
      </c>
      <c r="J278">
        <v>2.5</v>
      </c>
      <c r="K278">
        <v>0</v>
      </c>
      <c r="L278">
        <v>1</v>
      </c>
    </row>
    <row r="279" spans="1:12" x14ac:dyDescent="0.25">
      <c r="A279">
        <v>279</v>
      </c>
      <c r="B279" t="s">
        <v>1084</v>
      </c>
      <c r="C279">
        <v>1</v>
      </c>
      <c r="D279">
        <v>1</v>
      </c>
      <c r="E279">
        <v>2</v>
      </c>
      <c r="F279">
        <f t="shared" si="12"/>
        <v>15000</v>
      </c>
      <c r="G279">
        <f t="shared" si="13"/>
        <v>15000</v>
      </c>
      <c r="H279">
        <f t="shared" si="14"/>
        <v>0</v>
      </c>
      <c r="I279">
        <v>0</v>
      </c>
      <c r="J279">
        <v>2.5</v>
      </c>
      <c r="K279">
        <v>1</v>
      </c>
      <c r="L279">
        <v>0</v>
      </c>
    </row>
    <row r="280" spans="1:12" x14ac:dyDescent="0.25">
      <c r="A280">
        <v>361</v>
      </c>
      <c r="B280" t="s">
        <v>329</v>
      </c>
      <c r="C280">
        <v>4</v>
      </c>
      <c r="D280">
        <v>2</v>
      </c>
      <c r="E280">
        <v>2</v>
      </c>
      <c r="F280">
        <f t="shared" si="12"/>
        <v>45000</v>
      </c>
      <c r="G280">
        <f t="shared" si="13"/>
        <v>31819.805153394638</v>
      </c>
      <c r="H280">
        <f t="shared" si="14"/>
        <v>0</v>
      </c>
      <c r="I280">
        <v>1</v>
      </c>
      <c r="J280">
        <v>2.5</v>
      </c>
      <c r="K280">
        <v>1</v>
      </c>
      <c r="L280">
        <v>1</v>
      </c>
    </row>
    <row r="281" spans="1:12" x14ac:dyDescent="0.25">
      <c r="A281">
        <v>389</v>
      </c>
      <c r="B281" t="s">
        <v>354</v>
      </c>
      <c r="C281">
        <v>10</v>
      </c>
      <c r="D281">
        <v>2</v>
      </c>
      <c r="E281">
        <v>6</v>
      </c>
      <c r="F281">
        <f t="shared" si="12"/>
        <v>125000</v>
      </c>
      <c r="G281">
        <f t="shared" si="13"/>
        <v>88388.347648318435</v>
      </c>
      <c r="H281">
        <f t="shared" si="14"/>
        <v>1</v>
      </c>
      <c r="I281">
        <v>0</v>
      </c>
      <c r="J281">
        <v>2.5</v>
      </c>
      <c r="K281">
        <v>2</v>
      </c>
      <c r="L281">
        <v>0</v>
      </c>
    </row>
    <row r="282" spans="1:12" x14ac:dyDescent="0.25">
      <c r="A282">
        <v>514</v>
      </c>
      <c r="B282" t="s">
        <v>470</v>
      </c>
      <c r="C282">
        <v>11</v>
      </c>
      <c r="D282">
        <v>4</v>
      </c>
      <c r="E282">
        <v>4</v>
      </c>
      <c r="F282">
        <f t="shared" si="12"/>
        <v>150000</v>
      </c>
      <c r="G282">
        <f t="shared" si="13"/>
        <v>75000</v>
      </c>
      <c r="H282">
        <f t="shared" si="14"/>
        <v>1</v>
      </c>
      <c r="I282">
        <v>0</v>
      </c>
      <c r="J282">
        <v>2.5</v>
      </c>
      <c r="K282">
        <v>1</v>
      </c>
      <c r="L282">
        <v>1</v>
      </c>
    </row>
    <row r="283" spans="1:12" x14ac:dyDescent="0.25">
      <c r="A283">
        <v>994</v>
      </c>
      <c r="B283" t="s">
        <v>1732</v>
      </c>
      <c r="C283">
        <v>3</v>
      </c>
      <c r="D283">
        <v>5</v>
      </c>
      <c r="E283">
        <v>2</v>
      </c>
      <c r="F283">
        <f t="shared" si="12"/>
        <v>35000</v>
      </c>
      <c r="G283">
        <f t="shared" si="13"/>
        <v>15652.475842498527</v>
      </c>
      <c r="H283">
        <f t="shared" si="14"/>
        <v>0</v>
      </c>
      <c r="I283">
        <v>0</v>
      </c>
      <c r="J283">
        <v>2.5</v>
      </c>
      <c r="K283">
        <v>2</v>
      </c>
      <c r="L283">
        <v>0</v>
      </c>
    </row>
    <row r="284" spans="1:12" x14ac:dyDescent="0.25">
      <c r="A284">
        <v>346</v>
      </c>
      <c r="B284" t="s">
        <v>1145</v>
      </c>
      <c r="C284">
        <v>3</v>
      </c>
      <c r="D284">
        <v>2</v>
      </c>
      <c r="E284">
        <v>2</v>
      </c>
      <c r="F284">
        <f t="shared" si="12"/>
        <v>35000</v>
      </c>
      <c r="G284">
        <f t="shared" si="13"/>
        <v>24748.737341529162</v>
      </c>
      <c r="H284">
        <f t="shared" si="14"/>
        <v>0</v>
      </c>
      <c r="I284">
        <v>0</v>
      </c>
      <c r="J284">
        <v>2.5</v>
      </c>
      <c r="K284">
        <v>2</v>
      </c>
      <c r="L284">
        <v>0</v>
      </c>
    </row>
    <row r="285" spans="1:12" x14ac:dyDescent="0.25">
      <c r="A285">
        <v>419</v>
      </c>
      <c r="B285" t="s">
        <v>390</v>
      </c>
      <c r="C285">
        <v>10</v>
      </c>
      <c r="D285">
        <v>4</v>
      </c>
      <c r="E285">
        <v>2</v>
      </c>
      <c r="F285">
        <f t="shared" si="12"/>
        <v>125000</v>
      </c>
      <c r="G285">
        <f t="shared" si="13"/>
        <v>62500</v>
      </c>
      <c r="H285">
        <f t="shared" si="14"/>
        <v>1</v>
      </c>
      <c r="I285">
        <v>0</v>
      </c>
      <c r="J285">
        <v>2.5</v>
      </c>
      <c r="K285">
        <v>2</v>
      </c>
      <c r="L285">
        <v>0</v>
      </c>
    </row>
    <row r="286" spans="1:12" x14ac:dyDescent="0.25">
      <c r="A286">
        <v>458</v>
      </c>
      <c r="B286" t="s">
        <v>1245</v>
      </c>
      <c r="C286">
        <v>3</v>
      </c>
      <c r="D286">
        <v>3</v>
      </c>
      <c r="E286">
        <v>3</v>
      </c>
      <c r="F286">
        <f t="shared" si="12"/>
        <v>35000</v>
      </c>
      <c r="G286">
        <f t="shared" si="13"/>
        <v>20207.259421636903</v>
      </c>
      <c r="H286">
        <f t="shared" si="14"/>
        <v>0</v>
      </c>
      <c r="I286">
        <v>0</v>
      </c>
      <c r="J286">
        <v>2.66</v>
      </c>
      <c r="K286">
        <v>0</v>
      </c>
      <c r="L286">
        <v>0</v>
      </c>
    </row>
    <row r="287" spans="1:12" x14ac:dyDescent="0.25">
      <c r="A287">
        <v>725</v>
      </c>
      <c r="B287" t="s">
        <v>1482</v>
      </c>
      <c r="C287">
        <v>10</v>
      </c>
      <c r="D287">
        <v>2</v>
      </c>
      <c r="E287">
        <v>4</v>
      </c>
      <c r="F287">
        <f t="shared" si="12"/>
        <v>125000</v>
      </c>
      <c r="G287">
        <f t="shared" si="13"/>
        <v>88388.347648318435</v>
      </c>
      <c r="H287">
        <f t="shared" si="14"/>
        <v>1</v>
      </c>
      <c r="I287">
        <v>1</v>
      </c>
      <c r="J287">
        <v>2.75</v>
      </c>
      <c r="K287">
        <v>0</v>
      </c>
      <c r="L287">
        <v>1</v>
      </c>
    </row>
    <row r="288" spans="1:12" x14ac:dyDescent="0.25">
      <c r="A288">
        <v>561</v>
      </c>
      <c r="B288" t="s">
        <v>1346</v>
      </c>
      <c r="C288">
        <v>11</v>
      </c>
      <c r="D288">
        <v>3</v>
      </c>
      <c r="E288">
        <v>4</v>
      </c>
      <c r="F288">
        <f t="shared" si="12"/>
        <v>150000</v>
      </c>
      <c r="G288">
        <f t="shared" si="13"/>
        <v>86602.540378443868</v>
      </c>
      <c r="H288">
        <f t="shared" si="14"/>
        <v>1</v>
      </c>
      <c r="I288">
        <v>0</v>
      </c>
      <c r="J288">
        <v>2.75</v>
      </c>
      <c r="K288">
        <v>1</v>
      </c>
      <c r="L288">
        <v>1</v>
      </c>
    </row>
    <row r="289" spans="1:13" x14ac:dyDescent="0.25">
      <c r="A289">
        <v>845</v>
      </c>
      <c r="B289" t="s">
        <v>1597</v>
      </c>
      <c r="C289">
        <v>0</v>
      </c>
      <c r="D289">
        <v>5</v>
      </c>
      <c r="E289">
        <v>3</v>
      </c>
      <c r="F289">
        <f t="shared" si="12"/>
        <v>5000</v>
      </c>
      <c r="G289">
        <f t="shared" si="13"/>
        <v>2236.0679774997898</v>
      </c>
      <c r="H289">
        <f t="shared" si="14"/>
        <v>0</v>
      </c>
      <c r="I289">
        <v>1</v>
      </c>
      <c r="J289">
        <v>2.99</v>
      </c>
      <c r="K289">
        <v>0</v>
      </c>
      <c r="L289">
        <v>1</v>
      </c>
    </row>
    <row r="290" spans="1:13" x14ac:dyDescent="0.25">
      <c r="A290">
        <v>59</v>
      </c>
      <c r="B290" t="s">
        <v>54</v>
      </c>
      <c r="C290">
        <v>2</v>
      </c>
      <c r="D290">
        <v>1</v>
      </c>
      <c r="E290">
        <v>2</v>
      </c>
      <c r="F290">
        <f t="shared" si="12"/>
        <v>25000</v>
      </c>
      <c r="G290">
        <f t="shared" si="13"/>
        <v>25000</v>
      </c>
      <c r="H290">
        <f t="shared" si="14"/>
        <v>0</v>
      </c>
      <c r="I290">
        <v>0</v>
      </c>
      <c r="J290">
        <v>2.99</v>
      </c>
      <c r="K290">
        <v>1</v>
      </c>
      <c r="L290">
        <v>1</v>
      </c>
    </row>
    <row r="291" spans="1:13" x14ac:dyDescent="0.25">
      <c r="A291">
        <v>922</v>
      </c>
      <c r="B291" t="s">
        <v>1668</v>
      </c>
      <c r="C291">
        <v>2</v>
      </c>
      <c r="D291">
        <v>5</v>
      </c>
      <c r="E291">
        <v>1</v>
      </c>
      <c r="F291">
        <f t="shared" si="12"/>
        <v>25000</v>
      </c>
      <c r="G291">
        <f t="shared" si="13"/>
        <v>11180.339887498947</v>
      </c>
      <c r="H291">
        <f t="shared" si="14"/>
        <v>0</v>
      </c>
      <c r="I291">
        <v>0</v>
      </c>
      <c r="J291">
        <v>3</v>
      </c>
      <c r="K291">
        <v>2</v>
      </c>
      <c r="L291">
        <v>0</v>
      </c>
    </row>
    <row r="292" spans="1:13" x14ac:dyDescent="0.25">
      <c r="A292">
        <v>857</v>
      </c>
      <c r="B292" t="s">
        <v>782</v>
      </c>
      <c r="C292">
        <v>4</v>
      </c>
      <c r="D292">
        <v>6</v>
      </c>
      <c r="E292">
        <v>3</v>
      </c>
      <c r="F292">
        <f t="shared" si="12"/>
        <v>45000</v>
      </c>
      <c r="G292">
        <f t="shared" si="13"/>
        <v>18371.173070873836</v>
      </c>
      <c r="H292">
        <f t="shared" si="14"/>
        <v>0</v>
      </c>
      <c r="I292">
        <v>0</v>
      </c>
      <c r="J292">
        <v>3</v>
      </c>
      <c r="K292">
        <v>2</v>
      </c>
      <c r="L292">
        <v>0</v>
      </c>
    </row>
    <row r="293" spans="1:13" x14ac:dyDescent="0.25">
      <c r="A293">
        <v>206</v>
      </c>
      <c r="B293" t="s">
        <v>1839</v>
      </c>
      <c r="C293">
        <v>10</v>
      </c>
      <c r="D293">
        <v>2</v>
      </c>
      <c r="E293">
        <v>4</v>
      </c>
      <c r="F293">
        <f t="shared" si="12"/>
        <v>125000</v>
      </c>
      <c r="G293">
        <f t="shared" si="13"/>
        <v>88388.347648318435</v>
      </c>
      <c r="H293">
        <f t="shared" si="14"/>
        <v>1</v>
      </c>
      <c r="I293">
        <v>0</v>
      </c>
      <c r="J293">
        <v>3</v>
      </c>
      <c r="K293">
        <v>0</v>
      </c>
      <c r="L293">
        <v>1</v>
      </c>
    </row>
    <row r="294" spans="1:13" x14ac:dyDescent="0.25">
      <c r="A294">
        <v>100</v>
      </c>
      <c r="B294" t="s">
        <v>1736</v>
      </c>
      <c r="C294">
        <v>10</v>
      </c>
      <c r="D294">
        <v>4</v>
      </c>
      <c r="E294">
        <v>5</v>
      </c>
      <c r="F294">
        <f t="shared" si="12"/>
        <v>125000</v>
      </c>
      <c r="G294">
        <f t="shared" si="13"/>
        <v>62500</v>
      </c>
      <c r="H294">
        <f t="shared" si="14"/>
        <v>1</v>
      </c>
      <c r="I294">
        <v>0</v>
      </c>
      <c r="J294">
        <v>3</v>
      </c>
      <c r="K294">
        <v>2</v>
      </c>
      <c r="L294">
        <v>0</v>
      </c>
    </row>
    <row r="295" spans="1:13" x14ac:dyDescent="0.25">
      <c r="A295">
        <v>180</v>
      </c>
      <c r="B295" t="s">
        <v>166</v>
      </c>
      <c r="C295">
        <v>3</v>
      </c>
      <c r="D295">
        <v>5</v>
      </c>
      <c r="E295">
        <v>1</v>
      </c>
      <c r="F295">
        <f t="shared" si="12"/>
        <v>35000</v>
      </c>
      <c r="G295">
        <f t="shared" si="13"/>
        <v>15652.475842498527</v>
      </c>
      <c r="H295">
        <f t="shared" si="14"/>
        <v>0</v>
      </c>
      <c r="I295">
        <v>0</v>
      </c>
      <c r="J295">
        <v>3</v>
      </c>
      <c r="K295">
        <v>2</v>
      </c>
      <c r="L295">
        <v>0</v>
      </c>
    </row>
    <row r="296" spans="1:13" x14ac:dyDescent="0.25">
      <c r="A296">
        <v>77</v>
      </c>
      <c r="B296" t="s">
        <v>68</v>
      </c>
      <c r="C296">
        <v>7</v>
      </c>
      <c r="D296">
        <v>2</v>
      </c>
      <c r="E296">
        <v>2</v>
      </c>
      <c r="F296">
        <f t="shared" si="12"/>
        <v>75000</v>
      </c>
      <c r="G296">
        <f t="shared" si="13"/>
        <v>53033.008588991062</v>
      </c>
      <c r="H296">
        <f t="shared" si="14"/>
        <v>1</v>
      </c>
      <c r="I296">
        <v>0</v>
      </c>
      <c r="J296">
        <v>3</v>
      </c>
      <c r="K296">
        <v>1</v>
      </c>
      <c r="L296">
        <v>1</v>
      </c>
    </row>
    <row r="297" spans="1:13" x14ac:dyDescent="0.25">
      <c r="A297">
        <v>275</v>
      </c>
      <c r="B297" t="s">
        <v>1894</v>
      </c>
      <c r="C297">
        <v>1</v>
      </c>
      <c r="D297">
        <v>4</v>
      </c>
      <c r="E297">
        <v>5</v>
      </c>
      <c r="F297">
        <f t="shared" si="12"/>
        <v>15000</v>
      </c>
      <c r="G297">
        <f t="shared" si="13"/>
        <v>7500</v>
      </c>
      <c r="H297">
        <f t="shared" si="14"/>
        <v>0</v>
      </c>
      <c r="I297">
        <v>1</v>
      </c>
      <c r="J297">
        <v>3</v>
      </c>
      <c r="K297">
        <v>0</v>
      </c>
      <c r="L297">
        <v>1</v>
      </c>
    </row>
    <row r="298" spans="1:13" x14ac:dyDescent="0.25">
      <c r="A298">
        <v>205</v>
      </c>
      <c r="B298" t="s">
        <v>185</v>
      </c>
      <c r="C298">
        <v>3</v>
      </c>
      <c r="D298">
        <v>1</v>
      </c>
      <c r="E298">
        <v>4</v>
      </c>
      <c r="F298">
        <f t="shared" si="12"/>
        <v>35000</v>
      </c>
      <c r="G298">
        <f t="shared" si="13"/>
        <v>35000</v>
      </c>
      <c r="H298">
        <f t="shared" si="14"/>
        <v>1</v>
      </c>
      <c r="I298">
        <v>1</v>
      </c>
      <c r="J298">
        <v>3</v>
      </c>
      <c r="K298">
        <v>0</v>
      </c>
      <c r="L298">
        <v>1</v>
      </c>
    </row>
    <row r="299" spans="1:13" x14ac:dyDescent="0.25">
      <c r="A299">
        <v>634</v>
      </c>
      <c r="B299" t="s">
        <v>1412</v>
      </c>
      <c r="C299">
        <v>7</v>
      </c>
      <c r="D299">
        <v>2</v>
      </c>
      <c r="E299">
        <v>2</v>
      </c>
      <c r="F299">
        <f t="shared" si="12"/>
        <v>75000</v>
      </c>
      <c r="G299">
        <f t="shared" si="13"/>
        <v>53033.008588991062</v>
      </c>
      <c r="H299">
        <f t="shared" si="14"/>
        <v>1</v>
      </c>
      <c r="I299">
        <v>0</v>
      </c>
      <c r="J299">
        <v>3</v>
      </c>
      <c r="K299">
        <v>2</v>
      </c>
      <c r="L299">
        <v>1</v>
      </c>
    </row>
    <row r="300" spans="1:13" x14ac:dyDescent="0.25">
      <c r="A300">
        <v>452</v>
      </c>
      <c r="B300" t="s">
        <v>1241</v>
      </c>
      <c r="C300">
        <v>7</v>
      </c>
      <c r="D300">
        <v>3</v>
      </c>
      <c r="E300">
        <v>3</v>
      </c>
      <c r="F300">
        <f t="shared" si="12"/>
        <v>75000</v>
      </c>
      <c r="G300">
        <f t="shared" si="13"/>
        <v>43301.270189221934</v>
      </c>
      <c r="H300">
        <f t="shared" si="14"/>
        <v>1</v>
      </c>
      <c r="I300">
        <v>0</v>
      </c>
      <c r="J300">
        <v>3</v>
      </c>
      <c r="K300">
        <v>0</v>
      </c>
      <c r="L300">
        <v>1</v>
      </c>
    </row>
    <row r="301" spans="1:13" x14ac:dyDescent="0.25">
      <c r="A301">
        <v>537</v>
      </c>
      <c r="B301" t="s">
        <v>493</v>
      </c>
      <c r="C301">
        <v>5</v>
      </c>
      <c r="D301">
        <v>4</v>
      </c>
      <c r="E301">
        <v>1</v>
      </c>
      <c r="F301">
        <f t="shared" si="12"/>
        <v>55000</v>
      </c>
      <c r="G301">
        <f t="shared" si="13"/>
        <v>27500</v>
      </c>
      <c r="H301">
        <f t="shared" si="14"/>
        <v>0</v>
      </c>
      <c r="I301">
        <v>0</v>
      </c>
      <c r="J301">
        <v>3</v>
      </c>
      <c r="K301">
        <v>0</v>
      </c>
      <c r="L301">
        <v>0</v>
      </c>
    </row>
    <row r="302" spans="1:13" x14ac:dyDescent="0.25">
      <c r="A302">
        <v>294</v>
      </c>
      <c r="B302" t="s">
        <v>263</v>
      </c>
      <c r="C302">
        <v>0</v>
      </c>
      <c r="D302">
        <v>1</v>
      </c>
      <c r="E302">
        <v>4</v>
      </c>
      <c r="F302">
        <f t="shared" si="12"/>
        <v>5000</v>
      </c>
      <c r="G302">
        <f t="shared" si="13"/>
        <v>5000</v>
      </c>
      <c r="H302">
        <f t="shared" si="14"/>
        <v>0</v>
      </c>
      <c r="I302">
        <v>1</v>
      </c>
      <c r="J302">
        <v>3</v>
      </c>
      <c r="K302">
        <v>0</v>
      </c>
      <c r="L302">
        <v>1</v>
      </c>
    </row>
    <row r="303" spans="1:13" x14ac:dyDescent="0.25">
      <c r="A303">
        <v>998</v>
      </c>
      <c r="B303" t="s">
        <v>914</v>
      </c>
      <c r="C303">
        <v>8</v>
      </c>
      <c r="D303">
        <v>2</v>
      </c>
      <c r="E303">
        <v>1</v>
      </c>
      <c r="F303">
        <f t="shared" si="12"/>
        <v>85000</v>
      </c>
      <c r="G303">
        <f t="shared" si="13"/>
        <v>60104.076400856538</v>
      </c>
      <c r="H303">
        <f t="shared" si="14"/>
        <v>1</v>
      </c>
      <c r="I303">
        <v>1</v>
      </c>
      <c r="J303">
        <v>3</v>
      </c>
      <c r="K303">
        <v>2</v>
      </c>
      <c r="L303">
        <v>0</v>
      </c>
    </row>
    <row r="304" spans="1:13" x14ac:dyDescent="0.25">
      <c r="A304">
        <v>683</v>
      </c>
      <c r="B304" t="s">
        <v>623</v>
      </c>
      <c r="C304">
        <v>7</v>
      </c>
      <c r="D304">
        <v>2</v>
      </c>
      <c r="E304">
        <v>2</v>
      </c>
      <c r="F304">
        <f t="shared" si="12"/>
        <v>75000</v>
      </c>
      <c r="G304">
        <f t="shared" si="13"/>
        <v>53033.008588991062</v>
      </c>
      <c r="H304">
        <f t="shared" si="14"/>
        <v>1</v>
      </c>
      <c r="I304">
        <v>0</v>
      </c>
      <c r="J304">
        <v>3</v>
      </c>
      <c r="K304">
        <v>2</v>
      </c>
      <c r="L304">
        <v>0</v>
      </c>
      <c r="M304" t="s">
        <v>2032</v>
      </c>
    </row>
    <row r="305" spans="1:12" x14ac:dyDescent="0.25">
      <c r="A305">
        <v>362</v>
      </c>
      <c r="B305" t="s">
        <v>336</v>
      </c>
      <c r="C305">
        <v>2</v>
      </c>
      <c r="D305">
        <v>3</v>
      </c>
      <c r="E305">
        <v>2</v>
      </c>
      <c r="F305">
        <f t="shared" si="12"/>
        <v>25000</v>
      </c>
      <c r="G305">
        <f t="shared" si="13"/>
        <v>14433.756729740646</v>
      </c>
      <c r="H305">
        <f t="shared" si="14"/>
        <v>0</v>
      </c>
      <c r="I305">
        <v>1</v>
      </c>
      <c r="J305">
        <v>3</v>
      </c>
      <c r="K305">
        <v>2</v>
      </c>
      <c r="L305">
        <v>1</v>
      </c>
    </row>
    <row r="306" spans="1:12" x14ac:dyDescent="0.25">
      <c r="A306">
        <v>836</v>
      </c>
      <c r="B306" t="s">
        <v>761</v>
      </c>
      <c r="C306">
        <v>4</v>
      </c>
      <c r="D306">
        <v>5</v>
      </c>
      <c r="E306">
        <v>5</v>
      </c>
      <c r="F306">
        <f t="shared" si="12"/>
        <v>45000</v>
      </c>
      <c r="G306">
        <f t="shared" si="13"/>
        <v>20124.611797498106</v>
      </c>
      <c r="H306">
        <f t="shared" si="14"/>
        <v>0</v>
      </c>
      <c r="I306">
        <v>1</v>
      </c>
      <c r="J306">
        <v>3</v>
      </c>
      <c r="K306">
        <v>2</v>
      </c>
      <c r="L306">
        <v>0</v>
      </c>
    </row>
    <row r="307" spans="1:12" x14ac:dyDescent="0.25">
      <c r="A307">
        <v>891</v>
      </c>
      <c r="B307" t="s">
        <v>1636</v>
      </c>
      <c r="C307">
        <v>6</v>
      </c>
      <c r="D307">
        <v>5</v>
      </c>
      <c r="E307">
        <v>4</v>
      </c>
      <c r="F307">
        <f t="shared" si="12"/>
        <v>65000</v>
      </c>
      <c r="G307">
        <f t="shared" si="13"/>
        <v>29068.883707497265</v>
      </c>
      <c r="H307">
        <f t="shared" si="14"/>
        <v>0</v>
      </c>
      <c r="I307">
        <v>0</v>
      </c>
      <c r="J307">
        <v>3</v>
      </c>
      <c r="K307">
        <v>1</v>
      </c>
      <c r="L307">
        <v>0</v>
      </c>
    </row>
    <row r="308" spans="1:12" x14ac:dyDescent="0.25">
      <c r="A308">
        <v>238</v>
      </c>
      <c r="B308" t="s">
        <v>214</v>
      </c>
      <c r="C308">
        <v>2</v>
      </c>
      <c r="D308">
        <v>2</v>
      </c>
      <c r="E308">
        <v>2</v>
      </c>
      <c r="F308">
        <f t="shared" si="12"/>
        <v>25000</v>
      </c>
      <c r="G308">
        <f t="shared" si="13"/>
        <v>17677.669529663686</v>
      </c>
      <c r="H308">
        <f t="shared" si="14"/>
        <v>0</v>
      </c>
      <c r="I308">
        <v>0</v>
      </c>
      <c r="J308">
        <v>3</v>
      </c>
      <c r="K308">
        <v>1</v>
      </c>
      <c r="L308">
        <v>1</v>
      </c>
    </row>
    <row r="309" spans="1:12" x14ac:dyDescent="0.25">
      <c r="A309">
        <v>416</v>
      </c>
      <c r="B309" t="s">
        <v>1208</v>
      </c>
      <c r="C309">
        <v>6</v>
      </c>
      <c r="D309">
        <v>2</v>
      </c>
      <c r="E309">
        <v>2</v>
      </c>
      <c r="F309">
        <f t="shared" si="12"/>
        <v>65000</v>
      </c>
      <c r="G309">
        <f t="shared" si="13"/>
        <v>45961.940777125586</v>
      </c>
      <c r="H309">
        <f t="shared" si="14"/>
        <v>1</v>
      </c>
      <c r="I309">
        <v>0</v>
      </c>
      <c r="J309">
        <v>3</v>
      </c>
      <c r="K309">
        <v>0</v>
      </c>
      <c r="L309">
        <v>0</v>
      </c>
    </row>
    <row r="310" spans="1:12" x14ac:dyDescent="0.25">
      <c r="A310">
        <v>520</v>
      </c>
      <c r="B310" t="s">
        <v>1307</v>
      </c>
      <c r="C310">
        <v>6</v>
      </c>
      <c r="D310">
        <v>2</v>
      </c>
      <c r="E310">
        <v>6</v>
      </c>
      <c r="F310">
        <f t="shared" si="12"/>
        <v>65000</v>
      </c>
      <c r="G310">
        <f t="shared" si="13"/>
        <v>45961.940777125586</v>
      </c>
      <c r="H310">
        <f t="shared" si="14"/>
        <v>1</v>
      </c>
      <c r="I310">
        <v>0</v>
      </c>
      <c r="J310">
        <v>3</v>
      </c>
      <c r="K310">
        <v>2</v>
      </c>
      <c r="L310">
        <v>1</v>
      </c>
    </row>
    <row r="311" spans="1:12" x14ac:dyDescent="0.25">
      <c r="A311">
        <v>374</v>
      </c>
      <c r="B311" t="s">
        <v>1169</v>
      </c>
      <c r="C311">
        <v>6</v>
      </c>
      <c r="D311">
        <v>2</v>
      </c>
      <c r="E311">
        <v>2</v>
      </c>
      <c r="F311">
        <f t="shared" si="12"/>
        <v>65000</v>
      </c>
      <c r="G311">
        <f t="shared" si="13"/>
        <v>45961.940777125586</v>
      </c>
      <c r="H311">
        <f t="shared" si="14"/>
        <v>1</v>
      </c>
      <c r="I311">
        <v>0</v>
      </c>
      <c r="J311">
        <v>3</v>
      </c>
      <c r="K311">
        <v>0</v>
      </c>
      <c r="L311">
        <v>1</v>
      </c>
    </row>
    <row r="312" spans="1:12" x14ac:dyDescent="0.25">
      <c r="A312">
        <v>232</v>
      </c>
      <c r="B312" t="s">
        <v>1038</v>
      </c>
      <c r="C312">
        <v>11</v>
      </c>
      <c r="D312">
        <v>3</v>
      </c>
      <c r="E312">
        <v>2</v>
      </c>
      <c r="F312">
        <f t="shared" si="12"/>
        <v>150000</v>
      </c>
      <c r="G312">
        <f t="shared" si="13"/>
        <v>86602.540378443868</v>
      </c>
      <c r="H312">
        <f t="shared" si="14"/>
        <v>1</v>
      </c>
      <c r="I312">
        <v>0</v>
      </c>
      <c r="J312">
        <v>3</v>
      </c>
      <c r="K312">
        <v>1</v>
      </c>
      <c r="L312">
        <v>0</v>
      </c>
    </row>
    <row r="313" spans="1:12" x14ac:dyDescent="0.25">
      <c r="A313">
        <v>516</v>
      </c>
      <c r="B313" t="s">
        <v>472</v>
      </c>
      <c r="C313">
        <v>2</v>
      </c>
      <c r="D313">
        <v>2</v>
      </c>
      <c r="E313">
        <v>4</v>
      </c>
      <c r="F313">
        <f t="shared" si="12"/>
        <v>25000</v>
      </c>
      <c r="G313">
        <f t="shared" si="13"/>
        <v>17677.669529663686</v>
      </c>
      <c r="H313">
        <f t="shared" si="14"/>
        <v>0</v>
      </c>
      <c r="I313">
        <v>1</v>
      </c>
      <c r="J313">
        <v>3</v>
      </c>
      <c r="K313">
        <v>0</v>
      </c>
      <c r="L313">
        <v>0</v>
      </c>
    </row>
    <row r="314" spans="1:12" x14ac:dyDescent="0.25">
      <c r="A314">
        <v>220</v>
      </c>
      <c r="B314" t="s">
        <v>1024</v>
      </c>
      <c r="C314">
        <v>1</v>
      </c>
      <c r="D314">
        <v>2</v>
      </c>
      <c r="E314">
        <v>6</v>
      </c>
      <c r="F314">
        <f t="shared" si="12"/>
        <v>15000</v>
      </c>
      <c r="G314">
        <f t="shared" si="13"/>
        <v>10606.601717798212</v>
      </c>
      <c r="H314">
        <f t="shared" si="14"/>
        <v>0</v>
      </c>
      <c r="I314">
        <v>0</v>
      </c>
      <c r="J314">
        <v>3</v>
      </c>
      <c r="K314">
        <v>1</v>
      </c>
      <c r="L314">
        <v>1</v>
      </c>
    </row>
    <row r="315" spans="1:12" x14ac:dyDescent="0.25">
      <c r="A315">
        <v>179</v>
      </c>
      <c r="B315" t="s">
        <v>995</v>
      </c>
      <c r="C315">
        <v>0</v>
      </c>
      <c r="D315">
        <v>1</v>
      </c>
      <c r="E315">
        <v>1</v>
      </c>
      <c r="F315">
        <f t="shared" si="12"/>
        <v>5000</v>
      </c>
      <c r="G315">
        <f t="shared" si="13"/>
        <v>5000</v>
      </c>
      <c r="H315">
        <f t="shared" si="14"/>
        <v>0</v>
      </c>
      <c r="I315">
        <v>0</v>
      </c>
      <c r="J315">
        <v>3</v>
      </c>
      <c r="K315">
        <v>2</v>
      </c>
      <c r="L315">
        <v>1</v>
      </c>
    </row>
    <row r="316" spans="1:12" x14ac:dyDescent="0.25">
      <c r="A316">
        <v>670</v>
      </c>
      <c r="B316" t="s">
        <v>1445</v>
      </c>
      <c r="C316">
        <v>3</v>
      </c>
      <c r="D316">
        <v>1</v>
      </c>
      <c r="E316">
        <v>3</v>
      </c>
      <c r="F316">
        <f t="shared" si="12"/>
        <v>35000</v>
      </c>
      <c r="G316">
        <f t="shared" si="13"/>
        <v>35000</v>
      </c>
      <c r="H316">
        <f t="shared" si="14"/>
        <v>1</v>
      </c>
      <c r="I316">
        <v>0</v>
      </c>
      <c r="J316">
        <v>3</v>
      </c>
      <c r="K316">
        <v>2</v>
      </c>
      <c r="L316">
        <v>0</v>
      </c>
    </row>
    <row r="317" spans="1:12" x14ac:dyDescent="0.25">
      <c r="A317">
        <v>430</v>
      </c>
      <c r="B317" t="s">
        <v>396</v>
      </c>
      <c r="C317">
        <v>3</v>
      </c>
      <c r="D317">
        <v>3</v>
      </c>
      <c r="E317">
        <v>2</v>
      </c>
      <c r="F317">
        <f t="shared" si="12"/>
        <v>35000</v>
      </c>
      <c r="G317">
        <f t="shared" si="13"/>
        <v>20207.259421636903</v>
      </c>
      <c r="H317">
        <f t="shared" si="14"/>
        <v>0</v>
      </c>
      <c r="I317">
        <v>0</v>
      </c>
      <c r="J317">
        <v>3</v>
      </c>
      <c r="K317">
        <v>1</v>
      </c>
      <c r="L317">
        <v>0</v>
      </c>
    </row>
    <row r="318" spans="1:12" x14ac:dyDescent="0.25">
      <c r="A318">
        <v>43</v>
      </c>
      <c r="B318" t="s">
        <v>37</v>
      </c>
      <c r="C318">
        <v>1</v>
      </c>
      <c r="D318">
        <v>3</v>
      </c>
      <c r="E318">
        <v>3</v>
      </c>
      <c r="F318">
        <f t="shared" si="12"/>
        <v>15000</v>
      </c>
      <c r="G318">
        <f t="shared" si="13"/>
        <v>8660.2540378443864</v>
      </c>
      <c r="H318">
        <f t="shared" si="14"/>
        <v>0</v>
      </c>
      <c r="I318">
        <v>1</v>
      </c>
      <c r="J318">
        <v>3</v>
      </c>
      <c r="K318">
        <v>0</v>
      </c>
      <c r="L318">
        <v>1</v>
      </c>
    </row>
    <row r="319" spans="1:12" x14ac:dyDescent="0.25">
      <c r="A319">
        <v>355</v>
      </c>
      <c r="B319" t="s">
        <v>322</v>
      </c>
      <c r="C319">
        <v>1</v>
      </c>
      <c r="D319">
        <v>5</v>
      </c>
      <c r="E319">
        <v>2</v>
      </c>
      <c r="F319">
        <f t="shared" si="12"/>
        <v>15000</v>
      </c>
      <c r="G319">
        <f t="shared" si="13"/>
        <v>6708.2039324993684</v>
      </c>
      <c r="H319">
        <f t="shared" si="14"/>
        <v>0</v>
      </c>
      <c r="I319">
        <v>1</v>
      </c>
      <c r="J319">
        <v>3</v>
      </c>
      <c r="K319">
        <v>1</v>
      </c>
      <c r="L319">
        <v>0</v>
      </c>
    </row>
    <row r="320" spans="1:12" x14ac:dyDescent="0.25">
      <c r="A320">
        <v>587</v>
      </c>
      <c r="B320" t="s">
        <v>1366</v>
      </c>
      <c r="C320">
        <v>4</v>
      </c>
      <c r="D320">
        <v>4</v>
      </c>
      <c r="E320">
        <v>3</v>
      </c>
      <c r="F320">
        <f t="shared" si="12"/>
        <v>45000</v>
      </c>
      <c r="G320">
        <f t="shared" si="13"/>
        <v>22500</v>
      </c>
      <c r="H320">
        <f t="shared" si="14"/>
        <v>0</v>
      </c>
      <c r="I320">
        <v>1</v>
      </c>
      <c r="J320">
        <v>3</v>
      </c>
      <c r="K320">
        <v>0</v>
      </c>
      <c r="L320">
        <v>1</v>
      </c>
    </row>
    <row r="321" spans="1:12" x14ac:dyDescent="0.25">
      <c r="A321">
        <v>177</v>
      </c>
      <c r="B321" t="s">
        <v>1808</v>
      </c>
      <c r="C321">
        <v>2</v>
      </c>
      <c r="D321">
        <v>1</v>
      </c>
      <c r="E321">
        <v>5</v>
      </c>
      <c r="F321">
        <f t="shared" si="12"/>
        <v>25000</v>
      </c>
      <c r="G321">
        <f t="shared" si="13"/>
        <v>25000</v>
      </c>
      <c r="H321">
        <f t="shared" si="14"/>
        <v>0</v>
      </c>
      <c r="I321">
        <v>0</v>
      </c>
      <c r="J321">
        <v>3</v>
      </c>
      <c r="K321">
        <v>1</v>
      </c>
      <c r="L321">
        <v>1</v>
      </c>
    </row>
    <row r="322" spans="1:12" x14ac:dyDescent="0.25">
      <c r="A322">
        <v>217</v>
      </c>
      <c r="B322" t="s">
        <v>195</v>
      </c>
      <c r="C322">
        <v>9</v>
      </c>
      <c r="D322">
        <v>4</v>
      </c>
      <c r="E322">
        <v>4</v>
      </c>
      <c r="F322">
        <f t="shared" ref="F322:F385" si="15">IF(C322=11,150000,IF(C322=10,125000,C322*10000+5000))</f>
        <v>95000</v>
      </c>
      <c r="G322">
        <f t="shared" ref="G322:G385" si="16">F322/SQRT(D322)</f>
        <v>47500</v>
      </c>
      <c r="H322">
        <f t="shared" ref="H322:H385" si="17">IF(G322&lt;=MEDIAN(G$2:G$2966),0,1)</f>
        <v>1</v>
      </c>
      <c r="I322">
        <v>1</v>
      </c>
      <c r="J322">
        <v>3</v>
      </c>
      <c r="K322">
        <v>0</v>
      </c>
      <c r="L322">
        <v>1</v>
      </c>
    </row>
    <row r="323" spans="1:12" x14ac:dyDescent="0.25">
      <c r="A323">
        <v>967</v>
      </c>
      <c r="B323" t="s">
        <v>1726</v>
      </c>
      <c r="C323">
        <v>10</v>
      </c>
      <c r="D323">
        <v>2</v>
      </c>
      <c r="E323">
        <v>1</v>
      </c>
      <c r="F323">
        <f t="shared" si="15"/>
        <v>125000</v>
      </c>
      <c r="G323">
        <f t="shared" si="16"/>
        <v>88388.347648318435</v>
      </c>
      <c r="H323">
        <f t="shared" si="17"/>
        <v>1</v>
      </c>
      <c r="I323">
        <v>1</v>
      </c>
      <c r="J323">
        <v>3</v>
      </c>
      <c r="K323">
        <v>2</v>
      </c>
      <c r="L323">
        <v>0</v>
      </c>
    </row>
    <row r="324" spans="1:12" x14ac:dyDescent="0.25">
      <c r="A324">
        <v>269</v>
      </c>
      <c r="B324" t="s">
        <v>240</v>
      </c>
      <c r="C324">
        <v>1</v>
      </c>
      <c r="D324">
        <v>2</v>
      </c>
      <c r="E324">
        <v>2</v>
      </c>
      <c r="F324">
        <f t="shared" si="15"/>
        <v>15000</v>
      </c>
      <c r="G324">
        <f t="shared" si="16"/>
        <v>10606.601717798212</v>
      </c>
      <c r="H324">
        <f t="shared" si="17"/>
        <v>0</v>
      </c>
      <c r="I324">
        <v>0</v>
      </c>
      <c r="J324">
        <v>3</v>
      </c>
      <c r="K324">
        <v>2</v>
      </c>
      <c r="L324">
        <v>1</v>
      </c>
    </row>
    <row r="325" spans="1:12" x14ac:dyDescent="0.25">
      <c r="A325">
        <v>502</v>
      </c>
      <c r="B325" t="s">
        <v>459</v>
      </c>
      <c r="C325">
        <v>0</v>
      </c>
      <c r="D325">
        <v>2</v>
      </c>
      <c r="E325">
        <v>4</v>
      </c>
      <c r="F325">
        <f t="shared" si="15"/>
        <v>5000</v>
      </c>
      <c r="G325">
        <f t="shared" si="16"/>
        <v>3535.5339059327375</v>
      </c>
      <c r="H325">
        <f t="shared" si="17"/>
        <v>0</v>
      </c>
      <c r="I325">
        <v>0</v>
      </c>
      <c r="J325">
        <v>3</v>
      </c>
      <c r="K325">
        <v>1</v>
      </c>
      <c r="L325">
        <v>1</v>
      </c>
    </row>
    <row r="326" spans="1:12" x14ac:dyDescent="0.25">
      <c r="A326">
        <v>192</v>
      </c>
      <c r="B326" t="s">
        <v>1000</v>
      </c>
      <c r="C326">
        <v>3</v>
      </c>
      <c r="D326">
        <v>2</v>
      </c>
      <c r="E326">
        <v>4</v>
      </c>
      <c r="F326">
        <f t="shared" si="15"/>
        <v>35000</v>
      </c>
      <c r="G326">
        <f t="shared" si="16"/>
        <v>24748.737341529162</v>
      </c>
      <c r="H326">
        <f t="shared" si="17"/>
        <v>0</v>
      </c>
      <c r="I326">
        <v>1</v>
      </c>
      <c r="J326">
        <v>3</v>
      </c>
      <c r="K326">
        <v>0</v>
      </c>
      <c r="L326">
        <v>1</v>
      </c>
    </row>
    <row r="327" spans="1:12" x14ac:dyDescent="0.25">
      <c r="A327">
        <v>242</v>
      </c>
      <c r="B327" t="s">
        <v>222</v>
      </c>
      <c r="C327">
        <v>8</v>
      </c>
      <c r="D327">
        <v>4</v>
      </c>
      <c r="E327">
        <v>4</v>
      </c>
      <c r="F327">
        <f t="shared" si="15"/>
        <v>85000</v>
      </c>
      <c r="G327">
        <f t="shared" si="16"/>
        <v>42500</v>
      </c>
      <c r="H327">
        <f t="shared" si="17"/>
        <v>1</v>
      </c>
      <c r="I327">
        <v>1</v>
      </c>
      <c r="J327">
        <v>3</v>
      </c>
      <c r="K327">
        <v>2</v>
      </c>
      <c r="L327">
        <v>0</v>
      </c>
    </row>
    <row r="328" spans="1:12" x14ac:dyDescent="0.25">
      <c r="A328">
        <v>871</v>
      </c>
      <c r="B328" t="s">
        <v>1623</v>
      </c>
      <c r="C328">
        <v>1</v>
      </c>
      <c r="D328">
        <v>1</v>
      </c>
      <c r="E328">
        <v>3</v>
      </c>
      <c r="F328">
        <f t="shared" si="15"/>
        <v>15000</v>
      </c>
      <c r="G328">
        <f t="shared" si="16"/>
        <v>15000</v>
      </c>
      <c r="H328">
        <f t="shared" si="17"/>
        <v>0</v>
      </c>
      <c r="I328">
        <v>1</v>
      </c>
      <c r="J328">
        <v>3</v>
      </c>
      <c r="K328">
        <v>2</v>
      </c>
      <c r="L328">
        <v>1</v>
      </c>
    </row>
    <row r="329" spans="1:12" x14ac:dyDescent="0.25">
      <c r="A329">
        <v>949</v>
      </c>
      <c r="B329" t="s">
        <v>868</v>
      </c>
      <c r="C329">
        <v>4</v>
      </c>
      <c r="D329">
        <v>1</v>
      </c>
      <c r="E329">
        <v>4</v>
      </c>
      <c r="F329">
        <f t="shared" si="15"/>
        <v>45000</v>
      </c>
      <c r="G329">
        <f t="shared" si="16"/>
        <v>45000</v>
      </c>
      <c r="H329">
        <f t="shared" si="17"/>
        <v>1</v>
      </c>
      <c r="I329">
        <v>1</v>
      </c>
      <c r="J329">
        <v>3</v>
      </c>
      <c r="K329">
        <v>1</v>
      </c>
      <c r="L329">
        <v>1</v>
      </c>
    </row>
    <row r="330" spans="1:12" x14ac:dyDescent="0.25">
      <c r="A330">
        <v>943</v>
      </c>
      <c r="B330" t="s">
        <v>864</v>
      </c>
      <c r="C330">
        <v>3</v>
      </c>
      <c r="D330">
        <v>2</v>
      </c>
      <c r="E330">
        <v>1</v>
      </c>
      <c r="F330">
        <f t="shared" si="15"/>
        <v>35000</v>
      </c>
      <c r="G330">
        <f t="shared" si="16"/>
        <v>24748.737341529162</v>
      </c>
      <c r="H330">
        <f t="shared" si="17"/>
        <v>0</v>
      </c>
      <c r="I330">
        <v>1</v>
      </c>
      <c r="J330">
        <v>3</v>
      </c>
      <c r="K330">
        <v>1</v>
      </c>
      <c r="L330">
        <v>1</v>
      </c>
    </row>
    <row r="331" spans="1:12" x14ac:dyDescent="0.25">
      <c r="A331">
        <v>645</v>
      </c>
      <c r="B331" t="s">
        <v>1415</v>
      </c>
      <c r="C331">
        <v>10</v>
      </c>
      <c r="D331">
        <v>3</v>
      </c>
      <c r="E331">
        <v>6</v>
      </c>
      <c r="F331">
        <f t="shared" si="15"/>
        <v>125000</v>
      </c>
      <c r="G331">
        <f t="shared" si="16"/>
        <v>72168.783648703218</v>
      </c>
      <c r="H331">
        <f t="shared" si="17"/>
        <v>1</v>
      </c>
      <c r="I331">
        <v>0</v>
      </c>
      <c r="J331">
        <v>3</v>
      </c>
      <c r="K331">
        <v>1</v>
      </c>
      <c r="L331">
        <v>1</v>
      </c>
    </row>
    <row r="332" spans="1:12" x14ac:dyDescent="0.25">
      <c r="A332">
        <v>308</v>
      </c>
      <c r="B332" t="s">
        <v>279</v>
      </c>
      <c r="C332">
        <v>3</v>
      </c>
      <c r="D332">
        <v>3</v>
      </c>
      <c r="E332">
        <v>2</v>
      </c>
      <c r="F332">
        <f t="shared" si="15"/>
        <v>35000</v>
      </c>
      <c r="G332">
        <f t="shared" si="16"/>
        <v>20207.259421636903</v>
      </c>
      <c r="H332">
        <f t="shared" si="17"/>
        <v>0</v>
      </c>
      <c r="I332">
        <v>1</v>
      </c>
      <c r="J332">
        <v>3</v>
      </c>
      <c r="K332">
        <v>2</v>
      </c>
      <c r="L332">
        <v>1</v>
      </c>
    </row>
    <row r="333" spans="1:12" x14ac:dyDescent="0.25">
      <c r="A333">
        <v>758</v>
      </c>
      <c r="B333" t="s">
        <v>1509</v>
      </c>
      <c r="C333">
        <v>6</v>
      </c>
      <c r="D333">
        <v>2</v>
      </c>
      <c r="E333">
        <v>3</v>
      </c>
      <c r="F333">
        <f t="shared" si="15"/>
        <v>65000</v>
      </c>
      <c r="G333">
        <f t="shared" si="16"/>
        <v>45961.940777125586</v>
      </c>
      <c r="H333">
        <f t="shared" si="17"/>
        <v>1</v>
      </c>
      <c r="I333">
        <v>0</v>
      </c>
      <c r="J333">
        <v>3</v>
      </c>
      <c r="K333">
        <v>0</v>
      </c>
      <c r="L333">
        <v>1</v>
      </c>
    </row>
    <row r="334" spans="1:12" x14ac:dyDescent="0.25">
      <c r="A334">
        <v>996</v>
      </c>
      <c r="B334" t="s">
        <v>1734</v>
      </c>
      <c r="C334">
        <v>1</v>
      </c>
      <c r="D334">
        <v>1</v>
      </c>
      <c r="E334">
        <v>1</v>
      </c>
      <c r="F334">
        <f t="shared" si="15"/>
        <v>15000</v>
      </c>
      <c r="G334">
        <f t="shared" si="16"/>
        <v>15000</v>
      </c>
      <c r="H334">
        <f t="shared" si="17"/>
        <v>0</v>
      </c>
      <c r="I334">
        <v>1</v>
      </c>
      <c r="J334">
        <v>3</v>
      </c>
      <c r="K334">
        <v>1</v>
      </c>
      <c r="L334">
        <v>1</v>
      </c>
    </row>
    <row r="335" spans="1:12" x14ac:dyDescent="0.25">
      <c r="A335">
        <v>171</v>
      </c>
      <c r="B335" t="s">
        <v>1798</v>
      </c>
      <c r="C335">
        <v>4</v>
      </c>
      <c r="D335">
        <v>1</v>
      </c>
      <c r="E335">
        <v>6</v>
      </c>
      <c r="F335">
        <f t="shared" si="15"/>
        <v>45000</v>
      </c>
      <c r="G335">
        <f t="shared" si="16"/>
        <v>45000</v>
      </c>
      <c r="H335">
        <f t="shared" si="17"/>
        <v>1</v>
      </c>
      <c r="I335">
        <v>0</v>
      </c>
      <c r="J335">
        <v>3</v>
      </c>
      <c r="K335">
        <v>1</v>
      </c>
      <c r="L335">
        <v>1</v>
      </c>
    </row>
    <row r="336" spans="1:12" x14ac:dyDescent="0.25">
      <c r="A336">
        <v>140</v>
      </c>
      <c r="B336" t="s">
        <v>1775</v>
      </c>
      <c r="C336">
        <v>1</v>
      </c>
      <c r="D336">
        <v>4</v>
      </c>
      <c r="E336">
        <v>0</v>
      </c>
      <c r="F336">
        <f t="shared" si="15"/>
        <v>15000</v>
      </c>
      <c r="G336">
        <f t="shared" si="16"/>
        <v>7500</v>
      </c>
      <c r="H336">
        <f t="shared" si="17"/>
        <v>0</v>
      </c>
      <c r="I336">
        <v>0</v>
      </c>
      <c r="J336">
        <v>3</v>
      </c>
      <c r="K336">
        <v>0</v>
      </c>
      <c r="L336">
        <v>1</v>
      </c>
    </row>
    <row r="337" spans="1:12" x14ac:dyDescent="0.25">
      <c r="A337">
        <v>403</v>
      </c>
      <c r="B337" t="s">
        <v>2013</v>
      </c>
      <c r="C337">
        <v>0</v>
      </c>
      <c r="D337">
        <v>2</v>
      </c>
      <c r="E337">
        <v>2</v>
      </c>
      <c r="F337">
        <f t="shared" si="15"/>
        <v>5000</v>
      </c>
      <c r="G337">
        <f t="shared" si="16"/>
        <v>3535.5339059327375</v>
      </c>
      <c r="H337">
        <f t="shared" si="17"/>
        <v>0</v>
      </c>
      <c r="I337">
        <v>1</v>
      </c>
      <c r="J337">
        <v>3</v>
      </c>
      <c r="K337">
        <v>2</v>
      </c>
      <c r="L337">
        <v>0</v>
      </c>
    </row>
    <row r="338" spans="1:12" x14ac:dyDescent="0.25">
      <c r="A338">
        <v>720</v>
      </c>
      <c r="B338" t="s">
        <v>656</v>
      </c>
      <c r="C338">
        <v>0</v>
      </c>
      <c r="D338">
        <v>3</v>
      </c>
      <c r="E338">
        <v>2</v>
      </c>
      <c r="F338">
        <f t="shared" si="15"/>
        <v>5000</v>
      </c>
      <c r="G338">
        <f t="shared" si="16"/>
        <v>2886.7513459481288</v>
      </c>
      <c r="H338">
        <f t="shared" si="17"/>
        <v>0</v>
      </c>
      <c r="I338">
        <v>1</v>
      </c>
      <c r="J338">
        <v>3</v>
      </c>
      <c r="K338">
        <v>0</v>
      </c>
      <c r="L338">
        <v>1</v>
      </c>
    </row>
    <row r="339" spans="1:12" x14ac:dyDescent="0.25">
      <c r="A339">
        <v>40</v>
      </c>
      <c r="B339" t="s">
        <v>36</v>
      </c>
      <c r="C339">
        <v>2</v>
      </c>
      <c r="D339">
        <v>1</v>
      </c>
      <c r="E339">
        <v>3</v>
      </c>
      <c r="F339">
        <f t="shared" si="15"/>
        <v>25000</v>
      </c>
      <c r="G339">
        <f t="shared" si="16"/>
        <v>25000</v>
      </c>
      <c r="H339">
        <f t="shared" si="17"/>
        <v>0</v>
      </c>
      <c r="I339">
        <v>0</v>
      </c>
      <c r="J339">
        <v>3</v>
      </c>
      <c r="K339">
        <v>0</v>
      </c>
      <c r="L339">
        <v>0</v>
      </c>
    </row>
    <row r="340" spans="1:12" x14ac:dyDescent="0.25">
      <c r="A340">
        <v>846</v>
      </c>
      <c r="B340" t="s">
        <v>771</v>
      </c>
      <c r="C340">
        <v>5</v>
      </c>
      <c r="D340">
        <v>3</v>
      </c>
      <c r="E340">
        <v>6</v>
      </c>
      <c r="F340">
        <f t="shared" si="15"/>
        <v>55000</v>
      </c>
      <c r="G340">
        <f t="shared" si="16"/>
        <v>31754.264805429419</v>
      </c>
      <c r="H340">
        <f t="shared" si="17"/>
        <v>0</v>
      </c>
      <c r="I340">
        <v>1</v>
      </c>
      <c r="J340">
        <v>3</v>
      </c>
      <c r="K340">
        <v>0</v>
      </c>
      <c r="L340">
        <v>1</v>
      </c>
    </row>
    <row r="341" spans="1:12" x14ac:dyDescent="0.25">
      <c r="A341">
        <v>147</v>
      </c>
      <c r="B341" t="s">
        <v>1779</v>
      </c>
      <c r="C341">
        <v>7</v>
      </c>
      <c r="D341">
        <v>2</v>
      </c>
      <c r="E341">
        <v>4</v>
      </c>
      <c r="F341">
        <f t="shared" si="15"/>
        <v>75000</v>
      </c>
      <c r="G341">
        <f t="shared" si="16"/>
        <v>53033.008588991062</v>
      </c>
      <c r="H341">
        <f t="shared" si="17"/>
        <v>1</v>
      </c>
      <c r="I341">
        <v>0</v>
      </c>
      <c r="J341">
        <v>3</v>
      </c>
      <c r="K341">
        <v>1</v>
      </c>
      <c r="L341">
        <v>1</v>
      </c>
    </row>
    <row r="342" spans="1:12" x14ac:dyDescent="0.25">
      <c r="A342">
        <v>567</v>
      </c>
      <c r="B342" t="s">
        <v>546</v>
      </c>
      <c r="C342">
        <v>10</v>
      </c>
      <c r="D342">
        <v>5</v>
      </c>
      <c r="E342">
        <v>2</v>
      </c>
      <c r="F342">
        <f t="shared" si="15"/>
        <v>125000</v>
      </c>
      <c r="G342">
        <f t="shared" si="16"/>
        <v>55901.699437494739</v>
      </c>
      <c r="H342">
        <f t="shared" si="17"/>
        <v>1</v>
      </c>
      <c r="I342">
        <v>0</v>
      </c>
      <c r="J342">
        <v>3</v>
      </c>
      <c r="K342">
        <v>0</v>
      </c>
      <c r="L342">
        <v>0</v>
      </c>
    </row>
    <row r="343" spans="1:12" x14ac:dyDescent="0.25">
      <c r="A343">
        <v>84</v>
      </c>
      <c r="B343" t="s">
        <v>77</v>
      </c>
      <c r="C343">
        <v>4</v>
      </c>
      <c r="D343">
        <v>3</v>
      </c>
      <c r="E343">
        <v>2</v>
      </c>
      <c r="F343">
        <f t="shared" si="15"/>
        <v>45000</v>
      </c>
      <c r="G343">
        <f t="shared" si="16"/>
        <v>25980.762113533161</v>
      </c>
      <c r="H343">
        <f t="shared" si="17"/>
        <v>0</v>
      </c>
      <c r="I343">
        <v>0</v>
      </c>
      <c r="J343">
        <v>3</v>
      </c>
      <c r="K343">
        <v>2</v>
      </c>
      <c r="L343">
        <v>0</v>
      </c>
    </row>
    <row r="344" spans="1:12" x14ac:dyDescent="0.25">
      <c r="A344">
        <v>284</v>
      </c>
      <c r="B344" t="s">
        <v>254</v>
      </c>
      <c r="C344">
        <v>3</v>
      </c>
      <c r="D344">
        <v>1</v>
      </c>
      <c r="E344">
        <v>3</v>
      </c>
      <c r="F344">
        <f t="shared" si="15"/>
        <v>35000</v>
      </c>
      <c r="G344">
        <f t="shared" si="16"/>
        <v>35000</v>
      </c>
      <c r="H344">
        <f t="shared" si="17"/>
        <v>1</v>
      </c>
      <c r="I344">
        <v>1</v>
      </c>
      <c r="J344">
        <v>3</v>
      </c>
      <c r="K344">
        <v>2</v>
      </c>
      <c r="L344">
        <v>1</v>
      </c>
    </row>
    <row r="345" spans="1:12" x14ac:dyDescent="0.25">
      <c r="A345">
        <v>681</v>
      </c>
      <c r="B345" t="s">
        <v>1443</v>
      </c>
      <c r="C345">
        <v>6</v>
      </c>
      <c r="D345">
        <v>3</v>
      </c>
      <c r="E345">
        <v>1</v>
      </c>
      <c r="F345">
        <f t="shared" si="15"/>
        <v>65000</v>
      </c>
      <c r="G345">
        <f t="shared" si="16"/>
        <v>37527.76749732568</v>
      </c>
      <c r="H345">
        <f t="shared" si="17"/>
        <v>1</v>
      </c>
      <c r="I345">
        <v>0</v>
      </c>
      <c r="J345">
        <v>3</v>
      </c>
      <c r="K345">
        <v>1</v>
      </c>
      <c r="L345">
        <v>1</v>
      </c>
    </row>
    <row r="346" spans="1:12" x14ac:dyDescent="0.25">
      <c r="A346">
        <v>687</v>
      </c>
      <c r="B346" t="s">
        <v>626</v>
      </c>
      <c r="C346">
        <v>9</v>
      </c>
      <c r="D346">
        <v>4</v>
      </c>
      <c r="E346">
        <v>4</v>
      </c>
      <c r="F346">
        <f t="shared" si="15"/>
        <v>95000</v>
      </c>
      <c r="G346">
        <f t="shared" si="16"/>
        <v>47500</v>
      </c>
      <c r="H346">
        <f t="shared" si="17"/>
        <v>1</v>
      </c>
      <c r="I346">
        <v>0</v>
      </c>
      <c r="J346">
        <v>3</v>
      </c>
      <c r="K346">
        <v>0</v>
      </c>
      <c r="L346">
        <v>1</v>
      </c>
    </row>
    <row r="347" spans="1:12" x14ac:dyDescent="0.25">
      <c r="A347">
        <v>549</v>
      </c>
      <c r="B347" t="s">
        <v>504</v>
      </c>
      <c r="C347">
        <v>5</v>
      </c>
      <c r="D347">
        <v>3</v>
      </c>
      <c r="E347">
        <v>3</v>
      </c>
      <c r="F347">
        <f t="shared" si="15"/>
        <v>55000</v>
      </c>
      <c r="G347">
        <f t="shared" si="16"/>
        <v>31754.264805429419</v>
      </c>
      <c r="H347">
        <f t="shared" si="17"/>
        <v>0</v>
      </c>
      <c r="I347">
        <v>0</v>
      </c>
      <c r="J347">
        <v>3</v>
      </c>
      <c r="K347">
        <v>0</v>
      </c>
      <c r="L347">
        <v>1</v>
      </c>
    </row>
    <row r="348" spans="1:12" x14ac:dyDescent="0.25">
      <c r="A348">
        <v>276</v>
      </c>
      <c r="B348" t="s">
        <v>246</v>
      </c>
      <c r="C348">
        <v>10</v>
      </c>
      <c r="D348">
        <v>2</v>
      </c>
      <c r="E348">
        <v>6</v>
      </c>
      <c r="F348">
        <f t="shared" si="15"/>
        <v>125000</v>
      </c>
      <c r="G348">
        <f t="shared" si="16"/>
        <v>88388.347648318435</v>
      </c>
      <c r="H348">
        <f t="shared" si="17"/>
        <v>1</v>
      </c>
      <c r="I348">
        <v>1</v>
      </c>
      <c r="J348">
        <v>3</v>
      </c>
      <c r="K348">
        <v>0</v>
      </c>
      <c r="L348">
        <v>0</v>
      </c>
    </row>
    <row r="349" spans="1:12" x14ac:dyDescent="0.25">
      <c r="A349">
        <v>501</v>
      </c>
      <c r="B349" t="s">
        <v>458</v>
      </c>
      <c r="C349">
        <v>1</v>
      </c>
      <c r="D349">
        <v>4</v>
      </c>
      <c r="E349">
        <v>2</v>
      </c>
      <c r="F349">
        <f t="shared" si="15"/>
        <v>15000</v>
      </c>
      <c r="G349">
        <f t="shared" si="16"/>
        <v>7500</v>
      </c>
      <c r="H349">
        <f t="shared" si="17"/>
        <v>0</v>
      </c>
      <c r="I349">
        <v>0</v>
      </c>
      <c r="J349">
        <v>3</v>
      </c>
      <c r="K349">
        <v>0</v>
      </c>
      <c r="L349">
        <v>1</v>
      </c>
    </row>
    <row r="350" spans="1:12" x14ac:dyDescent="0.25">
      <c r="A350">
        <v>886</v>
      </c>
      <c r="B350" t="s">
        <v>1631</v>
      </c>
      <c r="C350">
        <v>7</v>
      </c>
      <c r="D350">
        <v>3</v>
      </c>
      <c r="E350">
        <v>4</v>
      </c>
      <c r="F350">
        <f t="shared" si="15"/>
        <v>75000</v>
      </c>
      <c r="G350">
        <f t="shared" si="16"/>
        <v>43301.270189221934</v>
      </c>
      <c r="H350">
        <f t="shared" si="17"/>
        <v>1</v>
      </c>
      <c r="I350">
        <v>0</v>
      </c>
      <c r="J350">
        <v>3</v>
      </c>
      <c r="K350">
        <v>2</v>
      </c>
      <c r="L350">
        <v>0</v>
      </c>
    </row>
    <row r="351" spans="1:12" x14ac:dyDescent="0.25">
      <c r="A351">
        <v>693</v>
      </c>
      <c r="B351" t="s">
        <v>630</v>
      </c>
      <c r="C351">
        <v>3</v>
      </c>
      <c r="D351">
        <v>3</v>
      </c>
      <c r="E351">
        <v>3</v>
      </c>
      <c r="F351">
        <f t="shared" si="15"/>
        <v>35000</v>
      </c>
      <c r="G351">
        <f t="shared" si="16"/>
        <v>20207.259421636903</v>
      </c>
      <c r="H351">
        <f t="shared" si="17"/>
        <v>0</v>
      </c>
      <c r="I351">
        <v>0</v>
      </c>
      <c r="J351">
        <v>3</v>
      </c>
      <c r="K351">
        <v>0</v>
      </c>
      <c r="L351">
        <v>1</v>
      </c>
    </row>
    <row r="352" spans="1:12" x14ac:dyDescent="0.25">
      <c r="A352">
        <v>323</v>
      </c>
      <c r="B352" t="s">
        <v>293</v>
      </c>
      <c r="C352">
        <v>9</v>
      </c>
      <c r="D352">
        <v>4</v>
      </c>
      <c r="E352">
        <v>2</v>
      </c>
      <c r="F352">
        <f t="shared" si="15"/>
        <v>95000</v>
      </c>
      <c r="G352">
        <f t="shared" si="16"/>
        <v>47500</v>
      </c>
      <c r="H352">
        <f t="shared" si="17"/>
        <v>1</v>
      </c>
      <c r="I352">
        <v>0</v>
      </c>
      <c r="J352">
        <v>3</v>
      </c>
      <c r="K352">
        <v>2</v>
      </c>
      <c r="L352">
        <v>1</v>
      </c>
    </row>
    <row r="353" spans="1:12" x14ac:dyDescent="0.25">
      <c r="A353">
        <v>111</v>
      </c>
      <c r="B353" t="s">
        <v>929</v>
      </c>
      <c r="C353">
        <v>2</v>
      </c>
      <c r="D353">
        <v>8</v>
      </c>
      <c r="E353">
        <v>4</v>
      </c>
      <c r="F353">
        <f t="shared" si="15"/>
        <v>25000</v>
      </c>
      <c r="G353">
        <f t="shared" si="16"/>
        <v>8838.8347648318431</v>
      </c>
      <c r="H353">
        <f t="shared" si="17"/>
        <v>0</v>
      </c>
      <c r="I353">
        <v>0</v>
      </c>
      <c r="J353">
        <v>3</v>
      </c>
      <c r="K353">
        <v>0</v>
      </c>
      <c r="L353">
        <v>1</v>
      </c>
    </row>
    <row r="354" spans="1:12" x14ac:dyDescent="0.25">
      <c r="A354">
        <v>663</v>
      </c>
      <c r="B354" t="s">
        <v>605</v>
      </c>
      <c r="C354">
        <v>2</v>
      </c>
      <c r="D354">
        <v>6</v>
      </c>
      <c r="E354">
        <v>4</v>
      </c>
      <c r="F354">
        <f t="shared" si="15"/>
        <v>25000</v>
      </c>
      <c r="G354">
        <f t="shared" si="16"/>
        <v>10206.207261596577</v>
      </c>
      <c r="H354">
        <f t="shared" si="17"/>
        <v>0</v>
      </c>
      <c r="I354">
        <v>0</v>
      </c>
      <c r="J354">
        <v>3</v>
      </c>
      <c r="K354">
        <v>0</v>
      </c>
      <c r="L354">
        <v>1</v>
      </c>
    </row>
    <row r="355" spans="1:12" x14ac:dyDescent="0.25">
      <c r="A355">
        <v>893</v>
      </c>
      <c r="B355" t="s">
        <v>1634</v>
      </c>
      <c r="C355">
        <v>11</v>
      </c>
      <c r="D355">
        <v>4</v>
      </c>
      <c r="E355">
        <v>4</v>
      </c>
      <c r="F355">
        <f t="shared" si="15"/>
        <v>150000</v>
      </c>
      <c r="G355">
        <f t="shared" si="16"/>
        <v>75000</v>
      </c>
      <c r="H355">
        <f t="shared" si="17"/>
        <v>1</v>
      </c>
      <c r="I355">
        <v>1</v>
      </c>
      <c r="J355">
        <v>3</v>
      </c>
      <c r="K355">
        <v>0</v>
      </c>
      <c r="L355">
        <v>1</v>
      </c>
    </row>
    <row r="356" spans="1:12" x14ac:dyDescent="0.25">
      <c r="A356">
        <v>319</v>
      </c>
      <c r="B356" t="s">
        <v>287</v>
      </c>
      <c r="C356">
        <v>4</v>
      </c>
      <c r="D356">
        <v>2</v>
      </c>
      <c r="E356">
        <v>3</v>
      </c>
      <c r="F356">
        <f t="shared" si="15"/>
        <v>45000</v>
      </c>
      <c r="G356">
        <f t="shared" si="16"/>
        <v>31819.805153394638</v>
      </c>
      <c r="H356">
        <f t="shared" si="17"/>
        <v>0</v>
      </c>
      <c r="I356">
        <v>1</v>
      </c>
      <c r="J356">
        <v>3</v>
      </c>
      <c r="K356">
        <v>1</v>
      </c>
      <c r="L356">
        <v>0</v>
      </c>
    </row>
    <row r="357" spans="1:12" x14ac:dyDescent="0.25">
      <c r="A357">
        <v>598</v>
      </c>
      <c r="B357" t="s">
        <v>1383</v>
      </c>
      <c r="C357">
        <v>0</v>
      </c>
      <c r="D357">
        <v>1</v>
      </c>
      <c r="E357">
        <v>2</v>
      </c>
      <c r="F357">
        <f t="shared" si="15"/>
        <v>5000</v>
      </c>
      <c r="G357">
        <f t="shared" si="16"/>
        <v>5000</v>
      </c>
      <c r="H357">
        <f t="shared" si="17"/>
        <v>0</v>
      </c>
      <c r="I357">
        <v>0</v>
      </c>
      <c r="J357">
        <v>3</v>
      </c>
      <c r="K357">
        <v>2</v>
      </c>
      <c r="L357">
        <v>1</v>
      </c>
    </row>
    <row r="358" spans="1:12" x14ac:dyDescent="0.25">
      <c r="A358">
        <v>124</v>
      </c>
      <c r="B358" t="s">
        <v>937</v>
      </c>
      <c r="C358">
        <v>11</v>
      </c>
      <c r="D358">
        <v>2</v>
      </c>
      <c r="E358">
        <v>6</v>
      </c>
      <c r="F358">
        <f t="shared" si="15"/>
        <v>150000</v>
      </c>
      <c r="G358">
        <f t="shared" si="16"/>
        <v>106066.01717798212</v>
      </c>
      <c r="H358">
        <f t="shared" si="17"/>
        <v>1</v>
      </c>
      <c r="I358">
        <v>0</v>
      </c>
      <c r="J358">
        <v>3</v>
      </c>
      <c r="K358">
        <v>1</v>
      </c>
      <c r="L358">
        <v>1</v>
      </c>
    </row>
    <row r="359" spans="1:12" x14ac:dyDescent="0.25">
      <c r="A359">
        <v>656</v>
      </c>
      <c r="B359" t="s">
        <v>609</v>
      </c>
      <c r="C359">
        <v>3</v>
      </c>
      <c r="D359">
        <v>5</v>
      </c>
      <c r="E359">
        <v>2</v>
      </c>
      <c r="F359">
        <f t="shared" si="15"/>
        <v>35000</v>
      </c>
      <c r="G359">
        <f t="shared" si="16"/>
        <v>15652.475842498527</v>
      </c>
      <c r="H359">
        <f t="shared" si="17"/>
        <v>0</v>
      </c>
      <c r="I359">
        <v>1</v>
      </c>
      <c r="J359">
        <v>3</v>
      </c>
      <c r="K359">
        <v>2</v>
      </c>
      <c r="L359">
        <v>0</v>
      </c>
    </row>
    <row r="360" spans="1:12" x14ac:dyDescent="0.25">
      <c r="A360">
        <v>985</v>
      </c>
      <c r="B360" t="s">
        <v>1712</v>
      </c>
      <c r="C360">
        <v>4</v>
      </c>
      <c r="D360">
        <v>4</v>
      </c>
      <c r="E360">
        <v>6</v>
      </c>
      <c r="F360">
        <f t="shared" si="15"/>
        <v>45000</v>
      </c>
      <c r="G360">
        <f t="shared" si="16"/>
        <v>22500</v>
      </c>
      <c r="H360">
        <f t="shared" si="17"/>
        <v>0</v>
      </c>
      <c r="I360">
        <v>1</v>
      </c>
      <c r="J360">
        <v>3</v>
      </c>
      <c r="K360">
        <v>2</v>
      </c>
      <c r="L360">
        <v>1</v>
      </c>
    </row>
    <row r="361" spans="1:12" x14ac:dyDescent="0.25">
      <c r="A361">
        <v>816</v>
      </c>
      <c r="B361" t="s">
        <v>744</v>
      </c>
      <c r="C361">
        <v>3</v>
      </c>
      <c r="D361">
        <v>3</v>
      </c>
      <c r="E361">
        <v>4</v>
      </c>
      <c r="F361">
        <f t="shared" si="15"/>
        <v>35000</v>
      </c>
      <c r="G361">
        <f t="shared" si="16"/>
        <v>20207.259421636903</v>
      </c>
      <c r="H361">
        <f t="shared" si="17"/>
        <v>0</v>
      </c>
      <c r="I361">
        <v>1</v>
      </c>
      <c r="J361">
        <v>3</v>
      </c>
      <c r="K361">
        <v>0</v>
      </c>
      <c r="L361">
        <v>0</v>
      </c>
    </row>
    <row r="362" spans="1:12" x14ac:dyDescent="0.25">
      <c r="A362">
        <v>212</v>
      </c>
      <c r="B362" t="s">
        <v>1843</v>
      </c>
      <c r="C362">
        <v>6</v>
      </c>
      <c r="D362">
        <v>3</v>
      </c>
      <c r="E362">
        <v>1</v>
      </c>
      <c r="F362">
        <f t="shared" si="15"/>
        <v>65000</v>
      </c>
      <c r="G362">
        <f t="shared" si="16"/>
        <v>37527.76749732568</v>
      </c>
      <c r="H362">
        <f t="shared" si="17"/>
        <v>1</v>
      </c>
      <c r="I362">
        <v>0</v>
      </c>
      <c r="J362">
        <v>3</v>
      </c>
      <c r="K362">
        <v>0</v>
      </c>
      <c r="L362">
        <v>1</v>
      </c>
    </row>
    <row r="363" spans="1:12" x14ac:dyDescent="0.25">
      <c r="A363">
        <v>66</v>
      </c>
      <c r="B363" t="s">
        <v>59</v>
      </c>
      <c r="C363">
        <v>3</v>
      </c>
      <c r="D363">
        <v>6</v>
      </c>
      <c r="E363">
        <v>1</v>
      </c>
      <c r="F363">
        <f t="shared" si="15"/>
        <v>35000</v>
      </c>
      <c r="G363">
        <f t="shared" si="16"/>
        <v>14288.690166235207</v>
      </c>
      <c r="H363">
        <f t="shared" si="17"/>
        <v>0</v>
      </c>
      <c r="I363">
        <v>0</v>
      </c>
      <c r="J363">
        <v>3</v>
      </c>
      <c r="K363">
        <v>2</v>
      </c>
      <c r="L363">
        <v>1</v>
      </c>
    </row>
    <row r="364" spans="1:12" x14ac:dyDescent="0.25">
      <c r="A364">
        <v>570</v>
      </c>
      <c r="B364" t="s">
        <v>1340</v>
      </c>
      <c r="C364">
        <v>10</v>
      </c>
      <c r="D364">
        <v>4</v>
      </c>
      <c r="E364">
        <v>4</v>
      </c>
      <c r="F364">
        <f t="shared" si="15"/>
        <v>125000</v>
      </c>
      <c r="G364">
        <f t="shared" si="16"/>
        <v>62500</v>
      </c>
      <c r="H364">
        <f t="shared" si="17"/>
        <v>1</v>
      </c>
      <c r="I364">
        <v>1</v>
      </c>
      <c r="J364">
        <v>3</v>
      </c>
      <c r="K364">
        <v>1</v>
      </c>
      <c r="L364">
        <v>1</v>
      </c>
    </row>
    <row r="365" spans="1:12" x14ac:dyDescent="0.25">
      <c r="A365">
        <v>927</v>
      </c>
      <c r="B365" t="s">
        <v>846</v>
      </c>
      <c r="C365">
        <v>10</v>
      </c>
      <c r="D365">
        <v>2</v>
      </c>
      <c r="E365">
        <v>2</v>
      </c>
      <c r="F365">
        <f t="shared" si="15"/>
        <v>125000</v>
      </c>
      <c r="G365">
        <f t="shared" si="16"/>
        <v>88388.347648318435</v>
      </c>
      <c r="H365">
        <f t="shared" si="17"/>
        <v>1</v>
      </c>
      <c r="I365">
        <v>0</v>
      </c>
      <c r="J365">
        <v>3</v>
      </c>
      <c r="K365">
        <v>0</v>
      </c>
      <c r="L365">
        <v>1</v>
      </c>
    </row>
    <row r="366" spans="1:12" x14ac:dyDescent="0.25">
      <c r="A366">
        <v>559</v>
      </c>
      <c r="B366" t="s">
        <v>510</v>
      </c>
      <c r="C366">
        <v>1</v>
      </c>
      <c r="D366">
        <v>1</v>
      </c>
      <c r="E366">
        <v>1</v>
      </c>
      <c r="F366">
        <f t="shared" si="15"/>
        <v>15000</v>
      </c>
      <c r="G366">
        <f t="shared" si="16"/>
        <v>15000</v>
      </c>
      <c r="H366">
        <f t="shared" si="17"/>
        <v>0</v>
      </c>
      <c r="I366">
        <v>1</v>
      </c>
      <c r="J366">
        <v>3</v>
      </c>
      <c r="K366">
        <v>1</v>
      </c>
      <c r="L366">
        <v>0</v>
      </c>
    </row>
    <row r="367" spans="1:12" x14ac:dyDescent="0.25">
      <c r="A367">
        <v>899</v>
      </c>
      <c r="B367" t="s">
        <v>821</v>
      </c>
      <c r="C367">
        <v>4</v>
      </c>
      <c r="D367">
        <v>10</v>
      </c>
      <c r="E367">
        <v>3</v>
      </c>
      <c r="F367">
        <f t="shared" si="15"/>
        <v>45000</v>
      </c>
      <c r="G367">
        <f t="shared" si="16"/>
        <v>14230.249470757706</v>
      </c>
      <c r="H367">
        <f t="shared" si="17"/>
        <v>0</v>
      </c>
      <c r="I367">
        <v>0</v>
      </c>
      <c r="J367">
        <v>3</v>
      </c>
      <c r="K367">
        <v>2</v>
      </c>
      <c r="L367">
        <v>0</v>
      </c>
    </row>
    <row r="368" spans="1:12" x14ac:dyDescent="0.25">
      <c r="A368">
        <v>270</v>
      </c>
      <c r="B368" t="s">
        <v>1891</v>
      </c>
      <c r="C368">
        <v>1</v>
      </c>
      <c r="D368">
        <v>1</v>
      </c>
      <c r="E368">
        <v>1</v>
      </c>
      <c r="F368">
        <f t="shared" si="15"/>
        <v>15000</v>
      </c>
      <c r="G368">
        <f t="shared" si="16"/>
        <v>15000</v>
      </c>
      <c r="H368">
        <f t="shared" si="17"/>
        <v>0</v>
      </c>
      <c r="I368">
        <v>1</v>
      </c>
      <c r="J368">
        <v>3</v>
      </c>
      <c r="K368">
        <v>1</v>
      </c>
      <c r="L368">
        <v>1</v>
      </c>
    </row>
    <row r="369" spans="1:12" x14ac:dyDescent="0.25">
      <c r="A369">
        <v>855</v>
      </c>
      <c r="B369" t="s">
        <v>1616</v>
      </c>
      <c r="C369">
        <v>2</v>
      </c>
      <c r="D369">
        <v>1</v>
      </c>
      <c r="E369">
        <v>4</v>
      </c>
      <c r="F369">
        <f t="shared" si="15"/>
        <v>25000</v>
      </c>
      <c r="G369">
        <f t="shared" si="16"/>
        <v>25000</v>
      </c>
      <c r="H369">
        <f t="shared" si="17"/>
        <v>0</v>
      </c>
      <c r="I369">
        <v>0</v>
      </c>
      <c r="J369">
        <v>3</v>
      </c>
      <c r="K369">
        <v>1</v>
      </c>
      <c r="L369">
        <v>1</v>
      </c>
    </row>
    <row r="370" spans="1:12" x14ac:dyDescent="0.25">
      <c r="A370">
        <v>101</v>
      </c>
      <c r="B370" t="s">
        <v>92</v>
      </c>
      <c r="C370">
        <v>4</v>
      </c>
      <c r="D370">
        <v>5</v>
      </c>
      <c r="E370">
        <v>1</v>
      </c>
      <c r="F370">
        <f t="shared" si="15"/>
        <v>45000</v>
      </c>
      <c r="G370">
        <f t="shared" si="16"/>
        <v>20124.611797498106</v>
      </c>
      <c r="H370">
        <f t="shared" si="17"/>
        <v>0</v>
      </c>
      <c r="I370">
        <v>0</v>
      </c>
      <c r="J370">
        <v>3</v>
      </c>
      <c r="K370">
        <v>1</v>
      </c>
      <c r="L370">
        <v>1</v>
      </c>
    </row>
    <row r="371" spans="1:12" x14ac:dyDescent="0.25">
      <c r="A371">
        <v>359</v>
      </c>
      <c r="B371" t="s">
        <v>326</v>
      </c>
      <c r="C371">
        <v>10</v>
      </c>
      <c r="D371">
        <v>5</v>
      </c>
      <c r="E371">
        <v>6</v>
      </c>
      <c r="F371">
        <f t="shared" si="15"/>
        <v>125000</v>
      </c>
      <c r="G371">
        <f t="shared" si="16"/>
        <v>55901.699437494739</v>
      </c>
      <c r="H371">
        <f t="shared" si="17"/>
        <v>1</v>
      </c>
      <c r="I371">
        <v>0</v>
      </c>
      <c r="J371">
        <v>3</v>
      </c>
      <c r="K371">
        <v>2</v>
      </c>
      <c r="L371">
        <v>1</v>
      </c>
    </row>
    <row r="372" spans="1:12" x14ac:dyDescent="0.25">
      <c r="A372">
        <v>461</v>
      </c>
      <c r="B372" t="s">
        <v>424</v>
      </c>
      <c r="C372">
        <v>5</v>
      </c>
      <c r="D372">
        <v>2</v>
      </c>
      <c r="E372">
        <v>2</v>
      </c>
      <c r="F372">
        <f t="shared" si="15"/>
        <v>55000</v>
      </c>
      <c r="G372">
        <f t="shared" si="16"/>
        <v>38890.872965260111</v>
      </c>
      <c r="H372">
        <f t="shared" si="17"/>
        <v>1</v>
      </c>
      <c r="I372">
        <v>0</v>
      </c>
      <c r="J372">
        <v>3</v>
      </c>
      <c r="K372">
        <v>2</v>
      </c>
      <c r="L372">
        <v>0</v>
      </c>
    </row>
    <row r="373" spans="1:12" x14ac:dyDescent="0.25">
      <c r="A373">
        <v>822</v>
      </c>
      <c r="B373" t="s">
        <v>1573</v>
      </c>
      <c r="C373">
        <v>9</v>
      </c>
      <c r="D373">
        <v>6</v>
      </c>
      <c r="E373">
        <v>4</v>
      </c>
      <c r="F373">
        <f t="shared" si="15"/>
        <v>95000</v>
      </c>
      <c r="G373">
        <f t="shared" si="16"/>
        <v>38783.587594066987</v>
      </c>
      <c r="H373">
        <f t="shared" si="17"/>
        <v>1</v>
      </c>
      <c r="I373">
        <v>1</v>
      </c>
      <c r="J373">
        <v>3</v>
      </c>
      <c r="K373">
        <v>1</v>
      </c>
      <c r="L373">
        <v>0</v>
      </c>
    </row>
    <row r="374" spans="1:12" x14ac:dyDescent="0.25">
      <c r="A374">
        <v>135</v>
      </c>
      <c r="B374" t="s">
        <v>128</v>
      </c>
      <c r="C374">
        <v>5</v>
      </c>
      <c r="D374">
        <v>1</v>
      </c>
      <c r="E374">
        <v>3</v>
      </c>
      <c r="F374">
        <f t="shared" si="15"/>
        <v>55000</v>
      </c>
      <c r="G374">
        <f t="shared" si="16"/>
        <v>55000</v>
      </c>
      <c r="H374">
        <f t="shared" si="17"/>
        <v>1</v>
      </c>
      <c r="I374">
        <v>1</v>
      </c>
      <c r="J374">
        <v>3</v>
      </c>
      <c r="K374">
        <v>2</v>
      </c>
      <c r="L374">
        <v>0</v>
      </c>
    </row>
    <row r="375" spans="1:12" x14ac:dyDescent="0.25">
      <c r="A375">
        <v>232</v>
      </c>
      <c r="B375" t="s">
        <v>1858</v>
      </c>
      <c r="C375">
        <v>10</v>
      </c>
      <c r="D375">
        <v>2</v>
      </c>
      <c r="E375">
        <v>4</v>
      </c>
      <c r="F375">
        <f t="shared" si="15"/>
        <v>125000</v>
      </c>
      <c r="G375">
        <f t="shared" si="16"/>
        <v>88388.347648318435</v>
      </c>
      <c r="H375">
        <f t="shared" si="17"/>
        <v>1</v>
      </c>
      <c r="I375">
        <v>0</v>
      </c>
      <c r="J375">
        <v>3</v>
      </c>
      <c r="K375">
        <v>2</v>
      </c>
      <c r="L375">
        <v>0</v>
      </c>
    </row>
    <row r="376" spans="1:12" x14ac:dyDescent="0.25">
      <c r="A376">
        <v>764</v>
      </c>
      <c r="B376" t="s">
        <v>1517</v>
      </c>
      <c r="C376">
        <v>7</v>
      </c>
      <c r="D376">
        <v>4</v>
      </c>
      <c r="E376">
        <v>4</v>
      </c>
      <c r="F376">
        <f t="shared" si="15"/>
        <v>75000</v>
      </c>
      <c r="G376">
        <f t="shared" si="16"/>
        <v>37500</v>
      </c>
      <c r="H376">
        <f t="shared" si="17"/>
        <v>1</v>
      </c>
      <c r="I376">
        <v>0</v>
      </c>
      <c r="J376">
        <v>3</v>
      </c>
      <c r="K376">
        <v>0</v>
      </c>
      <c r="L376">
        <v>1</v>
      </c>
    </row>
    <row r="377" spans="1:12" x14ac:dyDescent="0.25">
      <c r="A377">
        <v>371</v>
      </c>
      <c r="B377" t="s">
        <v>1166</v>
      </c>
      <c r="C377">
        <v>11</v>
      </c>
      <c r="D377">
        <v>1</v>
      </c>
      <c r="E377">
        <v>4</v>
      </c>
      <c r="F377">
        <f t="shared" si="15"/>
        <v>150000</v>
      </c>
      <c r="G377">
        <f t="shared" si="16"/>
        <v>150000</v>
      </c>
      <c r="H377">
        <f t="shared" si="17"/>
        <v>1</v>
      </c>
      <c r="I377">
        <v>1</v>
      </c>
      <c r="J377">
        <v>3</v>
      </c>
      <c r="K377">
        <v>0</v>
      </c>
      <c r="L377">
        <v>1</v>
      </c>
    </row>
    <row r="378" spans="1:12" x14ac:dyDescent="0.25">
      <c r="A378">
        <v>36</v>
      </c>
      <c r="B378" t="s">
        <v>30</v>
      </c>
      <c r="C378">
        <v>3</v>
      </c>
      <c r="D378">
        <v>2</v>
      </c>
      <c r="E378">
        <v>4</v>
      </c>
      <c r="F378">
        <f t="shared" si="15"/>
        <v>35000</v>
      </c>
      <c r="G378">
        <f t="shared" si="16"/>
        <v>24748.737341529162</v>
      </c>
      <c r="H378">
        <f t="shared" si="17"/>
        <v>0</v>
      </c>
      <c r="I378">
        <v>0</v>
      </c>
      <c r="J378">
        <v>3</v>
      </c>
      <c r="K378">
        <v>2</v>
      </c>
      <c r="L378">
        <v>0</v>
      </c>
    </row>
    <row r="379" spans="1:12" x14ac:dyDescent="0.25">
      <c r="A379">
        <v>506</v>
      </c>
      <c r="B379" t="s">
        <v>1295</v>
      </c>
      <c r="C379">
        <v>4</v>
      </c>
      <c r="D379">
        <v>2</v>
      </c>
      <c r="E379">
        <v>2</v>
      </c>
      <c r="F379">
        <f t="shared" si="15"/>
        <v>45000</v>
      </c>
      <c r="G379">
        <f t="shared" si="16"/>
        <v>31819.805153394638</v>
      </c>
      <c r="H379">
        <f t="shared" si="17"/>
        <v>0</v>
      </c>
      <c r="I379">
        <v>0</v>
      </c>
      <c r="J379">
        <v>3</v>
      </c>
      <c r="K379">
        <v>0</v>
      </c>
      <c r="L379">
        <v>1</v>
      </c>
    </row>
    <row r="380" spans="1:12" x14ac:dyDescent="0.25">
      <c r="A380">
        <v>767</v>
      </c>
      <c r="B380" t="s">
        <v>1528</v>
      </c>
      <c r="C380">
        <v>4</v>
      </c>
      <c r="D380">
        <v>3</v>
      </c>
      <c r="E380">
        <v>3</v>
      </c>
      <c r="F380">
        <f t="shared" si="15"/>
        <v>45000</v>
      </c>
      <c r="G380">
        <f t="shared" si="16"/>
        <v>25980.762113533161</v>
      </c>
      <c r="H380">
        <f t="shared" si="17"/>
        <v>0</v>
      </c>
      <c r="I380">
        <v>1</v>
      </c>
      <c r="J380">
        <v>3</v>
      </c>
      <c r="K380">
        <v>0</v>
      </c>
      <c r="L380">
        <v>1</v>
      </c>
    </row>
    <row r="381" spans="1:12" x14ac:dyDescent="0.25">
      <c r="A381">
        <v>128</v>
      </c>
      <c r="B381" t="s">
        <v>1749</v>
      </c>
      <c r="C381">
        <v>1</v>
      </c>
      <c r="D381">
        <v>1</v>
      </c>
      <c r="E381">
        <v>3</v>
      </c>
      <c r="F381">
        <f t="shared" si="15"/>
        <v>15000</v>
      </c>
      <c r="G381">
        <f t="shared" si="16"/>
        <v>15000</v>
      </c>
      <c r="H381">
        <f t="shared" si="17"/>
        <v>0</v>
      </c>
      <c r="I381">
        <v>0</v>
      </c>
      <c r="J381">
        <v>3</v>
      </c>
      <c r="K381">
        <v>0</v>
      </c>
      <c r="L381">
        <v>1</v>
      </c>
    </row>
    <row r="382" spans="1:12" x14ac:dyDescent="0.25">
      <c r="A382">
        <v>418</v>
      </c>
      <c r="B382" t="s">
        <v>386</v>
      </c>
      <c r="C382">
        <v>10</v>
      </c>
      <c r="D382">
        <v>2</v>
      </c>
      <c r="E382">
        <v>2</v>
      </c>
      <c r="F382">
        <f t="shared" si="15"/>
        <v>125000</v>
      </c>
      <c r="G382">
        <f t="shared" si="16"/>
        <v>88388.347648318435</v>
      </c>
      <c r="H382">
        <f t="shared" si="17"/>
        <v>1</v>
      </c>
      <c r="I382">
        <v>0</v>
      </c>
      <c r="J382">
        <v>3</v>
      </c>
      <c r="K382">
        <v>1</v>
      </c>
      <c r="L382">
        <v>1</v>
      </c>
    </row>
    <row r="383" spans="1:12" x14ac:dyDescent="0.25">
      <c r="A383">
        <v>591</v>
      </c>
      <c r="B383" t="s">
        <v>547</v>
      </c>
      <c r="C383">
        <v>5</v>
      </c>
      <c r="D383">
        <v>4</v>
      </c>
      <c r="E383">
        <v>4</v>
      </c>
      <c r="F383">
        <f t="shared" si="15"/>
        <v>55000</v>
      </c>
      <c r="G383">
        <f t="shared" si="16"/>
        <v>27500</v>
      </c>
      <c r="H383">
        <f t="shared" si="17"/>
        <v>0</v>
      </c>
      <c r="I383">
        <v>0</v>
      </c>
      <c r="J383">
        <v>3</v>
      </c>
      <c r="K383">
        <v>0</v>
      </c>
      <c r="L383">
        <v>0</v>
      </c>
    </row>
    <row r="384" spans="1:12" x14ac:dyDescent="0.25">
      <c r="A384">
        <v>34</v>
      </c>
      <c r="B384" t="s">
        <v>29</v>
      </c>
      <c r="C384">
        <v>3</v>
      </c>
      <c r="D384">
        <v>2</v>
      </c>
      <c r="E384">
        <v>2</v>
      </c>
      <c r="F384">
        <f t="shared" si="15"/>
        <v>35000</v>
      </c>
      <c r="G384">
        <f t="shared" si="16"/>
        <v>24748.737341529162</v>
      </c>
      <c r="H384">
        <f t="shared" si="17"/>
        <v>0</v>
      </c>
      <c r="I384">
        <v>0</v>
      </c>
      <c r="J384">
        <v>3</v>
      </c>
      <c r="K384">
        <v>0</v>
      </c>
      <c r="L384">
        <v>1</v>
      </c>
    </row>
    <row r="385" spans="1:12" x14ac:dyDescent="0.25">
      <c r="A385">
        <v>401</v>
      </c>
      <c r="B385" t="s">
        <v>368</v>
      </c>
      <c r="C385">
        <v>3</v>
      </c>
      <c r="D385">
        <v>3</v>
      </c>
      <c r="E385">
        <v>3</v>
      </c>
      <c r="F385">
        <f t="shared" si="15"/>
        <v>35000</v>
      </c>
      <c r="G385">
        <f t="shared" si="16"/>
        <v>20207.259421636903</v>
      </c>
      <c r="H385">
        <f t="shared" si="17"/>
        <v>0</v>
      </c>
      <c r="I385">
        <v>0</v>
      </c>
      <c r="J385">
        <v>3</v>
      </c>
      <c r="K385">
        <v>2</v>
      </c>
      <c r="L385">
        <v>0</v>
      </c>
    </row>
    <row r="386" spans="1:12" x14ac:dyDescent="0.25">
      <c r="A386">
        <v>599</v>
      </c>
      <c r="B386" t="s">
        <v>1375</v>
      </c>
      <c r="C386">
        <v>2</v>
      </c>
      <c r="D386">
        <v>1</v>
      </c>
      <c r="E386">
        <v>1</v>
      </c>
      <c r="F386">
        <f t="shared" ref="F386:F449" si="18">IF(C386=11,150000,IF(C386=10,125000,C386*10000+5000))</f>
        <v>25000</v>
      </c>
      <c r="G386">
        <f t="shared" ref="G386:G449" si="19">F386/SQRT(D386)</f>
        <v>25000</v>
      </c>
      <c r="H386">
        <f t="shared" ref="H386:H449" si="20">IF(G386&lt;=MEDIAN(G$2:G$2966),0,1)</f>
        <v>0</v>
      </c>
      <c r="I386">
        <v>1</v>
      </c>
      <c r="J386">
        <v>3</v>
      </c>
      <c r="K386">
        <v>0</v>
      </c>
      <c r="L386">
        <v>1</v>
      </c>
    </row>
    <row r="387" spans="1:12" x14ac:dyDescent="0.25">
      <c r="A387">
        <v>88</v>
      </c>
      <c r="B387" t="s">
        <v>80</v>
      </c>
      <c r="C387">
        <v>4</v>
      </c>
      <c r="D387">
        <v>3</v>
      </c>
      <c r="E387">
        <v>1</v>
      </c>
      <c r="F387">
        <f t="shared" si="18"/>
        <v>45000</v>
      </c>
      <c r="G387">
        <f t="shared" si="19"/>
        <v>25980.762113533161</v>
      </c>
      <c r="H387">
        <f t="shared" si="20"/>
        <v>0</v>
      </c>
      <c r="I387">
        <v>0</v>
      </c>
      <c r="J387">
        <v>3</v>
      </c>
      <c r="K387">
        <v>0</v>
      </c>
      <c r="L387">
        <v>0</v>
      </c>
    </row>
    <row r="388" spans="1:12" x14ac:dyDescent="0.25">
      <c r="A388">
        <v>487</v>
      </c>
      <c r="B388" t="s">
        <v>1268</v>
      </c>
      <c r="C388">
        <v>9</v>
      </c>
      <c r="D388">
        <v>3</v>
      </c>
      <c r="E388">
        <v>6</v>
      </c>
      <c r="F388">
        <f t="shared" si="18"/>
        <v>95000</v>
      </c>
      <c r="G388">
        <f t="shared" si="19"/>
        <v>54848.275573014449</v>
      </c>
      <c r="H388">
        <f t="shared" si="20"/>
        <v>1</v>
      </c>
      <c r="I388">
        <v>1</v>
      </c>
      <c r="J388">
        <v>3</v>
      </c>
      <c r="K388">
        <v>2</v>
      </c>
      <c r="L388">
        <v>1</v>
      </c>
    </row>
    <row r="389" spans="1:12" x14ac:dyDescent="0.25">
      <c r="A389">
        <v>311</v>
      </c>
      <c r="B389" t="s">
        <v>1113</v>
      </c>
      <c r="C389">
        <v>1</v>
      </c>
      <c r="D389">
        <v>2</v>
      </c>
      <c r="E389">
        <v>3</v>
      </c>
      <c r="F389">
        <f t="shared" si="18"/>
        <v>15000</v>
      </c>
      <c r="G389">
        <f t="shared" si="19"/>
        <v>10606.601717798212</v>
      </c>
      <c r="H389">
        <f t="shared" si="20"/>
        <v>0</v>
      </c>
      <c r="I389">
        <v>1</v>
      </c>
      <c r="J389">
        <v>3</v>
      </c>
      <c r="K389">
        <v>0</v>
      </c>
      <c r="L389">
        <v>0</v>
      </c>
    </row>
    <row r="390" spans="1:12" x14ac:dyDescent="0.25">
      <c r="A390">
        <v>610</v>
      </c>
      <c r="B390" t="s">
        <v>562</v>
      </c>
      <c r="C390">
        <v>5</v>
      </c>
      <c r="D390">
        <v>6</v>
      </c>
      <c r="E390">
        <v>1</v>
      </c>
      <c r="F390">
        <f t="shared" si="18"/>
        <v>55000</v>
      </c>
      <c r="G390">
        <f t="shared" si="19"/>
        <v>22453.655975512469</v>
      </c>
      <c r="H390">
        <f t="shared" si="20"/>
        <v>0</v>
      </c>
      <c r="I390">
        <v>0</v>
      </c>
      <c r="J390">
        <v>3</v>
      </c>
      <c r="K390">
        <v>1</v>
      </c>
      <c r="L390">
        <v>1</v>
      </c>
    </row>
    <row r="391" spans="1:12" x14ac:dyDescent="0.25">
      <c r="A391">
        <v>106</v>
      </c>
      <c r="B391" t="s">
        <v>96</v>
      </c>
      <c r="C391">
        <v>0</v>
      </c>
      <c r="D391">
        <v>2</v>
      </c>
      <c r="E391">
        <v>2</v>
      </c>
      <c r="F391">
        <f t="shared" si="18"/>
        <v>5000</v>
      </c>
      <c r="G391">
        <f t="shared" si="19"/>
        <v>3535.5339059327375</v>
      </c>
      <c r="H391">
        <f t="shared" si="20"/>
        <v>0</v>
      </c>
      <c r="I391">
        <v>0</v>
      </c>
      <c r="J391">
        <v>3</v>
      </c>
      <c r="K391">
        <v>0</v>
      </c>
      <c r="L391">
        <v>0</v>
      </c>
    </row>
    <row r="392" spans="1:12" x14ac:dyDescent="0.25">
      <c r="A392">
        <v>133</v>
      </c>
      <c r="B392" t="s">
        <v>121</v>
      </c>
      <c r="C392">
        <v>10</v>
      </c>
      <c r="D392">
        <v>2</v>
      </c>
      <c r="E392">
        <v>4</v>
      </c>
      <c r="F392">
        <f t="shared" si="18"/>
        <v>125000</v>
      </c>
      <c r="G392">
        <f t="shared" si="19"/>
        <v>88388.347648318435</v>
      </c>
      <c r="H392">
        <f t="shared" si="20"/>
        <v>1</v>
      </c>
      <c r="I392">
        <v>1</v>
      </c>
      <c r="J392">
        <v>3</v>
      </c>
      <c r="K392">
        <v>0</v>
      </c>
      <c r="L392">
        <v>1</v>
      </c>
    </row>
    <row r="393" spans="1:12" x14ac:dyDescent="0.25">
      <c r="A393">
        <v>351</v>
      </c>
      <c r="B393" t="s">
        <v>1963</v>
      </c>
      <c r="C393">
        <v>10</v>
      </c>
      <c r="D393">
        <v>4</v>
      </c>
      <c r="E393">
        <v>6</v>
      </c>
      <c r="F393">
        <f t="shared" si="18"/>
        <v>125000</v>
      </c>
      <c r="G393">
        <f t="shared" si="19"/>
        <v>62500</v>
      </c>
      <c r="H393">
        <f t="shared" si="20"/>
        <v>1</v>
      </c>
      <c r="I393">
        <v>0</v>
      </c>
      <c r="J393">
        <v>3</v>
      </c>
      <c r="K393">
        <v>1</v>
      </c>
      <c r="L393">
        <v>0</v>
      </c>
    </row>
    <row r="394" spans="1:12" x14ac:dyDescent="0.25">
      <c r="A394">
        <v>701</v>
      </c>
      <c r="B394" t="s">
        <v>1464</v>
      </c>
      <c r="C394">
        <v>0</v>
      </c>
      <c r="D394">
        <v>1</v>
      </c>
      <c r="E394">
        <v>3</v>
      </c>
      <c r="F394">
        <f t="shared" si="18"/>
        <v>5000</v>
      </c>
      <c r="G394">
        <f t="shared" si="19"/>
        <v>5000</v>
      </c>
      <c r="H394">
        <f t="shared" si="20"/>
        <v>0</v>
      </c>
      <c r="I394">
        <v>1</v>
      </c>
      <c r="J394">
        <v>3</v>
      </c>
      <c r="K394">
        <v>0</v>
      </c>
      <c r="L394">
        <v>1</v>
      </c>
    </row>
    <row r="395" spans="1:12" x14ac:dyDescent="0.25">
      <c r="A395">
        <v>884</v>
      </c>
      <c r="B395" t="s">
        <v>1628</v>
      </c>
      <c r="C395">
        <v>1</v>
      </c>
      <c r="D395">
        <v>3</v>
      </c>
      <c r="E395">
        <v>2</v>
      </c>
      <c r="F395">
        <f t="shared" si="18"/>
        <v>15000</v>
      </c>
      <c r="G395">
        <f t="shared" si="19"/>
        <v>8660.2540378443864</v>
      </c>
      <c r="H395">
        <f t="shared" si="20"/>
        <v>0</v>
      </c>
      <c r="I395">
        <v>0</v>
      </c>
      <c r="J395">
        <v>3</v>
      </c>
      <c r="K395">
        <v>0</v>
      </c>
      <c r="L395">
        <v>1</v>
      </c>
    </row>
    <row r="396" spans="1:12" x14ac:dyDescent="0.25">
      <c r="A396">
        <v>603</v>
      </c>
      <c r="B396" t="s">
        <v>558</v>
      </c>
      <c r="C396">
        <v>4</v>
      </c>
      <c r="D396">
        <v>5</v>
      </c>
      <c r="E396">
        <v>1</v>
      </c>
      <c r="F396">
        <f t="shared" si="18"/>
        <v>45000</v>
      </c>
      <c r="G396">
        <f t="shared" si="19"/>
        <v>20124.611797498106</v>
      </c>
      <c r="H396">
        <f t="shared" si="20"/>
        <v>0</v>
      </c>
      <c r="I396">
        <v>0</v>
      </c>
      <c r="J396">
        <v>3</v>
      </c>
      <c r="K396">
        <v>0</v>
      </c>
      <c r="L396">
        <v>0</v>
      </c>
    </row>
    <row r="397" spans="1:12" x14ac:dyDescent="0.25">
      <c r="A397">
        <v>578</v>
      </c>
      <c r="B397" t="s">
        <v>1365</v>
      </c>
      <c r="C397">
        <v>1</v>
      </c>
      <c r="D397">
        <v>1</v>
      </c>
      <c r="E397">
        <v>3</v>
      </c>
      <c r="F397">
        <f t="shared" si="18"/>
        <v>15000</v>
      </c>
      <c r="G397">
        <f t="shared" si="19"/>
        <v>15000</v>
      </c>
      <c r="H397">
        <f t="shared" si="20"/>
        <v>0</v>
      </c>
      <c r="I397">
        <v>0</v>
      </c>
      <c r="J397">
        <v>3</v>
      </c>
      <c r="K397">
        <v>0</v>
      </c>
      <c r="L397">
        <v>0</v>
      </c>
    </row>
    <row r="398" spans="1:12" x14ac:dyDescent="0.25">
      <c r="A398">
        <v>908</v>
      </c>
      <c r="B398" t="s">
        <v>1652</v>
      </c>
      <c r="C398">
        <v>8</v>
      </c>
      <c r="D398">
        <v>1</v>
      </c>
      <c r="E398">
        <v>6</v>
      </c>
      <c r="F398">
        <f t="shared" si="18"/>
        <v>85000</v>
      </c>
      <c r="G398">
        <f t="shared" si="19"/>
        <v>85000</v>
      </c>
      <c r="H398">
        <f t="shared" si="20"/>
        <v>1</v>
      </c>
      <c r="I398">
        <v>0</v>
      </c>
      <c r="J398">
        <v>3</v>
      </c>
      <c r="K398">
        <v>0</v>
      </c>
      <c r="L398">
        <v>1</v>
      </c>
    </row>
    <row r="399" spans="1:12" x14ac:dyDescent="0.25">
      <c r="A399">
        <v>566</v>
      </c>
      <c r="B399" t="s">
        <v>516</v>
      </c>
      <c r="C399">
        <v>4</v>
      </c>
      <c r="D399">
        <v>3</v>
      </c>
      <c r="E399">
        <v>1</v>
      </c>
      <c r="F399">
        <f t="shared" si="18"/>
        <v>45000</v>
      </c>
      <c r="G399">
        <f t="shared" si="19"/>
        <v>25980.762113533161</v>
      </c>
      <c r="H399">
        <f t="shared" si="20"/>
        <v>0</v>
      </c>
      <c r="I399">
        <v>1</v>
      </c>
      <c r="J399">
        <v>3</v>
      </c>
      <c r="K399">
        <v>2</v>
      </c>
      <c r="L399">
        <v>1</v>
      </c>
    </row>
    <row r="400" spans="1:12" x14ac:dyDescent="0.25">
      <c r="A400">
        <v>350</v>
      </c>
      <c r="B400" t="s">
        <v>1149</v>
      </c>
      <c r="C400">
        <v>11</v>
      </c>
      <c r="D400">
        <v>2</v>
      </c>
      <c r="E400">
        <v>4</v>
      </c>
      <c r="F400">
        <f t="shared" si="18"/>
        <v>150000</v>
      </c>
      <c r="G400">
        <f t="shared" si="19"/>
        <v>106066.01717798212</v>
      </c>
      <c r="H400">
        <f t="shared" si="20"/>
        <v>1</v>
      </c>
      <c r="I400">
        <v>0</v>
      </c>
      <c r="J400">
        <v>3</v>
      </c>
      <c r="K400">
        <v>0</v>
      </c>
      <c r="L400">
        <v>1</v>
      </c>
    </row>
    <row r="401" spans="1:12" x14ac:dyDescent="0.25">
      <c r="A401">
        <v>344</v>
      </c>
      <c r="B401" t="s">
        <v>1957</v>
      </c>
      <c r="C401">
        <v>1</v>
      </c>
      <c r="D401">
        <v>2</v>
      </c>
      <c r="E401">
        <v>2</v>
      </c>
      <c r="F401">
        <f t="shared" si="18"/>
        <v>15000</v>
      </c>
      <c r="G401">
        <f t="shared" si="19"/>
        <v>10606.601717798212</v>
      </c>
      <c r="H401">
        <f t="shared" si="20"/>
        <v>0</v>
      </c>
      <c r="I401">
        <v>0</v>
      </c>
      <c r="J401">
        <v>3</v>
      </c>
      <c r="K401">
        <v>0</v>
      </c>
      <c r="L401">
        <v>1</v>
      </c>
    </row>
    <row r="402" spans="1:12" x14ac:dyDescent="0.25">
      <c r="A402">
        <v>384</v>
      </c>
      <c r="B402" t="s">
        <v>1995</v>
      </c>
      <c r="C402">
        <v>1</v>
      </c>
      <c r="D402">
        <v>1</v>
      </c>
      <c r="E402">
        <v>2</v>
      </c>
      <c r="F402">
        <f t="shared" si="18"/>
        <v>15000</v>
      </c>
      <c r="G402">
        <f t="shared" si="19"/>
        <v>15000</v>
      </c>
      <c r="H402">
        <f t="shared" si="20"/>
        <v>0</v>
      </c>
      <c r="I402">
        <v>1</v>
      </c>
      <c r="J402">
        <v>3</v>
      </c>
      <c r="K402">
        <v>1</v>
      </c>
      <c r="L402">
        <v>1</v>
      </c>
    </row>
    <row r="403" spans="1:12" x14ac:dyDescent="0.25">
      <c r="A403">
        <v>230</v>
      </c>
      <c r="B403" t="s">
        <v>206</v>
      </c>
      <c r="C403">
        <v>3</v>
      </c>
      <c r="D403">
        <v>7</v>
      </c>
      <c r="E403">
        <v>1</v>
      </c>
      <c r="F403">
        <f t="shared" si="18"/>
        <v>35000</v>
      </c>
      <c r="G403">
        <f t="shared" si="19"/>
        <v>13228.756555322952</v>
      </c>
      <c r="H403">
        <f t="shared" si="20"/>
        <v>0</v>
      </c>
      <c r="I403">
        <v>1</v>
      </c>
      <c r="J403">
        <v>3</v>
      </c>
      <c r="K403">
        <v>2</v>
      </c>
      <c r="L403">
        <v>0</v>
      </c>
    </row>
    <row r="404" spans="1:12" x14ac:dyDescent="0.25">
      <c r="A404">
        <v>238</v>
      </c>
      <c r="B404" t="s">
        <v>1042</v>
      </c>
      <c r="C404">
        <v>10</v>
      </c>
      <c r="D404">
        <v>4</v>
      </c>
      <c r="E404">
        <v>4</v>
      </c>
      <c r="F404">
        <f t="shared" si="18"/>
        <v>125000</v>
      </c>
      <c r="G404">
        <f t="shared" si="19"/>
        <v>62500</v>
      </c>
      <c r="H404">
        <f t="shared" si="20"/>
        <v>1</v>
      </c>
      <c r="I404">
        <v>0</v>
      </c>
      <c r="J404">
        <v>3</v>
      </c>
      <c r="K404">
        <v>1</v>
      </c>
      <c r="L404">
        <v>1</v>
      </c>
    </row>
    <row r="405" spans="1:12" x14ac:dyDescent="0.25">
      <c r="A405">
        <v>90</v>
      </c>
      <c r="B405" t="s">
        <v>83</v>
      </c>
      <c r="C405">
        <v>10</v>
      </c>
      <c r="D405">
        <v>3</v>
      </c>
      <c r="E405">
        <v>3</v>
      </c>
      <c r="F405">
        <f t="shared" si="18"/>
        <v>125000</v>
      </c>
      <c r="G405">
        <f t="shared" si="19"/>
        <v>72168.783648703218</v>
      </c>
      <c r="H405">
        <f t="shared" si="20"/>
        <v>1</v>
      </c>
      <c r="I405">
        <v>0</v>
      </c>
      <c r="J405">
        <v>3</v>
      </c>
      <c r="K405">
        <v>2</v>
      </c>
      <c r="L405">
        <v>1</v>
      </c>
    </row>
    <row r="406" spans="1:12" x14ac:dyDescent="0.25">
      <c r="A406">
        <v>116</v>
      </c>
      <c r="B406" t="s">
        <v>1759</v>
      </c>
      <c r="C406">
        <v>1</v>
      </c>
      <c r="D406">
        <v>3</v>
      </c>
      <c r="E406">
        <v>0</v>
      </c>
      <c r="F406">
        <f t="shared" si="18"/>
        <v>15000</v>
      </c>
      <c r="G406">
        <f t="shared" si="19"/>
        <v>8660.2540378443864</v>
      </c>
      <c r="H406">
        <f t="shared" si="20"/>
        <v>0</v>
      </c>
      <c r="I406">
        <v>0</v>
      </c>
      <c r="J406">
        <v>3</v>
      </c>
      <c r="K406">
        <v>0</v>
      </c>
      <c r="L406">
        <v>1</v>
      </c>
    </row>
    <row r="407" spans="1:12" x14ac:dyDescent="0.25">
      <c r="A407">
        <v>103</v>
      </c>
      <c r="B407" t="s">
        <v>919</v>
      </c>
      <c r="C407">
        <v>8</v>
      </c>
      <c r="D407">
        <v>4</v>
      </c>
      <c r="E407">
        <v>6</v>
      </c>
      <c r="F407">
        <f t="shared" si="18"/>
        <v>85000</v>
      </c>
      <c r="G407">
        <f t="shared" si="19"/>
        <v>42500</v>
      </c>
      <c r="H407">
        <f t="shared" si="20"/>
        <v>1</v>
      </c>
      <c r="I407">
        <v>1</v>
      </c>
      <c r="J407">
        <v>3</v>
      </c>
      <c r="K407">
        <v>1</v>
      </c>
      <c r="L407">
        <v>1</v>
      </c>
    </row>
    <row r="408" spans="1:12" x14ac:dyDescent="0.25">
      <c r="A408">
        <v>363</v>
      </c>
      <c r="B408" t="s">
        <v>1972</v>
      </c>
      <c r="C408">
        <v>10</v>
      </c>
      <c r="D408">
        <v>4</v>
      </c>
      <c r="E408">
        <v>2</v>
      </c>
      <c r="F408">
        <f t="shared" si="18"/>
        <v>125000</v>
      </c>
      <c r="G408">
        <f t="shared" si="19"/>
        <v>62500</v>
      </c>
      <c r="H408">
        <f t="shared" si="20"/>
        <v>1</v>
      </c>
      <c r="I408">
        <v>0</v>
      </c>
      <c r="J408">
        <v>3</v>
      </c>
      <c r="K408">
        <v>1</v>
      </c>
      <c r="L408">
        <v>1</v>
      </c>
    </row>
    <row r="409" spans="1:12" x14ac:dyDescent="0.25">
      <c r="A409">
        <v>976</v>
      </c>
      <c r="B409" t="s">
        <v>1716</v>
      </c>
      <c r="C409">
        <v>2</v>
      </c>
      <c r="D409">
        <v>1</v>
      </c>
      <c r="E409">
        <v>1</v>
      </c>
      <c r="F409">
        <f t="shared" si="18"/>
        <v>25000</v>
      </c>
      <c r="G409">
        <f t="shared" si="19"/>
        <v>25000</v>
      </c>
      <c r="H409">
        <f t="shared" si="20"/>
        <v>0</v>
      </c>
      <c r="I409">
        <v>0</v>
      </c>
      <c r="J409">
        <v>3</v>
      </c>
      <c r="K409">
        <v>2</v>
      </c>
      <c r="L409">
        <v>0</v>
      </c>
    </row>
    <row r="410" spans="1:12" x14ac:dyDescent="0.25">
      <c r="A410">
        <v>585</v>
      </c>
      <c r="B410" t="s">
        <v>1361</v>
      </c>
      <c r="C410">
        <v>7</v>
      </c>
      <c r="D410">
        <v>2</v>
      </c>
      <c r="E410">
        <v>3</v>
      </c>
      <c r="F410">
        <f t="shared" si="18"/>
        <v>75000</v>
      </c>
      <c r="G410">
        <f t="shared" si="19"/>
        <v>53033.008588991062</v>
      </c>
      <c r="H410">
        <f t="shared" si="20"/>
        <v>1</v>
      </c>
      <c r="I410">
        <v>0</v>
      </c>
      <c r="J410">
        <v>3</v>
      </c>
      <c r="K410">
        <v>1</v>
      </c>
      <c r="L410">
        <v>1</v>
      </c>
    </row>
    <row r="411" spans="1:12" x14ac:dyDescent="0.25">
      <c r="A411">
        <v>295</v>
      </c>
      <c r="B411" t="s">
        <v>267</v>
      </c>
      <c r="C411">
        <v>0</v>
      </c>
      <c r="D411">
        <v>3</v>
      </c>
      <c r="E411">
        <v>2</v>
      </c>
      <c r="F411">
        <f t="shared" si="18"/>
        <v>5000</v>
      </c>
      <c r="G411">
        <f t="shared" si="19"/>
        <v>2886.7513459481288</v>
      </c>
      <c r="H411">
        <f t="shared" si="20"/>
        <v>0</v>
      </c>
      <c r="I411">
        <v>1</v>
      </c>
      <c r="J411">
        <v>3</v>
      </c>
      <c r="K411">
        <v>1</v>
      </c>
      <c r="L411">
        <v>1</v>
      </c>
    </row>
    <row r="412" spans="1:12" x14ac:dyDescent="0.25">
      <c r="A412">
        <v>797</v>
      </c>
      <c r="B412" t="s">
        <v>1549</v>
      </c>
      <c r="C412">
        <v>11</v>
      </c>
      <c r="D412">
        <v>4</v>
      </c>
      <c r="E412">
        <v>6</v>
      </c>
      <c r="F412">
        <f t="shared" si="18"/>
        <v>150000</v>
      </c>
      <c r="G412">
        <f t="shared" si="19"/>
        <v>75000</v>
      </c>
      <c r="H412">
        <f t="shared" si="20"/>
        <v>1</v>
      </c>
      <c r="I412">
        <v>1</v>
      </c>
      <c r="J412">
        <v>3</v>
      </c>
      <c r="K412">
        <v>0</v>
      </c>
      <c r="L412">
        <v>1</v>
      </c>
    </row>
    <row r="413" spans="1:12" x14ac:dyDescent="0.25">
      <c r="A413">
        <v>304</v>
      </c>
      <c r="B413" t="s">
        <v>1104</v>
      </c>
      <c r="C413">
        <v>3</v>
      </c>
      <c r="D413">
        <v>2</v>
      </c>
      <c r="E413">
        <v>2</v>
      </c>
      <c r="F413">
        <f t="shared" si="18"/>
        <v>35000</v>
      </c>
      <c r="G413">
        <f t="shared" si="19"/>
        <v>24748.737341529162</v>
      </c>
      <c r="H413">
        <f t="shared" si="20"/>
        <v>0</v>
      </c>
      <c r="I413">
        <v>0</v>
      </c>
      <c r="J413">
        <v>3</v>
      </c>
      <c r="K413">
        <v>2</v>
      </c>
      <c r="L413">
        <v>1</v>
      </c>
    </row>
    <row r="414" spans="1:12" x14ac:dyDescent="0.25">
      <c r="A414">
        <v>837</v>
      </c>
      <c r="B414" t="s">
        <v>763</v>
      </c>
      <c r="C414">
        <v>7</v>
      </c>
      <c r="D414">
        <v>3</v>
      </c>
      <c r="E414">
        <v>1</v>
      </c>
      <c r="F414">
        <f t="shared" si="18"/>
        <v>75000</v>
      </c>
      <c r="G414">
        <f t="shared" si="19"/>
        <v>43301.270189221934</v>
      </c>
      <c r="H414">
        <f t="shared" si="20"/>
        <v>1</v>
      </c>
      <c r="I414">
        <v>0</v>
      </c>
      <c r="J414">
        <v>3</v>
      </c>
      <c r="K414">
        <v>0</v>
      </c>
      <c r="L414">
        <v>0</v>
      </c>
    </row>
    <row r="415" spans="1:12" x14ac:dyDescent="0.25">
      <c r="A415">
        <v>651</v>
      </c>
      <c r="B415" t="s">
        <v>1418</v>
      </c>
      <c r="C415">
        <v>5</v>
      </c>
      <c r="D415">
        <v>2</v>
      </c>
      <c r="E415">
        <v>4</v>
      </c>
      <c r="F415">
        <f t="shared" si="18"/>
        <v>55000</v>
      </c>
      <c r="G415">
        <f t="shared" si="19"/>
        <v>38890.872965260111</v>
      </c>
      <c r="H415">
        <f t="shared" si="20"/>
        <v>1</v>
      </c>
      <c r="I415">
        <v>0</v>
      </c>
      <c r="J415">
        <v>3</v>
      </c>
      <c r="K415">
        <v>1</v>
      </c>
      <c r="L415">
        <v>1</v>
      </c>
    </row>
    <row r="416" spans="1:12" x14ac:dyDescent="0.25">
      <c r="A416">
        <v>751</v>
      </c>
      <c r="B416" t="s">
        <v>682</v>
      </c>
      <c r="C416">
        <v>0</v>
      </c>
      <c r="D416">
        <v>1</v>
      </c>
      <c r="E416">
        <v>1</v>
      </c>
      <c r="F416">
        <f t="shared" si="18"/>
        <v>5000</v>
      </c>
      <c r="G416">
        <f t="shared" si="19"/>
        <v>5000</v>
      </c>
      <c r="H416">
        <f t="shared" si="20"/>
        <v>0</v>
      </c>
      <c r="I416">
        <v>1</v>
      </c>
      <c r="J416">
        <v>3</v>
      </c>
      <c r="K416">
        <v>1</v>
      </c>
      <c r="L416">
        <v>0</v>
      </c>
    </row>
    <row r="417" spans="1:12" x14ac:dyDescent="0.25">
      <c r="A417">
        <v>526</v>
      </c>
      <c r="B417" t="s">
        <v>482</v>
      </c>
      <c r="C417">
        <v>1</v>
      </c>
      <c r="D417">
        <v>1</v>
      </c>
      <c r="E417">
        <v>2</v>
      </c>
      <c r="F417">
        <f t="shared" si="18"/>
        <v>15000</v>
      </c>
      <c r="G417">
        <f t="shared" si="19"/>
        <v>15000</v>
      </c>
      <c r="H417">
        <f t="shared" si="20"/>
        <v>0</v>
      </c>
      <c r="I417">
        <v>0</v>
      </c>
      <c r="J417">
        <v>3</v>
      </c>
      <c r="K417">
        <v>1</v>
      </c>
      <c r="L417">
        <v>1</v>
      </c>
    </row>
    <row r="418" spans="1:12" x14ac:dyDescent="0.25">
      <c r="A418">
        <v>946</v>
      </c>
      <c r="B418" t="s">
        <v>1682</v>
      </c>
      <c r="C418">
        <v>9</v>
      </c>
      <c r="D418">
        <v>1</v>
      </c>
      <c r="E418">
        <v>6</v>
      </c>
      <c r="F418">
        <f t="shared" si="18"/>
        <v>95000</v>
      </c>
      <c r="G418">
        <f t="shared" si="19"/>
        <v>95000</v>
      </c>
      <c r="H418">
        <f t="shared" si="20"/>
        <v>1</v>
      </c>
      <c r="I418">
        <v>0</v>
      </c>
      <c r="J418">
        <v>3</v>
      </c>
      <c r="K418">
        <v>2</v>
      </c>
      <c r="L418">
        <v>1</v>
      </c>
    </row>
    <row r="419" spans="1:12" x14ac:dyDescent="0.25">
      <c r="A419">
        <v>420</v>
      </c>
      <c r="B419" t="s">
        <v>1211</v>
      </c>
      <c r="C419">
        <v>8</v>
      </c>
      <c r="D419">
        <v>5</v>
      </c>
      <c r="E419">
        <v>6</v>
      </c>
      <c r="F419">
        <f t="shared" si="18"/>
        <v>85000</v>
      </c>
      <c r="G419">
        <f t="shared" si="19"/>
        <v>38013.155617496421</v>
      </c>
      <c r="H419">
        <f t="shared" si="20"/>
        <v>1</v>
      </c>
      <c r="I419">
        <v>1</v>
      </c>
      <c r="J419">
        <v>3</v>
      </c>
      <c r="K419">
        <v>1</v>
      </c>
      <c r="L419">
        <v>1</v>
      </c>
    </row>
    <row r="420" spans="1:12" x14ac:dyDescent="0.25">
      <c r="A420">
        <v>867</v>
      </c>
      <c r="B420" t="s">
        <v>791</v>
      </c>
      <c r="C420">
        <v>10</v>
      </c>
      <c r="D420">
        <v>4</v>
      </c>
      <c r="E420">
        <v>4</v>
      </c>
      <c r="F420">
        <f t="shared" si="18"/>
        <v>125000</v>
      </c>
      <c r="G420">
        <f t="shared" si="19"/>
        <v>62500</v>
      </c>
      <c r="H420">
        <f t="shared" si="20"/>
        <v>1</v>
      </c>
      <c r="I420">
        <v>0</v>
      </c>
      <c r="J420">
        <v>3</v>
      </c>
      <c r="K420">
        <v>0</v>
      </c>
      <c r="L420">
        <v>1</v>
      </c>
    </row>
    <row r="421" spans="1:12" x14ac:dyDescent="0.25">
      <c r="A421">
        <v>474</v>
      </c>
      <c r="B421" t="s">
        <v>435</v>
      </c>
      <c r="C421">
        <v>3</v>
      </c>
      <c r="D421">
        <v>2</v>
      </c>
      <c r="E421">
        <v>1</v>
      </c>
      <c r="F421">
        <f t="shared" si="18"/>
        <v>35000</v>
      </c>
      <c r="G421">
        <f t="shared" si="19"/>
        <v>24748.737341529162</v>
      </c>
      <c r="H421">
        <f t="shared" si="20"/>
        <v>0</v>
      </c>
      <c r="I421">
        <v>1</v>
      </c>
      <c r="J421">
        <v>3</v>
      </c>
      <c r="K421">
        <v>0</v>
      </c>
      <c r="L421">
        <v>0</v>
      </c>
    </row>
    <row r="422" spans="1:12" x14ac:dyDescent="0.25">
      <c r="A422">
        <v>11</v>
      </c>
      <c r="B422" t="s">
        <v>6</v>
      </c>
      <c r="C422">
        <v>5</v>
      </c>
      <c r="D422">
        <v>2</v>
      </c>
      <c r="E422">
        <v>1</v>
      </c>
      <c r="F422">
        <f t="shared" si="18"/>
        <v>55000</v>
      </c>
      <c r="G422">
        <f t="shared" si="19"/>
        <v>38890.872965260111</v>
      </c>
      <c r="H422">
        <f t="shared" si="20"/>
        <v>1</v>
      </c>
      <c r="I422">
        <v>0</v>
      </c>
      <c r="J422">
        <v>3</v>
      </c>
      <c r="K422">
        <v>1</v>
      </c>
      <c r="L422">
        <v>1</v>
      </c>
    </row>
    <row r="423" spans="1:12" x14ac:dyDescent="0.25">
      <c r="A423">
        <v>393</v>
      </c>
      <c r="B423" t="s">
        <v>363</v>
      </c>
      <c r="C423">
        <v>5</v>
      </c>
      <c r="D423">
        <v>2</v>
      </c>
      <c r="E423">
        <v>3</v>
      </c>
      <c r="F423">
        <f t="shared" si="18"/>
        <v>55000</v>
      </c>
      <c r="G423">
        <f t="shared" si="19"/>
        <v>38890.872965260111</v>
      </c>
      <c r="H423">
        <f t="shared" si="20"/>
        <v>1</v>
      </c>
      <c r="I423">
        <v>0</v>
      </c>
      <c r="J423">
        <v>3</v>
      </c>
      <c r="K423">
        <v>0</v>
      </c>
      <c r="L423">
        <v>1</v>
      </c>
    </row>
    <row r="424" spans="1:12" x14ac:dyDescent="0.25">
      <c r="A424">
        <v>525</v>
      </c>
      <c r="B424" t="s">
        <v>481</v>
      </c>
      <c r="C424">
        <v>5</v>
      </c>
      <c r="D424">
        <v>2</v>
      </c>
      <c r="E424">
        <v>4</v>
      </c>
      <c r="F424">
        <f t="shared" si="18"/>
        <v>55000</v>
      </c>
      <c r="G424">
        <f t="shared" si="19"/>
        <v>38890.872965260111</v>
      </c>
      <c r="H424">
        <f t="shared" si="20"/>
        <v>1</v>
      </c>
      <c r="I424">
        <v>0</v>
      </c>
      <c r="J424">
        <v>3</v>
      </c>
      <c r="K424">
        <v>0</v>
      </c>
      <c r="L424">
        <v>1</v>
      </c>
    </row>
    <row r="425" spans="1:12" x14ac:dyDescent="0.25">
      <c r="A425">
        <v>966</v>
      </c>
      <c r="B425" t="s">
        <v>1700</v>
      </c>
      <c r="C425">
        <v>1</v>
      </c>
      <c r="D425">
        <v>2</v>
      </c>
      <c r="E425">
        <v>1</v>
      </c>
      <c r="F425">
        <f t="shared" si="18"/>
        <v>15000</v>
      </c>
      <c r="G425">
        <f t="shared" si="19"/>
        <v>10606.601717798212</v>
      </c>
      <c r="H425">
        <f t="shared" si="20"/>
        <v>0</v>
      </c>
      <c r="I425">
        <v>1</v>
      </c>
      <c r="J425">
        <v>3</v>
      </c>
      <c r="K425">
        <v>1</v>
      </c>
      <c r="L425">
        <v>1</v>
      </c>
    </row>
    <row r="426" spans="1:12" x14ac:dyDescent="0.25">
      <c r="A426">
        <v>489</v>
      </c>
      <c r="B426" t="s">
        <v>1281</v>
      </c>
      <c r="C426">
        <v>6</v>
      </c>
      <c r="D426">
        <v>2</v>
      </c>
      <c r="E426">
        <v>2</v>
      </c>
      <c r="F426">
        <f t="shared" si="18"/>
        <v>65000</v>
      </c>
      <c r="G426">
        <f t="shared" si="19"/>
        <v>45961.940777125586</v>
      </c>
      <c r="H426">
        <f t="shared" si="20"/>
        <v>1</v>
      </c>
      <c r="I426">
        <v>0</v>
      </c>
      <c r="J426">
        <v>3</v>
      </c>
      <c r="K426">
        <v>1</v>
      </c>
      <c r="L426">
        <v>1</v>
      </c>
    </row>
    <row r="427" spans="1:12" x14ac:dyDescent="0.25">
      <c r="A427">
        <v>639</v>
      </c>
      <c r="B427" t="s">
        <v>1411</v>
      </c>
      <c r="C427">
        <v>10</v>
      </c>
      <c r="D427">
        <v>2</v>
      </c>
      <c r="E427">
        <v>6</v>
      </c>
      <c r="F427">
        <f t="shared" si="18"/>
        <v>125000</v>
      </c>
      <c r="G427">
        <f t="shared" si="19"/>
        <v>88388.347648318435</v>
      </c>
      <c r="H427">
        <f t="shared" si="20"/>
        <v>1</v>
      </c>
      <c r="I427">
        <v>0</v>
      </c>
      <c r="J427">
        <v>3</v>
      </c>
      <c r="K427">
        <v>1</v>
      </c>
      <c r="L427">
        <v>1</v>
      </c>
    </row>
    <row r="428" spans="1:12" x14ac:dyDescent="0.25">
      <c r="A428">
        <v>102</v>
      </c>
      <c r="B428" t="s">
        <v>921</v>
      </c>
      <c r="C428">
        <v>5</v>
      </c>
      <c r="D428">
        <v>2</v>
      </c>
      <c r="E428">
        <v>2</v>
      </c>
      <c r="F428">
        <f t="shared" si="18"/>
        <v>55000</v>
      </c>
      <c r="G428">
        <f t="shared" si="19"/>
        <v>38890.872965260111</v>
      </c>
      <c r="H428">
        <f t="shared" si="20"/>
        <v>1</v>
      </c>
      <c r="I428">
        <v>1</v>
      </c>
      <c r="J428">
        <v>3</v>
      </c>
      <c r="K428">
        <v>0</v>
      </c>
      <c r="L428">
        <v>0</v>
      </c>
    </row>
    <row r="429" spans="1:12" x14ac:dyDescent="0.25">
      <c r="A429">
        <v>781</v>
      </c>
      <c r="B429" t="s">
        <v>1538</v>
      </c>
      <c r="C429">
        <v>6</v>
      </c>
      <c r="D429">
        <v>3</v>
      </c>
      <c r="E429">
        <v>2</v>
      </c>
      <c r="F429">
        <f t="shared" si="18"/>
        <v>65000</v>
      </c>
      <c r="G429">
        <f t="shared" si="19"/>
        <v>37527.76749732568</v>
      </c>
      <c r="H429">
        <f t="shared" si="20"/>
        <v>1</v>
      </c>
      <c r="I429">
        <v>1</v>
      </c>
      <c r="J429">
        <v>3</v>
      </c>
      <c r="K429">
        <v>2</v>
      </c>
      <c r="L429">
        <v>1</v>
      </c>
    </row>
    <row r="430" spans="1:12" x14ac:dyDescent="0.25">
      <c r="A430">
        <v>800</v>
      </c>
      <c r="B430" t="s">
        <v>1547</v>
      </c>
      <c r="C430">
        <v>5</v>
      </c>
      <c r="D430">
        <v>2</v>
      </c>
      <c r="E430">
        <v>1</v>
      </c>
      <c r="F430">
        <f t="shared" si="18"/>
        <v>55000</v>
      </c>
      <c r="G430">
        <f t="shared" si="19"/>
        <v>38890.872965260111</v>
      </c>
      <c r="H430">
        <f t="shared" si="20"/>
        <v>1</v>
      </c>
      <c r="I430">
        <v>0</v>
      </c>
      <c r="J430">
        <v>3</v>
      </c>
      <c r="K430">
        <v>0</v>
      </c>
      <c r="L430">
        <v>0</v>
      </c>
    </row>
    <row r="431" spans="1:12" x14ac:dyDescent="0.25">
      <c r="A431">
        <v>188</v>
      </c>
      <c r="B431" t="s">
        <v>1818</v>
      </c>
      <c r="C431">
        <v>11</v>
      </c>
      <c r="D431">
        <v>2</v>
      </c>
      <c r="E431">
        <v>2</v>
      </c>
      <c r="F431">
        <f t="shared" si="18"/>
        <v>150000</v>
      </c>
      <c r="G431">
        <f t="shared" si="19"/>
        <v>106066.01717798212</v>
      </c>
      <c r="H431">
        <f t="shared" si="20"/>
        <v>1</v>
      </c>
      <c r="I431">
        <v>0</v>
      </c>
      <c r="J431">
        <v>3</v>
      </c>
      <c r="K431">
        <v>0</v>
      </c>
      <c r="L431">
        <v>1</v>
      </c>
    </row>
    <row r="432" spans="1:12" x14ac:dyDescent="0.25">
      <c r="A432">
        <v>230</v>
      </c>
      <c r="B432" t="s">
        <v>1055</v>
      </c>
      <c r="C432">
        <v>3</v>
      </c>
      <c r="D432">
        <v>3</v>
      </c>
      <c r="E432">
        <v>1</v>
      </c>
      <c r="F432">
        <f t="shared" si="18"/>
        <v>35000</v>
      </c>
      <c r="G432">
        <f t="shared" si="19"/>
        <v>20207.259421636903</v>
      </c>
      <c r="H432">
        <f t="shared" si="20"/>
        <v>0</v>
      </c>
      <c r="I432">
        <v>1</v>
      </c>
      <c r="J432">
        <v>3</v>
      </c>
      <c r="K432">
        <v>2</v>
      </c>
      <c r="L432">
        <v>0</v>
      </c>
    </row>
    <row r="433" spans="1:13" x14ac:dyDescent="0.25">
      <c r="A433">
        <v>424</v>
      </c>
      <c r="B433" t="s">
        <v>1214</v>
      </c>
      <c r="C433">
        <v>7</v>
      </c>
      <c r="D433">
        <v>4</v>
      </c>
      <c r="E433">
        <v>0</v>
      </c>
      <c r="F433">
        <f t="shared" si="18"/>
        <v>75000</v>
      </c>
      <c r="G433">
        <f t="shared" si="19"/>
        <v>37500</v>
      </c>
      <c r="H433">
        <f t="shared" si="20"/>
        <v>1</v>
      </c>
      <c r="I433">
        <v>0</v>
      </c>
      <c r="J433">
        <v>3</v>
      </c>
      <c r="K433">
        <v>2</v>
      </c>
      <c r="L433">
        <v>1</v>
      </c>
    </row>
    <row r="434" spans="1:13" x14ac:dyDescent="0.25">
      <c r="A434">
        <v>327</v>
      </c>
      <c r="B434" t="s">
        <v>299</v>
      </c>
      <c r="C434">
        <v>7</v>
      </c>
      <c r="D434">
        <v>4</v>
      </c>
      <c r="E434">
        <v>0</v>
      </c>
      <c r="F434">
        <f t="shared" si="18"/>
        <v>75000</v>
      </c>
      <c r="G434">
        <f t="shared" si="19"/>
        <v>37500</v>
      </c>
      <c r="H434">
        <f t="shared" si="20"/>
        <v>1</v>
      </c>
      <c r="I434">
        <v>0</v>
      </c>
      <c r="J434">
        <v>3</v>
      </c>
      <c r="K434">
        <v>0</v>
      </c>
      <c r="L434">
        <v>1</v>
      </c>
    </row>
    <row r="435" spans="1:13" x14ac:dyDescent="0.25">
      <c r="A435">
        <v>777</v>
      </c>
      <c r="B435" t="s">
        <v>1533</v>
      </c>
      <c r="C435">
        <v>7</v>
      </c>
      <c r="D435">
        <v>3</v>
      </c>
      <c r="E435">
        <v>3</v>
      </c>
      <c r="F435">
        <f t="shared" si="18"/>
        <v>75000</v>
      </c>
      <c r="G435">
        <f t="shared" si="19"/>
        <v>43301.270189221934</v>
      </c>
      <c r="H435">
        <f t="shared" si="20"/>
        <v>1</v>
      </c>
      <c r="I435">
        <v>0</v>
      </c>
      <c r="J435">
        <v>3</v>
      </c>
      <c r="K435">
        <v>1</v>
      </c>
      <c r="L435">
        <v>1</v>
      </c>
    </row>
    <row r="436" spans="1:13" x14ac:dyDescent="0.25">
      <c r="A436">
        <v>373</v>
      </c>
      <c r="B436" t="s">
        <v>1984</v>
      </c>
      <c r="C436">
        <v>0</v>
      </c>
      <c r="D436">
        <v>1</v>
      </c>
      <c r="E436">
        <v>1</v>
      </c>
      <c r="F436">
        <f t="shared" si="18"/>
        <v>5000</v>
      </c>
      <c r="G436">
        <f t="shared" si="19"/>
        <v>5000</v>
      </c>
      <c r="H436">
        <f t="shared" si="20"/>
        <v>0</v>
      </c>
      <c r="I436">
        <v>1</v>
      </c>
      <c r="J436">
        <v>3</v>
      </c>
      <c r="K436">
        <v>2</v>
      </c>
      <c r="L436">
        <v>1</v>
      </c>
      <c r="M436" t="s">
        <v>2032</v>
      </c>
    </row>
    <row r="437" spans="1:13" x14ac:dyDescent="0.25">
      <c r="A437">
        <v>467</v>
      </c>
      <c r="B437" t="s">
        <v>429</v>
      </c>
      <c r="C437">
        <v>1</v>
      </c>
      <c r="D437">
        <v>2</v>
      </c>
      <c r="E437">
        <v>1</v>
      </c>
      <c r="F437">
        <f t="shared" si="18"/>
        <v>15000</v>
      </c>
      <c r="G437">
        <f t="shared" si="19"/>
        <v>10606.601717798212</v>
      </c>
      <c r="H437">
        <f t="shared" si="20"/>
        <v>0</v>
      </c>
      <c r="I437">
        <v>0</v>
      </c>
      <c r="J437">
        <v>3</v>
      </c>
      <c r="K437">
        <v>2</v>
      </c>
      <c r="L437">
        <v>0</v>
      </c>
    </row>
    <row r="438" spans="1:13" x14ac:dyDescent="0.25">
      <c r="A438">
        <v>320</v>
      </c>
      <c r="B438" t="s">
        <v>1121</v>
      </c>
      <c r="C438">
        <v>4</v>
      </c>
      <c r="D438">
        <v>3</v>
      </c>
      <c r="E438">
        <v>2</v>
      </c>
      <c r="F438">
        <f t="shared" si="18"/>
        <v>45000</v>
      </c>
      <c r="G438">
        <f t="shared" si="19"/>
        <v>25980.762113533161</v>
      </c>
      <c r="H438">
        <f t="shared" si="20"/>
        <v>0</v>
      </c>
      <c r="I438">
        <v>0</v>
      </c>
      <c r="J438">
        <v>3</v>
      </c>
      <c r="K438">
        <v>0</v>
      </c>
      <c r="L438">
        <v>1</v>
      </c>
    </row>
    <row r="439" spans="1:13" x14ac:dyDescent="0.25">
      <c r="A439">
        <v>898</v>
      </c>
      <c r="B439" t="s">
        <v>1642</v>
      </c>
      <c r="C439">
        <v>11</v>
      </c>
      <c r="D439">
        <v>2</v>
      </c>
      <c r="E439">
        <v>4</v>
      </c>
      <c r="F439">
        <f t="shared" si="18"/>
        <v>150000</v>
      </c>
      <c r="G439">
        <f t="shared" si="19"/>
        <v>106066.01717798212</v>
      </c>
      <c r="H439">
        <f t="shared" si="20"/>
        <v>1</v>
      </c>
      <c r="I439">
        <v>0</v>
      </c>
      <c r="J439">
        <v>3</v>
      </c>
      <c r="K439">
        <v>2</v>
      </c>
      <c r="L439">
        <v>0</v>
      </c>
    </row>
    <row r="440" spans="1:13" x14ac:dyDescent="0.25">
      <c r="A440">
        <v>277</v>
      </c>
      <c r="B440" t="s">
        <v>1080</v>
      </c>
      <c r="C440">
        <v>2</v>
      </c>
      <c r="D440">
        <v>1</v>
      </c>
      <c r="E440">
        <v>6</v>
      </c>
      <c r="F440">
        <f t="shared" si="18"/>
        <v>25000</v>
      </c>
      <c r="G440">
        <f t="shared" si="19"/>
        <v>25000</v>
      </c>
      <c r="H440">
        <f t="shared" si="20"/>
        <v>0</v>
      </c>
      <c r="I440">
        <v>1</v>
      </c>
      <c r="J440">
        <v>3</v>
      </c>
      <c r="K440">
        <v>2</v>
      </c>
      <c r="L440">
        <v>0</v>
      </c>
    </row>
    <row r="441" spans="1:13" x14ac:dyDescent="0.25">
      <c r="A441">
        <v>454</v>
      </c>
      <c r="B441" t="s">
        <v>419</v>
      </c>
      <c r="C441">
        <v>3</v>
      </c>
      <c r="D441">
        <v>2</v>
      </c>
      <c r="E441">
        <v>2</v>
      </c>
      <c r="F441">
        <f t="shared" si="18"/>
        <v>35000</v>
      </c>
      <c r="G441">
        <f t="shared" si="19"/>
        <v>24748.737341529162</v>
      </c>
      <c r="H441">
        <f t="shared" si="20"/>
        <v>0</v>
      </c>
      <c r="I441">
        <v>0</v>
      </c>
      <c r="J441">
        <v>3</v>
      </c>
      <c r="K441">
        <v>1</v>
      </c>
      <c r="L441">
        <v>1</v>
      </c>
    </row>
    <row r="442" spans="1:13" x14ac:dyDescent="0.25">
      <c r="A442">
        <v>123</v>
      </c>
      <c r="B442" t="s">
        <v>112</v>
      </c>
      <c r="C442">
        <v>7</v>
      </c>
      <c r="D442">
        <v>2</v>
      </c>
      <c r="E442">
        <v>1</v>
      </c>
      <c r="F442">
        <f t="shared" si="18"/>
        <v>75000</v>
      </c>
      <c r="G442">
        <f t="shared" si="19"/>
        <v>53033.008588991062</v>
      </c>
      <c r="H442">
        <f t="shared" si="20"/>
        <v>1</v>
      </c>
      <c r="I442">
        <v>1</v>
      </c>
      <c r="J442">
        <v>3</v>
      </c>
      <c r="K442">
        <v>2</v>
      </c>
      <c r="L442">
        <v>0</v>
      </c>
    </row>
    <row r="443" spans="1:13" x14ac:dyDescent="0.25">
      <c r="A443">
        <v>928</v>
      </c>
      <c r="B443" t="s">
        <v>1670</v>
      </c>
      <c r="C443">
        <v>10</v>
      </c>
      <c r="D443">
        <v>3</v>
      </c>
      <c r="E443">
        <v>6</v>
      </c>
      <c r="F443">
        <f t="shared" si="18"/>
        <v>125000</v>
      </c>
      <c r="G443">
        <f t="shared" si="19"/>
        <v>72168.783648703218</v>
      </c>
      <c r="H443">
        <f t="shared" si="20"/>
        <v>1</v>
      </c>
      <c r="I443">
        <v>0</v>
      </c>
      <c r="J443">
        <v>3</v>
      </c>
      <c r="K443">
        <v>2</v>
      </c>
      <c r="L443">
        <v>1</v>
      </c>
    </row>
    <row r="444" spans="1:13" x14ac:dyDescent="0.25">
      <c r="A444">
        <v>611</v>
      </c>
      <c r="B444" t="s">
        <v>560</v>
      </c>
      <c r="C444">
        <v>4</v>
      </c>
      <c r="D444">
        <v>2</v>
      </c>
      <c r="E444">
        <v>2</v>
      </c>
      <c r="F444">
        <f t="shared" si="18"/>
        <v>45000</v>
      </c>
      <c r="G444">
        <f t="shared" si="19"/>
        <v>31819.805153394638</v>
      </c>
      <c r="H444">
        <f t="shared" si="20"/>
        <v>0</v>
      </c>
      <c r="I444">
        <v>0</v>
      </c>
      <c r="J444">
        <v>3</v>
      </c>
      <c r="K444">
        <v>2</v>
      </c>
      <c r="L444">
        <v>1</v>
      </c>
    </row>
    <row r="445" spans="1:13" x14ac:dyDescent="0.25">
      <c r="A445">
        <v>889</v>
      </c>
      <c r="B445" t="s">
        <v>1639</v>
      </c>
      <c r="C445">
        <v>11</v>
      </c>
      <c r="D445">
        <v>2</v>
      </c>
      <c r="E445">
        <v>3</v>
      </c>
      <c r="F445">
        <f t="shared" si="18"/>
        <v>150000</v>
      </c>
      <c r="G445">
        <f t="shared" si="19"/>
        <v>106066.01717798212</v>
      </c>
      <c r="H445">
        <f t="shared" si="20"/>
        <v>1</v>
      </c>
      <c r="I445">
        <v>1</v>
      </c>
      <c r="J445">
        <v>3</v>
      </c>
      <c r="K445">
        <v>2</v>
      </c>
      <c r="L445">
        <v>0</v>
      </c>
    </row>
    <row r="446" spans="1:13" x14ac:dyDescent="0.25">
      <c r="A446">
        <v>947</v>
      </c>
      <c r="B446" t="s">
        <v>1701</v>
      </c>
      <c r="C446">
        <v>10</v>
      </c>
      <c r="D446">
        <v>1</v>
      </c>
      <c r="E446">
        <v>6</v>
      </c>
      <c r="F446">
        <f t="shared" si="18"/>
        <v>125000</v>
      </c>
      <c r="G446">
        <f t="shared" si="19"/>
        <v>125000</v>
      </c>
      <c r="H446">
        <f t="shared" si="20"/>
        <v>1</v>
      </c>
      <c r="I446">
        <v>1</v>
      </c>
      <c r="J446">
        <v>3</v>
      </c>
      <c r="K446">
        <v>0</v>
      </c>
      <c r="L446">
        <v>1</v>
      </c>
    </row>
    <row r="447" spans="1:13" x14ac:dyDescent="0.25">
      <c r="A447">
        <v>583</v>
      </c>
      <c r="B447" t="s">
        <v>537</v>
      </c>
      <c r="C447">
        <v>0</v>
      </c>
      <c r="D447">
        <v>1</v>
      </c>
      <c r="E447">
        <v>1</v>
      </c>
      <c r="F447">
        <f t="shared" si="18"/>
        <v>5000</v>
      </c>
      <c r="G447">
        <f t="shared" si="19"/>
        <v>5000</v>
      </c>
      <c r="H447">
        <f t="shared" si="20"/>
        <v>0</v>
      </c>
      <c r="I447">
        <v>1</v>
      </c>
      <c r="J447">
        <v>3</v>
      </c>
      <c r="K447">
        <v>1</v>
      </c>
      <c r="L447">
        <v>1</v>
      </c>
    </row>
    <row r="448" spans="1:13" x14ac:dyDescent="0.25">
      <c r="A448">
        <v>894</v>
      </c>
      <c r="B448" t="s">
        <v>1654</v>
      </c>
      <c r="C448">
        <v>1</v>
      </c>
      <c r="D448">
        <v>2</v>
      </c>
      <c r="E448">
        <v>3</v>
      </c>
      <c r="F448">
        <f t="shared" si="18"/>
        <v>15000</v>
      </c>
      <c r="G448">
        <f t="shared" si="19"/>
        <v>10606.601717798212</v>
      </c>
      <c r="H448">
        <f t="shared" si="20"/>
        <v>0</v>
      </c>
      <c r="I448">
        <v>1</v>
      </c>
      <c r="J448">
        <v>3</v>
      </c>
      <c r="K448">
        <v>1</v>
      </c>
      <c r="L448">
        <v>0</v>
      </c>
    </row>
    <row r="449" spans="1:12" x14ac:dyDescent="0.25">
      <c r="A449">
        <v>407</v>
      </c>
      <c r="B449" t="s">
        <v>372</v>
      </c>
      <c r="C449">
        <v>5</v>
      </c>
      <c r="D449">
        <v>1</v>
      </c>
      <c r="E449">
        <v>4</v>
      </c>
      <c r="F449">
        <f t="shared" si="18"/>
        <v>55000</v>
      </c>
      <c r="G449">
        <f t="shared" si="19"/>
        <v>55000</v>
      </c>
      <c r="H449">
        <f t="shared" si="20"/>
        <v>1</v>
      </c>
      <c r="I449">
        <v>0</v>
      </c>
      <c r="J449">
        <v>3</v>
      </c>
      <c r="K449">
        <v>2</v>
      </c>
      <c r="L449">
        <v>0</v>
      </c>
    </row>
    <row r="450" spans="1:12" x14ac:dyDescent="0.25">
      <c r="A450">
        <v>616</v>
      </c>
      <c r="B450" t="s">
        <v>564</v>
      </c>
      <c r="C450">
        <v>5</v>
      </c>
      <c r="D450">
        <v>3</v>
      </c>
      <c r="E450">
        <v>2</v>
      </c>
      <c r="F450">
        <f t="shared" ref="F450:F513" si="21">IF(C450=11,150000,IF(C450=10,125000,C450*10000+5000))</f>
        <v>55000</v>
      </c>
      <c r="G450">
        <f t="shared" ref="G450:G513" si="22">F450/SQRT(D450)</f>
        <v>31754.264805429419</v>
      </c>
      <c r="H450">
        <f t="shared" ref="H450:H513" si="23">IF(G450&lt;=MEDIAN(G$2:G$2966),0,1)</f>
        <v>0</v>
      </c>
      <c r="I450">
        <v>0</v>
      </c>
      <c r="J450">
        <v>3</v>
      </c>
      <c r="K450">
        <v>1</v>
      </c>
      <c r="L450">
        <v>1</v>
      </c>
    </row>
    <row r="451" spans="1:12" x14ac:dyDescent="0.25">
      <c r="A451">
        <v>903</v>
      </c>
      <c r="B451" t="s">
        <v>825</v>
      </c>
      <c r="C451">
        <v>4</v>
      </c>
      <c r="D451">
        <v>1</v>
      </c>
      <c r="E451">
        <v>2</v>
      </c>
      <c r="F451">
        <f t="shared" si="21"/>
        <v>45000</v>
      </c>
      <c r="G451">
        <f t="shared" si="22"/>
        <v>45000</v>
      </c>
      <c r="H451">
        <f t="shared" si="23"/>
        <v>1</v>
      </c>
      <c r="I451">
        <v>0</v>
      </c>
      <c r="J451">
        <v>3</v>
      </c>
      <c r="K451">
        <v>0</v>
      </c>
      <c r="L451">
        <v>0</v>
      </c>
    </row>
    <row r="452" spans="1:12" x14ac:dyDescent="0.25">
      <c r="A452">
        <v>904</v>
      </c>
      <c r="B452" t="s">
        <v>1664</v>
      </c>
      <c r="C452">
        <v>6</v>
      </c>
      <c r="D452">
        <v>2</v>
      </c>
      <c r="E452">
        <v>6</v>
      </c>
      <c r="F452">
        <f t="shared" si="21"/>
        <v>65000</v>
      </c>
      <c r="G452">
        <f t="shared" si="22"/>
        <v>45961.940777125586</v>
      </c>
      <c r="H452">
        <f t="shared" si="23"/>
        <v>1</v>
      </c>
      <c r="I452">
        <v>0</v>
      </c>
      <c r="J452">
        <v>3</v>
      </c>
      <c r="K452">
        <v>2</v>
      </c>
      <c r="L452">
        <v>1</v>
      </c>
    </row>
    <row r="453" spans="1:12" x14ac:dyDescent="0.25">
      <c r="A453">
        <v>215</v>
      </c>
      <c r="B453" t="s">
        <v>192</v>
      </c>
      <c r="C453">
        <v>5</v>
      </c>
      <c r="D453">
        <v>1</v>
      </c>
      <c r="E453">
        <v>6</v>
      </c>
      <c r="F453">
        <f t="shared" si="21"/>
        <v>55000</v>
      </c>
      <c r="G453">
        <f t="shared" si="22"/>
        <v>55000</v>
      </c>
      <c r="H453">
        <f t="shared" si="23"/>
        <v>1</v>
      </c>
      <c r="I453">
        <v>0</v>
      </c>
      <c r="J453">
        <v>3</v>
      </c>
      <c r="K453">
        <v>1</v>
      </c>
      <c r="L453">
        <v>1</v>
      </c>
    </row>
    <row r="454" spans="1:12" x14ac:dyDescent="0.25">
      <c r="A454">
        <v>343</v>
      </c>
      <c r="B454" t="s">
        <v>313</v>
      </c>
      <c r="C454">
        <v>3</v>
      </c>
      <c r="D454">
        <v>4</v>
      </c>
      <c r="E454">
        <v>1</v>
      </c>
      <c r="F454">
        <f t="shared" si="21"/>
        <v>35000</v>
      </c>
      <c r="G454">
        <f t="shared" si="22"/>
        <v>17500</v>
      </c>
      <c r="H454">
        <f t="shared" si="23"/>
        <v>0</v>
      </c>
      <c r="I454">
        <v>1</v>
      </c>
      <c r="J454">
        <v>3</v>
      </c>
      <c r="K454">
        <v>1</v>
      </c>
      <c r="L454">
        <v>0</v>
      </c>
    </row>
    <row r="455" spans="1:12" x14ac:dyDescent="0.25">
      <c r="A455">
        <v>351</v>
      </c>
      <c r="B455" t="s">
        <v>1150</v>
      </c>
      <c r="C455">
        <v>4</v>
      </c>
      <c r="D455">
        <v>7</v>
      </c>
      <c r="E455">
        <v>4</v>
      </c>
      <c r="F455">
        <f t="shared" si="21"/>
        <v>45000</v>
      </c>
      <c r="G455">
        <f t="shared" si="22"/>
        <v>17008.401285415224</v>
      </c>
      <c r="H455">
        <f t="shared" si="23"/>
        <v>0</v>
      </c>
      <c r="I455">
        <v>0</v>
      </c>
      <c r="J455">
        <v>3</v>
      </c>
      <c r="K455">
        <v>1</v>
      </c>
      <c r="L455">
        <v>0</v>
      </c>
    </row>
    <row r="456" spans="1:12" x14ac:dyDescent="0.25">
      <c r="A456">
        <v>515</v>
      </c>
      <c r="B456" t="s">
        <v>471</v>
      </c>
      <c r="C456">
        <v>11</v>
      </c>
      <c r="D456">
        <v>4</v>
      </c>
      <c r="E456">
        <v>3</v>
      </c>
      <c r="F456">
        <f t="shared" si="21"/>
        <v>150000</v>
      </c>
      <c r="G456">
        <f t="shared" si="22"/>
        <v>75000</v>
      </c>
      <c r="H456">
        <f t="shared" si="23"/>
        <v>1</v>
      </c>
      <c r="I456">
        <v>0</v>
      </c>
      <c r="J456">
        <v>3</v>
      </c>
      <c r="K456">
        <v>2</v>
      </c>
      <c r="L456">
        <v>0</v>
      </c>
    </row>
    <row r="457" spans="1:12" x14ac:dyDescent="0.25">
      <c r="A457">
        <v>301</v>
      </c>
      <c r="B457" t="s">
        <v>272</v>
      </c>
      <c r="C457">
        <v>3</v>
      </c>
      <c r="D457">
        <v>5</v>
      </c>
      <c r="E457">
        <v>1</v>
      </c>
      <c r="F457">
        <f t="shared" si="21"/>
        <v>35000</v>
      </c>
      <c r="G457">
        <f t="shared" si="22"/>
        <v>15652.475842498527</v>
      </c>
      <c r="H457">
        <f t="shared" si="23"/>
        <v>0</v>
      </c>
      <c r="I457">
        <v>1</v>
      </c>
      <c r="J457">
        <v>3</v>
      </c>
      <c r="K457">
        <v>1</v>
      </c>
      <c r="L457">
        <v>0</v>
      </c>
    </row>
    <row r="458" spans="1:12" x14ac:dyDescent="0.25">
      <c r="A458">
        <v>803</v>
      </c>
      <c r="B458" t="s">
        <v>729</v>
      </c>
      <c r="C458">
        <v>4</v>
      </c>
      <c r="D458">
        <v>2</v>
      </c>
      <c r="E458">
        <v>2</v>
      </c>
      <c r="F458">
        <f t="shared" si="21"/>
        <v>45000</v>
      </c>
      <c r="G458">
        <f t="shared" si="22"/>
        <v>31819.805153394638</v>
      </c>
      <c r="H458">
        <f t="shared" si="23"/>
        <v>0</v>
      </c>
      <c r="I458">
        <v>0</v>
      </c>
      <c r="J458">
        <v>3</v>
      </c>
      <c r="K458">
        <v>2</v>
      </c>
      <c r="L458">
        <v>0</v>
      </c>
    </row>
    <row r="459" spans="1:12" x14ac:dyDescent="0.25">
      <c r="A459">
        <v>505</v>
      </c>
      <c r="B459" t="s">
        <v>461</v>
      </c>
      <c r="C459">
        <v>0</v>
      </c>
      <c r="D459">
        <v>1</v>
      </c>
      <c r="E459">
        <v>6</v>
      </c>
      <c r="F459">
        <f t="shared" si="21"/>
        <v>5000</v>
      </c>
      <c r="G459">
        <f t="shared" si="22"/>
        <v>5000</v>
      </c>
      <c r="H459">
        <f t="shared" si="23"/>
        <v>0</v>
      </c>
      <c r="I459">
        <v>1</v>
      </c>
      <c r="J459">
        <v>3</v>
      </c>
      <c r="K459">
        <v>1</v>
      </c>
      <c r="L459">
        <v>0</v>
      </c>
    </row>
    <row r="460" spans="1:12" x14ac:dyDescent="0.25">
      <c r="A460">
        <v>208</v>
      </c>
      <c r="B460" t="s">
        <v>1018</v>
      </c>
      <c r="C460">
        <v>10</v>
      </c>
      <c r="D460">
        <v>2</v>
      </c>
      <c r="E460">
        <v>4</v>
      </c>
      <c r="F460">
        <f t="shared" si="21"/>
        <v>125000</v>
      </c>
      <c r="G460">
        <f t="shared" si="22"/>
        <v>88388.347648318435</v>
      </c>
      <c r="H460">
        <f t="shared" si="23"/>
        <v>1</v>
      </c>
      <c r="I460">
        <v>0</v>
      </c>
      <c r="J460">
        <v>3</v>
      </c>
      <c r="K460">
        <v>1</v>
      </c>
      <c r="L460">
        <v>1</v>
      </c>
    </row>
    <row r="461" spans="1:12" x14ac:dyDescent="0.25">
      <c r="A461">
        <v>390</v>
      </c>
      <c r="B461" t="s">
        <v>1182</v>
      </c>
      <c r="C461">
        <v>1</v>
      </c>
      <c r="D461">
        <v>1</v>
      </c>
      <c r="E461">
        <v>1</v>
      </c>
      <c r="F461">
        <f t="shared" si="21"/>
        <v>15000</v>
      </c>
      <c r="G461">
        <f t="shared" si="22"/>
        <v>15000</v>
      </c>
      <c r="H461">
        <f t="shared" si="23"/>
        <v>0</v>
      </c>
      <c r="I461">
        <v>1</v>
      </c>
      <c r="J461">
        <v>3</v>
      </c>
      <c r="K461">
        <v>1</v>
      </c>
      <c r="L461">
        <v>1</v>
      </c>
    </row>
    <row r="462" spans="1:12" x14ac:dyDescent="0.25">
      <c r="A462">
        <v>517</v>
      </c>
      <c r="B462" t="s">
        <v>1301</v>
      </c>
      <c r="C462">
        <v>6</v>
      </c>
      <c r="D462">
        <v>3</v>
      </c>
      <c r="E462">
        <v>2</v>
      </c>
      <c r="F462">
        <f t="shared" si="21"/>
        <v>65000</v>
      </c>
      <c r="G462">
        <f t="shared" si="22"/>
        <v>37527.76749732568</v>
      </c>
      <c r="H462">
        <f t="shared" si="23"/>
        <v>1</v>
      </c>
      <c r="I462">
        <v>1</v>
      </c>
      <c r="J462">
        <v>3</v>
      </c>
      <c r="K462">
        <v>2</v>
      </c>
      <c r="L462">
        <v>0</v>
      </c>
    </row>
    <row r="463" spans="1:12" x14ac:dyDescent="0.25">
      <c r="A463">
        <v>317</v>
      </c>
      <c r="B463" t="s">
        <v>1932</v>
      </c>
      <c r="C463">
        <v>10</v>
      </c>
      <c r="D463">
        <v>4</v>
      </c>
      <c r="E463">
        <v>6</v>
      </c>
      <c r="F463">
        <f t="shared" si="21"/>
        <v>125000</v>
      </c>
      <c r="G463">
        <f t="shared" si="22"/>
        <v>62500</v>
      </c>
      <c r="H463">
        <f t="shared" si="23"/>
        <v>1</v>
      </c>
      <c r="I463">
        <v>1</v>
      </c>
      <c r="J463">
        <v>3</v>
      </c>
      <c r="K463">
        <v>0</v>
      </c>
      <c r="L463">
        <v>1</v>
      </c>
    </row>
    <row r="464" spans="1:12" x14ac:dyDescent="0.25">
      <c r="A464">
        <v>135</v>
      </c>
      <c r="B464" t="s">
        <v>949</v>
      </c>
      <c r="C464">
        <v>3</v>
      </c>
      <c r="D464">
        <v>5</v>
      </c>
      <c r="E464">
        <v>5</v>
      </c>
      <c r="F464">
        <f t="shared" si="21"/>
        <v>35000</v>
      </c>
      <c r="G464">
        <f t="shared" si="22"/>
        <v>15652.475842498527</v>
      </c>
      <c r="H464">
        <f t="shared" si="23"/>
        <v>0</v>
      </c>
      <c r="I464">
        <v>0</v>
      </c>
      <c r="J464">
        <v>3</v>
      </c>
      <c r="K464">
        <v>0</v>
      </c>
      <c r="L464">
        <v>1</v>
      </c>
    </row>
    <row r="465" spans="1:12" x14ac:dyDescent="0.25">
      <c r="A465">
        <v>197</v>
      </c>
      <c r="B465" t="s">
        <v>1005</v>
      </c>
      <c r="C465">
        <v>6</v>
      </c>
      <c r="D465">
        <v>1</v>
      </c>
      <c r="E465">
        <v>4</v>
      </c>
      <c r="F465">
        <f t="shared" si="21"/>
        <v>65000</v>
      </c>
      <c r="G465">
        <f t="shared" si="22"/>
        <v>65000</v>
      </c>
      <c r="H465">
        <f t="shared" si="23"/>
        <v>1</v>
      </c>
      <c r="I465">
        <v>0</v>
      </c>
      <c r="J465">
        <v>3</v>
      </c>
      <c r="K465">
        <v>2</v>
      </c>
      <c r="L465">
        <v>1</v>
      </c>
    </row>
    <row r="466" spans="1:12" x14ac:dyDescent="0.25">
      <c r="A466">
        <v>754</v>
      </c>
      <c r="B466" t="s">
        <v>686</v>
      </c>
      <c r="C466">
        <v>2</v>
      </c>
      <c r="D466">
        <v>2</v>
      </c>
      <c r="E466">
        <v>4</v>
      </c>
      <c r="F466">
        <f t="shared" si="21"/>
        <v>25000</v>
      </c>
      <c r="G466">
        <f t="shared" si="22"/>
        <v>17677.669529663686</v>
      </c>
      <c r="H466">
        <f t="shared" si="23"/>
        <v>0</v>
      </c>
      <c r="I466">
        <v>0</v>
      </c>
      <c r="J466">
        <v>3</v>
      </c>
      <c r="K466">
        <v>1</v>
      </c>
      <c r="L466">
        <v>1</v>
      </c>
    </row>
    <row r="467" spans="1:12" x14ac:dyDescent="0.25">
      <c r="A467">
        <v>758</v>
      </c>
      <c r="B467" t="s">
        <v>690</v>
      </c>
      <c r="C467">
        <v>3</v>
      </c>
      <c r="D467">
        <v>4</v>
      </c>
      <c r="E467">
        <v>2</v>
      </c>
      <c r="F467">
        <f t="shared" si="21"/>
        <v>35000</v>
      </c>
      <c r="G467">
        <f t="shared" si="22"/>
        <v>17500</v>
      </c>
      <c r="H467">
        <f t="shared" si="23"/>
        <v>0</v>
      </c>
      <c r="I467">
        <v>1</v>
      </c>
      <c r="J467">
        <v>3</v>
      </c>
      <c r="K467">
        <v>2</v>
      </c>
      <c r="L467">
        <v>0</v>
      </c>
    </row>
    <row r="468" spans="1:12" x14ac:dyDescent="0.25">
      <c r="A468">
        <v>52</v>
      </c>
      <c r="B468" t="s">
        <v>46</v>
      </c>
      <c r="C468">
        <v>11</v>
      </c>
      <c r="D468">
        <v>3</v>
      </c>
      <c r="E468">
        <v>4</v>
      </c>
      <c r="F468">
        <f t="shared" si="21"/>
        <v>150000</v>
      </c>
      <c r="G468">
        <f t="shared" si="22"/>
        <v>86602.540378443868</v>
      </c>
      <c r="H468">
        <f t="shared" si="23"/>
        <v>1</v>
      </c>
      <c r="I468">
        <v>0</v>
      </c>
      <c r="J468">
        <v>3</v>
      </c>
      <c r="K468">
        <v>0</v>
      </c>
      <c r="L468">
        <v>0</v>
      </c>
    </row>
    <row r="469" spans="1:12" x14ac:dyDescent="0.25">
      <c r="A469">
        <v>372</v>
      </c>
      <c r="B469" t="s">
        <v>1168</v>
      </c>
      <c r="C469">
        <v>10</v>
      </c>
      <c r="D469">
        <v>2</v>
      </c>
      <c r="E469">
        <v>1</v>
      </c>
      <c r="F469">
        <f t="shared" si="21"/>
        <v>125000</v>
      </c>
      <c r="G469">
        <f t="shared" si="22"/>
        <v>88388.347648318435</v>
      </c>
      <c r="H469">
        <f t="shared" si="23"/>
        <v>1</v>
      </c>
      <c r="I469">
        <v>1</v>
      </c>
      <c r="J469">
        <v>3</v>
      </c>
      <c r="K469">
        <v>1</v>
      </c>
      <c r="L469">
        <v>1</v>
      </c>
    </row>
    <row r="470" spans="1:12" x14ac:dyDescent="0.25">
      <c r="A470">
        <v>812</v>
      </c>
      <c r="B470" t="s">
        <v>1584</v>
      </c>
      <c r="C470">
        <v>0</v>
      </c>
      <c r="D470">
        <v>4</v>
      </c>
      <c r="E470">
        <v>1</v>
      </c>
      <c r="F470">
        <f t="shared" si="21"/>
        <v>5000</v>
      </c>
      <c r="G470">
        <f t="shared" si="22"/>
        <v>2500</v>
      </c>
      <c r="H470">
        <f t="shared" si="23"/>
        <v>0</v>
      </c>
      <c r="I470">
        <v>0</v>
      </c>
      <c r="J470">
        <v>3</v>
      </c>
      <c r="K470">
        <v>0</v>
      </c>
      <c r="L470">
        <v>0</v>
      </c>
    </row>
    <row r="471" spans="1:12" x14ac:dyDescent="0.25">
      <c r="A471">
        <v>392</v>
      </c>
      <c r="B471" t="s">
        <v>1185</v>
      </c>
      <c r="C471">
        <v>6</v>
      </c>
      <c r="D471">
        <v>1</v>
      </c>
      <c r="E471">
        <v>5</v>
      </c>
      <c r="F471">
        <f t="shared" si="21"/>
        <v>65000</v>
      </c>
      <c r="G471">
        <f t="shared" si="22"/>
        <v>65000</v>
      </c>
      <c r="H471">
        <f t="shared" si="23"/>
        <v>1</v>
      </c>
      <c r="I471">
        <v>0</v>
      </c>
      <c r="J471">
        <v>3</v>
      </c>
      <c r="K471">
        <v>0</v>
      </c>
      <c r="L471">
        <v>0</v>
      </c>
    </row>
    <row r="472" spans="1:12" x14ac:dyDescent="0.25">
      <c r="A472">
        <v>130</v>
      </c>
      <c r="B472" t="s">
        <v>1766</v>
      </c>
      <c r="C472">
        <v>4</v>
      </c>
      <c r="D472">
        <v>2</v>
      </c>
      <c r="E472">
        <v>5</v>
      </c>
      <c r="F472">
        <f t="shared" si="21"/>
        <v>45000</v>
      </c>
      <c r="G472">
        <f t="shared" si="22"/>
        <v>31819.805153394638</v>
      </c>
      <c r="H472">
        <f t="shared" si="23"/>
        <v>0</v>
      </c>
      <c r="I472">
        <v>0</v>
      </c>
      <c r="J472">
        <v>3</v>
      </c>
      <c r="K472">
        <v>2</v>
      </c>
      <c r="L472">
        <v>1</v>
      </c>
    </row>
    <row r="473" spans="1:12" x14ac:dyDescent="0.25">
      <c r="A473">
        <v>340</v>
      </c>
      <c r="B473" t="s">
        <v>309</v>
      </c>
      <c r="C473">
        <v>9</v>
      </c>
      <c r="D473">
        <v>4</v>
      </c>
      <c r="E473">
        <v>6</v>
      </c>
      <c r="F473">
        <f t="shared" si="21"/>
        <v>95000</v>
      </c>
      <c r="G473">
        <f t="shared" si="22"/>
        <v>47500</v>
      </c>
      <c r="H473">
        <f t="shared" si="23"/>
        <v>1</v>
      </c>
      <c r="I473">
        <v>0</v>
      </c>
      <c r="J473">
        <v>3</v>
      </c>
      <c r="K473">
        <v>1</v>
      </c>
      <c r="L473">
        <v>0</v>
      </c>
    </row>
    <row r="474" spans="1:12" x14ac:dyDescent="0.25">
      <c r="A474">
        <v>148</v>
      </c>
      <c r="B474" t="s">
        <v>135</v>
      </c>
      <c r="C474">
        <v>7</v>
      </c>
      <c r="D474">
        <v>3</v>
      </c>
      <c r="E474">
        <v>2</v>
      </c>
      <c r="F474">
        <f t="shared" si="21"/>
        <v>75000</v>
      </c>
      <c r="G474">
        <f t="shared" si="22"/>
        <v>43301.270189221934</v>
      </c>
      <c r="H474">
        <f t="shared" si="23"/>
        <v>1</v>
      </c>
      <c r="I474">
        <v>0</v>
      </c>
      <c r="J474">
        <v>3</v>
      </c>
      <c r="K474">
        <v>0</v>
      </c>
      <c r="L474">
        <v>0</v>
      </c>
    </row>
    <row r="475" spans="1:12" x14ac:dyDescent="0.25">
      <c r="A475">
        <v>911</v>
      </c>
      <c r="B475" t="s">
        <v>1665</v>
      </c>
      <c r="C475">
        <v>2</v>
      </c>
      <c r="D475">
        <v>2</v>
      </c>
      <c r="E475">
        <v>1</v>
      </c>
      <c r="F475">
        <f t="shared" si="21"/>
        <v>25000</v>
      </c>
      <c r="G475">
        <f t="shared" si="22"/>
        <v>17677.669529663686</v>
      </c>
      <c r="H475">
        <f t="shared" si="23"/>
        <v>0</v>
      </c>
      <c r="I475">
        <v>1</v>
      </c>
      <c r="J475">
        <v>3</v>
      </c>
      <c r="K475">
        <v>0</v>
      </c>
      <c r="L475">
        <v>1</v>
      </c>
    </row>
    <row r="476" spans="1:12" x14ac:dyDescent="0.25">
      <c r="A476">
        <v>398</v>
      </c>
      <c r="B476" t="s">
        <v>2008</v>
      </c>
      <c r="C476">
        <v>0</v>
      </c>
      <c r="D476">
        <v>4</v>
      </c>
      <c r="E476">
        <v>1</v>
      </c>
      <c r="F476">
        <f t="shared" si="21"/>
        <v>5000</v>
      </c>
      <c r="G476">
        <f t="shared" si="22"/>
        <v>2500</v>
      </c>
      <c r="H476">
        <f t="shared" si="23"/>
        <v>0</v>
      </c>
      <c r="I476">
        <v>0</v>
      </c>
      <c r="J476">
        <v>3</v>
      </c>
      <c r="K476">
        <v>0</v>
      </c>
      <c r="L476">
        <v>0</v>
      </c>
    </row>
    <row r="477" spans="1:12" x14ac:dyDescent="0.25">
      <c r="A477">
        <v>159</v>
      </c>
      <c r="B477" t="s">
        <v>968</v>
      </c>
      <c r="C477">
        <v>3</v>
      </c>
      <c r="D477">
        <v>5</v>
      </c>
      <c r="E477">
        <v>3</v>
      </c>
      <c r="F477">
        <f t="shared" si="21"/>
        <v>35000</v>
      </c>
      <c r="G477">
        <f t="shared" si="22"/>
        <v>15652.475842498527</v>
      </c>
      <c r="H477">
        <f t="shared" si="23"/>
        <v>0</v>
      </c>
      <c r="I477">
        <v>0</v>
      </c>
      <c r="J477">
        <v>3</v>
      </c>
      <c r="K477">
        <v>0</v>
      </c>
      <c r="L477">
        <v>1</v>
      </c>
    </row>
    <row r="478" spans="1:12" x14ac:dyDescent="0.25">
      <c r="A478">
        <v>836</v>
      </c>
      <c r="B478" t="s">
        <v>1595</v>
      </c>
      <c r="C478">
        <v>1</v>
      </c>
      <c r="D478">
        <v>6</v>
      </c>
      <c r="E478">
        <v>0</v>
      </c>
      <c r="F478">
        <f t="shared" si="21"/>
        <v>15000</v>
      </c>
      <c r="G478">
        <f t="shared" si="22"/>
        <v>6123.7243569579459</v>
      </c>
      <c r="H478">
        <f t="shared" si="23"/>
        <v>0</v>
      </c>
      <c r="I478">
        <v>0</v>
      </c>
      <c r="J478">
        <v>3</v>
      </c>
      <c r="K478">
        <v>0</v>
      </c>
      <c r="L478">
        <v>0</v>
      </c>
    </row>
    <row r="479" spans="1:12" x14ac:dyDescent="0.25">
      <c r="A479">
        <v>361</v>
      </c>
      <c r="B479" t="s">
        <v>1160</v>
      </c>
      <c r="C479">
        <v>3</v>
      </c>
      <c r="D479">
        <v>2</v>
      </c>
      <c r="E479">
        <v>2</v>
      </c>
      <c r="F479">
        <f t="shared" si="21"/>
        <v>35000</v>
      </c>
      <c r="G479">
        <f t="shared" si="22"/>
        <v>24748.737341529162</v>
      </c>
      <c r="H479">
        <f t="shared" si="23"/>
        <v>0</v>
      </c>
      <c r="I479">
        <v>1</v>
      </c>
      <c r="J479">
        <v>3</v>
      </c>
      <c r="K479">
        <v>2</v>
      </c>
      <c r="L479">
        <v>1</v>
      </c>
    </row>
    <row r="480" spans="1:12" x14ac:dyDescent="0.25">
      <c r="A480">
        <v>267</v>
      </c>
      <c r="B480" t="s">
        <v>238</v>
      </c>
      <c r="C480">
        <v>1</v>
      </c>
      <c r="D480">
        <v>4</v>
      </c>
      <c r="E480">
        <v>3</v>
      </c>
      <c r="F480">
        <f t="shared" si="21"/>
        <v>15000</v>
      </c>
      <c r="G480">
        <f t="shared" si="22"/>
        <v>7500</v>
      </c>
      <c r="H480">
        <f t="shared" si="23"/>
        <v>0</v>
      </c>
      <c r="I480">
        <v>0</v>
      </c>
      <c r="J480">
        <v>3</v>
      </c>
      <c r="K480">
        <v>0</v>
      </c>
      <c r="L480">
        <v>1</v>
      </c>
    </row>
    <row r="481" spans="1:12" x14ac:dyDescent="0.25">
      <c r="A481">
        <v>402</v>
      </c>
      <c r="B481" t="s">
        <v>2012</v>
      </c>
      <c r="C481">
        <v>0</v>
      </c>
      <c r="D481">
        <v>7</v>
      </c>
      <c r="E481">
        <v>2</v>
      </c>
      <c r="F481">
        <f t="shared" si="21"/>
        <v>5000</v>
      </c>
      <c r="G481">
        <f t="shared" si="22"/>
        <v>1889.8223650461362</v>
      </c>
      <c r="H481">
        <f t="shared" si="23"/>
        <v>0</v>
      </c>
      <c r="I481">
        <v>1</v>
      </c>
      <c r="J481">
        <v>3</v>
      </c>
      <c r="K481">
        <v>1</v>
      </c>
      <c r="L481">
        <v>1</v>
      </c>
    </row>
    <row r="482" spans="1:12" x14ac:dyDescent="0.25">
      <c r="A482">
        <v>910</v>
      </c>
      <c r="B482" t="s">
        <v>1660</v>
      </c>
      <c r="C482">
        <v>4</v>
      </c>
      <c r="D482">
        <v>4</v>
      </c>
      <c r="E482">
        <v>1</v>
      </c>
      <c r="F482">
        <f t="shared" si="21"/>
        <v>45000</v>
      </c>
      <c r="G482">
        <f t="shared" si="22"/>
        <v>22500</v>
      </c>
      <c r="H482">
        <f t="shared" si="23"/>
        <v>0</v>
      </c>
      <c r="I482">
        <v>0</v>
      </c>
      <c r="J482">
        <v>3</v>
      </c>
      <c r="K482">
        <v>2</v>
      </c>
      <c r="L482">
        <v>1</v>
      </c>
    </row>
    <row r="483" spans="1:12" x14ac:dyDescent="0.25">
      <c r="A483">
        <v>176</v>
      </c>
      <c r="B483" t="s">
        <v>1803</v>
      </c>
      <c r="C483">
        <v>11</v>
      </c>
      <c r="D483">
        <v>2</v>
      </c>
      <c r="E483">
        <v>6</v>
      </c>
      <c r="F483">
        <f t="shared" si="21"/>
        <v>150000</v>
      </c>
      <c r="G483">
        <f t="shared" si="22"/>
        <v>106066.01717798212</v>
      </c>
      <c r="H483">
        <f t="shared" si="23"/>
        <v>1</v>
      </c>
      <c r="I483">
        <v>0</v>
      </c>
      <c r="J483">
        <v>3</v>
      </c>
      <c r="K483">
        <v>0</v>
      </c>
      <c r="L483">
        <v>0</v>
      </c>
    </row>
    <row r="484" spans="1:12" x14ac:dyDescent="0.25">
      <c r="A484">
        <v>843</v>
      </c>
      <c r="B484" t="s">
        <v>767</v>
      </c>
      <c r="C484">
        <v>1</v>
      </c>
      <c r="D484">
        <v>1</v>
      </c>
      <c r="E484">
        <v>3</v>
      </c>
      <c r="F484">
        <f t="shared" si="21"/>
        <v>15000</v>
      </c>
      <c r="G484">
        <f t="shared" si="22"/>
        <v>15000</v>
      </c>
      <c r="H484">
        <f t="shared" si="23"/>
        <v>0</v>
      </c>
      <c r="I484">
        <v>0</v>
      </c>
      <c r="J484">
        <v>3</v>
      </c>
      <c r="K484">
        <v>0</v>
      </c>
      <c r="L484">
        <v>1</v>
      </c>
    </row>
    <row r="485" spans="1:12" x14ac:dyDescent="0.25">
      <c r="A485">
        <v>307</v>
      </c>
      <c r="B485" t="s">
        <v>1108</v>
      </c>
      <c r="C485">
        <v>3</v>
      </c>
      <c r="D485">
        <v>3</v>
      </c>
      <c r="E485">
        <v>3</v>
      </c>
      <c r="F485">
        <f t="shared" si="21"/>
        <v>35000</v>
      </c>
      <c r="G485">
        <f t="shared" si="22"/>
        <v>20207.259421636903</v>
      </c>
      <c r="H485">
        <f t="shared" si="23"/>
        <v>0</v>
      </c>
      <c r="I485">
        <v>1</v>
      </c>
      <c r="J485">
        <v>3</v>
      </c>
      <c r="K485">
        <v>2</v>
      </c>
      <c r="L485">
        <v>0</v>
      </c>
    </row>
    <row r="486" spans="1:12" x14ac:dyDescent="0.25">
      <c r="A486">
        <v>266</v>
      </c>
      <c r="B486" t="s">
        <v>1886</v>
      </c>
      <c r="C486">
        <v>10</v>
      </c>
      <c r="D486">
        <v>3</v>
      </c>
      <c r="E486">
        <v>5</v>
      </c>
      <c r="F486">
        <f t="shared" si="21"/>
        <v>125000</v>
      </c>
      <c r="G486">
        <f t="shared" si="22"/>
        <v>72168.783648703218</v>
      </c>
      <c r="H486">
        <f t="shared" si="23"/>
        <v>1</v>
      </c>
      <c r="I486">
        <v>0</v>
      </c>
      <c r="J486">
        <v>3</v>
      </c>
      <c r="K486">
        <v>0</v>
      </c>
      <c r="L486">
        <v>1</v>
      </c>
    </row>
    <row r="487" spans="1:12" x14ac:dyDescent="0.25">
      <c r="A487">
        <v>200</v>
      </c>
      <c r="B487" t="s">
        <v>1831</v>
      </c>
      <c r="C487">
        <v>10</v>
      </c>
      <c r="D487">
        <v>1</v>
      </c>
      <c r="E487">
        <v>6</v>
      </c>
      <c r="F487">
        <f t="shared" si="21"/>
        <v>125000</v>
      </c>
      <c r="G487">
        <f t="shared" si="22"/>
        <v>125000</v>
      </c>
      <c r="H487">
        <f t="shared" si="23"/>
        <v>1</v>
      </c>
      <c r="I487">
        <v>0</v>
      </c>
      <c r="J487">
        <v>3</v>
      </c>
      <c r="K487">
        <v>0</v>
      </c>
      <c r="L487">
        <v>1</v>
      </c>
    </row>
    <row r="488" spans="1:12" x14ac:dyDescent="0.25">
      <c r="A488">
        <v>198</v>
      </c>
      <c r="B488" t="s">
        <v>175</v>
      </c>
      <c r="C488">
        <v>2</v>
      </c>
      <c r="D488">
        <v>2</v>
      </c>
      <c r="E488">
        <v>4</v>
      </c>
      <c r="F488">
        <f t="shared" si="21"/>
        <v>25000</v>
      </c>
      <c r="G488">
        <f t="shared" si="22"/>
        <v>17677.669529663686</v>
      </c>
      <c r="H488">
        <f t="shared" si="23"/>
        <v>0</v>
      </c>
      <c r="I488">
        <v>0</v>
      </c>
      <c r="J488">
        <v>3</v>
      </c>
      <c r="K488">
        <v>2</v>
      </c>
      <c r="L488">
        <v>1</v>
      </c>
    </row>
    <row r="489" spans="1:12" x14ac:dyDescent="0.25">
      <c r="A489">
        <v>346</v>
      </c>
      <c r="B489" t="s">
        <v>1958</v>
      </c>
      <c r="C489">
        <v>11</v>
      </c>
      <c r="D489">
        <v>2</v>
      </c>
      <c r="E489">
        <v>4</v>
      </c>
      <c r="F489">
        <f t="shared" si="21"/>
        <v>150000</v>
      </c>
      <c r="G489">
        <f t="shared" si="22"/>
        <v>106066.01717798212</v>
      </c>
      <c r="H489">
        <f t="shared" si="23"/>
        <v>1</v>
      </c>
      <c r="I489">
        <v>0</v>
      </c>
      <c r="J489">
        <v>3</v>
      </c>
      <c r="K489">
        <v>2</v>
      </c>
      <c r="L489">
        <v>0</v>
      </c>
    </row>
    <row r="490" spans="1:12" x14ac:dyDescent="0.25">
      <c r="A490">
        <v>632</v>
      </c>
      <c r="B490" t="s">
        <v>1393</v>
      </c>
      <c r="C490">
        <v>8</v>
      </c>
      <c r="D490">
        <v>2</v>
      </c>
      <c r="E490">
        <v>6</v>
      </c>
      <c r="F490">
        <f t="shared" si="21"/>
        <v>85000</v>
      </c>
      <c r="G490">
        <f t="shared" si="22"/>
        <v>60104.076400856538</v>
      </c>
      <c r="H490">
        <f t="shared" si="23"/>
        <v>1</v>
      </c>
      <c r="I490">
        <v>0</v>
      </c>
      <c r="J490">
        <v>3.25</v>
      </c>
      <c r="K490">
        <v>0</v>
      </c>
      <c r="L490">
        <v>0</v>
      </c>
    </row>
    <row r="491" spans="1:12" x14ac:dyDescent="0.25">
      <c r="A491">
        <v>726</v>
      </c>
      <c r="B491" t="s">
        <v>1483</v>
      </c>
      <c r="C491">
        <v>3</v>
      </c>
      <c r="D491">
        <v>2</v>
      </c>
      <c r="E491">
        <v>3</v>
      </c>
      <c r="F491">
        <f t="shared" si="21"/>
        <v>35000</v>
      </c>
      <c r="G491">
        <f t="shared" si="22"/>
        <v>24748.737341529162</v>
      </c>
      <c r="H491">
        <f t="shared" si="23"/>
        <v>0</v>
      </c>
      <c r="I491">
        <v>1</v>
      </c>
      <c r="J491">
        <v>3.5</v>
      </c>
      <c r="K491">
        <v>1</v>
      </c>
      <c r="L491">
        <v>1</v>
      </c>
    </row>
    <row r="492" spans="1:12" x14ac:dyDescent="0.25">
      <c r="A492">
        <v>189</v>
      </c>
      <c r="B492" t="s">
        <v>1062</v>
      </c>
      <c r="C492">
        <v>2</v>
      </c>
      <c r="D492">
        <v>1</v>
      </c>
      <c r="E492">
        <v>1</v>
      </c>
      <c r="F492">
        <f t="shared" si="21"/>
        <v>25000</v>
      </c>
      <c r="G492">
        <f t="shared" si="22"/>
        <v>25000</v>
      </c>
      <c r="H492">
        <f t="shared" si="23"/>
        <v>0</v>
      </c>
      <c r="I492">
        <v>0</v>
      </c>
      <c r="J492">
        <v>3.5</v>
      </c>
      <c r="K492">
        <v>0</v>
      </c>
      <c r="L492">
        <v>1</v>
      </c>
    </row>
    <row r="493" spans="1:12" x14ac:dyDescent="0.25">
      <c r="A493">
        <v>734</v>
      </c>
      <c r="B493" t="s">
        <v>1485</v>
      </c>
      <c r="C493">
        <v>8</v>
      </c>
      <c r="D493">
        <v>9</v>
      </c>
      <c r="E493">
        <v>5</v>
      </c>
      <c r="F493">
        <f t="shared" si="21"/>
        <v>85000</v>
      </c>
      <c r="G493">
        <f t="shared" si="22"/>
        <v>28333.333333333332</v>
      </c>
      <c r="H493">
        <f t="shared" si="23"/>
        <v>0</v>
      </c>
      <c r="I493">
        <v>0</v>
      </c>
      <c r="J493">
        <v>3.5</v>
      </c>
      <c r="K493">
        <v>0</v>
      </c>
      <c r="L493">
        <v>0</v>
      </c>
    </row>
    <row r="494" spans="1:12" x14ac:dyDescent="0.25">
      <c r="A494">
        <v>519</v>
      </c>
      <c r="B494" t="s">
        <v>475</v>
      </c>
      <c r="C494">
        <v>2</v>
      </c>
      <c r="D494">
        <v>6</v>
      </c>
      <c r="E494">
        <v>2</v>
      </c>
      <c r="F494">
        <f t="shared" si="21"/>
        <v>25000</v>
      </c>
      <c r="G494">
        <f t="shared" si="22"/>
        <v>10206.207261596577</v>
      </c>
      <c r="H494">
        <f t="shared" si="23"/>
        <v>0</v>
      </c>
      <c r="I494">
        <v>0</v>
      </c>
      <c r="J494">
        <v>3.5</v>
      </c>
      <c r="K494">
        <v>0</v>
      </c>
      <c r="L494">
        <v>1</v>
      </c>
    </row>
    <row r="495" spans="1:12" x14ac:dyDescent="0.25">
      <c r="A495">
        <v>339</v>
      </c>
      <c r="B495" t="s">
        <v>1978</v>
      </c>
      <c r="C495">
        <v>10</v>
      </c>
      <c r="D495">
        <v>6</v>
      </c>
      <c r="E495">
        <v>5</v>
      </c>
      <c r="F495">
        <f t="shared" si="21"/>
        <v>125000</v>
      </c>
      <c r="G495">
        <f t="shared" si="22"/>
        <v>51031.036307982882</v>
      </c>
      <c r="H495">
        <f t="shared" si="23"/>
        <v>1</v>
      </c>
      <c r="I495">
        <v>0</v>
      </c>
      <c r="J495">
        <v>3.5</v>
      </c>
      <c r="K495">
        <v>1</v>
      </c>
      <c r="L495">
        <v>0</v>
      </c>
    </row>
    <row r="496" spans="1:12" x14ac:dyDescent="0.25">
      <c r="A496">
        <v>716</v>
      </c>
      <c r="B496" t="s">
        <v>653</v>
      </c>
      <c r="C496">
        <v>3</v>
      </c>
      <c r="D496">
        <v>2</v>
      </c>
      <c r="E496">
        <v>2</v>
      </c>
      <c r="F496">
        <f t="shared" si="21"/>
        <v>35000</v>
      </c>
      <c r="G496">
        <f t="shared" si="22"/>
        <v>24748.737341529162</v>
      </c>
      <c r="H496">
        <f t="shared" si="23"/>
        <v>0</v>
      </c>
      <c r="I496">
        <v>1</v>
      </c>
      <c r="J496">
        <v>3.5</v>
      </c>
      <c r="K496">
        <v>2</v>
      </c>
      <c r="L496">
        <v>1</v>
      </c>
    </row>
    <row r="497" spans="1:12" x14ac:dyDescent="0.25">
      <c r="A497">
        <v>181</v>
      </c>
      <c r="B497" t="s">
        <v>163</v>
      </c>
      <c r="C497">
        <v>2</v>
      </c>
      <c r="D497">
        <v>2</v>
      </c>
      <c r="E497">
        <v>2</v>
      </c>
      <c r="F497">
        <f t="shared" si="21"/>
        <v>25000</v>
      </c>
      <c r="G497">
        <f t="shared" si="22"/>
        <v>17677.669529663686</v>
      </c>
      <c r="H497">
        <f t="shared" si="23"/>
        <v>0</v>
      </c>
      <c r="I497">
        <v>1</v>
      </c>
      <c r="J497">
        <v>3.5</v>
      </c>
      <c r="K497">
        <v>0</v>
      </c>
      <c r="L497">
        <v>1</v>
      </c>
    </row>
    <row r="498" spans="1:12" x14ac:dyDescent="0.25">
      <c r="A498">
        <v>394</v>
      </c>
      <c r="B498" t="s">
        <v>1188</v>
      </c>
      <c r="C498">
        <v>9</v>
      </c>
      <c r="D498">
        <v>7</v>
      </c>
      <c r="E498">
        <v>1</v>
      </c>
      <c r="F498">
        <f t="shared" si="21"/>
        <v>95000</v>
      </c>
      <c r="G498">
        <f t="shared" si="22"/>
        <v>35906.624935876585</v>
      </c>
      <c r="H498">
        <f t="shared" si="23"/>
        <v>1</v>
      </c>
      <c r="I498">
        <v>0</v>
      </c>
      <c r="J498">
        <v>3.5</v>
      </c>
      <c r="K498">
        <v>2</v>
      </c>
      <c r="L498">
        <v>1</v>
      </c>
    </row>
    <row r="499" spans="1:12" x14ac:dyDescent="0.25">
      <c r="A499">
        <v>820</v>
      </c>
      <c r="B499" t="s">
        <v>748</v>
      </c>
      <c r="C499">
        <v>3</v>
      </c>
      <c r="D499">
        <v>2</v>
      </c>
      <c r="E499">
        <v>2</v>
      </c>
      <c r="F499">
        <f t="shared" si="21"/>
        <v>35000</v>
      </c>
      <c r="G499">
        <f t="shared" si="22"/>
        <v>24748.737341529162</v>
      </c>
      <c r="H499">
        <f t="shared" si="23"/>
        <v>0</v>
      </c>
      <c r="I499">
        <v>0</v>
      </c>
      <c r="J499">
        <v>3.5</v>
      </c>
      <c r="K499">
        <v>1</v>
      </c>
      <c r="L499">
        <v>0</v>
      </c>
    </row>
    <row r="500" spans="1:12" x14ac:dyDescent="0.25">
      <c r="A500">
        <v>760</v>
      </c>
      <c r="B500" t="s">
        <v>1518</v>
      </c>
      <c r="C500">
        <v>3</v>
      </c>
      <c r="D500">
        <v>3</v>
      </c>
      <c r="E500">
        <v>2</v>
      </c>
      <c r="F500">
        <f t="shared" si="21"/>
        <v>35000</v>
      </c>
      <c r="G500">
        <f t="shared" si="22"/>
        <v>20207.259421636903</v>
      </c>
      <c r="H500">
        <f t="shared" si="23"/>
        <v>0</v>
      </c>
      <c r="I500">
        <v>0</v>
      </c>
      <c r="J500">
        <v>3.5</v>
      </c>
      <c r="K500">
        <v>2</v>
      </c>
      <c r="L500">
        <v>1</v>
      </c>
    </row>
    <row r="501" spans="1:12" x14ac:dyDescent="0.25">
      <c r="A501">
        <v>433</v>
      </c>
      <c r="B501" t="s">
        <v>1224</v>
      </c>
      <c r="C501">
        <v>1</v>
      </c>
      <c r="D501">
        <v>2</v>
      </c>
      <c r="E501">
        <v>1</v>
      </c>
      <c r="F501">
        <f t="shared" si="21"/>
        <v>15000</v>
      </c>
      <c r="G501">
        <f t="shared" si="22"/>
        <v>10606.601717798212</v>
      </c>
      <c r="H501">
        <f t="shared" si="23"/>
        <v>0</v>
      </c>
      <c r="I501">
        <v>1</v>
      </c>
      <c r="J501">
        <v>3.5</v>
      </c>
      <c r="K501">
        <v>2</v>
      </c>
      <c r="L501">
        <v>1</v>
      </c>
    </row>
    <row r="502" spans="1:12" x14ac:dyDescent="0.25">
      <c r="A502">
        <v>585</v>
      </c>
      <c r="B502" t="s">
        <v>539</v>
      </c>
      <c r="C502">
        <v>5</v>
      </c>
      <c r="D502">
        <v>2</v>
      </c>
      <c r="E502">
        <v>3</v>
      </c>
      <c r="F502">
        <f t="shared" si="21"/>
        <v>55000</v>
      </c>
      <c r="G502">
        <f t="shared" si="22"/>
        <v>38890.872965260111</v>
      </c>
      <c r="H502">
        <f t="shared" si="23"/>
        <v>1</v>
      </c>
      <c r="I502">
        <v>0</v>
      </c>
      <c r="J502">
        <v>3.5</v>
      </c>
      <c r="K502">
        <v>0</v>
      </c>
      <c r="L502">
        <v>1</v>
      </c>
    </row>
    <row r="503" spans="1:12" x14ac:dyDescent="0.25">
      <c r="A503">
        <v>549</v>
      </c>
      <c r="B503" t="s">
        <v>1343</v>
      </c>
      <c r="C503">
        <v>5</v>
      </c>
      <c r="D503">
        <v>3</v>
      </c>
      <c r="E503">
        <v>4</v>
      </c>
      <c r="F503">
        <f t="shared" si="21"/>
        <v>55000</v>
      </c>
      <c r="G503">
        <f t="shared" si="22"/>
        <v>31754.264805429419</v>
      </c>
      <c r="H503">
        <f t="shared" si="23"/>
        <v>0</v>
      </c>
      <c r="I503">
        <v>0</v>
      </c>
      <c r="J503">
        <v>3.5</v>
      </c>
      <c r="K503">
        <v>1</v>
      </c>
      <c r="L503">
        <v>1</v>
      </c>
    </row>
    <row r="504" spans="1:12" x14ac:dyDescent="0.25">
      <c r="A504">
        <v>768</v>
      </c>
      <c r="B504" t="s">
        <v>700</v>
      </c>
      <c r="C504">
        <v>2</v>
      </c>
      <c r="D504">
        <v>3</v>
      </c>
      <c r="E504">
        <v>0</v>
      </c>
      <c r="F504">
        <f t="shared" si="21"/>
        <v>25000</v>
      </c>
      <c r="G504">
        <f t="shared" si="22"/>
        <v>14433.756729740646</v>
      </c>
      <c r="H504">
        <f t="shared" si="23"/>
        <v>0</v>
      </c>
      <c r="I504">
        <v>1</v>
      </c>
      <c r="J504">
        <v>3.5</v>
      </c>
      <c r="K504">
        <v>0</v>
      </c>
      <c r="L504">
        <v>0</v>
      </c>
    </row>
    <row r="505" spans="1:12" x14ac:dyDescent="0.25">
      <c r="A505">
        <v>711</v>
      </c>
      <c r="B505" t="s">
        <v>651</v>
      </c>
      <c r="C505">
        <v>7</v>
      </c>
      <c r="D505">
        <v>2</v>
      </c>
      <c r="E505">
        <v>6</v>
      </c>
      <c r="F505">
        <f t="shared" si="21"/>
        <v>75000</v>
      </c>
      <c r="G505">
        <f t="shared" si="22"/>
        <v>53033.008588991062</v>
      </c>
      <c r="H505">
        <f t="shared" si="23"/>
        <v>1</v>
      </c>
      <c r="I505">
        <v>0</v>
      </c>
      <c r="J505">
        <v>3.5</v>
      </c>
      <c r="K505">
        <v>0</v>
      </c>
      <c r="L505">
        <v>1</v>
      </c>
    </row>
    <row r="506" spans="1:12" x14ac:dyDescent="0.25">
      <c r="A506">
        <v>404</v>
      </c>
      <c r="B506" t="s">
        <v>2015</v>
      </c>
      <c r="C506">
        <v>7</v>
      </c>
      <c r="D506">
        <v>5</v>
      </c>
      <c r="E506">
        <v>4</v>
      </c>
      <c r="F506">
        <f t="shared" si="21"/>
        <v>75000</v>
      </c>
      <c r="G506">
        <f t="shared" si="22"/>
        <v>33541.019662496845</v>
      </c>
      <c r="H506">
        <f t="shared" si="23"/>
        <v>1</v>
      </c>
      <c r="I506">
        <v>0</v>
      </c>
      <c r="J506">
        <v>3.5</v>
      </c>
      <c r="K506">
        <v>0</v>
      </c>
      <c r="L506">
        <v>1</v>
      </c>
    </row>
    <row r="507" spans="1:12" x14ac:dyDescent="0.25">
      <c r="A507">
        <v>486</v>
      </c>
      <c r="B507" t="s">
        <v>1278</v>
      </c>
      <c r="C507">
        <v>8</v>
      </c>
      <c r="D507">
        <v>7</v>
      </c>
      <c r="E507">
        <v>4</v>
      </c>
      <c r="F507">
        <f t="shared" si="21"/>
        <v>85000</v>
      </c>
      <c r="G507">
        <f t="shared" si="22"/>
        <v>32126.980205784312</v>
      </c>
      <c r="H507">
        <f t="shared" si="23"/>
        <v>1</v>
      </c>
      <c r="I507">
        <v>1</v>
      </c>
      <c r="J507">
        <v>3.5</v>
      </c>
      <c r="K507">
        <v>1</v>
      </c>
      <c r="L507">
        <v>0</v>
      </c>
    </row>
    <row r="508" spans="1:12" x14ac:dyDescent="0.25">
      <c r="A508">
        <v>164</v>
      </c>
      <c r="B508" t="s">
        <v>1795</v>
      </c>
      <c r="C508">
        <v>10</v>
      </c>
      <c r="D508">
        <v>3</v>
      </c>
      <c r="E508">
        <v>1</v>
      </c>
      <c r="F508">
        <f t="shared" si="21"/>
        <v>125000</v>
      </c>
      <c r="G508">
        <f t="shared" si="22"/>
        <v>72168.783648703218</v>
      </c>
      <c r="H508">
        <f t="shared" si="23"/>
        <v>1</v>
      </c>
      <c r="I508">
        <v>0</v>
      </c>
      <c r="J508">
        <v>3.5</v>
      </c>
      <c r="K508">
        <v>0</v>
      </c>
      <c r="L508">
        <v>1</v>
      </c>
    </row>
    <row r="509" spans="1:12" x14ac:dyDescent="0.25">
      <c r="A509">
        <v>584</v>
      </c>
      <c r="B509" t="s">
        <v>1357</v>
      </c>
      <c r="C509">
        <v>10</v>
      </c>
      <c r="D509">
        <v>2</v>
      </c>
      <c r="E509">
        <v>1</v>
      </c>
      <c r="F509">
        <f t="shared" si="21"/>
        <v>125000</v>
      </c>
      <c r="G509">
        <f t="shared" si="22"/>
        <v>88388.347648318435</v>
      </c>
      <c r="H509">
        <f t="shared" si="23"/>
        <v>1</v>
      </c>
      <c r="I509">
        <v>0</v>
      </c>
      <c r="J509">
        <v>3.5</v>
      </c>
      <c r="K509">
        <v>0</v>
      </c>
      <c r="L509">
        <v>1</v>
      </c>
    </row>
    <row r="510" spans="1:12" x14ac:dyDescent="0.25">
      <c r="A510">
        <v>820</v>
      </c>
      <c r="B510" t="s">
        <v>1569</v>
      </c>
      <c r="C510">
        <v>1</v>
      </c>
      <c r="D510">
        <v>5</v>
      </c>
      <c r="E510">
        <v>0</v>
      </c>
      <c r="F510">
        <f t="shared" si="21"/>
        <v>15000</v>
      </c>
      <c r="G510">
        <f t="shared" si="22"/>
        <v>6708.2039324993684</v>
      </c>
      <c r="H510">
        <f t="shared" si="23"/>
        <v>0</v>
      </c>
      <c r="I510">
        <v>0</v>
      </c>
      <c r="J510">
        <v>3.5</v>
      </c>
      <c r="K510">
        <v>2</v>
      </c>
      <c r="L510">
        <v>1</v>
      </c>
    </row>
    <row r="511" spans="1:12" x14ac:dyDescent="0.25">
      <c r="A511">
        <v>434</v>
      </c>
      <c r="B511" t="s">
        <v>1225</v>
      </c>
      <c r="C511">
        <v>5</v>
      </c>
      <c r="D511">
        <v>6</v>
      </c>
      <c r="E511">
        <v>2</v>
      </c>
      <c r="F511">
        <f t="shared" si="21"/>
        <v>55000</v>
      </c>
      <c r="G511">
        <f t="shared" si="22"/>
        <v>22453.655975512469</v>
      </c>
      <c r="H511">
        <f t="shared" si="23"/>
        <v>0</v>
      </c>
      <c r="I511">
        <v>0</v>
      </c>
      <c r="J511">
        <v>3.5</v>
      </c>
      <c r="K511">
        <v>0</v>
      </c>
      <c r="L511">
        <v>0</v>
      </c>
    </row>
    <row r="512" spans="1:12" x14ac:dyDescent="0.25">
      <c r="A512">
        <v>157</v>
      </c>
      <c r="B512" t="s">
        <v>966</v>
      </c>
      <c r="C512">
        <v>2</v>
      </c>
      <c r="D512">
        <v>3</v>
      </c>
      <c r="E512">
        <v>2</v>
      </c>
      <c r="F512">
        <f t="shared" si="21"/>
        <v>25000</v>
      </c>
      <c r="G512">
        <f t="shared" si="22"/>
        <v>14433.756729740646</v>
      </c>
      <c r="H512">
        <f t="shared" si="23"/>
        <v>0</v>
      </c>
      <c r="I512">
        <v>1</v>
      </c>
      <c r="J512">
        <v>3.5</v>
      </c>
      <c r="K512">
        <v>1</v>
      </c>
      <c r="L512">
        <v>1</v>
      </c>
    </row>
    <row r="513" spans="1:12" x14ac:dyDescent="0.25">
      <c r="A513">
        <v>286</v>
      </c>
      <c r="B513" t="s">
        <v>1902</v>
      </c>
      <c r="C513">
        <v>0</v>
      </c>
      <c r="D513">
        <v>2</v>
      </c>
      <c r="E513">
        <v>1</v>
      </c>
      <c r="F513">
        <f t="shared" si="21"/>
        <v>5000</v>
      </c>
      <c r="G513">
        <f t="shared" si="22"/>
        <v>3535.5339059327375</v>
      </c>
      <c r="H513">
        <f t="shared" si="23"/>
        <v>0</v>
      </c>
      <c r="I513">
        <v>0</v>
      </c>
      <c r="J513">
        <v>3.5</v>
      </c>
      <c r="K513">
        <v>2</v>
      </c>
      <c r="L513">
        <v>1</v>
      </c>
    </row>
    <row r="514" spans="1:12" x14ac:dyDescent="0.25">
      <c r="A514">
        <v>246</v>
      </c>
      <c r="B514" t="s">
        <v>1051</v>
      </c>
      <c r="C514">
        <v>7</v>
      </c>
      <c r="D514">
        <v>1</v>
      </c>
      <c r="E514">
        <v>4</v>
      </c>
      <c r="F514">
        <f t="shared" ref="F514:F577" si="24">IF(C514=11,150000,IF(C514=10,125000,C514*10000+5000))</f>
        <v>75000</v>
      </c>
      <c r="G514">
        <f t="shared" ref="G514:G577" si="25">F514/SQRT(D514)</f>
        <v>75000</v>
      </c>
      <c r="H514">
        <f t="shared" ref="H514:H577" si="26">IF(G514&lt;=MEDIAN(G$2:G$2966),0,1)</f>
        <v>1</v>
      </c>
      <c r="I514">
        <v>1</v>
      </c>
      <c r="J514">
        <v>3.5</v>
      </c>
      <c r="K514">
        <v>0</v>
      </c>
      <c r="L514">
        <v>1</v>
      </c>
    </row>
    <row r="515" spans="1:12" x14ac:dyDescent="0.25">
      <c r="A515">
        <v>973</v>
      </c>
      <c r="B515" t="s">
        <v>1707</v>
      </c>
      <c r="C515">
        <v>1</v>
      </c>
      <c r="D515">
        <v>2</v>
      </c>
      <c r="E515">
        <v>1</v>
      </c>
      <c r="F515">
        <f t="shared" si="24"/>
        <v>15000</v>
      </c>
      <c r="G515">
        <f t="shared" si="25"/>
        <v>10606.601717798212</v>
      </c>
      <c r="H515">
        <f t="shared" si="26"/>
        <v>0</v>
      </c>
      <c r="I515">
        <v>1</v>
      </c>
      <c r="J515">
        <v>3.75</v>
      </c>
      <c r="K515">
        <v>2</v>
      </c>
      <c r="L515">
        <v>0</v>
      </c>
    </row>
    <row r="516" spans="1:12" x14ac:dyDescent="0.25">
      <c r="A516">
        <v>482</v>
      </c>
      <c r="B516" t="s">
        <v>440</v>
      </c>
      <c r="C516">
        <v>5</v>
      </c>
      <c r="D516">
        <v>2</v>
      </c>
      <c r="E516">
        <v>4</v>
      </c>
      <c r="F516">
        <f t="shared" si="24"/>
        <v>55000</v>
      </c>
      <c r="G516">
        <f t="shared" si="25"/>
        <v>38890.872965260111</v>
      </c>
      <c r="H516">
        <f t="shared" si="26"/>
        <v>1</v>
      </c>
      <c r="I516">
        <v>1</v>
      </c>
      <c r="J516">
        <v>3.79</v>
      </c>
      <c r="K516">
        <v>2</v>
      </c>
      <c r="L516">
        <v>1</v>
      </c>
    </row>
    <row r="517" spans="1:12" x14ac:dyDescent="0.25">
      <c r="A517">
        <v>720</v>
      </c>
      <c r="B517" t="s">
        <v>1558</v>
      </c>
      <c r="C517">
        <v>5</v>
      </c>
      <c r="D517">
        <v>3</v>
      </c>
      <c r="E517">
        <v>1</v>
      </c>
      <c r="F517">
        <f t="shared" si="24"/>
        <v>55000</v>
      </c>
      <c r="G517">
        <f t="shared" si="25"/>
        <v>31754.264805429419</v>
      </c>
      <c r="H517">
        <f t="shared" si="26"/>
        <v>0</v>
      </c>
      <c r="I517">
        <v>1</v>
      </c>
      <c r="J517">
        <v>3.99</v>
      </c>
      <c r="K517">
        <v>1</v>
      </c>
      <c r="L517">
        <v>1</v>
      </c>
    </row>
    <row r="518" spans="1:12" x14ac:dyDescent="0.25">
      <c r="A518">
        <v>83</v>
      </c>
      <c r="B518" t="s">
        <v>75</v>
      </c>
      <c r="C518">
        <v>3</v>
      </c>
      <c r="D518">
        <v>3</v>
      </c>
      <c r="E518">
        <v>1</v>
      </c>
      <c r="F518">
        <f t="shared" si="24"/>
        <v>35000</v>
      </c>
      <c r="G518">
        <f t="shared" si="25"/>
        <v>20207.259421636903</v>
      </c>
      <c r="H518">
        <f t="shared" si="26"/>
        <v>0</v>
      </c>
      <c r="I518">
        <v>0</v>
      </c>
      <c r="J518" s="2">
        <v>3.99</v>
      </c>
      <c r="K518">
        <v>1</v>
      </c>
      <c r="L518">
        <v>1</v>
      </c>
    </row>
    <row r="519" spans="1:12" x14ac:dyDescent="0.25">
      <c r="A519">
        <v>234</v>
      </c>
      <c r="B519" t="s">
        <v>210</v>
      </c>
      <c r="C519">
        <v>3</v>
      </c>
      <c r="D519">
        <v>4</v>
      </c>
      <c r="E519">
        <v>2</v>
      </c>
      <c r="F519">
        <f t="shared" si="24"/>
        <v>35000</v>
      </c>
      <c r="G519">
        <f t="shared" si="25"/>
        <v>17500</v>
      </c>
      <c r="H519">
        <f t="shared" si="26"/>
        <v>0</v>
      </c>
      <c r="I519">
        <v>1</v>
      </c>
      <c r="J519">
        <v>3.99</v>
      </c>
      <c r="K519">
        <v>0</v>
      </c>
      <c r="L519">
        <v>1</v>
      </c>
    </row>
    <row r="520" spans="1:12" x14ac:dyDescent="0.25">
      <c r="A520">
        <v>214</v>
      </c>
      <c r="B520" t="s">
        <v>191</v>
      </c>
      <c r="C520">
        <v>7</v>
      </c>
      <c r="D520">
        <v>4</v>
      </c>
      <c r="E520">
        <v>2</v>
      </c>
      <c r="F520">
        <f t="shared" si="24"/>
        <v>75000</v>
      </c>
      <c r="G520">
        <f t="shared" si="25"/>
        <v>37500</v>
      </c>
      <c r="H520">
        <f t="shared" si="26"/>
        <v>1</v>
      </c>
      <c r="I520">
        <v>0</v>
      </c>
      <c r="J520">
        <v>4</v>
      </c>
      <c r="K520">
        <v>0</v>
      </c>
      <c r="L520">
        <v>1</v>
      </c>
    </row>
    <row r="521" spans="1:12" x14ac:dyDescent="0.25">
      <c r="A521">
        <v>949</v>
      </c>
      <c r="B521" t="s">
        <v>1685</v>
      </c>
      <c r="C521">
        <v>8</v>
      </c>
      <c r="D521">
        <v>4</v>
      </c>
      <c r="E521">
        <v>6</v>
      </c>
      <c r="F521">
        <f t="shared" si="24"/>
        <v>85000</v>
      </c>
      <c r="G521">
        <f t="shared" si="25"/>
        <v>42500</v>
      </c>
      <c r="H521">
        <f t="shared" si="26"/>
        <v>1</v>
      </c>
      <c r="I521">
        <v>1</v>
      </c>
      <c r="J521">
        <v>4</v>
      </c>
      <c r="K521">
        <v>2</v>
      </c>
      <c r="L521">
        <v>1</v>
      </c>
    </row>
    <row r="522" spans="1:12" x14ac:dyDescent="0.25">
      <c r="A522">
        <v>333</v>
      </c>
      <c r="B522" t="s">
        <v>1947</v>
      </c>
      <c r="C522">
        <v>7</v>
      </c>
      <c r="D522">
        <v>3</v>
      </c>
      <c r="E522">
        <v>4</v>
      </c>
      <c r="F522">
        <f t="shared" si="24"/>
        <v>75000</v>
      </c>
      <c r="G522">
        <f t="shared" si="25"/>
        <v>43301.270189221934</v>
      </c>
      <c r="H522">
        <f t="shared" si="26"/>
        <v>1</v>
      </c>
      <c r="I522">
        <v>0</v>
      </c>
      <c r="J522">
        <v>4</v>
      </c>
      <c r="K522">
        <v>1</v>
      </c>
      <c r="L522">
        <v>1</v>
      </c>
    </row>
    <row r="523" spans="1:12" x14ac:dyDescent="0.25">
      <c r="A523">
        <v>318</v>
      </c>
      <c r="B523" t="s">
        <v>1120</v>
      </c>
      <c r="C523">
        <v>2</v>
      </c>
      <c r="D523">
        <v>4</v>
      </c>
      <c r="E523">
        <v>0</v>
      </c>
      <c r="F523">
        <f t="shared" si="24"/>
        <v>25000</v>
      </c>
      <c r="G523">
        <f t="shared" si="25"/>
        <v>12500</v>
      </c>
      <c r="H523">
        <f t="shared" si="26"/>
        <v>0</v>
      </c>
      <c r="I523">
        <v>1</v>
      </c>
      <c r="J523">
        <v>4</v>
      </c>
      <c r="K523">
        <v>1</v>
      </c>
      <c r="L523">
        <v>0</v>
      </c>
    </row>
    <row r="524" spans="1:12" x14ac:dyDescent="0.25">
      <c r="A524">
        <v>256</v>
      </c>
      <c r="B524" t="s">
        <v>1063</v>
      </c>
      <c r="C524">
        <v>10</v>
      </c>
      <c r="D524">
        <v>4</v>
      </c>
      <c r="E524">
        <v>5</v>
      </c>
      <c r="F524">
        <f t="shared" si="24"/>
        <v>125000</v>
      </c>
      <c r="G524">
        <f t="shared" si="25"/>
        <v>62500</v>
      </c>
      <c r="H524">
        <f t="shared" si="26"/>
        <v>1</v>
      </c>
      <c r="I524">
        <v>0</v>
      </c>
      <c r="J524">
        <v>4</v>
      </c>
      <c r="K524">
        <v>1</v>
      </c>
      <c r="L524">
        <v>1</v>
      </c>
    </row>
    <row r="525" spans="1:12" x14ac:dyDescent="0.25">
      <c r="A525">
        <v>508</v>
      </c>
      <c r="B525" t="s">
        <v>465</v>
      </c>
      <c r="C525">
        <v>3</v>
      </c>
      <c r="D525">
        <v>2</v>
      </c>
      <c r="E525">
        <v>2</v>
      </c>
      <c r="F525">
        <f t="shared" si="24"/>
        <v>35000</v>
      </c>
      <c r="G525">
        <f t="shared" si="25"/>
        <v>24748.737341529162</v>
      </c>
      <c r="H525">
        <f t="shared" si="26"/>
        <v>0</v>
      </c>
      <c r="I525">
        <v>0</v>
      </c>
      <c r="J525">
        <v>4</v>
      </c>
      <c r="K525">
        <v>1</v>
      </c>
      <c r="L525">
        <v>0</v>
      </c>
    </row>
    <row r="526" spans="1:12" x14ac:dyDescent="0.25">
      <c r="A526">
        <v>187</v>
      </c>
      <c r="B526" t="s">
        <v>167</v>
      </c>
      <c r="C526">
        <v>4</v>
      </c>
      <c r="D526">
        <v>2</v>
      </c>
      <c r="E526">
        <v>6</v>
      </c>
      <c r="F526">
        <f t="shared" si="24"/>
        <v>45000</v>
      </c>
      <c r="G526">
        <f t="shared" si="25"/>
        <v>31819.805153394638</v>
      </c>
      <c r="H526">
        <f t="shared" si="26"/>
        <v>0</v>
      </c>
      <c r="I526">
        <v>1</v>
      </c>
      <c r="J526">
        <v>4</v>
      </c>
      <c r="K526">
        <v>0</v>
      </c>
      <c r="L526">
        <v>1</v>
      </c>
    </row>
    <row r="527" spans="1:12" x14ac:dyDescent="0.25">
      <c r="A527">
        <v>190</v>
      </c>
      <c r="B527" t="s">
        <v>171</v>
      </c>
      <c r="C527">
        <v>8</v>
      </c>
      <c r="D527">
        <v>5</v>
      </c>
      <c r="E527">
        <v>1</v>
      </c>
      <c r="F527">
        <f t="shared" si="24"/>
        <v>85000</v>
      </c>
      <c r="G527">
        <f t="shared" si="25"/>
        <v>38013.155617496421</v>
      </c>
      <c r="H527">
        <f t="shared" si="26"/>
        <v>1</v>
      </c>
      <c r="I527">
        <v>0</v>
      </c>
      <c r="J527">
        <v>4</v>
      </c>
      <c r="K527">
        <v>0</v>
      </c>
      <c r="L527">
        <v>0</v>
      </c>
    </row>
    <row r="528" spans="1:12" x14ac:dyDescent="0.25">
      <c r="A528">
        <v>245</v>
      </c>
      <c r="B528" t="s">
        <v>217</v>
      </c>
      <c r="C528">
        <v>7</v>
      </c>
      <c r="D528">
        <v>3</v>
      </c>
      <c r="E528">
        <v>5</v>
      </c>
      <c r="F528">
        <f t="shared" si="24"/>
        <v>75000</v>
      </c>
      <c r="G528">
        <f t="shared" si="25"/>
        <v>43301.270189221934</v>
      </c>
      <c r="H528">
        <f t="shared" si="26"/>
        <v>1</v>
      </c>
      <c r="I528">
        <v>0</v>
      </c>
      <c r="J528">
        <v>4</v>
      </c>
      <c r="K528">
        <v>2</v>
      </c>
      <c r="L528">
        <v>1</v>
      </c>
    </row>
    <row r="529" spans="1:12" x14ac:dyDescent="0.25">
      <c r="A529">
        <v>510</v>
      </c>
      <c r="B529" t="s">
        <v>467</v>
      </c>
      <c r="C529">
        <v>7</v>
      </c>
      <c r="D529">
        <v>2</v>
      </c>
      <c r="E529">
        <v>4</v>
      </c>
      <c r="F529">
        <f t="shared" si="24"/>
        <v>75000</v>
      </c>
      <c r="G529">
        <f t="shared" si="25"/>
        <v>53033.008588991062</v>
      </c>
      <c r="H529">
        <f t="shared" si="26"/>
        <v>1</v>
      </c>
      <c r="I529">
        <v>1</v>
      </c>
      <c r="J529">
        <v>4</v>
      </c>
      <c r="K529">
        <v>0</v>
      </c>
      <c r="L529">
        <v>1</v>
      </c>
    </row>
    <row r="530" spans="1:12" x14ac:dyDescent="0.25">
      <c r="A530">
        <v>10</v>
      </c>
      <c r="B530" t="s">
        <v>5</v>
      </c>
      <c r="C530">
        <v>5</v>
      </c>
      <c r="D530">
        <v>2</v>
      </c>
      <c r="E530">
        <v>2</v>
      </c>
      <c r="F530">
        <f t="shared" si="24"/>
        <v>55000</v>
      </c>
      <c r="G530">
        <f t="shared" si="25"/>
        <v>38890.872965260111</v>
      </c>
      <c r="H530">
        <f t="shared" si="26"/>
        <v>1</v>
      </c>
      <c r="I530">
        <v>0</v>
      </c>
      <c r="J530">
        <v>4</v>
      </c>
      <c r="K530">
        <v>0</v>
      </c>
      <c r="L530">
        <v>1</v>
      </c>
    </row>
    <row r="531" spans="1:12" x14ac:dyDescent="0.25">
      <c r="A531">
        <v>912</v>
      </c>
      <c r="B531" t="s">
        <v>1655</v>
      </c>
      <c r="C531">
        <v>1</v>
      </c>
      <c r="D531">
        <v>1</v>
      </c>
      <c r="E531">
        <v>5</v>
      </c>
      <c r="F531">
        <f t="shared" si="24"/>
        <v>15000</v>
      </c>
      <c r="G531">
        <f t="shared" si="25"/>
        <v>15000</v>
      </c>
      <c r="H531">
        <f t="shared" si="26"/>
        <v>0</v>
      </c>
      <c r="I531">
        <v>1</v>
      </c>
      <c r="J531">
        <v>4</v>
      </c>
      <c r="K531">
        <v>1</v>
      </c>
      <c r="L531">
        <v>1</v>
      </c>
    </row>
    <row r="532" spans="1:12" x14ac:dyDescent="0.25">
      <c r="A532">
        <v>261</v>
      </c>
      <c r="B532" t="s">
        <v>233</v>
      </c>
      <c r="C532">
        <v>4</v>
      </c>
      <c r="D532">
        <v>3</v>
      </c>
      <c r="E532">
        <v>4</v>
      </c>
      <c r="F532">
        <f t="shared" si="24"/>
        <v>45000</v>
      </c>
      <c r="G532">
        <f t="shared" si="25"/>
        <v>25980.762113533161</v>
      </c>
      <c r="H532">
        <f t="shared" si="26"/>
        <v>0</v>
      </c>
      <c r="I532">
        <v>0</v>
      </c>
      <c r="J532">
        <v>4</v>
      </c>
      <c r="K532">
        <v>0</v>
      </c>
      <c r="L532">
        <v>1</v>
      </c>
    </row>
    <row r="533" spans="1:12" x14ac:dyDescent="0.25">
      <c r="A533">
        <v>430</v>
      </c>
      <c r="B533" t="s">
        <v>1221</v>
      </c>
      <c r="C533">
        <v>5</v>
      </c>
      <c r="D533">
        <v>1</v>
      </c>
      <c r="E533">
        <v>4</v>
      </c>
      <c r="F533">
        <f t="shared" si="24"/>
        <v>55000</v>
      </c>
      <c r="G533">
        <f t="shared" si="25"/>
        <v>55000</v>
      </c>
      <c r="H533">
        <f t="shared" si="26"/>
        <v>1</v>
      </c>
      <c r="I533">
        <v>0</v>
      </c>
      <c r="J533">
        <v>4</v>
      </c>
      <c r="K533">
        <v>2</v>
      </c>
      <c r="L533">
        <v>1</v>
      </c>
    </row>
    <row r="534" spans="1:12" x14ac:dyDescent="0.25">
      <c r="A534">
        <v>814</v>
      </c>
      <c r="B534" t="s">
        <v>1566</v>
      </c>
      <c r="C534">
        <v>10</v>
      </c>
      <c r="D534">
        <v>4</v>
      </c>
      <c r="E534">
        <v>4</v>
      </c>
      <c r="F534">
        <f t="shared" si="24"/>
        <v>125000</v>
      </c>
      <c r="G534">
        <f t="shared" si="25"/>
        <v>62500</v>
      </c>
      <c r="H534">
        <f t="shared" si="26"/>
        <v>1</v>
      </c>
      <c r="I534">
        <v>0</v>
      </c>
      <c r="J534">
        <v>4</v>
      </c>
      <c r="K534">
        <v>2</v>
      </c>
      <c r="L534">
        <v>0</v>
      </c>
    </row>
    <row r="535" spans="1:12" x14ac:dyDescent="0.25">
      <c r="A535">
        <v>621</v>
      </c>
      <c r="B535" t="s">
        <v>567</v>
      </c>
      <c r="C535">
        <v>2</v>
      </c>
      <c r="D535">
        <v>2</v>
      </c>
      <c r="E535">
        <v>1</v>
      </c>
      <c r="F535">
        <f t="shared" si="24"/>
        <v>25000</v>
      </c>
      <c r="G535">
        <f t="shared" si="25"/>
        <v>17677.669529663686</v>
      </c>
      <c r="H535">
        <f t="shared" si="26"/>
        <v>0</v>
      </c>
      <c r="I535">
        <v>0</v>
      </c>
      <c r="J535">
        <v>4</v>
      </c>
      <c r="K535">
        <v>0</v>
      </c>
      <c r="L535">
        <v>1</v>
      </c>
    </row>
    <row r="536" spans="1:12" x14ac:dyDescent="0.25">
      <c r="A536">
        <v>376</v>
      </c>
      <c r="B536" t="s">
        <v>1986</v>
      </c>
      <c r="C536">
        <v>1</v>
      </c>
      <c r="D536">
        <v>2</v>
      </c>
      <c r="E536">
        <v>0</v>
      </c>
      <c r="F536">
        <f t="shared" si="24"/>
        <v>15000</v>
      </c>
      <c r="G536">
        <f t="shared" si="25"/>
        <v>10606.601717798212</v>
      </c>
      <c r="H536">
        <f t="shared" si="26"/>
        <v>0</v>
      </c>
      <c r="I536">
        <v>0</v>
      </c>
      <c r="J536">
        <v>4</v>
      </c>
      <c r="K536">
        <v>2</v>
      </c>
      <c r="L536">
        <v>1</v>
      </c>
    </row>
    <row r="537" spans="1:12" x14ac:dyDescent="0.25">
      <c r="A537">
        <v>868</v>
      </c>
      <c r="B537" t="s">
        <v>793</v>
      </c>
      <c r="C537">
        <v>0</v>
      </c>
      <c r="D537">
        <v>2</v>
      </c>
      <c r="E537">
        <v>2</v>
      </c>
      <c r="F537">
        <f t="shared" si="24"/>
        <v>5000</v>
      </c>
      <c r="G537">
        <f t="shared" si="25"/>
        <v>3535.5339059327375</v>
      </c>
      <c r="H537">
        <f t="shared" si="26"/>
        <v>0</v>
      </c>
      <c r="I537">
        <v>0</v>
      </c>
      <c r="J537">
        <v>4</v>
      </c>
      <c r="K537">
        <v>1</v>
      </c>
      <c r="L537">
        <v>1</v>
      </c>
    </row>
    <row r="538" spans="1:12" x14ac:dyDescent="0.25">
      <c r="A538">
        <v>328</v>
      </c>
      <c r="B538" t="s">
        <v>1129</v>
      </c>
      <c r="C538">
        <v>6</v>
      </c>
      <c r="D538">
        <v>2</v>
      </c>
      <c r="E538">
        <v>6</v>
      </c>
      <c r="F538">
        <f t="shared" si="24"/>
        <v>65000</v>
      </c>
      <c r="G538">
        <f t="shared" si="25"/>
        <v>45961.940777125586</v>
      </c>
      <c r="H538">
        <f t="shared" si="26"/>
        <v>1</v>
      </c>
      <c r="I538">
        <v>0</v>
      </c>
      <c r="J538">
        <v>4</v>
      </c>
      <c r="K538">
        <v>2</v>
      </c>
      <c r="L538">
        <v>0</v>
      </c>
    </row>
    <row r="539" spans="1:12" x14ac:dyDescent="0.25">
      <c r="A539">
        <v>677</v>
      </c>
      <c r="B539" t="s">
        <v>1441</v>
      </c>
      <c r="C539">
        <v>1</v>
      </c>
      <c r="D539">
        <v>5</v>
      </c>
      <c r="E539">
        <v>2</v>
      </c>
      <c r="F539">
        <f t="shared" si="24"/>
        <v>15000</v>
      </c>
      <c r="G539">
        <f t="shared" si="25"/>
        <v>6708.2039324993684</v>
      </c>
      <c r="H539">
        <f t="shared" si="26"/>
        <v>0</v>
      </c>
      <c r="I539">
        <v>1</v>
      </c>
      <c r="J539">
        <v>4</v>
      </c>
      <c r="K539">
        <v>0</v>
      </c>
      <c r="L539">
        <v>1</v>
      </c>
    </row>
    <row r="540" spans="1:12" x14ac:dyDescent="0.25">
      <c r="A540">
        <v>213</v>
      </c>
      <c r="B540" t="s">
        <v>1020</v>
      </c>
      <c r="C540">
        <v>4</v>
      </c>
      <c r="D540">
        <v>3</v>
      </c>
      <c r="E540">
        <v>4</v>
      </c>
      <c r="F540">
        <f t="shared" si="24"/>
        <v>45000</v>
      </c>
      <c r="G540">
        <f t="shared" si="25"/>
        <v>25980.762113533161</v>
      </c>
      <c r="H540">
        <f t="shared" si="26"/>
        <v>0</v>
      </c>
      <c r="I540">
        <v>0</v>
      </c>
      <c r="J540">
        <v>4</v>
      </c>
      <c r="K540">
        <v>0</v>
      </c>
      <c r="L540">
        <v>0</v>
      </c>
    </row>
    <row r="541" spans="1:12" x14ac:dyDescent="0.25">
      <c r="A541">
        <v>468</v>
      </c>
      <c r="B541" t="s">
        <v>430</v>
      </c>
      <c r="C541">
        <v>4</v>
      </c>
      <c r="D541">
        <v>2</v>
      </c>
      <c r="E541">
        <v>1</v>
      </c>
      <c r="F541">
        <f t="shared" si="24"/>
        <v>45000</v>
      </c>
      <c r="G541">
        <f t="shared" si="25"/>
        <v>31819.805153394638</v>
      </c>
      <c r="H541">
        <f t="shared" si="26"/>
        <v>0</v>
      </c>
      <c r="I541">
        <v>1</v>
      </c>
      <c r="J541">
        <v>4</v>
      </c>
      <c r="K541">
        <v>0</v>
      </c>
      <c r="L541">
        <v>1</v>
      </c>
    </row>
    <row r="542" spans="1:12" x14ac:dyDescent="0.25">
      <c r="A542">
        <v>178</v>
      </c>
      <c r="B542" t="s">
        <v>1807</v>
      </c>
      <c r="C542">
        <v>8</v>
      </c>
      <c r="D542">
        <v>3</v>
      </c>
      <c r="E542">
        <v>6</v>
      </c>
      <c r="F542">
        <f t="shared" si="24"/>
        <v>85000</v>
      </c>
      <c r="G542">
        <f t="shared" si="25"/>
        <v>49074.772881118195</v>
      </c>
      <c r="H542">
        <f t="shared" si="26"/>
        <v>1</v>
      </c>
      <c r="I542">
        <v>0</v>
      </c>
      <c r="J542">
        <v>4</v>
      </c>
      <c r="K542">
        <v>2</v>
      </c>
      <c r="L542">
        <v>0</v>
      </c>
    </row>
    <row r="543" spans="1:12" x14ac:dyDescent="0.25">
      <c r="A543">
        <v>777</v>
      </c>
      <c r="B543" t="s">
        <v>707</v>
      </c>
      <c r="C543">
        <v>7</v>
      </c>
      <c r="D543">
        <v>5</v>
      </c>
      <c r="E543">
        <v>3</v>
      </c>
      <c r="F543">
        <f t="shared" si="24"/>
        <v>75000</v>
      </c>
      <c r="G543">
        <f t="shared" si="25"/>
        <v>33541.019662496845</v>
      </c>
      <c r="H543">
        <f t="shared" si="26"/>
        <v>1</v>
      </c>
      <c r="I543">
        <v>0</v>
      </c>
      <c r="J543">
        <v>4</v>
      </c>
      <c r="K543">
        <v>0</v>
      </c>
      <c r="L543">
        <v>0</v>
      </c>
    </row>
    <row r="544" spans="1:12" x14ac:dyDescent="0.25">
      <c r="A544">
        <v>957</v>
      </c>
      <c r="B544" t="s">
        <v>875</v>
      </c>
      <c r="C544">
        <v>7</v>
      </c>
      <c r="D544">
        <v>2</v>
      </c>
      <c r="E544">
        <v>3</v>
      </c>
      <c r="F544">
        <f t="shared" si="24"/>
        <v>75000</v>
      </c>
      <c r="G544">
        <f t="shared" si="25"/>
        <v>53033.008588991062</v>
      </c>
      <c r="H544">
        <f t="shared" si="26"/>
        <v>1</v>
      </c>
      <c r="I544">
        <v>0</v>
      </c>
      <c r="J544">
        <v>4</v>
      </c>
      <c r="K544">
        <v>0</v>
      </c>
      <c r="L544">
        <v>1</v>
      </c>
    </row>
    <row r="545" spans="1:12" x14ac:dyDescent="0.25">
      <c r="A545">
        <v>222</v>
      </c>
      <c r="B545" t="s">
        <v>199</v>
      </c>
      <c r="C545">
        <v>5</v>
      </c>
      <c r="D545">
        <v>3</v>
      </c>
      <c r="E545">
        <v>3</v>
      </c>
      <c r="F545">
        <f t="shared" si="24"/>
        <v>55000</v>
      </c>
      <c r="G545">
        <f t="shared" si="25"/>
        <v>31754.264805429419</v>
      </c>
      <c r="H545">
        <f t="shared" si="26"/>
        <v>0</v>
      </c>
      <c r="I545">
        <v>0</v>
      </c>
      <c r="J545">
        <v>4</v>
      </c>
      <c r="K545">
        <v>2</v>
      </c>
      <c r="L545">
        <v>0</v>
      </c>
    </row>
    <row r="546" spans="1:12" x14ac:dyDescent="0.25">
      <c r="A546">
        <v>642</v>
      </c>
      <c r="B546" t="s">
        <v>1410</v>
      </c>
      <c r="C546">
        <v>10</v>
      </c>
      <c r="D546">
        <v>4</v>
      </c>
      <c r="E546">
        <v>4</v>
      </c>
      <c r="F546">
        <f t="shared" si="24"/>
        <v>125000</v>
      </c>
      <c r="G546">
        <f t="shared" si="25"/>
        <v>62500</v>
      </c>
      <c r="H546">
        <f t="shared" si="26"/>
        <v>1</v>
      </c>
      <c r="I546">
        <v>1</v>
      </c>
      <c r="J546">
        <v>4</v>
      </c>
      <c r="K546">
        <v>1</v>
      </c>
      <c r="L546">
        <v>1</v>
      </c>
    </row>
    <row r="547" spans="1:12" x14ac:dyDescent="0.25">
      <c r="A547">
        <v>892</v>
      </c>
      <c r="B547" t="s">
        <v>1635</v>
      </c>
      <c r="C547">
        <v>10</v>
      </c>
      <c r="D547">
        <v>2</v>
      </c>
      <c r="E547">
        <v>1</v>
      </c>
      <c r="F547">
        <f t="shared" si="24"/>
        <v>125000</v>
      </c>
      <c r="G547">
        <f t="shared" si="25"/>
        <v>88388.347648318435</v>
      </c>
      <c r="H547">
        <f t="shared" si="26"/>
        <v>1</v>
      </c>
      <c r="I547">
        <v>0</v>
      </c>
      <c r="J547">
        <v>4</v>
      </c>
      <c r="K547">
        <v>2</v>
      </c>
      <c r="L547">
        <v>0</v>
      </c>
    </row>
    <row r="548" spans="1:12" x14ac:dyDescent="0.25">
      <c r="A548">
        <v>134</v>
      </c>
      <c r="B548" t="s">
        <v>1757</v>
      </c>
      <c r="C548">
        <v>9</v>
      </c>
      <c r="D548">
        <v>5</v>
      </c>
      <c r="E548">
        <v>4</v>
      </c>
      <c r="F548">
        <f t="shared" si="24"/>
        <v>95000</v>
      </c>
      <c r="G548">
        <f t="shared" si="25"/>
        <v>42485.291572496004</v>
      </c>
      <c r="H548">
        <f t="shared" si="26"/>
        <v>1</v>
      </c>
      <c r="I548">
        <v>0</v>
      </c>
      <c r="J548">
        <v>4</v>
      </c>
      <c r="K548">
        <v>0</v>
      </c>
      <c r="L548">
        <v>1</v>
      </c>
    </row>
    <row r="549" spans="1:12" x14ac:dyDescent="0.25">
      <c r="A549">
        <v>861</v>
      </c>
      <c r="B549" t="s">
        <v>1604</v>
      </c>
      <c r="C549">
        <v>10</v>
      </c>
      <c r="D549">
        <v>5</v>
      </c>
      <c r="E549">
        <v>4</v>
      </c>
      <c r="F549">
        <f t="shared" si="24"/>
        <v>125000</v>
      </c>
      <c r="G549">
        <f t="shared" si="25"/>
        <v>55901.699437494739</v>
      </c>
      <c r="H549">
        <f t="shared" si="26"/>
        <v>1</v>
      </c>
      <c r="I549">
        <v>0</v>
      </c>
      <c r="J549">
        <v>4</v>
      </c>
      <c r="K549">
        <v>1</v>
      </c>
      <c r="L549">
        <v>0</v>
      </c>
    </row>
    <row r="550" spans="1:12" x14ac:dyDescent="0.25">
      <c r="A550">
        <v>859</v>
      </c>
      <c r="B550" t="s">
        <v>784</v>
      </c>
      <c r="C550">
        <v>6</v>
      </c>
      <c r="D550">
        <v>2</v>
      </c>
      <c r="E550">
        <v>3</v>
      </c>
      <c r="F550">
        <f t="shared" si="24"/>
        <v>65000</v>
      </c>
      <c r="G550">
        <f t="shared" si="25"/>
        <v>45961.940777125586</v>
      </c>
      <c r="H550">
        <f t="shared" si="26"/>
        <v>1</v>
      </c>
      <c r="I550">
        <v>1</v>
      </c>
      <c r="J550">
        <v>4</v>
      </c>
      <c r="K550">
        <v>1</v>
      </c>
      <c r="L550">
        <v>1</v>
      </c>
    </row>
    <row r="551" spans="1:12" x14ac:dyDescent="0.25">
      <c r="A551">
        <v>201</v>
      </c>
      <c r="B551" t="s">
        <v>179</v>
      </c>
      <c r="C551">
        <v>5</v>
      </c>
      <c r="D551">
        <v>2</v>
      </c>
      <c r="E551">
        <v>4</v>
      </c>
      <c r="F551">
        <f t="shared" si="24"/>
        <v>55000</v>
      </c>
      <c r="G551">
        <f t="shared" si="25"/>
        <v>38890.872965260111</v>
      </c>
      <c r="H551">
        <f t="shared" si="26"/>
        <v>1</v>
      </c>
      <c r="I551">
        <v>1</v>
      </c>
      <c r="J551">
        <v>4</v>
      </c>
      <c r="K551">
        <v>2</v>
      </c>
      <c r="L551">
        <v>1</v>
      </c>
    </row>
    <row r="552" spans="1:12" x14ac:dyDescent="0.25">
      <c r="A552">
        <v>713</v>
      </c>
      <c r="B552" t="s">
        <v>1476</v>
      </c>
      <c r="C552">
        <v>3</v>
      </c>
      <c r="D552">
        <v>3</v>
      </c>
      <c r="E552">
        <v>3</v>
      </c>
      <c r="F552">
        <f t="shared" si="24"/>
        <v>35000</v>
      </c>
      <c r="G552">
        <f t="shared" si="25"/>
        <v>20207.259421636903</v>
      </c>
      <c r="H552">
        <f t="shared" si="26"/>
        <v>0</v>
      </c>
      <c r="I552">
        <v>1</v>
      </c>
      <c r="J552">
        <v>4</v>
      </c>
      <c r="K552">
        <v>0</v>
      </c>
      <c r="L552">
        <v>1</v>
      </c>
    </row>
    <row r="553" spans="1:12" x14ac:dyDescent="0.25">
      <c r="A553">
        <v>199</v>
      </c>
      <c r="B553" t="s">
        <v>177</v>
      </c>
      <c r="C553">
        <v>4</v>
      </c>
      <c r="D553">
        <v>1</v>
      </c>
      <c r="E553">
        <v>6</v>
      </c>
      <c r="F553">
        <f t="shared" si="24"/>
        <v>45000</v>
      </c>
      <c r="G553">
        <f t="shared" si="25"/>
        <v>45000</v>
      </c>
      <c r="H553">
        <f t="shared" si="26"/>
        <v>1</v>
      </c>
      <c r="I553">
        <v>1</v>
      </c>
      <c r="J553">
        <v>4</v>
      </c>
      <c r="K553">
        <v>0</v>
      </c>
      <c r="L553">
        <v>0</v>
      </c>
    </row>
    <row r="554" spans="1:12" x14ac:dyDescent="0.25">
      <c r="A554">
        <v>212</v>
      </c>
      <c r="B554" t="s">
        <v>190</v>
      </c>
      <c r="C554">
        <v>4</v>
      </c>
      <c r="D554">
        <v>3</v>
      </c>
      <c r="E554">
        <v>4</v>
      </c>
      <c r="F554">
        <f t="shared" si="24"/>
        <v>45000</v>
      </c>
      <c r="G554">
        <f t="shared" si="25"/>
        <v>25980.762113533161</v>
      </c>
      <c r="H554">
        <f t="shared" si="26"/>
        <v>0</v>
      </c>
      <c r="I554">
        <v>1</v>
      </c>
      <c r="J554">
        <v>4</v>
      </c>
      <c r="K554">
        <v>1</v>
      </c>
      <c r="L554">
        <v>1</v>
      </c>
    </row>
    <row r="555" spans="1:12" x14ac:dyDescent="0.25">
      <c r="A555">
        <v>455</v>
      </c>
      <c r="B555" t="s">
        <v>416</v>
      </c>
      <c r="C555">
        <v>5</v>
      </c>
      <c r="D555">
        <v>3</v>
      </c>
      <c r="E555">
        <v>4</v>
      </c>
      <c r="F555">
        <f t="shared" si="24"/>
        <v>55000</v>
      </c>
      <c r="G555">
        <f t="shared" si="25"/>
        <v>31754.264805429419</v>
      </c>
      <c r="H555">
        <f t="shared" si="26"/>
        <v>0</v>
      </c>
      <c r="I555">
        <v>0</v>
      </c>
      <c r="J555">
        <v>4</v>
      </c>
      <c r="K555">
        <v>2</v>
      </c>
      <c r="L555">
        <v>0</v>
      </c>
    </row>
    <row r="556" spans="1:12" x14ac:dyDescent="0.25">
      <c r="A556">
        <v>580</v>
      </c>
      <c r="B556" t="s">
        <v>532</v>
      </c>
      <c r="C556">
        <v>3</v>
      </c>
      <c r="D556">
        <v>1</v>
      </c>
      <c r="E556">
        <v>4</v>
      </c>
      <c r="F556">
        <f t="shared" si="24"/>
        <v>35000</v>
      </c>
      <c r="G556">
        <f t="shared" si="25"/>
        <v>35000</v>
      </c>
      <c r="H556">
        <f t="shared" si="26"/>
        <v>1</v>
      </c>
      <c r="I556">
        <v>0</v>
      </c>
      <c r="J556">
        <v>4</v>
      </c>
      <c r="K556">
        <v>1</v>
      </c>
      <c r="L556">
        <v>1</v>
      </c>
    </row>
    <row r="557" spans="1:12" x14ac:dyDescent="0.25">
      <c r="A557">
        <v>723</v>
      </c>
      <c r="B557" t="s">
        <v>1489</v>
      </c>
      <c r="C557">
        <v>6</v>
      </c>
      <c r="D557">
        <v>5</v>
      </c>
      <c r="E557">
        <v>2</v>
      </c>
      <c r="F557">
        <f t="shared" si="24"/>
        <v>65000</v>
      </c>
      <c r="G557">
        <f t="shared" si="25"/>
        <v>29068.883707497265</v>
      </c>
      <c r="H557">
        <f t="shared" si="26"/>
        <v>0</v>
      </c>
      <c r="I557">
        <v>0</v>
      </c>
      <c r="J557">
        <v>4</v>
      </c>
      <c r="K557">
        <v>1</v>
      </c>
      <c r="L557">
        <v>1</v>
      </c>
    </row>
    <row r="558" spans="1:12" x14ac:dyDescent="0.25">
      <c r="A558">
        <v>121</v>
      </c>
      <c r="B558" t="s">
        <v>111</v>
      </c>
      <c r="C558">
        <v>8</v>
      </c>
      <c r="D558">
        <v>4</v>
      </c>
      <c r="E558">
        <v>4</v>
      </c>
      <c r="F558">
        <f t="shared" si="24"/>
        <v>85000</v>
      </c>
      <c r="G558">
        <f t="shared" si="25"/>
        <v>42500</v>
      </c>
      <c r="H558">
        <f t="shared" si="26"/>
        <v>1</v>
      </c>
      <c r="I558">
        <v>1</v>
      </c>
      <c r="J558">
        <v>4</v>
      </c>
      <c r="K558">
        <v>0</v>
      </c>
      <c r="L558">
        <v>1</v>
      </c>
    </row>
    <row r="559" spans="1:12" x14ac:dyDescent="0.25">
      <c r="A559">
        <v>264</v>
      </c>
      <c r="B559" t="s">
        <v>234</v>
      </c>
      <c r="C559">
        <v>4</v>
      </c>
      <c r="D559">
        <v>8</v>
      </c>
      <c r="E559">
        <v>3</v>
      </c>
      <c r="F559">
        <f t="shared" si="24"/>
        <v>45000</v>
      </c>
      <c r="G559">
        <f t="shared" si="25"/>
        <v>15909.902576697319</v>
      </c>
      <c r="H559">
        <f t="shared" si="26"/>
        <v>0</v>
      </c>
      <c r="I559">
        <v>1</v>
      </c>
      <c r="J559">
        <v>4</v>
      </c>
      <c r="K559">
        <v>0</v>
      </c>
      <c r="L559">
        <v>1</v>
      </c>
    </row>
    <row r="560" spans="1:12" x14ac:dyDescent="0.25">
      <c r="A560">
        <v>548</v>
      </c>
      <c r="B560" t="s">
        <v>1348</v>
      </c>
      <c r="C560">
        <v>5</v>
      </c>
      <c r="D560">
        <v>4</v>
      </c>
      <c r="E560">
        <v>1</v>
      </c>
      <c r="F560">
        <f t="shared" si="24"/>
        <v>55000</v>
      </c>
      <c r="G560">
        <f t="shared" si="25"/>
        <v>27500</v>
      </c>
      <c r="H560">
        <f t="shared" si="26"/>
        <v>0</v>
      </c>
      <c r="I560">
        <v>0</v>
      </c>
      <c r="J560">
        <v>4</v>
      </c>
      <c r="K560">
        <v>0</v>
      </c>
      <c r="L560">
        <v>0</v>
      </c>
    </row>
    <row r="561" spans="1:12" x14ac:dyDescent="0.25">
      <c r="A561">
        <v>25</v>
      </c>
      <c r="B561" t="s">
        <v>20</v>
      </c>
      <c r="C561">
        <v>1</v>
      </c>
      <c r="D561">
        <v>2</v>
      </c>
      <c r="E561">
        <v>5</v>
      </c>
      <c r="F561">
        <f t="shared" si="24"/>
        <v>15000</v>
      </c>
      <c r="G561">
        <f t="shared" si="25"/>
        <v>10606.601717798212</v>
      </c>
      <c r="H561">
        <f t="shared" si="26"/>
        <v>0</v>
      </c>
      <c r="I561">
        <v>1</v>
      </c>
      <c r="J561">
        <v>4</v>
      </c>
      <c r="K561">
        <v>0</v>
      </c>
      <c r="L561">
        <v>0</v>
      </c>
    </row>
    <row r="562" spans="1:12" x14ac:dyDescent="0.25">
      <c r="A562">
        <v>669</v>
      </c>
      <c r="B562" t="s">
        <v>1436</v>
      </c>
      <c r="C562">
        <v>3</v>
      </c>
      <c r="D562">
        <v>3</v>
      </c>
      <c r="E562">
        <v>1</v>
      </c>
      <c r="F562">
        <f t="shared" si="24"/>
        <v>35000</v>
      </c>
      <c r="G562">
        <f t="shared" si="25"/>
        <v>20207.259421636903</v>
      </c>
      <c r="H562">
        <f t="shared" si="26"/>
        <v>0</v>
      </c>
      <c r="I562">
        <v>0</v>
      </c>
      <c r="J562">
        <v>4</v>
      </c>
      <c r="K562">
        <v>1</v>
      </c>
      <c r="L562">
        <v>0</v>
      </c>
    </row>
    <row r="563" spans="1:12" x14ac:dyDescent="0.25">
      <c r="A563">
        <v>724</v>
      </c>
      <c r="B563" t="s">
        <v>660</v>
      </c>
      <c r="C563">
        <v>11</v>
      </c>
      <c r="D563">
        <v>3</v>
      </c>
      <c r="E563">
        <v>5</v>
      </c>
      <c r="F563">
        <f t="shared" si="24"/>
        <v>150000</v>
      </c>
      <c r="G563">
        <f t="shared" si="25"/>
        <v>86602.540378443868</v>
      </c>
      <c r="H563">
        <f t="shared" si="26"/>
        <v>1</v>
      </c>
      <c r="I563">
        <v>0</v>
      </c>
      <c r="J563">
        <v>4</v>
      </c>
      <c r="K563">
        <v>1</v>
      </c>
      <c r="L563">
        <v>1</v>
      </c>
    </row>
    <row r="564" spans="1:12" x14ac:dyDescent="0.25">
      <c r="A564">
        <v>227</v>
      </c>
      <c r="B564" t="s">
        <v>1854</v>
      </c>
      <c r="C564">
        <v>10</v>
      </c>
      <c r="D564">
        <v>2</v>
      </c>
      <c r="E564">
        <v>6</v>
      </c>
      <c r="F564">
        <f t="shared" si="24"/>
        <v>125000</v>
      </c>
      <c r="G564">
        <f t="shared" si="25"/>
        <v>88388.347648318435</v>
      </c>
      <c r="H564">
        <f t="shared" si="26"/>
        <v>1</v>
      </c>
      <c r="I564">
        <v>1</v>
      </c>
      <c r="J564">
        <v>4</v>
      </c>
      <c r="K564">
        <v>0</v>
      </c>
      <c r="L564">
        <v>1</v>
      </c>
    </row>
    <row r="565" spans="1:12" x14ac:dyDescent="0.25">
      <c r="A565">
        <v>340</v>
      </c>
      <c r="B565" t="s">
        <v>1956</v>
      </c>
      <c r="C565">
        <v>3</v>
      </c>
      <c r="D565">
        <v>4</v>
      </c>
      <c r="E565">
        <v>3</v>
      </c>
      <c r="F565">
        <f t="shared" si="24"/>
        <v>35000</v>
      </c>
      <c r="G565">
        <f t="shared" si="25"/>
        <v>17500</v>
      </c>
      <c r="H565">
        <f t="shared" si="26"/>
        <v>0</v>
      </c>
      <c r="I565">
        <v>0</v>
      </c>
      <c r="J565">
        <v>4</v>
      </c>
      <c r="K565">
        <v>2</v>
      </c>
      <c r="L565">
        <v>0</v>
      </c>
    </row>
    <row r="566" spans="1:12" x14ac:dyDescent="0.25">
      <c r="A566">
        <v>742</v>
      </c>
      <c r="B566" t="s">
        <v>679</v>
      </c>
      <c r="C566">
        <v>1</v>
      </c>
      <c r="D566">
        <v>4</v>
      </c>
      <c r="E566">
        <v>2</v>
      </c>
      <c r="F566">
        <f t="shared" si="24"/>
        <v>15000</v>
      </c>
      <c r="G566">
        <f t="shared" si="25"/>
        <v>7500</v>
      </c>
      <c r="H566">
        <f t="shared" si="26"/>
        <v>0</v>
      </c>
      <c r="I566">
        <v>0</v>
      </c>
      <c r="J566">
        <v>4</v>
      </c>
      <c r="K566">
        <v>1</v>
      </c>
      <c r="L566">
        <v>1</v>
      </c>
    </row>
    <row r="567" spans="1:12" x14ac:dyDescent="0.25">
      <c r="A567">
        <v>305</v>
      </c>
      <c r="B567" t="s">
        <v>276</v>
      </c>
      <c r="C567">
        <v>3</v>
      </c>
      <c r="D567">
        <v>2</v>
      </c>
      <c r="E567">
        <v>2</v>
      </c>
      <c r="F567">
        <f t="shared" si="24"/>
        <v>35000</v>
      </c>
      <c r="G567">
        <f t="shared" si="25"/>
        <v>24748.737341529162</v>
      </c>
      <c r="H567">
        <f t="shared" si="26"/>
        <v>0</v>
      </c>
      <c r="I567">
        <v>0</v>
      </c>
      <c r="J567">
        <v>4</v>
      </c>
      <c r="K567">
        <v>2</v>
      </c>
      <c r="L567">
        <v>1</v>
      </c>
    </row>
    <row r="568" spans="1:12" x14ac:dyDescent="0.25">
      <c r="A568">
        <v>136</v>
      </c>
      <c r="B568" t="s">
        <v>1762</v>
      </c>
      <c r="C568">
        <v>7</v>
      </c>
      <c r="D568">
        <v>2</v>
      </c>
      <c r="E568">
        <v>4</v>
      </c>
      <c r="F568">
        <f t="shared" si="24"/>
        <v>75000</v>
      </c>
      <c r="G568">
        <f t="shared" si="25"/>
        <v>53033.008588991062</v>
      </c>
      <c r="H568">
        <f t="shared" si="26"/>
        <v>1</v>
      </c>
      <c r="I568">
        <v>0</v>
      </c>
      <c r="J568">
        <v>4</v>
      </c>
      <c r="K568">
        <v>2</v>
      </c>
      <c r="L568">
        <v>0</v>
      </c>
    </row>
    <row r="569" spans="1:12" x14ac:dyDescent="0.25">
      <c r="A569">
        <v>478</v>
      </c>
      <c r="B569" t="s">
        <v>1264</v>
      </c>
      <c r="C569">
        <v>1</v>
      </c>
      <c r="D569">
        <v>2</v>
      </c>
      <c r="E569">
        <v>3</v>
      </c>
      <c r="F569">
        <f t="shared" si="24"/>
        <v>15000</v>
      </c>
      <c r="G569">
        <f t="shared" si="25"/>
        <v>10606.601717798212</v>
      </c>
      <c r="H569">
        <f t="shared" si="26"/>
        <v>0</v>
      </c>
      <c r="I569">
        <v>0</v>
      </c>
      <c r="J569">
        <v>4</v>
      </c>
      <c r="K569">
        <v>2</v>
      </c>
      <c r="L569">
        <v>0</v>
      </c>
    </row>
    <row r="570" spans="1:12" x14ac:dyDescent="0.25">
      <c r="A570">
        <v>409</v>
      </c>
      <c r="B570" t="s">
        <v>376</v>
      </c>
      <c r="C570">
        <v>1</v>
      </c>
      <c r="D570">
        <v>1</v>
      </c>
      <c r="E570">
        <v>5</v>
      </c>
      <c r="F570">
        <f t="shared" si="24"/>
        <v>15000</v>
      </c>
      <c r="G570">
        <f t="shared" si="25"/>
        <v>15000</v>
      </c>
      <c r="H570">
        <f t="shared" si="26"/>
        <v>0</v>
      </c>
      <c r="I570">
        <v>1</v>
      </c>
      <c r="J570">
        <v>4</v>
      </c>
      <c r="K570">
        <v>1</v>
      </c>
      <c r="L570">
        <v>1</v>
      </c>
    </row>
    <row r="571" spans="1:12" x14ac:dyDescent="0.25">
      <c r="A571">
        <v>186</v>
      </c>
      <c r="B571" t="s">
        <v>1817</v>
      </c>
      <c r="C571">
        <v>4</v>
      </c>
      <c r="D571">
        <v>2</v>
      </c>
      <c r="E571">
        <v>2</v>
      </c>
      <c r="F571">
        <f t="shared" si="24"/>
        <v>45000</v>
      </c>
      <c r="G571">
        <f t="shared" si="25"/>
        <v>31819.805153394638</v>
      </c>
      <c r="H571">
        <f t="shared" si="26"/>
        <v>0</v>
      </c>
      <c r="I571">
        <v>1</v>
      </c>
      <c r="J571">
        <v>4</v>
      </c>
      <c r="K571">
        <v>1</v>
      </c>
      <c r="L571">
        <v>1</v>
      </c>
    </row>
    <row r="572" spans="1:12" x14ac:dyDescent="0.25">
      <c r="A572">
        <v>6</v>
      </c>
      <c r="B572" t="s">
        <v>12</v>
      </c>
      <c r="C572">
        <v>4</v>
      </c>
      <c r="D572">
        <v>2</v>
      </c>
      <c r="E572">
        <v>1</v>
      </c>
      <c r="F572">
        <f t="shared" si="24"/>
        <v>45000</v>
      </c>
      <c r="G572">
        <f t="shared" si="25"/>
        <v>31819.805153394638</v>
      </c>
      <c r="H572">
        <f t="shared" si="26"/>
        <v>0</v>
      </c>
      <c r="I572">
        <v>0</v>
      </c>
      <c r="J572">
        <v>4</v>
      </c>
      <c r="K572">
        <v>2</v>
      </c>
      <c r="L572">
        <v>0</v>
      </c>
    </row>
    <row r="573" spans="1:12" x14ac:dyDescent="0.25">
      <c r="A573">
        <v>283</v>
      </c>
      <c r="B573" t="s">
        <v>255</v>
      </c>
      <c r="C573">
        <v>1</v>
      </c>
      <c r="D573">
        <v>2</v>
      </c>
      <c r="E573">
        <v>1</v>
      </c>
      <c r="F573">
        <f t="shared" si="24"/>
        <v>15000</v>
      </c>
      <c r="G573">
        <f t="shared" si="25"/>
        <v>10606.601717798212</v>
      </c>
      <c r="H573">
        <f t="shared" si="26"/>
        <v>0</v>
      </c>
      <c r="I573">
        <v>1</v>
      </c>
      <c r="J573">
        <v>4</v>
      </c>
      <c r="K573">
        <v>1</v>
      </c>
      <c r="L573">
        <v>1</v>
      </c>
    </row>
    <row r="574" spans="1:12" x14ac:dyDescent="0.25">
      <c r="A574">
        <v>133</v>
      </c>
      <c r="B574" t="s">
        <v>1752</v>
      </c>
      <c r="C574">
        <v>4</v>
      </c>
      <c r="D574">
        <v>4</v>
      </c>
      <c r="E574">
        <v>2</v>
      </c>
      <c r="F574">
        <f t="shared" si="24"/>
        <v>45000</v>
      </c>
      <c r="G574">
        <f t="shared" si="25"/>
        <v>22500</v>
      </c>
      <c r="H574">
        <f t="shared" si="26"/>
        <v>0</v>
      </c>
      <c r="I574">
        <v>1</v>
      </c>
      <c r="J574">
        <v>4</v>
      </c>
      <c r="K574">
        <v>2</v>
      </c>
      <c r="L574">
        <v>1</v>
      </c>
    </row>
    <row r="575" spans="1:12" x14ac:dyDescent="0.25">
      <c r="A575">
        <v>140</v>
      </c>
      <c r="B575" t="s">
        <v>125</v>
      </c>
      <c r="C575">
        <v>5</v>
      </c>
      <c r="D575">
        <v>2</v>
      </c>
      <c r="E575">
        <v>4</v>
      </c>
      <c r="F575">
        <f t="shared" si="24"/>
        <v>55000</v>
      </c>
      <c r="G575">
        <f t="shared" si="25"/>
        <v>38890.872965260111</v>
      </c>
      <c r="H575">
        <f t="shared" si="26"/>
        <v>1</v>
      </c>
      <c r="I575">
        <v>1</v>
      </c>
      <c r="J575">
        <v>4</v>
      </c>
      <c r="K575">
        <v>1</v>
      </c>
      <c r="L575">
        <v>1</v>
      </c>
    </row>
    <row r="576" spans="1:12" x14ac:dyDescent="0.25">
      <c r="A576">
        <v>65</v>
      </c>
      <c r="B576" t="s">
        <v>57</v>
      </c>
      <c r="C576">
        <v>5</v>
      </c>
      <c r="D576">
        <v>3</v>
      </c>
      <c r="E576">
        <v>2</v>
      </c>
      <c r="F576">
        <f t="shared" si="24"/>
        <v>55000</v>
      </c>
      <c r="G576">
        <f t="shared" si="25"/>
        <v>31754.264805429419</v>
      </c>
      <c r="H576">
        <f t="shared" si="26"/>
        <v>0</v>
      </c>
      <c r="I576">
        <v>0</v>
      </c>
      <c r="J576">
        <v>4</v>
      </c>
      <c r="K576">
        <v>1</v>
      </c>
      <c r="L576">
        <v>1</v>
      </c>
    </row>
    <row r="577" spans="1:12" x14ac:dyDescent="0.25">
      <c r="A577">
        <v>114</v>
      </c>
      <c r="B577" t="s">
        <v>1765</v>
      </c>
      <c r="C577">
        <v>1</v>
      </c>
      <c r="D577">
        <v>2</v>
      </c>
      <c r="E577">
        <v>1</v>
      </c>
      <c r="F577">
        <f t="shared" si="24"/>
        <v>15000</v>
      </c>
      <c r="G577">
        <f t="shared" si="25"/>
        <v>10606.601717798212</v>
      </c>
      <c r="H577">
        <f t="shared" si="26"/>
        <v>0</v>
      </c>
      <c r="I577">
        <v>1</v>
      </c>
      <c r="J577">
        <v>4</v>
      </c>
      <c r="K577">
        <v>1</v>
      </c>
      <c r="L577">
        <v>1</v>
      </c>
    </row>
    <row r="578" spans="1:12" x14ac:dyDescent="0.25">
      <c r="A578">
        <v>705</v>
      </c>
      <c r="B578" t="s">
        <v>645</v>
      </c>
      <c r="C578">
        <v>11</v>
      </c>
      <c r="D578">
        <v>3</v>
      </c>
      <c r="E578">
        <v>4</v>
      </c>
      <c r="F578">
        <f t="shared" ref="F578:F641" si="27">IF(C578=11,150000,IF(C578=10,125000,C578*10000+5000))</f>
        <v>150000</v>
      </c>
      <c r="G578">
        <f t="shared" ref="G578:G641" si="28">F578/SQRT(D578)</f>
        <v>86602.540378443868</v>
      </c>
      <c r="H578">
        <f t="shared" ref="H578:H641" si="29">IF(G578&lt;=MEDIAN(G$2:G$2966),0,1)</f>
        <v>1</v>
      </c>
      <c r="I578">
        <v>0</v>
      </c>
      <c r="J578">
        <v>4</v>
      </c>
      <c r="K578">
        <v>0</v>
      </c>
      <c r="L578">
        <v>0</v>
      </c>
    </row>
    <row r="579" spans="1:12" x14ac:dyDescent="0.25">
      <c r="A579">
        <v>103</v>
      </c>
      <c r="B579" t="s">
        <v>1744</v>
      </c>
      <c r="C579">
        <v>1</v>
      </c>
      <c r="D579">
        <v>6</v>
      </c>
      <c r="E579">
        <v>3</v>
      </c>
      <c r="F579">
        <f t="shared" si="27"/>
        <v>15000</v>
      </c>
      <c r="G579">
        <f t="shared" si="28"/>
        <v>6123.7243569579459</v>
      </c>
      <c r="H579">
        <f t="shared" si="29"/>
        <v>0</v>
      </c>
      <c r="I579">
        <v>1</v>
      </c>
      <c r="J579">
        <v>4</v>
      </c>
      <c r="K579">
        <v>2</v>
      </c>
      <c r="L579">
        <v>1</v>
      </c>
    </row>
    <row r="580" spans="1:12" x14ac:dyDescent="0.25">
      <c r="A580">
        <v>521</v>
      </c>
      <c r="B580" t="s">
        <v>478</v>
      </c>
      <c r="C580">
        <v>4</v>
      </c>
      <c r="D580">
        <v>1</v>
      </c>
      <c r="E580">
        <v>6</v>
      </c>
      <c r="F580">
        <f t="shared" si="27"/>
        <v>45000</v>
      </c>
      <c r="G580">
        <f t="shared" si="28"/>
        <v>45000</v>
      </c>
      <c r="H580">
        <f t="shared" si="29"/>
        <v>1</v>
      </c>
      <c r="I580">
        <v>0</v>
      </c>
      <c r="J580">
        <v>4</v>
      </c>
      <c r="K580">
        <v>2</v>
      </c>
      <c r="L580">
        <v>0</v>
      </c>
    </row>
    <row r="581" spans="1:12" x14ac:dyDescent="0.25">
      <c r="A581">
        <v>248</v>
      </c>
      <c r="B581" t="s">
        <v>223</v>
      </c>
      <c r="C581">
        <v>6</v>
      </c>
      <c r="D581">
        <v>2</v>
      </c>
      <c r="E581">
        <v>3</v>
      </c>
      <c r="F581">
        <f t="shared" si="27"/>
        <v>65000</v>
      </c>
      <c r="G581">
        <f t="shared" si="28"/>
        <v>45961.940777125586</v>
      </c>
      <c r="H581">
        <f t="shared" si="29"/>
        <v>1</v>
      </c>
      <c r="I581">
        <v>1</v>
      </c>
      <c r="J581">
        <v>4</v>
      </c>
      <c r="K581">
        <v>2</v>
      </c>
      <c r="L581">
        <v>0</v>
      </c>
    </row>
    <row r="582" spans="1:12" x14ac:dyDescent="0.25">
      <c r="A582">
        <v>503</v>
      </c>
      <c r="B582" t="s">
        <v>1285</v>
      </c>
      <c r="C582">
        <v>4</v>
      </c>
      <c r="D582">
        <v>1</v>
      </c>
      <c r="E582">
        <v>6</v>
      </c>
      <c r="F582">
        <f t="shared" si="27"/>
        <v>45000</v>
      </c>
      <c r="G582">
        <f t="shared" si="28"/>
        <v>45000</v>
      </c>
      <c r="H582">
        <f t="shared" si="29"/>
        <v>1</v>
      </c>
      <c r="I582">
        <v>1</v>
      </c>
      <c r="J582">
        <v>4</v>
      </c>
      <c r="K582">
        <v>0</v>
      </c>
      <c r="L582">
        <v>0</v>
      </c>
    </row>
    <row r="583" spans="1:12" x14ac:dyDescent="0.25">
      <c r="A583">
        <v>205</v>
      </c>
      <c r="B583" t="s">
        <v>1012</v>
      </c>
      <c r="C583">
        <v>4</v>
      </c>
      <c r="D583">
        <v>4</v>
      </c>
      <c r="E583">
        <v>2</v>
      </c>
      <c r="F583">
        <f t="shared" si="27"/>
        <v>45000</v>
      </c>
      <c r="G583">
        <f t="shared" si="28"/>
        <v>22500</v>
      </c>
      <c r="H583">
        <f t="shared" si="29"/>
        <v>0</v>
      </c>
      <c r="I583">
        <v>1</v>
      </c>
      <c r="J583">
        <v>4</v>
      </c>
      <c r="K583">
        <v>1</v>
      </c>
      <c r="L583">
        <v>1</v>
      </c>
    </row>
    <row r="584" spans="1:12" x14ac:dyDescent="0.25">
      <c r="A584">
        <v>795</v>
      </c>
      <c r="B584" t="s">
        <v>723</v>
      </c>
      <c r="C584">
        <v>3</v>
      </c>
      <c r="D584">
        <v>2</v>
      </c>
      <c r="E584">
        <v>2</v>
      </c>
      <c r="F584">
        <f t="shared" si="27"/>
        <v>35000</v>
      </c>
      <c r="G584">
        <f t="shared" si="28"/>
        <v>24748.737341529162</v>
      </c>
      <c r="H584">
        <f t="shared" si="29"/>
        <v>0</v>
      </c>
      <c r="I584">
        <v>0</v>
      </c>
      <c r="J584">
        <v>4</v>
      </c>
      <c r="K584">
        <v>0</v>
      </c>
      <c r="L584">
        <v>1</v>
      </c>
    </row>
    <row r="585" spans="1:12" x14ac:dyDescent="0.25">
      <c r="A585">
        <v>703</v>
      </c>
      <c r="B585" t="s">
        <v>1459</v>
      </c>
      <c r="C585">
        <v>7</v>
      </c>
      <c r="D585">
        <v>4</v>
      </c>
      <c r="E585">
        <v>3</v>
      </c>
      <c r="F585">
        <f t="shared" si="27"/>
        <v>75000</v>
      </c>
      <c r="G585">
        <f t="shared" si="28"/>
        <v>37500</v>
      </c>
      <c r="H585">
        <f t="shared" si="29"/>
        <v>1</v>
      </c>
      <c r="I585">
        <v>1</v>
      </c>
      <c r="J585">
        <v>4</v>
      </c>
      <c r="K585">
        <v>2</v>
      </c>
      <c r="L585">
        <v>1</v>
      </c>
    </row>
    <row r="586" spans="1:12" x14ac:dyDescent="0.25">
      <c r="A586">
        <v>210</v>
      </c>
      <c r="B586" t="s">
        <v>188</v>
      </c>
      <c r="C586">
        <v>7</v>
      </c>
      <c r="D586">
        <v>1</v>
      </c>
      <c r="E586">
        <v>5</v>
      </c>
      <c r="F586">
        <f t="shared" si="27"/>
        <v>75000</v>
      </c>
      <c r="G586">
        <f t="shared" si="28"/>
        <v>75000</v>
      </c>
      <c r="H586">
        <f t="shared" si="29"/>
        <v>1</v>
      </c>
      <c r="I586">
        <v>0</v>
      </c>
      <c r="J586">
        <v>4</v>
      </c>
      <c r="K586">
        <v>2</v>
      </c>
      <c r="L586">
        <v>0</v>
      </c>
    </row>
    <row r="587" spans="1:12" x14ac:dyDescent="0.25">
      <c r="A587">
        <v>498</v>
      </c>
      <c r="B587" t="s">
        <v>1275</v>
      </c>
      <c r="C587">
        <v>2</v>
      </c>
      <c r="D587">
        <v>1</v>
      </c>
      <c r="E587">
        <v>5</v>
      </c>
      <c r="F587">
        <f t="shared" si="27"/>
        <v>25000</v>
      </c>
      <c r="G587">
        <f t="shared" si="28"/>
        <v>25000</v>
      </c>
      <c r="H587">
        <f t="shared" si="29"/>
        <v>0</v>
      </c>
      <c r="I587">
        <v>1</v>
      </c>
      <c r="J587">
        <v>4</v>
      </c>
      <c r="K587">
        <v>1</v>
      </c>
      <c r="L587">
        <v>1</v>
      </c>
    </row>
    <row r="588" spans="1:12" x14ac:dyDescent="0.25">
      <c r="A588">
        <v>569</v>
      </c>
      <c r="B588" t="s">
        <v>1336</v>
      </c>
      <c r="C588">
        <v>4</v>
      </c>
      <c r="D588">
        <v>5</v>
      </c>
      <c r="E588">
        <v>2</v>
      </c>
      <c r="F588">
        <f t="shared" si="27"/>
        <v>45000</v>
      </c>
      <c r="G588">
        <f t="shared" si="28"/>
        <v>20124.611797498106</v>
      </c>
      <c r="H588">
        <f t="shared" si="29"/>
        <v>0</v>
      </c>
      <c r="I588">
        <v>1</v>
      </c>
      <c r="J588">
        <v>4</v>
      </c>
      <c r="K588">
        <v>0</v>
      </c>
      <c r="L588">
        <v>1</v>
      </c>
    </row>
    <row r="589" spans="1:12" x14ac:dyDescent="0.25">
      <c r="A589">
        <v>177</v>
      </c>
      <c r="B589" t="s">
        <v>990</v>
      </c>
      <c r="C589">
        <v>10</v>
      </c>
      <c r="D589">
        <v>2</v>
      </c>
      <c r="E589">
        <v>3</v>
      </c>
      <c r="F589">
        <f t="shared" si="27"/>
        <v>125000</v>
      </c>
      <c r="G589">
        <f t="shared" si="28"/>
        <v>88388.347648318435</v>
      </c>
      <c r="H589">
        <f t="shared" si="29"/>
        <v>1</v>
      </c>
      <c r="I589">
        <v>0</v>
      </c>
      <c r="J589">
        <v>4</v>
      </c>
      <c r="K589">
        <v>0</v>
      </c>
      <c r="L589">
        <v>1</v>
      </c>
    </row>
    <row r="590" spans="1:12" x14ac:dyDescent="0.25">
      <c r="A590">
        <v>770</v>
      </c>
      <c r="B590" t="s">
        <v>1529</v>
      </c>
      <c r="C590">
        <v>3</v>
      </c>
      <c r="D590">
        <v>4</v>
      </c>
      <c r="E590">
        <v>0</v>
      </c>
      <c r="F590">
        <f t="shared" si="27"/>
        <v>35000</v>
      </c>
      <c r="G590">
        <f t="shared" si="28"/>
        <v>17500</v>
      </c>
      <c r="H590">
        <f t="shared" si="29"/>
        <v>0</v>
      </c>
      <c r="I590">
        <v>0</v>
      </c>
      <c r="J590">
        <v>4</v>
      </c>
      <c r="K590">
        <v>0</v>
      </c>
      <c r="L590">
        <v>1</v>
      </c>
    </row>
    <row r="591" spans="1:12" x14ac:dyDescent="0.25">
      <c r="A591">
        <v>169</v>
      </c>
      <c r="B591" t="s">
        <v>989</v>
      </c>
      <c r="C591">
        <v>3</v>
      </c>
      <c r="D591">
        <v>1</v>
      </c>
      <c r="E591">
        <v>4</v>
      </c>
      <c r="F591">
        <f t="shared" si="27"/>
        <v>35000</v>
      </c>
      <c r="G591">
        <f t="shared" si="28"/>
        <v>35000</v>
      </c>
      <c r="H591">
        <f t="shared" si="29"/>
        <v>1</v>
      </c>
      <c r="I591">
        <v>1</v>
      </c>
      <c r="J591">
        <v>4</v>
      </c>
      <c r="K591">
        <v>1</v>
      </c>
      <c r="L591">
        <v>0</v>
      </c>
    </row>
    <row r="592" spans="1:12" x14ac:dyDescent="0.25">
      <c r="A592">
        <v>189</v>
      </c>
      <c r="B592" t="s">
        <v>1821</v>
      </c>
      <c r="C592">
        <v>11</v>
      </c>
      <c r="D592">
        <v>2</v>
      </c>
      <c r="E592">
        <v>6</v>
      </c>
      <c r="F592">
        <f t="shared" si="27"/>
        <v>150000</v>
      </c>
      <c r="G592">
        <f t="shared" si="28"/>
        <v>106066.01717798212</v>
      </c>
      <c r="H592">
        <f t="shared" si="29"/>
        <v>1</v>
      </c>
      <c r="I592">
        <v>0</v>
      </c>
      <c r="J592">
        <v>4</v>
      </c>
      <c r="K592">
        <v>1</v>
      </c>
      <c r="L592">
        <v>1</v>
      </c>
    </row>
    <row r="593" spans="1:12" x14ac:dyDescent="0.25">
      <c r="A593">
        <v>848</v>
      </c>
      <c r="B593" t="s">
        <v>772</v>
      </c>
      <c r="C593">
        <v>4</v>
      </c>
      <c r="D593">
        <v>3</v>
      </c>
      <c r="E593">
        <v>3</v>
      </c>
      <c r="F593">
        <f t="shared" si="27"/>
        <v>45000</v>
      </c>
      <c r="G593">
        <f t="shared" si="28"/>
        <v>25980.762113533161</v>
      </c>
      <c r="H593">
        <f t="shared" si="29"/>
        <v>0</v>
      </c>
      <c r="I593">
        <v>1</v>
      </c>
      <c r="J593">
        <v>4</v>
      </c>
      <c r="K593">
        <v>2</v>
      </c>
      <c r="L593">
        <v>1</v>
      </c>
    </row>
    <row r="594" spans="1:12" x14ac:dyDescent="0.25">
      <c r="A594">
        <v>762</v>
      </c>
      <c r="B594" t="s">
        <v>694</v>
      </c>
      <c r="C594">
        <v>5</v>
      </c>
      <c r="D594">
        <v>1</v>
      </c>
      <c r="E594">
        <v>3</v>
      </c>
      <c r="F594">
        <f t="shared" si="27"/>
        <v>55000</v>
      </c>
      <c r="G594">
        <f t="shared" si="28"/>
        <v>55000</v>
      </c>
      <c r="H594">
        <f t="shared" si="29"/>
        <v>1</v>
      </c>
      <c r="I594">
        <v>1</v>
      </c>
      <c r="J594">
        <v>4</v>
      </c>
      <c r="K594">
        <v>0</v>
      </c>
      <c r="L594">
        <v>0</v>
      </c>
    </row>
    <row r="595" spans="1:12" x14ac:dyDescent="0.25">
      <c r="A595">
        <v>726</v>
      </c>
      <c r="B595" t="s">
        <v>665</v>
      </c>
      <c r="C595">
        <v>1</v>
      </c>
      <c r="D595">
        <v>3</v>
      </c>
      <c r="E595">
        <v>3</v>
      </c>
      <c r="F595">
        <f t="shared" si="27"/>
        <v>15000</v>
      </c>
      <c r="G595">
        <f t="shared" si="28"/>
        <v>8660.2540378443864</v>
      </c>
      <c r="H595">
        <f t="shared" si="29"/>
        <v>0</v>
      </c>
      <c r="I595">
        <v>1</v>
      </c>
      <c r="J595">
        <v>4</v>
      </c>
      <c r="K595">
        <v>0</v>
      </c>
      <c r="L595">
        <v>1</v>
      </c>
    </row>
    <row r="596" spans="1:12" x14ac:dyDescent="0.25">
      <c r="A596">
        <v>367</v>
      </c>
      <c r="B596" t="s">
        <v>1163</v>
      </c>
      <c r="C596">
        <v>9</v>
      </c>
      <c r="D596">
        <v>5</v>
      </c>
      <c r="E596">
        <v>4</v>
      </c>
      <c r="F596">
        <f t="shared" si="27"/>
        <v>95000</v>
      </c>
      <c r="G596">
        <f t="shared" si="28"/>
        <v>42485.291572496004</v>
      </c>
      <c r="H596">
        <f t="shared" si="29"/>
        <v>1</v>
      </c>
      <c r="I596">
        <v>1</v>
      </c>
      <c r="J596">
        <v>4</v>
      </c>
      <c r="K596">
        <v>2</v>
      </c>
      <c r="L596">
        <v>1</v>
      </c>
    </row>
    <row r="597" spans="1:12" x14ac:dyDescent="0.25">
      <c r="A597">
        <v>7</v>
      </c>
      <c r="B597" t="s">
        <v>7</v>
      </c>
      <c r="C597">
        <v>6</v>
      </c>
      <c r="D597">
        <v>4</v>
      </c>
      <c r="E597">
        <v>1</v>
      </c>
      <c r="F597">
        <f t="shared" si="27"/>
        <v>65000</v>
      </c>
      <c r="G597">
        <f t="shared" si="28"/>
        <v>32500</v>
      </c>
      <c r="H597">
        <f t="shared" si="29"/>
        <v>1</v>
      </c>
      <c r="I597">
        <v>1</v>
      </c>
      <c r="J597">
        <v>4</v>
      </c>
      <c r="K597">
        <v>0</v>
      </c>
      <c r="L597">
        <v>1</v>
      </c>
    </row>
    <row r="598" spans="1:12" x14ac:dyDescent="0.25">
      <c r="A598">
        <v>600</v>
      </c>
      <c r="B598" t="s">
        <v>548</v>
      </c>
      <c r="C598">
        <v>0</v>
      </c>
      <c r="D598">
        <v>1</v>
      </c>
      <c r="E598">
        <v>2</v>
      </c>
      <c r="F598">
        <f t="shared" si="27"/>
        <v>5000</v>
      </c>
      <c r="G598">
        <f t="shared" si="28"/>
        <v>5000</v>
      </c>
      <c r="H598">
        <f t="shared" si="29"/>
        <v>0</v>
      </c>
      <c r="I598">
        <v>1</v>
      </c>
      <c r="J598">
        <v>4</v>
      </c>
      <c r="K598">
        <v>0</v>
      </c>
      <c r="L598">
        <v>1</v>
      </c>
    </row>
    <row r="599" spans="1:12" x14ac:dyDescent="0.25">
      <c r="A599">
        <v>730</v>
      </c>
      <c r="B599" t="s">
        <v>1486</v>
      </c>
      <c r="C599">
        <v>0</v>
      </c>
      <c r="D599">
        <v>1</v>
      </c>
      <c r="E599">
        <v>0</v>
      </c>
      <c r="F599">
        <f t="shared" si="27"/>
        <v>5000</v>
      </c>
      <c r="G599">
        <f t="shared" si="28"/>
        <v>5000</v>
      </c>
      <c r="H599">
        <f t="shared" si="29"/>
        <v>0</v>
      </c>
      <c r="I599">
        <v>0</v>
      </c>
      <c r="J599">
        <v>4</v>
      </c>
      <c r="K599">
        <v>2</v>
      </c>
      <c r="L599">
        <v>1</v>
      </c>
    </row>
    <row r="600" spans="1:12" x14ac:dyDescent="0.25">
      <c r="A600">
        <v>318</v>
      </c>
      <c r="B600" t="s">
        <v>288</v>
      </c>
      <c r="C600">
        <v>1</v>
      </c>
      <c r="D600">
        <v>4</v>
      </c>
      <c r="E600">
        <v>1</v>
      </c>
      <c r="F600">
        <f t="shared" si="27"/>
        <v>15000</v>
      </c>
      <c r="G600">
        <f t="shared" si="28"/>
        <v>7500</v>
      </c>
      <c r="H600">
        <f t="shared" si="29"/>
        <v>0</v>
      </c>
      <c r="I600">
        <v>1</v>
      </c>
      <c r="J600">
        <v>4</v>
      </c>
      <c r="K600">
        <v>0</v>
      </c>
      <c r="L600">
        <v>0</v>
      </c>
    </row>
    <row r="601" spans="1:12" x14ac:dyDescent="0.25">
      <c r="A601">
        <v>168</v>
      </c>
      <c r="B601" t="s">
        <v>1799</v>
      </c>
      <c r="C601">
        <v>1</v>
      </c>
      <c r="D601">
        <v>2</v>
      </c>
      <c r="E601">
        <v>2</v>
      </c>
      <c r="F601">
        <f t="shared" si="27"/>
        <v>15000</v>
      </c>
      <c r="G601">
        <f t="shared" si="28"/>
        <v>10606.601717798212</v>
      </c>
      <c r="H601">
        <f t="shared" si="29"/>
        <v>0</v>
      </c>
      <c r="I601">
        <v>1</v>
      </c>
      <c r="J601">
        <v>4</v>
      </c>
      <c r="K601">
        <v>1</v>
      </c>
      <c r="L601">
        <v>1</v>
      </c>
    </row>
    <row r="602" spans="1:12" x14ac:dyDescent="0.25">
      <c r="A602">
        <v>316</v>
      </c>
      <c r="B602" t="s">
        <v>1117</v>
      </c>
      <c r="C602">
        <v>2</v>
      </c>
      <c r="D602">
        <v>1</v>
      </c>
      <c r="E602">
        <v>4</v>
      </c>
      <c r="F602">
        <f t="shared" si="27"/>
        <v>25000</v>
      </c>
      <c r="G602">
        <f t="shared" si="28"/>
        <v>25000</v>
      </c>
      <c r="H602">
        <f t="shared" si="29"/>
        <v>0</v>
      </c>
      <c r="I602">
        <v>0</v>
      </c>
      <c r="J602">
        <v>4</v>
      </c>
      <c r="K602">
        <v>2</v>
      </c>
      <c r="L602">
        <v>1</v>
      </c>
    </row>
    <row r="603" spans="1:12" x14ac:dyDescent="0.25">
      <c r="A603">
        <v>297</v>
      </c>
      <c r="B603" t="s">
        <v>1914</v>
      </c>
      <c r="C603">
        <v>11</v>
      </c>
      <c r="D603">
        <v>2</v>
      </c>
      <c r="E603">
        <v>4</v>
      </c>
      <c r="F603">
        <f t="shared" si="27"/>
        <v>150000</v>
      </c>
      <c r="G603">
        <f t="shared" si="28"/>
        <v>106066.01717798212</v>
      </c>
      <c r="H603">
        <f t="shared" si="29"/>
        <v>1</v>
      </c>
      <c r="I603">
        <v>0</v>
      </c>
      <c r="J603">
        <v>4</v>
      </c>
      <c r="K603">
        <v>1</v>
      </c>
      <c r="L603">
        <v>0</v>
      </c>
    </row>
    <row r="604" spans="1:12" x14ac:dyDescent="0.25">
      <c r="A604">
        <v>322</v>
      </c>
      <c r="B604" t="s">
        <v>1123</v>
      </c>
      <c r="C604">
        <v>4</v>
      </c>
      <c r="D604">
        <v>2</v>
      </c>
      <c r="E604">
        <v>6</v>
      </c>
      <c r="F604">
        <f t="shared" si="27"/>
        <v>45000</v>
      </c>
      <c r="G604">
        <f t="shared" si="28"/>
        <v>31819.805153394638</v>
      </c>
      <c r="H604">
        <f t="shared" si="29"/>
        <v>0</v>
      </c>
      <c r="I604">
        <v>0</v>
      </c>
      <c r="J604">
        <v>4</v>
      </c>
      <c r="K604">
        <v>2</v>
      </c>
      <c r="L604">
        <v>0</v>
      </c>
    </row>
    <row r="605" spans="1:12" x14ac:dyDescent="0.25">
      <c r="A605">
        <v>868</v>
      </c>
      <c r="B605" t="s">
        <v>1612</v>
      </c>
      <c r="C605">
        <v>6</v>
      </c>
      <c r="D605">
        <v>4</v>
      </c>
      <c r="E605">
        <v>6</v>
      </c>
      <c r="F605">
        <f t="shared" si="27"/>
        <v>65000</v>
      </c>
      <c r="G605">
        <f t="shared" si="28"/>
        <v>32500</v>
      </c>
      <c r="H605">
        <f t="shared" si="29"/>
        <v>1</v>
      </c>
      <c r="I605">
        <v>0</v>
      </c>
      <c r="J605">
        <v>4</v>
      </c>
      <c r="K605">
        <v>2</v>
      </c>
      <c r="L605">
        <v>1</v>
      </c>
    </row>
    <row r="606" spans="1:12" x14ac:dyDescent="0.25">
      <c r="A606">
        <v>555</v>
      </c>
      <c r="B606" t="s">
        <v>1356</v>
      </c>
      <c r="C606">
        <v>2</v>
      </c>
      <c r="D606">
        <v>2</v>
      </c>
      <c r="E606">
        <v>3</v>
      </c>
      <c r="F606">
        <f t="shared" si="27"/>
        <v>25000</v>
      </c>
      <c r="G606">
        <f t="shared" si="28"/>
        <v>17677.669529663686</v>
      </c>
      <c r="H606">
        <f t="shared" si="29"/>
        <v>0</v>
      </c>
      <c r="I606">
        <v>0</v>
      </c>
      <c r="J606">
        <v>4</v>
      </c>
      <c r="K606">
        <v>1</v>
      </c>
      <c r="L606">
        <v>0</v>
      </c>
    </row>
    <row r="607" spans="1:12" x14ac:dyDescent="0.25">
      <c r="A607">
        <v>5</v>
      </c>
      <c r="B607" t="s">
        <v>3</v>
      </c>
      <c r="C607">
        <v>3</v>
      </c>
      <c r="D607">
        <v>4</v>
      </c>
      <c r="E607">
        <v>1</v>
      </c>
      <c r="F607">
        <f t="shared" si="27"/>
        <v>35000</v>
      </c>
      <c r="G607">
        <f t="shared" si="28"/>
        <v>17500</v>
      </c>
      <c r="H607">
        <f t="shared" si="29"/>
        <v>0</v>
      </c>
      <c r="I607">
        <v>0</v>
      </c>
      <c r="J607">
        <v>4</v>
      </c>
      <c r="K607">
        <v>1</v>
      </c>
      <c r="L607">
        <v>1</v>
      </c>
    </row>
    <row r="608" spans="1:12" x14ac:dyDescent="0.25">
      <c r="A608">
        <v>383</v>
      </c>
      <c r="B608" t="s">
        <v>1994</v>
      </c>
      <c r="C608">
        <v>1</v>
      </c>
      <c r="D608">
        <v>3</v>
      </c>
      <c r="E608">
        <v>2</v>
      </c>
      <c r="F608">
        <f t="shared" si="27"/>
        <v>15000</v>
      </c>
      <c r="G608">
        <f t="shared" si="28"/>
        <v>8660.2540378443864</v>
      </c>
      <c r="H608">
        <f t="shared" si="29"/>
        <v>0</v>
      </c>
      <c r="I608">
        <v>1</v>
      </c>
      <c r="J608">
        <v>4</v>
      </c>
      <c r="K608">
        <v>0</v>
      </c>
      <c r="L608">
        <v>1</v>
      </c>
    </row>
    <row r="609" spans="1:12" x14ac:dyDescent="0.25">
      <c r="A609">
        <v>232</v>
      </c>
      <c r="B609" t="s">
        <v>208</v>
      </c>
      <c r="C609">
        <v>10</v>
      </c>
      <c r="D609">
        <v>5</v>
      </c>
      <c r="E609">
        <v>6</v>
      </c>
      <c r="F609">
        <f t="shared" si="27"/>
        <v>125000</v>
      </c>
      <c r="G609">
        <f t="shared" si="28"/>
        <v>55901.699437494739</v>
      </c>
      <c r="H609">
        <f t="shared" si="29"/>
        <v>1</v>
      </c>
      <c r="I609">
        <v>0</v>
      </c>
      <c r="J609">
        <v>4</v>
      </c>
      <c r="K609">
        <v>1</v>
      </c>
      <c r="L609">
        <v>1</v>
      </c>
    </row>
    <row r="610" spans="1:12" x14ac:dyDescent="0.25">
      <c r="A610">
        <v>859</v>
      </c>
      <c r="B610" t="s">
        <v>1607</v>
      </c>
      <c r="C610">
        <v>1</v>
      </c>
      <c r="D610">
        <v>1</v>
      </c>
      <c r="E610">
        <v>2</v>
      </c>
      <c r="F610">
        <f t="shared" si="27"/>
        <v>15000</v>
      </c>
      <c r="G610">
        <f t="shared" si="28"/>
        <v>15000</v>
      </c>
      <c r="H610">
        <f t="shared" si="29"/>
        <v>0</v>
      </c>
      <c r="I610">
        <v>1</v>
      </c>
      <c r="J610">
        <v>4</v>
      </c>
      <c r="K610">
        <v>2</v>
      </c>
      <c r="L610">
        <v>0</v>
      </c>
    </row>
    <row r="611" spans="1:12" x14ac:dyDescent="0.25">
      <c r="A611">
        <v>325</v>
      </c>
      <c r="B611" t="s">
        <v>1940</v>
      </c>
      <c r="C611">
        <v>2</v>
      </c>
      <c r="D611">
        <v>1</v>
      </c>
      <c r="E611">
        <v>4</v>
      </c>
      <c r="F611">
        <f t="shared" si="27"/>
        <v>25000</v>
      </c>
      <c r="G611">
        <f t="shared" si="28"/>
        <v>25000</v>
      </c>
      <c r="H611">
        <f t="shared" si="29"/>
        <v>0</v>
      </c>
      <c r="I611">
        <v>1</v>
      </c>
      <c r="J611">
        <v>4</v>
      </c>
      <c r="K611">
        <v>2</v>
      </c>
      <c r="L611">
        <v>1</v>
      </c>
    </row>
    <row r="612" spans="1:12" x14ac:dyDescent="0.25">
      <c r="A612">
        <v>580</v>
      </c>
      <c r="B612" t="s">
        <v>1355</v>
      </c>
      <c r="C612">
        <v>3</v>
      </c>
      <c r="D612">
        <v>2</v>
      </c>
      <c r="E612">
        <v>2</v>
      </c>
      <c r="F612">
        <f t="shared" si="27"/>
        <v>35000</v>
      </c>
      <c r="G612">
        <f t="shared" si="28"/>
        <v>24748.737341529162</v>
      </c>
      <c r="H612">
        <f t="shared" si="29"/>
        <v>0</v>
      </c>
      <c r="I612">
        <v>0</v>
      </c>
      <c r="J612">
        <v>4</v>
      </c>
      <c r="K612">
        <v>2</v>
      </c>
      <c r="L612">
        <v>0</v>
      </c>
    </row>
    <row r="613" spans="1:12" x14ac:dyDescent="0.25">
      <c r="A613">
        <v>30</v>
      </c>
      <c r="B613" t="s">
        <v>22</v>
      </c>
      <c r="C613">
        <v>6</v>
      </c>
      <c r="D613">
        <v>2</v>
      </c>
      <c r="E613">
        <v>2</v>
      </c>
      <c r="F613">
        <f t="shared" si="27"/>
        <v>65000</v>
      </c>
      <c r="G613">
        <f t="shared" si="28"/>
        <v>45961.940777125586</v>
      </c>
      <c r="H613">
        <f t="shared" si="29"/>
        <v>1</v>
      </c>
      <c r="I613">
        <v>0</v>
      </c>
      <c r="J613">
        <v>4</v>
      </c>
      <c r="K613">
        <v>2</v>
      </c>
      <c r="L613">
        <v>0</v>
      </c>
    </row>
    <row r="614" spans="1:12" x14ac:dyDescent="0.25">
      <c r="A614">
        <v>698</v>
      </c>
      <c r="B614" t="s">
        <v>1465</v>
      </c>
      <c r="C614">
        <v>8</v>
      </c>
      <c r="D614">
        <v>2</v>
      </c>
      <c r="E614">
        <v>3</v>
      </c>
      <c r="F614">
        <f t="shared" si="27"/>
        <v>85000</v>
      </c>
      <c r="G614">
        <f t="shared" si="28"/>
        <v>60104.076400856538</v>
      </c>
      <c r="H614">
        <f t="shared" si="29"/>
        <v>1</v>
      </c>
      <c r="I614">
        <v>0</v>
      </c>
      <c r="J614">
        <v>4</v>
      </c>
      <c r="K614">
        <v>0</v>
      </c>
      <c r="L614">
        <v>0</v>
      </c>
    </row>
    <row r="615" spans="1:12" x14ac:dyDescent="0.25">
      <c r="A615">
        <v>975</v>
      </c>
      <c r="B615" t="s">
        <v>1718</v>
      </c>
      <c r="C615">
        <v>10</v>
      </c>
      <c r="D615">
        <v>2</v>
      </c>
      <c r="E615">
        <v>4</v>
      </c>
      <c r="F615">
        <f t="shared" si="27"/>
        <v>125000</v>
      </c>
      <c r="G615">
        <f t="shared" si="28"/>
        <v>88388.347648318435</v>
      </c>
      <c r="H615">
        <f t="shared" si="29"/>
        <v>1</v>
      </c>
      <c r="I615">
        <v>0</v>
      </c>
      <c r="J615">
        <v>4</v>
      </c>
      <c r="K615">
        <v>1</v>
      </c>
      <c r="L615">
        <v>1</v>
      </c>
    </row>
    <row r="616" spans="1:12" x14ac:dyDescent="0.25">
      <c r="A616">
        <v>844</v>
      </c>
      <c r="B616" t="s">
        <v>1589</v>
      </c>
      <c r="C616">
        <v>6</v>
      </c>
      <c r="D616">
        <v>2</v>
      </c>
      <c r="E616">
        <v>6</v>
      </c>
      <c r="F616">
        <f t="shared" si="27"/>
        <v>65000</v>
      </c>
      <c r="G616">
        <f t="shared" si="28"/>
        <v>45961.940777125586</v>
      </c>
      <c r="H616">
        <f t="shared" si="29"/>
        <v>1</v>
      </c>
      <c r="I616">
        <v>0</v>
      </c>
      <c r="J616">
        <v>4</v>
      </c>
      <c r="K616">
        <v>2</v>
      </c>
      <c r="L616">
        <v>0</v>
      </c>
    </row>
    <row r="617" spans="1:12" x14ac:dyDescent="0.25">
      <c r="A617">
        <v>715</v>
      </c>
      <c r="B617" t="s">
        <v>1479</v>
      </c>
      <c r="C617">
        <v>4</v>
      </c>
      <c r="D617">
        <v>6</v>
      </c>
      <c r="E617">
        <v>1</v>
      </c>
      <c r="F617">
        <f t="shared" si="27"/>
        <v>45000</v>
      </c>
      <c r="G617">
        <f t="shared" si="28"/>
        <v>18371.173070873836</v>
      </c>
      <c r="H617">
        <f t="shared" si="29"/>
        <v>0</v>
      </c>
      <c r="I617">
        <v>1</v>
      </c>
      <c r="J617">
        <v>4</v>
      </c>
      <c r="K617">
        <v>2</v>
      </c>
      <c r="L617">
        <v>0</v>
      </c>
    </row>
    <row r="618" spans="1:12" x14ac:dyDescent="0.25">
      <c r="A618">
        <v>503</v>
      </c>
      <c r="B618" t="s">
        <v>462</v>
      </c>
      <c r="C618">
        <v>5</v>
      </c>
      <c r="D618">
        <v>2</v>
      </c>
      <c r="E618">
        <v>2</v>
      </c>
      <c r="F618">
        <f t="shared" si="27"/>
        <v>55000</v>
      </c>
      <c r="G618">
        <f t="shared" si="28"/>
        <v>38890.872965260111</v>
      </c>
      <c r="H618">
        <f t="shared" si="29"/>
        <v>1</v>
      </c>
      <c r="I618">
        <v>0</v>
      </c>
      <c r="J618">
        <v>4</v>
      </c>
      <c r="K618">
        <v>2</v>
      </c>
      <c r="L618">
        <v>1</v>
      </c>
    </row>
    <row r="619" spans="1:12" x14ac:dyDescent="0.25">
      <c r="A619">
        <v>879</v>
      </c>
      <c r="B619" t="s">
        <v>1638</v>
      </c>
      <c r="C619">
        <v>8</v>
      </c>
      <c r="D619">
        <v>3</v>
      </c>
      <c r="E619">
        <v>2</v>
      </c>
      <c r="F619">
        <f t="shared" si="27"/>
        <v>85000</v>
      </c>
      <c r="G619">
        <f t="shared" si="28"/>
        <v>49074.772881118195</v>
      </c>
      <c r="H619">
        <f t="shared" si="29"/>
        <v>1</v>
      </c>
      <c r="I619">
        <v>0</v>
      </c>
      <c r="J619">
        <v>4</v>
      </c>
      <c r="K619">
        <v>1</v>
      </c>
      <c r="L619">
        <v>1</v>
      </c>
    </row>
    <row r="620" spans="1:12" x14ac:dyDescent="0.25">
      <c r="A620">
        <v>134</v>
      </c>
      <c r="B620" t="s">
        <v>947</v>
      </c>
      <c r="C620">
        <v>10</v>
      </c>
      <c r="D620">
        <v>3</v>
      </c>
      <c r="E620">
        <v>4</v>
      </c>
      <c r="F620">
        <f t="shared" si="27"/>
        <v>125000</v>
      </c>
      <c r="G620">
        <f t="shared" si="28"/>
        <v>72168.783648703218</v>
      </c>
      <c r="H620">
        <f t="shared" si="29"/>
        <v>1</v>
      </c>
      <c r="I620">
        <v>1</v>
      </c>
      <c r="J620">
        <v>4</v>
      </c>
      <c r="K620">
        <v>2</v>
      </c>
      <c r="L620">
        <v>1</v>
      </c>
    </row>
    <row r="621" spans="1:12" x14ac:dyDescent="0.25">
      <c r="A621">
        <v>525</v>
      </c>
      <c r="B621" t="s">
        <v>1317</v>
      </c>
      <c r="C621">
        <v>4</v>
      </c>
      <c r="D621">
        <v>2</v>
      </c>
      <c r="E621">
        <v>2</v>
      </c>
      <c r="F621">
        <f t="shared" si="27"/>
        <v>45000</v>
      </c>
      <c r="G621">
        <f t="shared" si="28"/>
        <v>31819.805153394638</v>
      </c>
      <c r="H621">
        <f t="shared" si="29"/>
        <v>0</v>
      </c>
      <c r="I621">
        <v>0</v>
      </c>
      <c r="J621">
        <v>4</v>
      </c>
      <c r="K621">
        <v>1</v>
      </c>
      <c r="L621">
        <v>0</v>
      </c>
    </row>
    <row r="622" spans="1:12" x14ac:dyDescent="0.25">
      <c r="A622">
        <v>274</v>
      </c>
      <c r="B622" t="s">
        <v>245</v>
      </c>
      <c r="C622">
        <v>2</v>
      </c>
      <c r="D622">
        <v>2</v>
      </c>
      <c r="E622">
        <v>2</v>
      </c>
      <c r="F622">
        <f t="shared" si="27"/>
        <v>25000</v>
      </c>
      <c r="G622">
        <f t="shared" si="28"/>
        <v>17677.669529663686</v>
      </c>
      <c r="H622">
        <f t="shared" si="29"/>
        <v>0</v>
      </c>
      <c r="I622">
        <v>0</v>
      </c>
      <c r="J622">
        <v>4</v>
      </c>
      <c r="K622">
        <v>1</v>
      </c>
      <c r="L622">
        <v>1</v>
      </c>
    </row>
    <row r="623" spans="1:12" x14ac:dyDescent="0.25">
      <c r="A623">
        <v>562</v>
      </c>
      <c r="B623" t="s">
        <v>1337</v>
      </c>
      <c r="C623">
        <v>10</v>
      </c>
      <c r="D623">
        <v>4</v>
      </c>
      <c r="E623">
        <v>6</v>
      </c>
      <c r="F623">
        <f t="shared" si="27"/>
        <v>125000</v>
      </c>
      <c r="G623">
        <f t="shared" si="28"/>
        <v>62500</v>
      </c>
      <c r="H623">
        <f t="shared" si="29"/>
        <v>1</v>
      </c>
      <c r="I623">
        <v>0</v>
      </c>
      <c r="J623">
        <v>4</v>
      </c>
      <c r="K623">
        <v>2</v>
      </c>
      <c r="L623">
        <v>0</v>
      </c>
    </row>
    <row r="624" spans="1:12" x14ac:dyDescent="0.25">
      <c r="A624">
        <v>752</v>
      </c>
      <c r="B624" t="s">
        <v>1511</v>
      </c>
      <c r="C624">
        <v>10</v>
      </c>
      <c r="D624">
        <v>3</v>
      </c>
      <c r="E624">
        <v>3</v>
      </c>
      <c r="F624">
        <f t="shared" si="27"/>
        <v>125000</v>
      </c>
      <c r="G624">
        <f t="shared" si="28"/>
        <v>72168.783648703218</v>
      </c>
      <c r="H624">
        <f t="shared" si="29"/>
        <v>1</v>
      </c>
      <c r="I624">
        <v>0</v>
      </c>
      <c r="J624">
        <v>4</v>
      </c>
      <c r="K624">
        <v>0</v>
      </c>
      <c r="L624">
        <v>1</v>
      </c>
    </row>
    <row r="625" spans="1:12" x14ac:dyDescent="0.25">
      <c r="A625">
        <v>109</v>
      </c>
      <c r="B625" t="s">
        <v>925</v>
      </c>
      <c r="C625">
        <v>6</v>
      </c>
      <c r="D625">
        <v>5</v>
      </c>
      <c r="E625">
        <v>3</v>
      </c>
      <c r="F625">
        <f t="shared" si="27"/>
        <v>65000</v>
      </c>
      <c r="G625">
        <f t="shared" si="28"/>
        <v>29068.883707497265</v>
      </c>
      <c r="H625">
        <f t="shared" si="29"/>
        <v>0</v>
      </c>
      <c r="I625">
        <v>1</v>
      </c>
      <c r="J625">
        <v>4</v>
      </c>
      <c r="K625">
        <v>1</v>
      </c>
      <c r="L625">
        <v>0</v>
      </c>
    </row>
    <row r="626" spans="1:12" x14ac:dyDescent="0.25">
      <c r="A626">
        <v>529</v>
      </c>
      <c r="B626" t="s">
        <v>1368</v>
      </c>
      <c r="C626">
        <v>1</v>
      </c>
      <c r="D626">
        <v>2</v>
      </c>
      <c r="E626">
        <v>6</v>
      </c>
      <c r="F626">
        <f t="shared" si="27"/>
        <v>15000</v>
      </c>
      <c r="G626">
        <f t="shared" si="28"/>
        <v>10606.601717798212</v>
      </c>
      <c r="H626">
        <f t="shared" si="29"/>
        <v>0</v>
      </c>
      <c r="I626">
        <v>1</v>
      </c>
      <c r="J626">
        <v>4</v>
      </c>
      <c r="K626">
        <v>2</v>
      </c>
      <c r="L626">
        <v>1</v>
      </c>
    </row>
    <row r="627" spans="1:12" x14ac:dyDescent="0.25">
      <c r="A627">
        <v>124</v>
      </c>
      <c r="B627" t="s">
        <v>113</v>
      </c>
      <c r="C627">
        <v>3</v>
      </c>
      <c r="D627">
        <v>4</v>
      </c>
      <c r="E627">
        <v>3</v>
      </c>
      <c r="F627">
        <f t="shared" si="27"/>
        <v>35000</v>
      </c>
      <c r="G627">
        <f t="shared" si="28"/>
        <v>17500</v>
      </c>
      <c r="H627">
        <f t="shared" si="29"/>
        <v>0</v>
      </c>
      <c r="I627">
        <v>0</v>
      </c>
      <c r="J627">
        <v>4</v>
      </c>
      <c r="K627">
        <v>0</v>
      </c>
      <c r="L627">
        <v>1</v>
      </c>
    </row>
    <row r="628" spans="1:12" x14ac:dyDescent="0.25">
      <c r="A628">
        <v>279</v>
      </c>
      <c r="B628" t="s">
        <v>250</v>
      </c>
      <c r="C628">
        <v>0</v>
      </c>
      <c r="D628">
        <v>1</v>
      </c>
      <c r="E628">
        <v>1</v>
      </c>
      <c r="F628">
        <f t="shared" si="27"/>
        <v>5000</v>
      </c>
      <c r="G628">
        <f t="shared" si="28"/>
        <v>5000</v>
      </c>
      <c r="H628">
        <f t="shared" si="29"/>
        <v>0</v>
      </c>
      <c r="I628">
        <v>0</v>
      </c>
      <c r="J628">
        <v>4</v>
      </c>
      <c r="K628">
        <v>0</v>
      </c>
      <c r="L628">
        <v>1</v>
      </c>
    </row>
    <row r="629" spans="1:12" x14ac:dyDescent="0.25">
      <c r="A629">
        <v>118</v>
      </c>
      <c r="B629" t="s">
        <v>109</v>
      </c>
      <c r="C629">
        <v>6</v>
      </c>
      <c r="D629">
        <v>4</v>
      </c>
      <c r="E629">
        <v>1</v>
      </c>
      <c r="F629">
        <f t="shared" si="27"/>
        <v>65000</v>
      </c>
      <c r="G629">
        <f t="shared" si="28"/>
        <v>32500</v>
      </c>
      <c r="H629">
        <f t="shared" si="29"/>
        <v>1</v>
      </c>
      <c r="I629">
        <v>0</v>
      </c>
      <c r="J629">
        <v>4</v>
      </c>
      <c r="K629">
        <v>0</v>
      </c>
      <c r="L629">
        <v>1</v>
      </c>
    </row>
    <row r="630" spans="1:12" x14ac:dyDescent="0.25">
      <c r="A630">
        <v>324</v>
      </c>
      <c r="B630" t="s">
        <v>1938</v>
      </c>
      <c r="C630">
        <v>10</v>
      </c>
      <c r="D630">
        <v>4</v>
      </c>
      <c r="E630">
        <v>4</v>
      </c>
      <c r="F630">
        <f t="shared" si="27"/>
        <v>125000</v>
      </c>
      <c r="G630">
        <f t="shared" si="28"/>
        <v>62500</v>
      </c>
      <c r="H630">
        <f t="shared" si="29"/>
        <v>1</v>
      </c>
      <c r="I630">
        <v>1</v>
      </c>
      <c r="J630">
        <v>4</v>
      </c>
      <c r="K630">
        <v>1</v>
      </c>
      <c r="L630">
        <v>1</v>
      </c>
    </row>
    <row r="631" spans="1:12" x14ac:dyDescent="0.25">
      <c r="A631">
        <v>310</v>
      </c>
      <c r="B631" t="s">
        <v>280</v>
      </c>
      <c r="C631">
        <v>4</v>
      </c>
      <c r="D631">
        <v>3</v>
      </c>
      <c r="E631">
        <v>1</v>
      </c>
      <c r="F631">
        <f t="shared" si="27"/>
        <v>45000</v>
      </c>
      <c r="G631">
        <f t="shared" si="28"/>
        <v>25980.762113533161</v>
      </c>
      <c r="H631">
        <f t="shared" si="29"/>
        <v>0</v>
      </c>
      <c r="I631">
        <v>0</v>
      </c>
      <c r="J631">
        <v>4</v>
      </c>
      <c r="K631">
        <v>1</v>
      </c>
      <c r="L631">
        <v>1</v>
      </c>
    </row>
    <row r="632" spans="1:12" x14ac:dyDescent="0.25">
      <c r="A632">
        <v>533</v>
      </c>
      <c r="B632" t="s">
        <v>1311</v>
      </c>
      <c r="C632">
        <v>3</v>
      </c>
      <c r="D632">
        <v>4</v>
      </c>
      <c r="E632">
        <v>4</v>
      </c>
      <c r="F632">
        <f t="shared" si="27"/>
        <v>35000</v>
      </c>
      <c r="G632">
        <f t="shared" si="28"/>
        <v>17500</v>
      </c>
      <c r="H632">
        <f t="shared" si="29"/>
        <v>0</v>
      </c>
      <c r="I632">
        <v>1</v>
      </c>
      <c r="J632">
        <v>4</v>
      </c>
      <c r="K632">
        <v>0</v>
      </c>
      <c r="L632">
        <v>1</v>
      </c>
    </row>
    <row r="633" spans="1:12" x14ac:dyDescent="0.25">
      <c r="A633">
        <v>415</v>
      </c>
      <c r="B633" t="s">
        <v>1206</v>
      </c>
      <c r="C633">
        <v>6</v>
      </c>
      <c r="D633">
        <v>3</v>
      </c>
      <c r="E633">
        <v>2</v>
      </c>
      <c r="F633">
        <f t="shared" si="27"/>
        <v>65000</v>
      </c>
      <c r="G633">
        <f t="shared" si="28"/>
        <v>37527.76749732568</v>
      </c>
      <c r="H633">
        <f t="shared" si="29"/>
        <v>1</v>
      </c>
      <c r="I633">
        <v>1</v>
      </c>
      <c r="J633">
        <v>4</v>
      </c>
      <c r="K633">
        <v>2</v>
      </c>
      <c r="L633">
        <v>1</v>
      </c>
    </row>
    <row r="634" spans="1:12" x14ac:dyDescent="0.25">
      <c r="A634">
        <v>314</v>
      </c>
      <c r="B634" t="s">
        <v>1115</v>
      </c>
      <c r="C634">
        <v>2</v>
      </c>
      <c r="D634">
        <v>1</v>
      </c>
      <c r="E634">
        <v>1</v>
      </c>
      <c r="F634">
        <f t="shared" si="27"/>
        <v>25000</v>
      </c>
      <c r="G634">
        <f t="shared" si="28"/>
        <v>25000</v>
      </c>
      <c r="H634">
        <f t="shared" si="29"/>
        <v>0</v>
      </c>
      <c r="I634">
        <v>0</v>
      </c>
      <c r="J634">
        <v>4</v>
      </c>
      <c r="K634">
        <v>0</v>
      </c>
      <c r="L634">
        <v>0</v>
      </c>
    </row>
    <row r="635" spans="1:12" x14ac:dyDescent="0.25">
      <c r="A635">
        <v>534</v>
      </c>
      <c r="B635" t="s">
        <v>1309</v>
      </c>
      <c r="C635">
        <v>3</v>
      </c>
      <c r="D635">
        <v>3</v>
      </c>
      <c r="E635">
        <v>4</v>
      </c>
      <c r="F635">
        <f t="shared" si="27"/>
        <v>35000</v>
      </c>
      <c r="G635">
        <f t="shared" si="28"/>
        <v>20207.259421636903</v>
      </c>
      <c r="H635">
        <f t="shared" si="29"/>
        <v>0</v>
      </c>
      <c r="I635">
        <v>1</v>
      </c>
      <c r="J635">
        <v>4</v>
      </c>
      <c r="K635">
        <v>1</v>
      </c>
      <c r="L635">
        <v>1</v>
      </c>
    </row>
    <row r="636" spans="1:12" x14ac:dyDescent="0.25">
      <c r="A636">
        <v>167</v>
      </c>
      <c r="B636" t="s">
        <v>976</v>
      </c>
      <c r="C636">
        <v>2</v>
      </c>
      <c r="D636">
        <v>4</v>
      </c>
      <c r="E636">
        <v>2</v>
      </c>
      <c r="F636">
        <f t="shared" si="27"/>
        <v>25000</v>
      </c>
      <c r="G636">
        <f t="shared" si="28"/>
        <v>12500</v>
      </c>
      <c r="H636">
        <f t="shared" si="29"/>
        <v>0</v>
      </c>
      <c r="I636">
        <v>0</v>
      </c>
      <c r="J636">
        <v>4</v>
      </c>
      <c r="K636">
        <v>2</v>
      </c>
      <c r="L636">
        <v>1</v>
      </c>
    </row>
    <row r="637" spans="1:12" x14ac:dyDescent="0.25">
      <c r="A637">
        <v>590</v>
      </c>
      <c r="B637" t="s">
        <v>536</v>
      </c>
      <c r="C637">
        <v>3</v>
      </c>
      <c r="D637">
        <v>1</v>
      </c>
      <c r="E637">
        <v>2</v>
      </c>
      <c r="F637">
        <f t="shared" si="27"/>
        <v>35000</v>
      </c>
      <c r="G637">
        <f t="shared" si="28"/>
        <v>35000</v>
      </c>
      <c r="H637">
        <f t="shared" si="29"/>
        <v>1</v>
      </c>
      <c r="I637">
        <v>1</v>
      </c>
      <c r="J637">
        <v>4</v>
      </c>
      <c r="K637">
        <v>2</v>
      </c>
      <c r="L637">
        <v>0</v>
      </c>
    </row>
    <row r="638" spans="1:12" x14ac:dyDescent="0.25">
      <c r="A638">
        <v>316</v>
      </c>
      <c r="B638" t="s">
        <v>1931</v>
      </c>
      <c r="C638">
        <v>11</v>
      </c>
      <c r="D638">
        <v>2</v>
      </c>
      <c r="E638">
        <v>6</v>
      </c>
      <c r="F638">
        <f t="shared" si="27"/>
        <v>150000</v>
      </c>
      <c r="G638">
        <f t="shared" si="28"/>
        <v>106066.01717798212</v>
      </c>
      <c r="H638">
        <f t="shared" si="29"/>
        <v>1</v>
      </c>
      <c r="I638">
        <v>0</v>
      </c>
      <c r="J638">
        <v>4</v>
      </c>
      <c r="K638">
        <v>2</v>
      </c>
      <c r="L638">
        <v>1</v>
      </c>
    </row>
    <row r="639" spans="1:12" x14ac:dyDescent="0.25">
      <c r="A639">
        <v>843</v>
      </c>
      <c r="B639" t="s">
        <v>1593</v>
      </c>
      <c r="C639">
        <v>11</v>
      </c>
      <c r="D639">
        <v>2</v>
      </c>
      <c r="E639">
        <v>6</v>
      </c>
      <c r="F639">
        <f t="shared" si="27"/>
        <v>150000</v>
      </c>
      <c r="G639">
        <f t="shared" si="28"/>
        <v>106066.01717798212</v>
      </c>
      <c r="H639">
        <f t="shared" si="29"/>
        <v>1</v>
      </c>
      <c r="I639">
        <v>0</v>
      </c>
      <c r="J639">
        <v>4</v>
      </c>
      <c r="K639">
        <v>1</v>
      </c>
      <c r="L639">
        <v>1</v>
      </c>
    </row>
    <row r="640" spans="1:12" x14ac:dyDescent="0.25">
      <c r="A640">
        <v>175</v>
      </c>
      <c r="B640" t="s">
        <v>1805</v>
      </c>
      <c r="C640">
        <v>2</v>
      </c>
      <c r="D640">
        <v>3</v>
      </c>
      <c r="E640">
        <v>1</v>
      </c>
      <c r="F640">
        <f t="shared" si="27"/>
        <v>25000</v>
      </c>
      <c r="G640">
        <f t="shared" si="28"/>
        <v>14433.756729740646</v>
      </c>
      <c r="H640">
        <f t="shared" si="29"/>
        <v>0</v>
      </c>
      <c r="I640">
        <v>1</v>
      </c>
      <c r="J640">
        <v>4</v>
      </c>
      <c r="K640">
        <v>2</v>
      </c>
      <c r="L640">
        <v>0</v>
      </c>
    </row>
    <row r="641" spans="1:12" x14ac:dyDescent="0.25">
      <c r="A641">
        <v>607</v>
      </c>
      <c r="B641" t="s">
        <v>555</v>
      </c>
      <c r="C641">
        <v>10</v>
      </c>
      <c r="D641">
        <v>2</v>
      </c>
      <c r="E641">
        <v>6</v>
      </c>
      <c r="F641">
        <f t="shared" si="27"/>
        <v>125000</v>
      </c>
      <c r="G641">
        <f t="shared" si="28"/>
        <v>88388.347648318435</v>
      </c>
      <c r="H641">
        <f t="shared" si="29"/>
        <v>1</v>
      </c>
      <c r="I641">
        <v>1</v>
      </c>
      <c r="J641">
        <v>4</v>
      </c>
      <c r="K641">
        <v>1</v>
      </c>
      <c r="L641">
        <v>1</v>
      </c>
    </row>
    <row r="642" spans="1:12" x14ac:dyDescent="0.25">
      <c r="A642">
        <v>350</v>
      </c>
      <c r="B642" t="s">
        <v>318</v>
      </c>
      <c r="C642">
        <v>3</v>
      </c>
      <c r="D642">
        <v>4</v>
      </c>
      <c r="E642">
        <v>3</v>
      </c>
      <c r="F642">
        <f t="shared" ref="F642:F705" si="30">IF(C642=11,150000,IF(C642=10,125000,C642*10000+5000))</f>
        <v>35000</v>
      </c>
      <c r="G642">
        <f t="shared" ref="G642:G705" si="31">F642/SQRT(D642)</f>
        <v>17500</v>
      </c>
      <c r="H642">
        <f t="shared" ref="H642:H705" si="32">IF(G642&lt;=MEDIAN(G$2:G$2966),0,1)</f>
        <v>0</v>
      </c>
      <c r="I642">
        <v>1</v>
      </c>
      <c r="J642">
        <v>4</v>
      </c>
      <c r="K642">
        <v>2</v>
      </c>
      <c r="L642">
        <v>1</v>
      </c>
    </row>
    <row r="643" spans="1:12" x14ac:dyDescent="0.25">
      <c r="A643">
        <v>357</v>
      </c>
      <c r="B643" t="s">
        <v>1969</v>
      </c>
      <c r="C643">
        <v>1</v>
      </c>
      <c r="D643">
        <v>1</v>
      </c>
      <c r="E643">
        <v>2</v>
      </c>
      <c r="F643">
        <f t="shared" si="30"/>
        <v>15000</v>
      </c>
      <c r="G643">
        <f t="shared" si="31"/>
        <v>15000</v>
      </c>
      <c r="H643">
        <f t="shared" si="32"/>
        <v>0</v>
      </c>
      <c r="I643">
        <v>0</v>
      </c>
      <c r="J643">
        <v>4</v>
      </c>
      <c r="K643">
        <v>1</v>
      </c>
      <c r="L643">
        <v>0</v>
      </c>
    </row>
    <row r="644" spans="1:12" x14ac:dyDescent="0.25">
      <c r="A644">
        <v>919</v>
      </c>
      <c r="B644" t="s">
        <v>1659</v>
      </c>
      <c r="C644">
        <v>9</v>
      </c>
      <c r="D644">
        <v>4</v>
      </c>
      <c r="E644">
        <v>3</v>
      </c>
      <c r="F644">
        <f t="shared" si="30"/>
        <v>95000</v>
      </c>
      <c r="G644">
        <f t="shared" si="31"/>
        <v>47500</v>
      </c>
      <c r="H644">
        <f t="shared" si="32"/>
        <v>1</v>
      </c>
      <c r="I644">
        <v>1</v>
      </c>
      <c r="J644">
        <v>4</v>
      </c>
      <c r="K644">
        <v>2</v>
      </c>
      <c r="L644">
        <v>0</v>
      </c>
    </row>
    <row r="645" spans="1:12" x14ac:dyDescent="0.25">
      <c r="A645">
        <v>270</v>
      </c>
      <c r="B645" t="s">
        <v>1075</v>
      </c>
      <c r="C645">
        <v>3</v>
      </c>
      <c r="D645">
        <v>2</v>
      </c>
      <c r="E645">
        <v>3</v>
      </c>
      <c r="F645">
        <f t="shared" si="30"/>
        <v>35000</v>
      </c>
      <c r="G645">
        <f t="shared" si="31"/>
        <v>24748.737341529162</v>
      </c>
      <c r="H645">
        <f t="shared" si="32"/>
        <v>0</v>
      </c>
      <c r="I645">
        <v>1</v>
      </c>
      <c r="J645">
        <v>4</v>
      </c>
      <c r="K645">
        <v>1</v>
      </c>
      <c r="L645">
        <v>0</v>
      </c>
    </row>
    <row r="646" spans="1:12" x14ac:dyDescent="0.25">
      <c r="A646">
        <v>413</v>
      </c>
      <c r="B646" t="s">
        <v>381</v>
      </c>
      <c r="C646">
        <v>5</v>
      </c>
      <c r="D646">
        <v>4</v>
      </c>
      <c r="E646">
        <v>2</v>
      </c>
      <c r="F646">
        <f t="shared" si="30"/>
        <v>55000</v>
      </c>
      <c r="G646">
        <f t="shared" si="31"/>
        <v>27500</v>
      </c>
      <c r="H646">
        <f t="shared" si="32"/>
        <v>0</v>
      </c>
      <c r="I646">
        <v>0</v>
      </c>
      <c r="J646">
        <v>4</v>
      </c>
      <c r="K646">
        <v>2</v>
      </c>
      <c r="L646">
        <v>0</v>
      </c>
    </row>
    <row r="647" spans="1:12" x14ac:dyDescent="0.25">
      <c r="A647">
        <v>276</v>
      </c>
      <c r="B647" t="s">
        <v>1079</v>
      </c>
      <c r="C647">
        <v>5</v>
      </c>
      <c r="D647">
        <v>4</v>
      </c>
      <c r="E647">
        <v>5</v>
      </c>
      <c r="F647">
        <f t="shared" si="30"/>
        <v>55000</v>
      </c>
      <c r="G647">
        <f t="shared" si="31"/>
        <v>27500</v>
      </c>
      <c r="H647">
        <f t="shared" si="32"/>
        <v>0</v>
      </c>
      <c r="I647">
        <v>1</v>
      </c>
      <c r="J647">
        <v>4</v>
      </c>
      <c r="K647">
        <v>1</v>
      </c>
      <c r="L647">
        <v>0</v>
      </c>
    </row>
    <row r="648" spans="1:12" x14ac:dyDescent="0.25">
      <c r="A648">
        <v>858</v>
      </c>
      <c r="B648" t="s">
        <v>1601</v>
      </c>
      <c r="C648">
        <v>7</v>
      </c>
      <c r="D648">
        <v>4</v>
      </c>
      <c r="E648">
        <v>4</v>
      </c>
      <c r="F648">
        <f t="shared" si="30"/>
        <v>75000</v>
      </c>
      <c r="G648">
        <f t="shared" si="31"/>
        <v>37500</v>
      </c>
      <c r="H648">
        <f t="shared" si="32"/>
        <v>1</v>
      </c>
      <c r="I648">
        <v>1</v>
      </c>
      <c r="J648">
        <v>4</v>
      </c>
      <c r="K648">
        <v>1</v>
      </c>
      <c r="L648">
        <v>1</v>
      </c>
    </row>
    <row r="649" spans="1:12" x14ac:dyDescent="0.25">
      <c r="A649">
        <v>31</v>
      </c>
      <c r="B649" t="s">
        <v>24</v>
      </c>
      <c r="C649">
        <v>2</v>
      </c>
      <c r="D649">
        <v>4</v>
      </c>
      <c r="E649">
        <v>4</v>
      </c>
      <c r="F649">
        <f t="shared" si="30"/>
        <v>25000</v>
      </c>
      <c r="G649">
        <f t="shared" si="31"/>
        <v>12500</v>
      </c>
      <c r="H649">
        <f t="shared" si="32"/>
        <v>0</v>
      </c>
      <c r="I649">
        <v>1</v>
      </c>
      <c r="J649">
        <v>4</v>
      </c>
      <c r="K649">
        <v>0</v>
      </c>
      <c r="L649">
        <v>1</v>
      </c>
    </row>
    <row r="650" spans="1:12" x14ac:dyDescent="0.25">
      <c r="A650">
        <v>626</v>
      </c>
      <c r="B650" t="s">
        <v>1402</v>
      </c>
      <c r="C650">
        <v>6</v>
      </c>
      <c r="D650">
        <v>3</v>
      </c>
      <c r="E650">
        <v>2</v>
      </c>
      <c r="F650">
        <f t="shared" si="30"/>
        <v>65000</v>
      </c>
      <c r="G650">
        <f t="shared" si="31"/>
        <v>37527.76749732568</v>
      </c>
      <c r="H650">
        <f t="shared" si="32"/>
        <v>1</v>
      </c>
      <c r="I650">
        <v>0</v>
      </c>
      <c r="J650">
        <v>4</v>
      </c>
      <c r="K650">
        <v>0</v>
      </c>
      <c r="L650">
        <v>1</v>
      </c>
    </row>
    <row r="651" spans="1:12" x14ac:dyDescent="0.25">
      <c r="A651">
        <v>848</v>
      </c>
      <c r="B651" t="s">
        <v>1594</v>
      </c>
      <c r="C651">
        <v>10</v>
      </c>
      <c r="D651">
        <v>3</v>
      </c>
      <c r="E651">
        <v>5</v>
      </c>
      <c r="F651">
        <f t="shared" si="30"/>
        <v>125000</v>
      </c>
      <c r="G651">
        <f t="shared" si="31"/>
        <v>72168.783648703218</v>
      </c>
      <c r="H651">
        <f t="shared" si="32"/>
        <v>1</v>
      </c>
      <c r="I651">
        <v>0</v>
      </c>
      <c r="J651">
        <v>4</v>
      </c>
      <c r="K651">
        <v>0</v>
      </c>
      <c r="L651">
        <v>1</v>
      </c>
    </row>
    <row r="652" spans="1:12" x14ac:dyDescent="0.25">
      <c r="A652">
        <v>464</v>
      </c>
      <c r="B652" t="s">
        <v>426</v>
      </c>
      <c r="C652">
        <v>3</v>
      </c>
      <c r="D652">
        <v>3</v>
      </c>
      <c r="E652">
        <v>3</v>
      </c>
      <c r="F652">
        <f t="shared" si="30"/>
        <v>35000</v>
      </c>
      <c r="G652">
        <f t="shared" si="31"/>
        <v>20207.259421636903</v>
      </c>
      <c r="H652">
        <f t="shared" si="32"/>
        <v>0</v>
      </c>
      <c r="I652">
        <v>1</v>
      </c>
      <c r="J652">
        <v>4</v>
      </c>
      <c r="K652">
        <v>2</v>
      </c>
      <c r="L652">
        <v>1</v>
      </c>
    </row>
    <row r="653" spans="1:12" x14ac:dyDescent="0.25">
      <c r="A653">
        <v>665</v>
      </c>
      <c r="B653" t="s">
        <v>607</v>
      </c>
      <c r="C653">
        <v>6</v>
      </c>
      <c r="D653">
        <v>5</v>
      </c>
      <c r="E653">
        <v>3</v>
      </c>
      <c r="F653">
        <f t="shared" si="30"/>
        <v>65000</v>
      </c>
      <c r="G653">
        <f t="shared" si="31"/>
        <v>29068.883707497265</v>
      </c>
      <c r="H653">
        <f t="shared" si="32"/>
        <v>0</v>
      </c>
      <c r="I653">
        <v>0</v>
      </c>
      <c r="J653">
        <v>4</v>
      </c>
      <c r="K653">
        <v>2</v>
      </c>
      <c r="L653">
        <v>0</v>
      </c>
    </row>
    <row r="654" spans="1:12" x14ac:dyDescent="0.25">
      <c r="A654">
        <v>320</v>
      </c>
      <c r="B654" t="s">
        <v>1933</v>
      </c>
      <c r="C654">
        <v>0</v>
      </c>
      <c r="D654">
        <v>1</v>
      </c>
      <c r="E654">
        <v>4</v>
      </c>
      <c r="F654">
        <f t="shared" si="30"/>
        <v>5000</v>
      </c>
      <c r="G654">
        <f t="shared" si="31"/>
        <v>5000</v>
      </c>
      <c r="H654">
        <f t="shared" si="32"/>
        <v>0</v>
      </c>
      <c r="I654">
        <v>0</v>
      </c>
      <c r="J654">
        <v>4</v>
      </c>
      <c r="K654">
        <v>0</v>
      </c>
      <c r="L654">
        <v>0</v>
      </c>
    </row>
    <row r="655" spans="1:12" x14ac:dyDescent="0.25">
      <c r="A655">
        <v>491</v>
      </c>
      <c r="B655" t="s">
        <v>1271</v>
      </c>
      <c r="C655">
        <v>2</v>
      </c>
      <c r="D655">
        <v>1</v>
      </c>
      <c r="E655">
        <v>1</v>
      </c>
      <c r="F655">
        <f t="shared" si="30"/>
        <v>25000</v>
      </c>
      <c r="G655">
        <f t="shared" si="31"/>
        <v>25000</v>
      </c>
      <c r="H655">
        <f t="shared" si="32"/>
        <v>0</v>
      </c>
      <c r="I655">
        <v>1</v>
      </c>
      <c r="J655">
        <v>4</v>
      </c>
      <c r="K655">
        <v>0</v>
      </c>
      <c r="L655">
        <v>0</v>
      </c>
    </row>
    <row r="656" spans="1:12" x14ac:dyDescent="0.25">
      <c r="A656">
        <v>960</v>
      </c>
      <c r="B656" t="s">
        <v>877</v>
      </c>
      <c r="C656">
        <v>7</v>
      </c>
      <c r="D656">
        <v>3</v>
      </c>
      <c r="E656">
        <v>4</v>
      </c>
      <c r="F656">
        <f t="shared" si="30"/>
        <v>75000</v>
      </c>
      <c r="G656">
        <f t="shared" si="31"/>
        <v>43301.270189221934</v>
      </c>
      <c r="H656">
        <f t="shared" si="32"/>
        <v>1</v>
      </c>
      <c r="I656">
        <v>1</v>
      </c>
      <c r="J656">
        <v>4</v>
      </c>
      <c r="K656">
        <v>0</v>
      </c>
      <c r="L656">
        <v>0</v>
      </c>
    </row>
    <row r="657" spans="1:12" x14ac:dyDescent="0.25">
      <c r="A657">
        <v>251</v>
      </c>
      <c r="B657" t="s">
        <v>1876</v>
      </c>
      <c r="C657">
        <v>10</v>
      </c>
      <c r="D657">
        <v>5</v>
      </c>
      <c r="E657">
        <v>4</v>
      </c>
      <c r="F657">
        <f t="shared" si="30"/>
        <v>125000</v>
      </c>
      <c r="G657">
        <f t="shared" si="31"/>
        <v>55901.699437494739</v>
      </c>
      <c r="H657">
        <f t="shared" si="32"/>
        <v>1</v>
      </c>
      <c r="I657">
        <v>1</v>
      </c>
      <c r="J657">
        <v>4.25</v>
      </c>
      <c r="K657">
        <v>0</v>
      </c>
      <c r="L657">
        <v>0</v>
      </c>
    </row>
    <row r="658" spans="1:12" x14ac:dyDescent="0.25">
      <c r="A658">
        <v>423</v>
      </c>
      <c r="B658" t="s">
        <v>389</v>
      </c>
      <c r="C658">
        <v>5</v>
      </c>
      <c r="D658">
        <v>4</v>
      </c>
      <c r="E658">
        <v>4</v>
      </c>
      <c r="F658">
        <f t="shared" si="30"/>
        <v>55000</v>
      </c>
      <c r="G658">
        <f t="shared" si="31"/>
        <v>27500</v>
      </c>
      <c r="H658">
        <f t="shared" si="32"/>
        <v>0</v>
      </c>
      <c r="I658">
        <v>0</v>
      </c>
      <c r="J658">
        <v>4.25</v>
      </c>
      <c r="K658">
        <v>0</v>
      </c>
      <c r="L658">
        <v>1</v>
      </c>
    </row>
    <row r="659" spans="1:12" x14ac:dyDescent="0.25">
      <c r="A659">
        <v>772</v>
      </c>
      <c r="B659" t="s">
        <v>1530</v>
      </c>
      <c r="C659">
        <v>7</v>
      </c>
      <c r="D659">
        <v>4</v>
      </c>
      <c r="E659">
        <v>3</v>
      </c>
      <c r="F659">
        <f t="shared" si="30"/>
        <v>75000</v>
      </c>
      <c r="G659">
        <f t="shared" si="31"/>
        <v>37500</v>
      </c>
      <c r="H659">
        <f t="shared" si="32"/>
        <v>1</v>
      </c>
      <c r="I659">
        <v>0</v>
      </c>
      <c r="J659">
        <v>4.5</v>
      </c>
      <c r="K659">
        <v>2</v>
      </c>
      <c r="L659">
        <v>0</v>
      </c>
    </row>
    <row r="660" spans="1:12" x14ac:dyDescent="0.25">
      <c r="A660">
        <v>794</v>
      </c>
      <c r="B660" t="s">
        <v>1564</v>
      </c>
      <c r="C660">
        <v>1</v>
      </c>
      <c r="D660">
        <v>2</v>
      </c>
      <c r="E660">
        <v>4</v>
      </c>
      <c r="F660">
        <f t="shared" si="30"/>
        <v>15000</v>
      </c>
      <c r="G660">
        <f t="shared" si="31"/>
        <v>10606.601717798212</v>
      </c>
      <c r="H660">
        <f t="shared" si="32"/>
        <v>0</v>
      </c>
      <c r="I660">
        <v>0</v>
      </c>
      <c r="J660">
        <v>4.5</v>
      </c>
      <c r="K660">
        <v>0</v>
      </c>
      <c r="L660">
        <v>1</v>
      </c>
    </row>
    <row r="661" spans="1:12" x14ac:dyDescent="0.25">
      <c r="A661">
        <v>575</v>
      </c>
      <c r="B661" t="s">
        <v>523</v>
      </c>
      <c r="C661">
        <v>2</v>
      </c>
      <c r="D661">
        <v>2</v>
      </c>
      <c r="E661">
        <v>2</v>
      </c>
      <c r="F661">
        <f t="shared" si="30"/>
        <v>25000</v>
      </c>
      <c r="G661">
        <f t="shared" si="31"/>
        <v>17677.669529663686</v>
      </c>
      <c r="H661">
        <f t="shared" si="32"/>
        <v>0</v>
      </c>
      <c r="I661">
        <v>0</v>
      </c>
      <c r="J661">
        <v>4.5</v>
      </c>
      <c r="K661">
        <v>2</v>
      </c>
      <c r="L661">
        <v>1</v>
      </c>
    </row>
    <row r="662" spans="1:12" x14ac:dyDescent="0.25">
      <c r="A662">
        <v>954</v>
      </c>
      <c r="B662" t="s">
        <v>1699</v>
      </c>
      <c r="C662">
        <v>6</v>
      </c>
      <c r="D662">
        <v>4</v>
      </c>
      <c r="E662">
        <v>2</v>
      </c>
      <c r="F662">
        <f t="shared" si="30"/>
        <v>65000</v>
      </c>
      <c r="G662">
        <f t="shared" si="31"/>
        <v>32500</v>
      </c>
      <c r="H662">
        <f t="shared" si="32"/>
        <v>1</v>
      </c>
      <c r="I662">
        <v>1</v>
      </c>
      <c r="J662">
        <v>4.5</v>
      </c>
      <c r="K662">
        <v>1</v>
      </c>
      <c r="L662">
        <v>1</v>
      </c>
    </row>
    <row r="663" spans="1:12" x14ac:dyDescent="0.25">
      <c r="A663">
        <v>484</v>
      </c>
      <c r="B663" t="s">
        <v>1267</v>
      </c>
      <c r="C663">
        <v>2</v>
      </c>
      <c r="D663">
        <v>4</v>
      </c>
      <c r="E663">
        <v>3</v>
      </c>
      <c r="F663">
        <f t="shared" si="30"/>
        <v>25000</v>
      </c>
      <c r="G663">
        <f t="shared" si="31"/>
        <v>12500</v>
      </c>
      <c r="H663">
        <f t="shared" si="32"/>
        <v>0</v>
      </c>
      <c r="I663">
        <v>0</v>
      </c>
      <c r="J663">
        <v>4.99</v>
      </c>
      <c r="K663">
        <v>2</v>
      </c>
      <c r="L663">
        <v>0</v>
      </c>
    </row>
    <row r="664" spans="1:12" x14ac:dyDescent="0.25">
      <c r="A664">
        <v>329</v>
      </c>
      <c r="B664" t="s">
        <v>298</v>
      </c>
      <c r="C664">
        <v>0</v>
      </c>
      <c r="D664">
        <v>1</v>
      </c>
      <c r="E664">
        <v>4</v>
      </c>
      <c r="F664">
        <f t="shared" si="30"/>
        <v>5000</v>
      </c>
      <c r="G664">
        <f t="shared" si="31"/>
        <v>5000</v>
      </c>
      <c r="H664">
        <f t="shared" si="32"/>
        <v>0</v>
      </c>
      <c r="I664">
        <v>0</v>
      </c>
      <c r="J664">
        <v>5</v>
      </c>
      <c r="K664">
        <v>2</v>
      </c>
      <c r="L664">
        <v>0</v>
      </c>
    </row>
    <row r="665" spans="1:12" x14ac:dyDescent="0.25">
      <c r="A665">
        <v>113</v>
      </c>
      <c r="B665" t="s">
        <v>928</v>
      </c>
      <c r="C665">
        <v>4</v>
      </c>
      <c r="D665">
        <v>2</v>
      </c>
      <c r="E665">
        <v>3</v>
      </c>
      <c r="F665">
        <f t="shared" si="30"/>
        <v>45000</v>
      </c>
      <c r="G665">
        <f t="shared" si="31"/>
        <v>31819.805153394638</v>
      </c>
      <c r="H665">
        <f t="shared" si="32"/>
        <v>0</v>
      </c>
      <c r="I665">
        <v>0</v>
      </c>
      <c r="J665">
        <v>5</v>
      </c>
      <c r="K665">
        <v>2</v>
      </c>
      <c r="L665">
        <v>0</v>
      </c>
    </row>
    <row r="666" spans="1:12" x14ac:dyDescent="0.25">
      <c r="A666">
        <v>399</v>
      </c>
      <c r="B666" t="s">
        <v>365</v>
      </c>
      <c r="C666">
        <v>9</v>
      </c>
      <c r="D666">
        <v>4</v>
      </c>
      <c r="E666">
        <v>5</v>
      </c>
      <c r="F666">
        <f t="shared" si="30"/>
        <v>95000</v>
      </c>
      <c r="G666">
        <f t="shared" si="31"/>
        <v>47500</v>
      </c>
      <c r="H666">
        <f t="shared" si="32"/>
        <v>1</v>
      </c>
      <c r="I666">
        <v>0</v>
      </c>
      <c r="J666">
        <v>5</v>
      </c>
      <c r="K666">
        <v>0</v>
      </c>
      <c r="L666">
        <v>1</v>
      </c>
    </row>
    <row r="667" spans="1:12" x14ac:dyDescent="0.25">
      <c r="A667">
        <v>328</v>
      </c>
      <c r="B667" t="s">
        <v>1941</v>
      </c>
      <c r="C667">
        <v>11</v>
      </c>
      <c r="D667">
        <v>4</v>
      </c>
      <c r="E667">
        <v>6</v>
      </c>
      <c r="F667">
        <f t="shared" si="30"/>
        <v>150000</v>
      </c>
      <c r="G667">
        <f t="shared" si="31"/>
        <v>75000</v>
      </c>
      <c r="H667">
        <f t="shared" si="32"/>
        <v>1</v>
      </c>
      <c r="I667">
        <v>0</v>
      </c>
      <c r="J667">
        <v>5</v>
      </c>
      <c r="K667">
        <v>2</v>
      </c>
      <c r="L667">
        <v>0</v>
      </c>
    </row>
    <row r="668" spans="1:12" x14ac:dyDescent="0.25">
      <c r="A668">
        <v>833</v>
      </c>
      <c r="B668" t="s">
        <v>1577</v>
      </c>
      <c r="C668">
        <v>1</v>
      </c>
      <c r="D668">
        <v>2</v>
      </c>
      <c r="E668">
        <v>2</v>
      </c>
      <c r="F668">
        <f t="shared" si="30"/>
        <v>15000</v>
      </c>
      <c r="G668">
        <f t="shared" si="31"/>
        <v>10606.601717798212</v>
      </c>
      <c r="H668">
        <f t="shared" si="32"/>
        <v>0</v>
      </c>
      <c r="I668">
        <v>1</v>
      </c>
      <c r="J668">
        <v>5</v>
      </c>
      <c r="K668">
        <v>0</v>
      </c>
      <c r="L668">
        <v>1</v>
      </c>
    </row>
    <row r="669" spans="1:12" x14ac:dyDescent="0.25">
      <c r="A669">
        <v>369</v>
      </c>
      <c r="B669" t="s">
        <v>1981</v>
      </c>
      <c r="C669">
        <v>1</v>
      </c>
      <c r="D669">
        <v>1</v>
      </c>
      <c r="E669">
        <v>2</v>
      </c>
      <c r="F669">
        <f t="shared" si="30"/>
        <v>15000</v>
      </c>
      <c r="G669">
        <f t="shared" si="31"/>
        <v>15000</v>
      </c>
      <c r="H669">
        <f t="shared" si="32"/>
        <v>0</v>
      </c>
      <c r="I669">
        <v>0</v>
      </c>
      <c r="J669">
        <v>5</v>
      </c>
      <c r="K669">
        <v>1</v>
      </c>
      <c r="L669">
        <v>1</v>
      </c>
    </row>
    <row r="670" spans="1:12" x14ac:dyDescent="0.25">
      <c r="A670">
        <v>271</v>
      </c>
      <c r="B670" t="s">
        <v>1076</v>
      </c>
      <c r="C670">
        <v>0</v>
      </c>
      <c r="D670">
        <v>1</v>
      </c>
      <c r="E670">
        <v>2</v>
      </c>
      <c r="F670">
        <f t="shared" si="30"/>
        <v>5000</v>
      </c>
      <c r="G670">
        <f t="shared" si="31"/>
        <v>5000</v>
      </c>
      <c r="H670">
        <f t="shared" si="32"/>
        <v>0</v>
      </c>
      <c r="I670">
        <v>1</v>
      </c>
      <c r="J670">
        <v>5</v>
      </c>
      <c r="K670">
        <v>2</v>
      </c>
      <c r="L670">
        <v>0</v>
      </c>
    </row>
    <row r="671" spans="1:12" x14ac:dyDescent="0.25">
      <c r="A671">
        <v>945</v>
      </c>
      <c r="B671" t="s">
        <v>866</v>
      </c>
      <c r="C671">
        <v>5</v>
      </c>
      <c r="D671">
        <v>4</v>
      </c>
      <c r="E671">
        <v>4</v>
      </c>
      <c r="F671">
        <f t="shared" si="30"/>
        <v>55000</v>
      </c>
      <c r="G671">
        <f t="shared" si="31"/>
        <v>27500</v>
      </c>
      <c r="H671">
        <f t="shared" si="32"/>
        <v>0</v>
      </c>
      <c r="I671">
        <v>0</v>
      </c>
      <c r="J671">
        <v>5</v>
      </c>
      <c r="K671">
        <v>0</v>
      </c>
      <c r="L671">
        <v>1</v>
      </c>
    </row>
    <row r="672" spans="1:12" x14ac:dyDescent="0.25">
      <c r="A672">
        <v>862</v>
      </c>
      <c r="B672" t="s">
        <v>786</v>
      </c>
      <c r="C672">
        <v>3</v>
      </c>
      <c r="D672">
        <v>4</v>
      </c>
      <c r="E672">
        <v>5</v>
      </c>
      <c r="F672">
        <f t="shared" si="30"/>
        <v>35000</v>
      </c>
      <c r="G672">
        <f t="shared" si="31"/>
        <v>17500</v>
      </c>
      <c r="H672">
        <f t="shared" si="32"/>
        <v>0</v>
      </c>
      <c r="I672">
        <v>0</v>
      </c>
      <c r="J672">
        <v>5</v>
      </c>
      <c r="K672">
        <v>1</v>
      </c>
      <c r="L672">
        <v>1</v>
      </c>
    </row>
    <row r="673" spans="1:12" x14ac:dyDescent="0.25">
      <c r="A673">
        <v>863</v>
      </c>
      <c r="B673" t="s">
        <v>1617</v>
      </c>
      <c r="C673">
        <v>11</v>
      </c>
      <c r="D673">
        <v>3</v>
      </c>
      <c r="E673">
        <v>6</v>
      </c>
      <c r="F673">
        <f t="shared" si="30"/>
        <v>150000</v>
      </c>
      <c r="G673">
        <f t="shared" si="31"/>
        <v>86602.540378443868</v>
      </c>
      <c r="H673">
        <f t="shared" si="32"/>
        <v>1</v>
      </c>
      <c r="I673">
        <v>1</v>
      </c>
      <c r="J673">
        <v>5</v>
      </c>
      <c r="K673">
        <v>0</v>
      </c>
      <c r="L673">
        <v>1</v>
      </c>
    </row>
    <row r="674" spans="1:12" x14ac:dyDescent="0.25">
      <c r="A674">
        <v>706</v>
      </c>
      <c r="B674" t="s">
        <v>1466</v>
      </c>
      <c r="C674">
        <v>0</v>
      </c>
      <c r="D674">
        <v>2</v>
      </c>
      <c r="E674">
        <v>2</v>
      </c>
      <c r="F674">
        <f t="shared" si="30"/>
        <v>5000</v>
      </c>
      <c r="G674">
        <f t="shared" si="31"/>
        <v>3535.5339059327375</v>
      </c>
      <c r="H674">
        <f t="shared" si="32"/>
        <v>0</v>
      </c>
      <c r="I674">
        <v>0</v>
      </c>
      <c r="J674">
        <v>5</v>
      </c>
      <c r="K674">
        <v>2</v>
      </c>
      <c r="L674">
        <v>1</v>
      </c>
    </row>
    <row r="675" spans="1:12" x14ac:dyDescent="0.25">
      <c r="A675">
        <v>264</v>
      </c>
      <c r="B675" t="s">
        <v>1070</v>
      </c>
      <c r="C675">
        <v>10</v>
      </c>
      <c r="D675">
        <v>2</v>
      </c>
      <c r="E675">
        <v>5</v>
      </c>
      <c r="F675">
        <f t="shared" si="30"/>
        <v>125000</v>
      </c>
      <c r="G675">
        <f t="shared" si="31"/>
        <v>88388.347648318435</v>
      </c>
      <c r="H675">
        <f t="shared" si="32"/>
        <v>1</v>
      </c>
      <c r="I675">
        <v>1</v>
      </c>
      <c r="J675">
        <v>5</v>
      </c>
      <c r="K675">
        <v>0</v>
      </c>
      <c r="L675">
        <v>1</v>
      </c>
    </row>
    <row r="676" spans="1:12" x14ac:dyDescent="0.25">
      <c r="A676">
        <v>119</v>
      </c>
      <c r="B676" t="s">
        <v>932</v>
      </c>
      <c r="C676">
        <v>3</v>
      </c>
      <c r="D676">
        <v>4</v>
      </c>
      <c r="E676">
        <v>1</v>
      </c>
      <c r="F676">
        <f t="shared" si="30"/>
        <v>35000</v>
      </c>
      <c r="G676">
        <f t="shared" si="31"/>
        <v>17500</v>
      </c>
      <c r="H676">
        <f t="shared" si="32"/>
        <v>0</v>
      </c>
      <c r="I676">
        <v>0</v>
      </c>
      <c r="J676">
        <v>5</v>
      </c>
      <c r="K676">
        <v>2</v>
      </c>
      <c r="L676">
        <v>1</v>
      </c>
    </row>
    <row r="677" spans="1:12" x14ac:dyDescent="0.25">
      <c r="A677">
        <v>464</v>
      </c>
      <c r="B677" t="s">
        <v>1250</v>
      </c>
      <c r="C677">
        <v>4</v>
      </c>
      <c r="D677">
        <v>1</v>
      </c>
      <c r="E677">
        <v>6</v>
      </c>
      <c r="F677">
        <f t="shared" si="30"/>
        <v>45000</v>
      </c>
      <c r="G677">
        <f t="shared" si="31"/>
        <v>45000</v>
      </c>
      <c r="H677">
        <f t="shared" si="32"/>
        <v>1</v>
      </c>
      <c r="I677">
        <v>0</v>
      </c>
      <c r="J677">
        <v>5</v>
      </c>
      <c r="K677">
        <v>0</v>
      </c>
      <c r="L677">
        <v>1</v>
      </c>
    </row>
    <row r="678" spans="1:12" x14ac:dyDescent="0.25">
      <c r="A678">
        <v>229</v>
      </c>
      <c r="B678" t="s">
        <v>1857</v>
      </c>
      <c r="C678">
        <v>1</v>
      </c>
      <c r="D678">
        <v>1</v>
      </c>
      <c r="E678">
        <v>4</v>
      </c>
      <c r="F678">
        <f t="shared" si="30"/>
        <v>15000</v>
      </c>
      <c r="G678">
        <f t="shared" si="31"/>
        <v>15000</v>
      </c>
      <c r="H678">
        <f t="shared" si="32"/>
        <v>0</v>
      </c>
      <c r="I678">
        <v>1</v>
      </c>
      <c r="J678">
        <v>5</v>
      </c>
      <c r="K678">
        <v>2</v>
      </c>
      <c r="L678">
        <v>1</v>
      </c>
    </row>
    <row r="679" spans="1:12" x14ac:dyDescent="0.25">
      <c r="A679">
        <v>498</v>
      </c>
      <c r="B679" t="s">
        <v>456</v>
      </c>
      <c r="C679">
        <v>3</v>
      </c>
      <c r="D679">
        <v>4</v>
      </c>
      <c r="E679">
        <v>1</v>
      </c>
      <c r="F679">
        <f t="shared" si="30"/>
        <v>35000</v>
      </c>
      <c r="G679">
        <f t="shared" si="31"/>
        <v>17500</v>
      </c>
      <c r="H679">
        <f t="shared" si="32"/>
        <v>0</v>
      </c>
      <c r="I679">
        <v>1</v>
      </c>
      <c r="J679">
        <v>5</v>
      </c>
      <c r="K679">
        <v>0</v>
      </c>
      <c r="L679">
        <v>1</v>
      </c>
    </row>
    <row r="680" spans="1:12" x14ac:dyDescent="0.25">
      <c r="A680">
        <v>955</v>
      </c>
      <c r="B680" t="s">
        <v>1690</v>
      </c>
      <c r="C680">
        <v>10</v>
      </c>
      <c r="D680">
        <v>4</v>
      </c>
      <c r="E680">
        <v>4</v>
      </c>
      <c r="F680">
        <f t="shared" si="30"/>
        <v>125000</v>
      </c>
      <c r="G680">
        <f t="shared" si="31"/>
        <v>62500</v>
      </c>
      <c r="H680">
        <f t="shared" si="32"/>
        <v>1</v>
      </c>
      <c r="I680">
        <v>1</v>
      </c>
      <c r="J680">
        <v>5</v>
      </c>
      <c r="K680">
        <v>2</v>
      </c>
      <c r="L680">
        <v>1</v>
      </c>
    </row>
    <row r="681" spans="1:12" x14ac:dyDescent="0.25">
      <c r="A681">
        <v>242</v>
      </c>
      <c r="B681" t="s">
        <v>1047</v>
      </c>
      <c r="C681">
        <v>6</v>
      </c>
      <c r="D681">
        <v>1</v>
      </c>
      <c r="E681">
        <v>5</v>
      </c>
      <c r="F681">
        <f t="shared" si="30"/>
        <v>65000</v>
      </c>
      <c r="G681">
        <f t="shared" si="31"/>
        <v>65000</v>
      </c>
      <c r="H681">
        <f t="shared" si="32"/>
        <v>1</v>
      </c>
      <c r="I681">
        <v>1</v>
      </c>
      <c r="J681">
        <v>5</v>
      </c>
      <c r="K681">
        <v>2</v>
      </c>
      <c r="L681">
        <v>1</v>
      </c>
    </row>
    <row r="682" spans="1:12" x14ac:dyDescent="0.25">
      <c r="A682">
        <v>165</v>
      </c>
      <c r="B682" t="s">
        <v>149</v>
      </c>
      <c r="C682">
        <v>2</v>
      </c>
      <c r="D682">
        <v>1</v>
      </c>
      <c r="E682">
        <v>4</v>
      </c>
      <c r="F682">
        <f t="shared" si="30"/>
        <v>25000</v>
      </c>
      <c r="G682">
        <f t="shared" si="31"/>
        <v>25000</v>
      </c>
      <c r="H682">
        <f t="shared" si="32"/>
        <v>0</v>
      </c>
      <c r="I682">
        <v>1</v>
      </c>
      <c r="J682">
        <v>5</v>
      </c>
      <c r="K682">
        <v>2</v>
      </c>
      <c r="L682">
        <v>0</v>
      </c>
    </row>
    <row r="683" spans="1:12" x14ac:dyDescent="0.25">
      <c r="A683">
        <v>582</v>
      </c>
      <c r="B683" t="s">
        <v>530</v>
      </c>
      <c r="C683">
        <v>10</v>
      </c>
      <c r="D683">
        <v>4</v>
      </c>
      <c r="E683">
        <v>3</v>
      </c>
      <c r="F683">
        <f t="shared" si="30"/>
        <v>125000</v>
      </c>
      <c r="G683">
        <f t="shared" si="31"/>
        <v>62500</v>
      </c>
      <c r="H683">
        <f t="shared" si="32"/>
        <v>1</v>
      </c>
      <c r="I683">
        <v>1</v>
      </c>
      <c r="J683">
        <v>5</v>
      </c>
      <c r="K683">
        <v>0</v>
      </c>
      <c r="L683">
        <v>1</v>
      </c>
    </row>
    <row r="684" spans="1:12" x14ac:dyDescent="0.25">
      <c r="A684">
        <v>714</v>
      </c>
      <c r="B684" t="s">
        <v>652</v>
      </c>
      <c r="C684">
        <v>3</v>
      </c>
      <c r="D684">
        <v>1</v>
      </c>
      <c r="E684">
        <v>4</v>
      </c>
      <c r="F684">
        <f t="shared" si="30"/>
        <v>35000</v>
      </c>
      <c r="G684">
        <f t="shared" si="31"/>
        <v>35000</v>
      </c>
      <c r="H684">
        <f t="shared" si="32"/>
        <v>1</v>
      </c>
      <c r="I684">
        <v>1</v>
      </c>
      <c r="J684">
        <v>5</v>
      </c>
      <c r="K684">
        <v>0</v>
      </c>
      <c r="L684">
        <v>1</v>
      </c>
    </row>
    <row r="685" spans="1:12" x14ac:dyDescent="0.25">
      <c r="A685">
        <v>981</v>
      </c>
      <c r="B685" t="s">
        <v>899</v>
      </c>
      <c r="C685">
        <v>0</v>
      </c>
      <c r="D685">
        <v>5</v>
      </c>
      <c r="E685">
        <v>1</v>
      </c>
      <c r="F685">
        <f t="shared" si="30"/>
        <v>5000</v>
      </c>
      <c r="G685">
        <f t="shared" si="31"/>
        <v>2236.0679774997898</v>
      </c>
      <c r="H685">
        <f t="shared" si="32"/>
        <v>0</v>
      </c>
      <c r="I685">
        <v>0</v>
      </c>
      <c r="J685">
        <v>5</v>
      </c>
      <c r="K685">
        <v>0</v>
      </c>
      <c r="L685">
        <v>1</v>
      </c>
    </row>
    <row r="686" spans="1:12" x14ac:dyDescent="0.25">
      <c r="A686">
        <v>463</v>
      </c>
      <c r="B686" t="s">
        <v>1251</v>
      </c>
      <c r="C686">
        <v>3</v>
      </c>
      <c r="D686">
        <v>2</v>
      </c>
      <c r="E686">
        <v>0</v>
      </c>
      <c r="F686">
        <f t="shared" si="30"/>
        <v>35000</v>
      </c>
      <c r="G686">
        <f t="shared" si="31"/>
        <v>24748.737341529162</v>
      </c>
      <c r="H686">
        <f t="shared" si="32"/>
        <v>0</v>
      </c>
      <c r="I686">
        <v>1</v>
      </c>
      <c r="J686">
        <v>5</v>
      </c>
      <c r="K686">
        <v>2</v>
      </c>
      <c r="L686">
        <v>1</v>
      </c>
    </row>
    <row r="687" spans="1:12" x14ac:dyDescent="0.25">
      <c r="A687">
        <v>236</v>
      </c>
      <c r="B687" t="s">
        <v>1040</v>
      </c>
      <c r="C687">
        <v>7</v>
      </c>
      <c r="D687">
        <v>1</v>
      </c>
      <c r="E687">
        <v>6</v>
      </c>
      <c r="F687">
        <f t="shared" si="30"/>
        <v>75000</v>
      </c>
      <c r="G687">
        <f t="shared" si="31"/>
        <v>75000</v>
      </c>
      <c r="H687">
        <f t="shared" si="32"/>
        <v>1</v>
      </c>
      <c r="I687">
        <v>1</v>
      </c>
      <c r="J687">
        <v>5</v>
      </c>
      <c r="K687">
        <v>2</v>
      </c>
      <c r="L687">
        <v>1</v>
      </c>
    </row>
    <row r="688" spans="1:12" x14ac:dyDescent="0.25">
      <c r="A688">
        <v>162</v>
      </c>
      <c r="B688" t="s">
        <v>147</v>
      </c>
      <c r="C688">
        <v>10</v>
      </c>
      <c r="D688">
        <v>2</v>
      </c>
      <c r="E688">
        <v>3</v>
      </c>
      <c r="F688">
        <f t="shared" si="30"/>
        <v>125000</v>
      </c>
      <c r="G688">
        <f t="shared" si="31"/>
        <v>88388.347648318435</v>
      </c>
      <c r="H688">
        <f t="shared" si="32"/>
        <v>1</v>
      </c>
      <c r="I688">
        <v>0</v>
      </c>
      <c r="J688">
        <v>5</v>
      </c>
      <c r="K688">
        <v>2</v>
      </c>
      <c r="L688">
        <v>0</v>
      </c>
    </row>
    <row r="689" spans="1:12" x14ac:dyDescent="0.25">
      <c r="A689">
        <v>741</v>
      </c>
      <c r="B689" t="s">
        <v>677</v>
      </c>
      <c r="C689">
        <v>6</v>
      </c>
      <c r="D689">
        <v>4</v>
      </c>
      <c r="E689">
        <v>2</v>
      </c>
      <c r="F689">
        <f t="shared" si="30"/>
        <v>65000</v>
      </c>
      <c r="G689">
        <f t="shared" si="31"/>
        <v>32500</v>
      </c>
      <c r="H689">
        <f t="shared" si="32"/>
        <v>1</v>
      </c>
      <c r="I689">
        <v>0</v>
      </c>
      <c r="J689">
        <v>5</v>
      </c>
      <c r="K689">
        <v>0</v>
      </c>
      <c r="L689">
        <v>1</v>
      </c>
    </row>
    <row r="690" spans="1:12" x14ac:dyDescent="0.25">
      <c r="A690">
        <v>218</v>
      </c>
      <c r="B690" t="s">
        <v>1849</v>
      </c>
      <c r="C690">
        <v>11</v>
      </c>
      <c r="D690">
        <v>2</v>
      </c>
      <c r="E690">
        <v>5</v>
      </c>
      <c r="F690">
        <f t="shared" si="30"/>
        <v>150000</v>
      </c>
      <c r="G690">
        <f t="shared" si="31"/>
        <v>106066.01717798212</v>
      </c>
      <c r="H690">
        <f t="shared" si="32"/>
        <v>1</v>
      </c>
      <c r="I690">
        <v>0</v>
      </c>
      <c r="J690">
        <v>5</v>
      </c>
      <c r="K690">
        <v>0</v>
      </c>
      <c r="L690">
        <v>1</v>
      </c>
    </row>
    <row r="691" spans="1:12" x14ac:dyDescent="0.25">
      <c r="A691">
        <v>842</v>
      </c>
      <c r="B691" t="s">
        <v>769</v>
      </c>
      <c r="C691">
        <v>4</v>
      </c>
      <c r="D691">
        <v>4</v>
      </c>
      <c r="E691">
        <v>2</v>
      </c>
      <c r="F691">
        <f t="shared" si="30"/>
        <v>45000</v>
      </c>
      <c r="G691">
        <f t="shared" si="31"/>
        <v>22500</v>
      </c>
      <c r="H691">
        <f t="shared" si="32"/>
        <v>0</v>
      </c>
      <c r="I691">
        <v>1</v>
      </c>
      <c r="J691">
        <v>5</v>
      </c>
      <c r="K691">
        <v>2</v>
      </c>
      <c r="L691">
        <v>0</v>
      </c>
    </row>
    <row r="692" spans="1:12" x14ac:dyDescent="0.25">
      <c r="A692">
        <v>263</v>
      </c>
      <c r="B692" t="s">
        <v>236</v>
      </c>
      <c r="C692">
        <v>11</v>
      </c>
      <c r="D692">
        <v>2</v>
      </c>
      <c r="E692">
        <v>5</v>
      </c>
      <c r="F692">
        <f t="shared" si="30"/>
        <v>150000</v>
      </c>
      <c r="G692">
        <f t="shared" si="31"/>
        <v>106066.01717798212</v>
      </c>
      <c r="H692">
        <f t="shared" si="32"/>
        <v>1</v>
      </c>
      <c r="I692">
        <v>0</v>
      </c>
      <c r="J692">
        <v>5</v>
      </c>
      <c r="K692">
        <v>2</v>
      </c>
      <c r="L692">
        <v>1</v>
      </c>
    </row>
    <row r="693" spans="1:12" x14ac:dyDescent="0.25">
      <c r="A693">
        <v>408</v>
      </c>
      <c r="B693" t="s">
        <v>1200</v>
      </c>
      <c r="C693">
        <v>3</v>
      </c>
      <c r="D693">
        <v>3</v>
      </c>
      <c r="E693">
        <v>2</v>
      </c>
      <c r="F693">
        <f t="shared" si="30"/>
        <v>35000</v>
      </c>
      <c r="G693">
        <f t="shared" si="31"/>
        <v>20207.259421636903</v>
      </c>
      <c r="H693">
        <f t="shared" si="32"/>
        <v>0</v>
      </c>
      <c r="I693">
        <v>1</v>
      </c>
      <c r="J693">
        <v>5</v>
      </c>
      <c r="K693">
        <v>1</v>
      </c>
      <c r="L693">
        <v>1</v>
      </c>
    </row>
    <row r="694" spans="1:12" x14ac:dyDescent="0.25">
      <c r="A694">
        <v>341</v>
      </c>
      <c r="B694" t="s">
        <v>1141</v>
      </c>
      <c r="C694">
        <v>10</v>
      </c>
      <c r="D694">
        <v>2</v>
      </c>
      <c r="E694">
        <v>4</v>
      </c>
      <c r="F694">
        <f t="shared" si="30"/>
        <v>125000</v>
      </c>
      <c r="G694">
        <f t="shared" si="31"/>
        <v>88388.347648318435</v>
      </c>
      <c r="H694">
        <f t="shared" si="32"/>
        <v>1</v>
      </c>
      <c r="I694">
        <v>1</v>
      </c>
      <c r="J694">
        <v>5</v>
      </c>
      <c r="K694">
        <v>0</v>
      </c>
      <c r="L694">
        <v>0</v>
      </c>
    </row>
    <row r="695" spans="1:12" x14ac:dyDescent="0.25">
      <c r="A695">
        <v>129</v>
      </c>
      <c r="B695" t="s">
        <v>1767</v>
      </c>
      <c r="C695">
        <v>4</v>
      </c>
      <c r="D695">
        <v>1</v>
      </c>
      <c r="E695">
        <v>1</v>
      </c>
      <c r="F695">
        <f t="shared" si="30"/>
        <v>45000</v>
      </c>
      <c r="G695">
        <f t="shared" si="31"/>
        <v>45000</v>
      </c>
      <c r="H695">
        <f t="shared" si="32"/>
        <v>1</v>
      </c>
      <c r="I695">
        <v>0</v>
      </c>
      <c r="J695">
        <v>5</v>
      </c>
      <c r="K695">
        <v>1</v>
      </c>
      <c r="L695">
        <v>0</v>
      </c>
    </row>
    <row r="696" spans="1:12" x14ac:dyDescent="0.25">
      <c r="A696">
        <v>983</v>
      </c>
      <c r="B696" t="s">
        <v>898</v>
      </c>
      <c r="C696">
        <v>2</v>
      </c>
      <c r="D696">
        <v>4</v>
      </c>
      <c r="E696">
        <v>2</v>
      </c>
      <c r="F696">
        <f t="shared" si="30"/>
        <v>25000</v>
      </c>
      <c r="G696">
        <f t="shared" si="31"/>
        <v>12500</v>
      </c>
      <c r="H696">
        <f t="shared" si="32"/>
        <v>0</v>
      </c>
      <c r="I696">
        <v>0</v>
      </c>
      <c r="J696">
        <v>5</v>
      </c>
      <c r="K696">
        <v>2</v>
      </c>
      <c r="L696">
        <v>0</v>
      </c>
    </row>
    <row r="697" spans="1:12" x14ac:dyDescent="0.25">
      <c r="A697">
        <v>293</v>
      </c>
      <c r="B697" t="s">
        <v>1913</v>
      </c>
      <c r="C697">
        <v>10</v>
      </c>
      <c r="D697">
        <v>5</v>
      </c>
      <c r="E697">
        <v>4</v>
      </c>
      <c r="F697">
        <f t="shared" si="30"/>
        <v>125000</v>
      </c>
      <c r="G697">
        <f t="shared" si="31"/>
        <v>55901.699437494739</v>
      </c>
      <c r="H697">
        <f t="shared" si="32"/>
        <v>1</v>
      </c>
      <c r="I697">
        <v>1</v>
      </c>
      <c r="J697">
        <v>5</v>
      </c>
      <c r="K697">
        <v>0</v>
      </c>
      <c r="L697">
        <v>1</v>
      </c>
    </row>
    <row r="698" spans="1:12" x14ac:dyDescent="0.25">
      <c r="A698">
        <v>706</v>
      </c>
      <c r="B698" t="s">
        <v>642</v>
      </c>
      <c r="C698">
        <v>3</v>
      </c>
      <c r="D698">
        <v>5</v>
      </c>
      <c r="E698">
        <v>6</v>
      </c>
      <c r="F698">
        <f t="shared" si="30"/>
        <v>35000</v>
      </c>
      <c r="G698">
        <f t="shared" si="31"/>
        <v>15652.475842498527</v>
      </c>
      <c r="H698">
        <f t="shared" si="32"/>
        <v>0</v>
      </c>
      <c r="I698">
        <v>0</v>
      </c>
      <c r="J698">
        <v>5</v>
      </c>
      <c r="K698">
        <v>1</v>
      </c>
      <c r="L698">
        <v>0</v>
      </c>
    </row>
    <row r="699" spans="1:12" x14ac:dyDescent="0.25">
      <c r="A699">
        <v>554</v>
      </c>
      <c r="B699" t="s">
        <v>1331</v>
      </c>
      <c r="C699">
        <v>4</v>
      </c>
      <c r="D699">
        <v>3</v>
      </c>
      <c r="E699">
        <v>1</v>
      </c>
      <c r="F699">
        <f t="shared" si="30"/>
        <v>45000</v>
      </c>
      <c r="G699">
        <f t="shared" si="31"/>
        <v>25980.762113533161</v>
      </c>
      <c r="H699">
        <f t="shared" si="32"/>
        <v>0</v>
      </c>
      <c r="I699">
        <v>0</v>
      </c>
      <c r="J699">
        <v>5</v>
      </c>
      <c r="K699">
        <v>0</v>
      </c>
      <c r="L699">
        <v>0</v>
      </c>
    </row>
    <row r="700" spans="1:12" x14ac:dyDescent="0.25">
      <c r="A700">
        <v>403</v>
      </c>
      <c r="B700" t="s">
        <v>1195</v>
      </c>
      <c r="C700">
        <v>1</v>
      </c>
      <c r="D700">
        <v>4</v>
      </c>
      <c r="E700">
        <v>1</v>
      </c>
      <c r="F700">
        <f t="shared" si="30"/>
        <v>15000</v>
      </c>
      <c r="G700">
        <f t="shared" si="31"/>
        <v>7500</v>
      </c>
      <c r="H700">
        <f t="shared" si="32"/>
        <v>0</v>
      </c>
      <c r="I700">
        <v>1</v>
      </c>
      <c r="J700">
        <v>5</v>
      </c>
      <c r="K700">
        <v>2</v>
      </c>
      <c r="L700">
        <v>1</v>
      </c>
    </row>
    <row r="701" spans="1:12" x14ac:dyDescent="0.25">
      <c r="A701">
        <v>398</v>
      </c>
      <c r="B701" t="s">
        <v>1190</v>
      </c>
      <c r="C701">
        <v>11</v>
      </c>
      <c r="D701">
        <v>6</v>
      </c>
      <c r="E701">
        <v>2</v>
      </c>
      <c r="F701">
        <f t="shared" si="30"/>
        <v>150000</v>
      </c>
      <c r="G701">
        <f t="shared" si="31"/>
        <v>61237.243569579456</v>
      </c>
      <c r="H701">
        <f t="shared" si="32"/>
        <v>1</v>
      </c>
      <c r="I701">
        <v>0</v>
      </c>
      <c r="J701">
        <v>5</v>
      </c>
      <c r="K701">
        <v>0</v>
      </c>
      <c r="L701">
        <v>1</v>
      </c>
    </row>
    <row r="702" spans="1:12" x14ac:dyDescent="0.25">
      <c r="A702">
        <v>736</v>
      </c>
      <c r="B702" t="s">
        <v>672</v>
      </c>
      <c r="C702">
        <v>10</v>
      </c>
      <c r="D702">
        <v>7</v>
      </c>
      <c r="E702">
        <v>2</v>
      </c>
      <c r="F702">
        <f t="shared" si="30"/>
        <v>125000</v>
      </c>
      <c r="G702">
        <f t="shared" si="31"/>
        <v>47245.559126153399</v>
      </c>
      <c r="H702">
        <f t="shared" si="32"/>
        <v>1</v>
      </c>
      <c r="I702">
        <v>0</v>
      </c>
      <c r="J702">
        <v>5</v>
      </c>
      <c r="K702">
        <v>1</v>
      </c>
      <c r="L702">
        <v>0</v>
      </c>
    </row>
    <row r="703" spans="1:12" x14ac:dyDescent="0.25">
      <c r="A703">
        <v>453</v>
      </c>
      <c r="B703" t="s">
        <v>1240</v>
      </c>
      <c r="C703">
        <v>1</v>
      </c>
      <c r="D703">
        <v>2</v>
      </c>
      <c r="E703">
        <v>2</v>
      </c>
      <c r="F703">
        <f t="shared" si="30"/>
        <v>15000</v>
      </c>
      <c r="G703">
        <f t="shared" si="31"/>
        <v>10606.601717798212</v>
      </c>
      <c r="H703">
        <f t="shared" si="32"/>
        <v>0</v>
      </c>
      <c r="I703">
        <v>0</v>
      </c>
      <c r="J703">
        <v>5</v>
      </c>
      <c r="K703">
        <v>1</v>
      </c>
      <c r="L703">
        <v>0</v>
      </c>
    </row>
    <row r="704" spans="1:12" x14ac:dyDescent="0.25">
      <c r="A704">
        <v>242</v>
      </c>
      <c r="B704" t="s">
        <v>1868</v>
      </c>
      <c r="C704">
        <v>10</v>
      </c>
      <c r="D704">
        <v>3</v>
      </c>
      <c r="E704">
        <v>4</v>
      </c>
      <c r="F704">
        <f t="shared" si="30"/>
        <v>125000</v>
      </c>
      <c r="G704">
        <f t="shared" si="31"/>
        <v>72168.783648703218</v>
      </c>
      <c r="H704">
        <f t="shared" si="32"/>
        <v>1</v>
      </c>
      <c r="I704">
        <v>0</v>
      </c>
      <c r="J704">
        <v>5</v>
      </c>
      <c r="K704">
        <v>0</v>
      </c>
      <c r="L704">
        <v>0</v>
      </c>
    </row>
    <row r="705" spans="1:12" x14ac:dyDescent="0.25">
      <c r="A705">
        <v>315</v>
      </c>
      <c r="B705" t="s">
        <v>1116</v>
      </c>
      <c r="C705">
        <v>2</v>
      </c>
      <c r="D705">
        <v>2</v>
      </c>
      <c r="E705">
        <v>1</v>
      </c>
      <c r="F705">
        <f t="shared" si="30"/>
        <v>25000</v>
      </c>
      <c r="G705">
        <f t="shared" si="31"/>
        <v>17677.669529663686</v>
      </c>
      <c r="H705">
        <f t="shared" si="32"/>
        <v>0</v>
      </c>
      <c r="I705">
        <v>0</v>
      </c>
      <c r="J705">
        <v>5</v>
      </c>
      <c r="K705">
        <v>1</v>
      </c>
      <c r="L705">
        <v>1</v>
      </c>
    </row>
    <row r="706" spans="1:12" x14ac:dyDescent="0.25">
      <c r="A706">
        <v>696</v>
      </c>
      <c r="B706" t="s">
        <v>1461</v>
      </c>
      <c r="C706">
        <v>9</v>
      </c>
      <c r="D706">
        <v>3</v>
      </c>
      <c r="E706">
        <v>3</v>
      </c>
      <c r="F706">
        <f t="shared" ref="F706:F769" si="33">IF(C706=11,150000,IF(C706=10,125000,C706*10000+5000))</f>
        <v>95000</v>
      </c>
      <c r="G706">
        <f t="shared" ref="G706:G769" si="34">F706/SQRT(D706)</f>
        <v>54848.275573014449</v>
      </c>
      <c r="H706">
        <f t="shared" ref="H706:H769" si="35">IF(G706&lt;=MEDIAN(G$2:G$2966),0,1)</f>
        <v>1</v>
      </c>
      <c r="I706">
        <v>1</v>
      </c>
      <c r="J706">
        <v>5</v>
      </c>
      <c r="K706">
        <v>1</v>
      </c>
      <c r="L706">
        <v>1</v>
      </c>
    </row>
    <row r="707" spans="1:12" x14ac:dyDescent="0.25">
      <c r="A707">
        <v>117</v>
      </c>
      <c r="B707" t="s">
        <v>107</v>
      </c>
      <c r="C707">
        <v>10</v>
      </c>
      <c r="D707">
        <v>5</v>
      </c>
      <c r="E707">
        <v>3</v>
      </c>
      <c r="F707">
        <f t="shared" si="33"/>
        <v>125000</v>
      </c>
      <c r="G707">
        <f t="shared" si="34"/>
        <v>55901.699437494739</v>
      </c>
      <c r="H707">
        <f t="shared" si="35"/>
        <v>1</v>
      </c>
      <c r="I707">
        <v>1</v>
      </c>
      <c r="J707">
        <v>5</v>
      </c>
      <c r="K707">
        <v>2</v>
      </c>
      <c r="L707">
        <v>0</v>
      </c>
    </row>
    <row r="708" spans="1:12" x14ac:dyDescent="0.25">
      <c r="A708">
        <v>289</v>
      </c>
      <c r="B708" t="s">
        <v>1093</v>
      </c>
      <c r="C708">
        <v>2</v>
      </c>
      <c r="D708">
        <v>3</v>
      </c>
      <c r="E708">
        <v>2</v>
      </c>
      <c r="F708">
        <f t="shared" si="33"/>
        <v>25000</v>
      </c>
      <c r="G708">
        <f t="shared" si="34"/>
        <v>14433.756729740646</v>
      </c>
      <c r="H708">
        <f t="shared" si="35"/>
        <v>0</v>
      </c>
      <c r="I708">
        <v>1</v>
      </c>
      <c r="J708">
        <v>5</v>
      </c>
      <c r="K708">
        <v>2</v>
      </c>
      <c r="L708">
        <v>1</v>
      </c>
    </row>
    <row r="709" spans="1:12" x14ac:dyDescent="0.25">
      <c r="A709">
        <v>667</v>
      </c>
      <c r="B709" t="s">
        <v>1437</v>
      </c>
      <c r="C709">
        <v>2</v>
      </c>
      <c r="D709">
        <v>4</v>
      </c>
      <c r="E709">
        <v>2</v>
      </c>
      <c r="F709">
        <f t="shared" si="33"/>
        <v>25000</v>
      </c>
      <c r="G709">
        <f t="shared" si="34"/>
        <v>12500</v>
      </c>
      <c r="H709">
        <f t="shared" si="35"/>
        <v>0</v>
      </c>
      <c r="I709">
        <v>1</v>
      </c>
      <c r="J709">
        <v>5</v>
      </c>
      <c r="K709">
        <v>2</v>
      </c>
      <c r="L709">
        <v>0</v>
      </c>
    </row>
    <row r="710" spans="1:12" x14ac:dyDescent="0.25">
      <c r="A710">
        <v>747</v>
      </c>
      <c r="B710" t="s">
        <v>1510</v>
      </c>
      <c r="C710">
        <v>5</v>
      </c>
      <c r="D710">
        <v>2</v>
      </c>
      <c r="E710">
        <v>6</v>
      </c>
      <c r="F710">
        <f t="shared" si="33"/>
        <v>55000</v>
      </c>
      <c r="G710">
        <f t="shared" si="34"/>
        <v>38890.872965260111</v>
      </c>
      <c r="H710">
        <f t="shared" si="35"/>
        <v>1</v>
      </c>
      <c r="I710">
        <v>0</v>
      </c>
      <c r="J710">
        <v>5</v>
      </c>
      <c r="K710">
        <v>1</v>
      </c>
      <c r="L710">
        <v>1</v>
      </c>
    </row>
    <row r="711" spans="1:12" x14ac:dyDescent="0.25">
      <c r="A711">
        <v>929</v>
      </c>
      <c r="B711" t="s">
        <v>849</v>
      </c>
      <c r="C711">
        <v>3</v>
      </c>
      <c r="D711">
        <v>2</v>
      </c>
      <c r="E711">
        <v>2</v>
      </c>
      <c r="F711">
        <f t="shared" si="33"/>
        <v>35000</v>
      </c>
      <c r="G711">
        <f t="shared" si="34"/>
        <v>24748.737341529162</v>
      </c>
      <c r="H711">
        <f t="shared" si="35"/>
        <v>0</v>
      </c>
      <c r="I711">
        <v>0</v>
      </c>
      <c r="J711">
        <v>5</v>
      </c>
      <c r="K711">
        <v>2</v>
      </c>
      <c r="L711">
        <v>1</v>
      </c>
    </row>
    <row r="712" spans="1:12" x14ac:dyDescent="0.25">
      <c r="A712">
        <v>439</v>
      </c>
      <c r="B712" t="s">
        <v>404</v>
      </c>
      <c r="C712">
        <v>2</v>
      </c>
      <c r="D712">
        <v>1</v>
      </c>
      <c r="E712">
        <v>5</v>
      </c>
      <c r="F712">
        <f t="shared" si="33"/>
        <v>25000</v>
      </c>
      <c r="G712">
        <f t="shared" si="34"/>
        <v>25000</v>
      </c>
      <c r="H712">
        <f t="shared" si="35"/>
        <v>0</v>
      </c>
      <c r="I712">
        <v>1</v>
      </c>
      <c r="J712">
        <v>5</v>
      </c>
      <c r="K712">
        <v>1</v>
      </c>
      <c r="L712">
        <v>0</v>
      </c>
    </row>
    <row r="713" spans="1:12" x14ac:dyDescent="0.25">
      <c r="A713">
        <v>896</v>
      </c>
      <c r="B713" t="s">
        <v>1641</v>
      </c>
      <c r="C713">
        <v>4</v>
      </c>
      <c r="D713">
        <v>2</v>
      </c>
      <c r="E713">
        <v>6</v>
      </c>
      <c r="F713">
        <f t="shared" si="33"/>
        <v>45000</v>
      </c>
      <c r="G713">
        <f t="shared" si="34"/>
        <v>31819.805153394638</v>
      </c>
      <c r="H713">
        <f t="shared" si="35"/>
        <v>0</v>
      </c>
      <c r="I713">
        <v>0</v>
      </c>
      <c r="J713">
        <v>5</v>
      </c>
      <c r="K713">
        <v>0</v>
      </c>
      <c r="L713">
        <v>1</v>
      </c>
    </row>
    <row r="714" spans="1:12" x14ac:dyDescent="0.25">
      <c r="A714">
        <v>729</v>
      </c>
      <c r="B714" t="s">
        <v>1492</v>
      </c>
      <c r="C714">
        <v>1</v>
      </c>
      <c r="D714">
        <v>6</v>
      </c>
      <c r="E714">
        <v>2</v>
      </c>
      <c r="F714">
        <f t="shared" si="33"/>
        <v>15000</v>
      </c>
      <c r="G714">
        <f t="shared" si="34"/>
        <v>6123.7243569579459</v>
      </c>
      <c r="H714">
        <f t="shared" si="35"/>
        <v>0</v>
      </c>
      <c r="I714">
        <v>0</v>
      </c>
      <c r="J714">
        <v>5</v>
      </c>
      <c r="K714">
        <v>1</v>
      </c>
      <c r="L714">
        <v>1</v>
      </c>
    </row>
    <row r="715" spans="1:12" x14ac:dyDescent="0.25">
      <c r="A715">
        <v>304</v>
      </c>
      <c r="B715" t="s">
        <v>1922</v>
      </c>
      <c r="C715">
        <v>0</v>
      </c>
      <c r="D715">
        <v>2</v>
      </c>
      <c r="E715">
        <v>1</v>
      </c>
      <c r="F715">
        <f t="shared" si="33"/>
        <v>5000</v>
      </c>
      <c r="G715">
        <f t="shared" si="34"/>
        <v>3535.5339059327375</v>
      </c>
      <c r="H715">
        <f t="shared" si="35"/>
        <v>0</v>
      </c>
      <c r="I715">
        <v>0</v>
      </c>
      <c r="J715">
        <v>5</v>
      </c>
      <c r="K715">
        <v>2</v>
      </c>
      <c r="L715">
        <v>0</v>
      </c>
    </row>
    <row r="716" spans="1:12" x14ac:dyDescent="0.25">
      <c r="A716">
        <v>460</v>
      </c>
      <c r="B716" t="s">
        <v>423</v>
      </c>
      <c r="C716">
        <v>3</v>
      </c>
      <c r="D716">
        <v>3</v>
      </c>
      <c r="E716">
        <v>4</v>
      </c>
      <c r="F716">
        <f t="shared" si="33"/>
        <v>35000</v>
      </c>
      <c r="G716">
        <f t="shared" si="34"/>
        <v>20207.259421636903</v>
      </c>
      <c r="H716">
        <f t="shared" si="35"/>
        <v>0</v>
      </c>
      <c r="I716">
        <v>0</v>
      </c>
      <c r="J716">
        <v>5</v>
      </c>
      <c r="K716">
        <v>1</v>
      </c>
      <c r="L716">
        <v>1</v>
      </c>
    </row>
    <row r="717" spans="1:12" x14ac:dyDescent="0.25">
      <c r="A717">
        <v>875</v>
      </c>
      <c r="B717" t="s">
        <v>1626</v>
      </c>
      <c r="C717">
        <v>0</v>
      </c>
      <c r="D717">
        <v>2</v>
      </c>
      <c r="E717">
        <v>3</v>
      </c>
      <c r="F717">
        <f t="shared" si="33"/>
        <v>5000</v>
      </c>
      <c r="G717">
        <f t="shared" si="34"/>
        <v>3535.5339059327375</v>
      </c>
      <c r="H717">
        <f t="shared" si="35"/>
        <v>0</v>
      </c>
      <c r="I717">
        <v>1</v>
      </c>
      <c r="J717">
        <v>5</v>
      </c>
      <c r="K717">
        <v>0</v>
      </c>
      <c r="L717">
        <v>1</v>
      </c>
    </row>
    <row r="718" spans="1:12" x14ac:dyDescent="0.25">
      <c r="A718">
        <v>854</v>
      </c>
      <c r="B718" t="s">
        <v>1598</v>
      </c>
      <c r="C718">
        <v>11</v>
      </c>
      <c r="D718">
        <v>4</v>
      </c>
      <c r="E718">
        <v>6</v>
      </c>
      <c r="F718">
        <f t="shared" si="33"/>
        <v>150000</v>
      </c>
      <c r="G718">
        <f t="shared" si="34"/>
        <v>75000</v>
      </c>
      <c r="H718">
        <f t="shared" si="35"/>
        <v>1</v>
      </c>
      <c r="I718">
        <v>0</v>
      </c>
      <c r="J718">
        <v>5</v>
      </c>
      <c r="K718">
        <v>0</v>
      </c>
      <c r="L718">
        <v>1</v>
      </c>
    </row>
    <row r="719" spans="1:12" x14ac:dyDescent="0.25">
      <c r="A719">
        <v>807</v>
      </c>
      <c r="B719" t="s">
        <v>734</v>
      </c>
      <c r="C719">
        <v>1</v>
      </c>
      <c r="D719">
        <v>1</v>
      </c>
      <c r="E719">
        <v>2</v>
      </c>
      <c r="F719">
        <f t="shared" si="33"/>
        <v>15000</v>
      </c>
      <c r="G719">
        <f t="shared" si="34"/>
        <v>15000</v>
      </c>
      <c r="H719">
        <f t="shared" si="35"/>
        <v>0</v>
      </c>
      <c r="I719">
        <v>0</v>
      </c>
      <c r="J719">
        <v>5</v>
      </c>
      <c r="K719">
        <v>0</v>
      </c>
      <c r="L719">
        <v>1</v>
      </c>
    </row>
    <row r="720" spans="1:12" x14ac:dyDescent="0.25">
      <c r="A720">
        <v>781</v>
      </c>
      <c r="B720" t="s">
        <v>709</v>
      </c>
      <c r="C720">
        <v>1</v>
      </c>
      <c r="D720">
        <v>2</v>
      </c>
      <c r="E720">
        <v>2</v>
      </c>
      <c r="F720">
        <f t="shared" si="33"/>
        <v>15000</v>
      </c>
      <c r="G720">
        <f t="shared" si="34"/>
        <v>10606.601717798212</v>
      </c>
      <c r="H720">
        <f t="shared" si="35"/>
        <v>0</v>
      </c>
      <c r="I720">
        <v>1</v>
      </c>
      <c r="J720">
        <v>5</v>
      </c>
      <c r="K720">
        <v>1</v>
      </c>
      <c r="L720">
        <v>1</v>
      </c>
    </row>
    <row r="721" spans="1:12" x14ac:dyDescent="0.25">
      <c r="A721">
        <v>104</v>
      </c>
      <c r="B721" t="s">
        <v>922</v>
      </c>
      <c r="C721">
        <v>11</v>
      </c>
      <c r="D721">
        <v>4</v>
      </c>
      <c r="E721">
        <v>6</v>
      </c>
      <c r="F721">
        <f t="shared" si="33"/>
        <v>150000</v>
      </c>
      <c r="G721">
        <f t="shared" si="34"/>
        <v>75000</v>
      </c>
      <c r="H721">
        <f t="shared" si="35"/>
        <v>1</v>
      </c>
      <c r="I721">
        <v>1</v>
      </c>
      <c r="J721">
        <v>5</v>
      </c>
      <c r="K721">
        <v>2</v>
      </c>
      <c r="L721">
        <v>1</v>
      </c>
    </row>
    <row r="722" spans="1:12" x14ac:dyDescent="0.25">
      <c r="A722">
        <v>523</v>
      </c>
      <c r="B722" t="s">
        <v>479</v>
      </c>
      <c r="C722">
        <v>2</v>
      </c>
      <c r="D722">
        <v>5</v>
      </c>
      <c r="E722">
        <v>1</v>
      </c>
      <c r="F722">
        <f t="shared" si="33"/>
        <v>25000</v>
      </c>
      <c r="G722">
        <f t="shared" si="34"/>
        <v>11180.339887498947</v>
      </c>
      <c r="H722">
        <f t="shared" si="35"/>
        <v>0</v>
      </c>
      <c r="I722">
        <v>1</v>
      </c>
      <c r="J722">
        <v>5</v>
      </c>
      <c r="K722">
        <v>1</v>
      </c>
      <c r="L722">
        <v>1</v>
      </c>
    </row>
    <row r="723" spans="1:12" x14ac:dyDescent="0.25">
      <c r="A723">
        <v>420</v>
      </c>
      <c r="B723" t="s">
        <v>385</v>
      </c>
      <c r="C723">
        <v>3</v>
      </c>
      <c r="D723">
        <v>3</v>
      </c>
      <c r="E723">
        <v>1</v>
      </c>
      <c r="F723">
        <f t="shared" si="33"/>
        <v>35000</v>
      </c>
      <c r="G723">
        <f t="shared" si="34"/>
        <v>20207.259421636903</v>
      </c>
      <c r="H723">
        <f t="shared" si="35"/>
        <v>0</v>
      </c>
      <c r="I723">
        <v>1</v>
      </c>
      <c r="J723">
        <v>5</v>
      </c>
      <c r="K723">
        <v>0</v>
      </c>
      <c r="L723">
        <v>0</v>
      </c>
    </row>
    <row r="724" spans="1:12" x14ac:dyDescent="0.25">
      <c r="A724">
        <v>124</v>
      </c>
      <c r="B724" t="s">
        <v>1763</v>
      </c>
      <c r="C724">
        <v>11</v>
      </c>
      <c r="D724">
        <v>4</v>
      </c>
      <c r="E724">
        <v>6</v>
      </c>
      <c r="F724">
        <f t="shared" si="33"/>
        <v>150000</v>
      </c>
      <c r="G724">
        <f t="shared" si="34"/>
        <v>75000</v>
      </c>
      <c r="H724">
        <f t="shared" si="35"/>
        <v>1</v>
      </c>
      <c r="I724">
        <v>0</v>
      </c>
      <c r="J724">
        <v>5</v>
      </c>
      <c r="K724">
        <v>2</v>
      </c>
      <c r="L724">
        <v>1</v>
      </c>
    </row>
    <row r="725" spans="1:12" x14ac:dyDescent="0.25">
      <c r="A725">
        <v>300</v>
      </c>
      <c r="B725" t="s">
        <v>271</v>
      </c>
      <c r="C725">
        <v>7</v>
      </c>
      <c r="D725">
        <v>2</v>
      </c>
      <c r="E725">
        <v>1</v>
      </c>
      <c r="F725">
        <f t="shared" si="33"/>
        <v>75000</v>
      </c>
      <c r="G725">
        <f t="shared" si="34"/>
        <v>53033.008588991062</v>
      </c>
      <c r="H725">
        <f t="shared" si="35"/>
        <v>1</v>
      </c>
      <c r="I725">
        <v>1</v>
      </c>
      <c r="J725">
        <v>5</v>
      </c>
      <c r="K725">
        <v>0</v>
      </c>
      <c r="L725">
        <v>0</v>
      </c>
    </row>
    <row r="726" spans="1:12" x14ac:dyDescent="0.25">
      <c r="A726">
        <v>119</v>
      </c>
      <c r="B726" t="s">
        <v>1745</v>
      </c>
      <c r="C726">
        <v>11</v>
      </c>
      <c r="D726">
        <v>4</v>
      </c>
      <c r="E726">
        <v>4</v>
      </c>
      <c r="F726">
        <f t="shared" si="33"/>
        <v>150000</v>
      </c>
      <c r="G726">
        <f t="shared" si="34"/>
        <v>75000</v>
      </c>
      <c r="H726">
        <f t="shared" si="35"/>
        <v>1</v>
      </c>
      <c r="I726">
        <v>1</v>
      </c>
      <c r="J726">
        <v>5</v>
      </c>
      <c r="K726">
        <v>0</v>
      </c>
      <c r="L726">
        <v>1</v>
      </c>
    </row>
    <row r="727" spans="1:12" x14ac:dyDescent="0.25">
      <c r="A727">
        <v>554</v>
      </c>
      <c r="B727" t="s">
        <v>506</v>
      </c>
      <c r="C727">
        <v>10</v>
      </c>
      <c r="D727">
        <v>2</v>
      </c>
      <c r="E727">
        <v>4</v>
      </c>
      <c r="F727">
        <f t="shared" si="33"/>
        <v>125000</v>
      </c>
      <c r="G727">
        <f t="shared" si="34"/>
        <v>88388.347648318435</v>
      </c>
      <c r="H727">
        <f t="shared" si="35"/>
        <v>1</v>
      </c>
      <c r="I727">
        <v>1</v>
      </c>
      <c r="J727">
        <v>5</v>
      </c>
      <c r="K727">
        <v>2</v>
      </c>
      <c r="L727">
        <v>0</v>
      </c>
    </row>
    <row r="728" spans="1:12" x14ac:dyDescent="0.25">
      <c r="A728">
        <v>360</v>
      </c>
      <c r="B728" t="s">
        <v>1977</v>
      </c>
      <c r="C728">
        <v>10</v>
      </c>
      <c r="D728">
        <v>4</v>
      </c>
      <c r="E728">
        <v>6</v>
      </c>
      <c r="F728">
        <f t="shared" si="33"/>
        <v>125000</v>
      </c>
      <c r="G728">
        <f t="shared" si="34"/>
        <v>62500</v>
      </c>
      <c r="H728">
        <f t="shared" si="35"/>
        <v>1</v>
      </c>
      <c r="I728">
        <v>1</v>
      </c>
      <c r="J728">
        <v>5</v>
      </c>
      <c r="K728">
        <v>1</v>
      </c>
      <c r="L728">
        <v>1</v>
      </c>
    </row>
    <row r="729" spans="1:12" x14ac:dyDescent="0.25">
      <c r="A729">
        <v>327</v>
      </c>
      <c r="B729" t="s">
        <v>1943</v>
      </c>
      <c r="C729">
        <v>1</v>
      </c>
      <c r="D729">
        <v>4</v>
      </c>
      <c r="E729">
        <v>0</v>
      </c>
      <c r="F729">
        <f t="shared" si="33"/>
        <v>15000</v>
      </c>
      <c r="G729">
        <f t="shared" si="34"/>
        <v>7500</v>
      </c>
      <c r="H729">
        <f t="shared" si="35"/>
        <v>0</v>
      </c>
      <c r="I729">
        <v>0</v>
      </c>
      <c r="J729">
        <v>5</v>
      </c>
      <c r="K729">
        <v>1</v>
      </c>
      <c r="L729">
        <v>0</v>
      </c>
    </row>
    <row r="730" spans="1:12" x14ac:dyDescent="0.25">
      <c r="A730">
        <v>969</v>
      </c>
      <c r="B730" t="s">
        <v>888</v>
      </c>
      <c r="C730">
        <v>6</v>
      </c>
      <c r="D730">
        <v>1</v>
      </c>
      <c r="E730">
        <v>4</v>
      </c>
      <c r="F730">
        <f t="shared" si="33"/>
        <v>65000</v>
      </c>
      <c r="G730">
        <f t="shared" si="34"/>
        <v>65000</v>
      </c>
      <c r="H730">
        <f t="shared" si="35"/>
        <v>1</v>
      </c>
      <c r="I730">
        <v>0</v>
      </c>
      <c r="J730">
        <v>5</v>
      </c>
      <c r="K730">
        <v>0</v>
      </c>
      <c r="L730">
        <v>1</v>
      </c>
    </row>
    <row r="731" spans="1:12" x14ac:dyDescent="0.25">
      <c r="A731">
        <v>966</v>
      </c>
      <c r="B731" t="s">
        <v>886</v>
      </c>
      <c r="C731">
        <v>5</v>
      </c>
      <c r="D731">
        <v>3</v>
      </c>
      <c r="E731">
        <v>2</v>
      </c>
      <c r="F731">
        <f t="shared" si="33"/>
        <v>55000</v>
      </c>
      <c r="G731">
        <f t="shared" si="34"/>
        <v>31754.264805429419</v>
      </c>
      <c r="H731">
        <f t="shared" si="35"/>
        <v>0</v>
      </c>
      <c r="I731">
        <v>1</v>
      </c>
      <c r="J731">
        <v>5</v>
      </c>
      <c r="K731">
        <v>0</v>
      </c>
      <c r="L731">
        <v>1</v>
      </c>
    </row>
    <row r="732" spans="1:12" x14ac:dyDescent="0.25">
      <c r="A732">
        <v>287</v>
      </c>
      <c r="B732" t="s">
        <v>258</v>
      </c>
      <c r="C732">
        <v>8</v>
      </c>
      <c r="D732">
        <v>3</v>
      </c>
      <c r="E732">
        <v>2</v>
      </c>
      <c r="F732">
        <f t="shared" si="33"/>
        <v>85000</v>
      </c>
      <c r="G732">
        <f t="shared" si="34"/>
        <v>49074.772881118195</v>
      </c>
      <c r="H732">
        <f t="shared" si="35"/>
        <v>1</v>
      </c>
      <c r="I732">
        <v>0</v>
      </c>
      <c r="J732">
        <v>5</v>
      </c>
      <c r="K732">
        <v>2</v>
      </c>
      <c r="L732">
        <v>0</v>
      </c>
    </row>
    <row r="733" spans="1:12" x14ac:dyDescent="0.25">
      <c r="A733">
        <v>120</v>
      </c>
      <c r="B733" t="s">
        <v>108</v>
      </c>
      <c r="C733">
        <v>3</v>
      </c>
      <c r="D733">
        <v>4</v>
      </c>
      <c r="E733">
        <v>4</v>
      </c>
      <c r="F733">
        <f t="shared" si="33"/>
        <v>35000</v>
      </c>
      <c r="G733">
        <f t="shared" si="34"/>
        <v>17500</v>
      </c>
      <c r="H733">
        <f t="shared" si="35"/>
        <v>0</v>
      </c>
      <c r="I733">
        <v>0</v>
      </c>
      <c r="J733">
        <v>5</v>
      </c>
      <c r="K733">
        <v>2</v>
      </c>
      <c r="L733">
        <v>1</v>
      </c>
    </row>
    <row r="734" spans="1:12" x14ac:dyDescent="0.25">
      <c r="A734">
        <v>253</v>
      </c>
      <c r="B734" t="s">
        <v>1877</v>
      </c>
      <c r="C734">
        <v>11</v>
      </c>
      <c r="D734">
        <v>2</v>
      </c>
      <c r="E734">
        <v>4</v>
      </c>
      <c r="F734">
        <f t="shared" si="33"/>
        <v>150000</v>
      </c>
      <c r="G734">
        <f t="shared" si="34"/>
        <v>106066.01717798212</v>
      </c>
      <c r="H734">
        <f t="shared" si="35"/>
        <v>1</v>
      </c>
      <c r="I734">
        <v>1</v>
      </c>
      <c r="J734">
        <v>5</v>
      </c>
      <c r="K734">
        <v>2</v>
      </c>
      <c r="L734">
        <v>0</v>
      </c>
    </row>
    <row r="735" spans="1:12" x14ac:dyDescent="0.25">
      <c r="A735">
        <v>459</v>
      </c>
      <c r="B735" t="s">
        <v>422</v>
      </c>
      <c r="C735">
        <v>6</v>
      </c>
      <c r="D735">
        <v>5</v>
      </c>
      <c r="E735">
        <v>1</v>
      </c>
      <c r="F735">
        <f t="shared" si="33"/>
        <v>65000</v>
      </c>
      <c r="G735">
        <f t="shared" si="34"/>
        <v>29068.883707497265</v>
      </c>
      <c r="H735">
        <f t="shared" si="35"/>
        <v>0</v>
      </c>
      <c r="I735">
        <v>0</v>
      </c>
      <c r="J735">
        <v>5</v>
      </c>
      <c r="K735">
        <v>0</v>
      </c>
      <c r="L735">
        <v>1</v>
      </c>
    </row>
    <row r="736" spans="1:12" x14ac:dyDescent="0.25">
      <c r="A736">
        <v>219</v>
      </c>
      <c r="B736" t="s">
        <v>1028</v>
      </c>
      <c r="C736">
        <v>11</v>
      </c>
      <c r="D736">
        <v>2</v>
      </c>
      <c r="E736">
        <v>6</v>
      </c>
      <c r="F736">
        <f t="shared" si="33"/>
        <v>150000</v>
      </c>
      <c r="G736">
        <f t="shared" si="34"/>
        <v>106066.01717798212</v>
      </c>
      <c r="H736">
        <f t="shared" si="35"/>
        <v>1</v>
      </c>
      <c r="I736">
        <v>0</v>
      </c>
      <c r="J736">
        <v>5</v>
      </c>
      <c r="K736">
        <v>0</v>
      </c>
      <c r="L736">
        <v>1</v>
      </c>
    </row>
    <row r="737" spans="1:12" x14ac:dyDescent="0.25">
      <c r="A737">
        <v>535</v>
      </c>
      <c r="B737" t="s">
        <v>491</v>
      </c>
      <c r="C737">
        <v>3</v>
      </c>
      <c r="D737">
        <v>3</v>
      </c>
      <c r="E737">
        <v>1</v>
      </c>
      <c r="F737">
        <f t="shared" si="33"/>
        <v>35000</v>
      </c>
      <c r="G737">
        <f t="shared" si="34"/>
        <v>20207.259421636903</v>
      </c>
      <c r="H737">
        <f t="shared" si="35"/>
        <v>0</v>
      </c>
      <c r="I737">
        <v>1</v>
      </c>
      <c r="J737">
        <v>5</v>
      </c>
      <c r="K737">
        <v>1</v>
      </c>
      <c r="L737">
        <v>0</v>
      </c>
    </row>
    <row r="738" spans="1:12" x14ac:dyDescent="0.25">
      <c r="A738">
        <v>897</v>
      </c>
      <c r="B738" t="s">
        <v>817</v>
      </c>
      <c r="C738">
        <v>10</v>
      </c>
      <c r="D738">
        <v>5</v>
      </c>
      <c r="E738">
        <v>4</v>
      </c>
      <c r="F738">
        <f t="shared" si="33"/>
        <v>125000</v>
      </c>
      <c r="G738">
        <f t="shared" si="34"/>
        <v>55901.699437494739</v>
      </c>
      <c r="H738">
        <f t="shared" si="35"/>
        <v>1</v>
      </c>
      <c r="I738">
        <v>0</v>
      </c>
      <c r="J738">
        <v>5</v>
      </c>
      <c r="K738">
        <v>0</v>
      </c>
      <c r="L738">
        <v>0</v>
      </c>
    </row>
    <row r="739" spans="1:12" x14ac:dyDescent="0.25">
      <c r="A739">
        <v>125</v>
      </c>
      <c r="B739" t="s">
        <v>1747</v>
      </c>
      <c r="C739">
        <v>10</v>
      </c>
      <c r="D739">
        <v>4</v>
      </c>
      <c r="E739">
        <v>6</v>
      </c>
      <c r="F739">
        <f t="shared" si="33"/>
        <v>125000</v>
      </c>
      <c r="G739">
        <f t="shared" si="34"/>
        <v>62500</v>
      </c>
      <c r="H739">
        <f t="shared" si="35"/>
        <v>1</v>
      </c>
      <c r="I739">
        <v>1</v>
      </c>
      <c r="J739">
        <v>5</v>
      </c>
      <c r="K739">
        <v>0</v>
      </c>
      <c r="L739">
        <v>1</v>
      </c>
    </row>
    <row r="740" spans="1:12" x14ac:dyDescent="0.25">
      <c r="A740">
        <v>426</v>
      </c>
      <c r="B740" t="s">
        <v>1216</v>
      </c>
      <c r="C740">
        <v>7</v>
      </c>
      <c r="D740">
        <v>3</v>
      </c>
      <c r="E740">
        <v>4</v>
      </c>
      <c r="F740">
        <f t="shared" si="33"/>
        <v>75000</v>
      </c>
      <c r="G740">
        <f t="shared" si="34"/>
        <v>43301.270189221934</v>
      </c>
      <c r="H740">
        <f t="shared" si="35"/>
        <v>1</v>
      </c>
      <c r="I740">
        <v>1</v>
      </c>
      <c r="J740">
        <v>5</v>
      </c>
      <c r="K740">
        <v>1</v>
      </c>
      <c r="L740">
        <v>1</v>
      </c>
    </row>
    <row r="741" spans="1:12" x14ac:dyDescent="0.25">
      <c r="A741">
        <v>509</v>
      </c>
      <c r="B741" t="s">
        <v>466</v>
      </c>
      <c r="C741">
        <v>3</v>
      </c>
      <c r="D741">
        <v>2</v>
      </c>
      <c r="E741">
        <v>2</v>
      </c>
      <c r="F741">
        <f t="shared" si="33"/>
        <v>35000</v>
      </c>
      <c r="G741">
        <f t="shared" si="34"/>
        <v>24748.737341529162</v>
      </c>
      <c r="H741">
        <f t="shared" si="35"/>
        <v>0</v>
      </c>
      <c r="I741">
        <v>0</v>
      </c>
      <c r="J741">
        <v>5</v>
      </c>
      <c r="K741">
        <v>2</v>
      </c>
      <c r="L741">
        <v>0</v>
      </c>
    </row>
    <row r="742" spans="1:12" x14ac:dyDescent="0.25">
      <c r="A742">
        <v>771</v>
      </c>
      <c r="B742" t="s">
        <v>701</v>
      </c>
      <c r="C742">
        <v>6</v>
      </c>
      <c r="D742">
        <v>5</v>
      </c>
      <c r="E742">
        <v>2</v>
      </c>
      <c r="F742">
        <f t="shared" si="33"/>
        <v>65000</v>
      </c>
      <c r="G742">
        <f t="shared" si="34"/>
        <v>29068.883707497265</v>
      </c>
      <c r="H742">
        <f t="shared" si="35"/>
        <v>0</v>
      </c>
      <c r="I742">
        <v>0</v>
      </c>
      <c r="J742">
        <v>5</v>
      </c>
      <c r="K742">
        <v>0</v>
      </c>
      <c r="L742">
        <v>1</v>
      </c>
    </row>
    <row r="743" spans="1:12" x14ac:dyDescent="0.25">
      <c r="A743">
        <v>299</v>
      </c>
      <c r="B743" t="s">
        <v>1103</v>
      </c>
      <c r="C743">
        <v>2</v>
      </c>
      <c r="D743">
        <v>2</v>
      </c>
      <c r="E743">
        <v>1</v>
      </c>
      <c r="F743">
        <f t="shared" si="33"/>
        <v>25000</v>
      </c>
      <c r="G743">
        <f t="shared" si="34"/>
        <v>17677.669529663686</v>
      </c>
      <c r="H743">
        <f t="shared" si="35"/>
        <v>0</v>
      </c>
      <c r="I743">
        <v>1</v>
      </c>
      <c r="J743">
        <v>5</v>
      </c>
      <c r="K743">
        <v>0</v>
      </c>
      <c r="L743">
        <v>1</v>
      </c>
    </row>
    <row r="744" spans="1:12" x14ac:dyDescent="0.25">
      <c r="A744">
        <v>620</v>
      </c>
      <c r="B744" t="s">
        <v>575</v>
      </c>
      <c r="C744">
        <v>1</v>
      </c>
      <c r="D744">
        <v>1</v>
      </c>
      <c r="E744">
        <v>6</v>
      </c>
      <c r="F744">
        <f t="shared" si="33"/>
        <v>15000</v>
      </c>
      <c r="G744">
        <f t="shared" si="34"/>
        <v>15000</v>
      </c>
      <c r="H744">
        <f t="shared" si="35"/>
        <v>0</v>
      </c>
      <c r="I744">
        <v>1</v>
      </c>
      <c r="J744">
        <v>5</v>
      </c>
      <c r="K744">
        <v>2</v>
      </c>
      <c r="L744">
        <v>0</v>
      </c>
    </row>
    <row r="745" spans="1:12" x14ac:dyDescent="0.25">
      <c r="A745">
        <v>262</v>
      </c>
      <c r="B745" t="s">
        <v>232</v>
      </c>
      <c r="C745">
        <v>7</v>
      </c>
      <c r="D745">
        <v>2</v>
      </c>
      <c r="E745">
        <v>2</v>
      </c>
      <c r="F745">
        <f t="shared" si="33"/>
        <v>75000</v>
      </c>
      <c r="G745">
        <f t="shared" si="34"/>
        <v>53033.008588991062</v>
      </c>
      <c r="H745">
        <f t="shared" si="35"/>
        <v>1</v>
      </c>
      <c r="I745">
        <v>0</v>
      </c>
      <c r="J745">
        <v>5</v>
      </c>
      <c r="K745">
        <v>1</v>
      </c>
      <c r="L745">
        <v>1</v>
      </c>
    </row>
    <row r="746" spans="1:12" x14ac:dyDescent="0.25">
      <c r="A746">
        <v>643</v>
      </c>
      <c r="B746" t="s">
        <v>1414</v>
      </c>
      <c r="C746">
        <v>11</v>
      </c>
      <c r="D746">
        <v>4</v>
      </c>
      <c r="E746">
        <v>2</v>
      </c>
      <c r="F746">
        <f t="shared" si="33"/>
        <v>150000</v>
      </c>
      <c r="G746">
        <f t="shared" si="34"/>
        <v>75000</v>
      </c>
      <c r="H746">
        <f t="shared" si="35"/>
        <v>1</v>
      </c>
      <c r="I746">
        <v>1</v>
      </c>
      <c r="J746">
        <v>5</v>
      </c>
      <c r="K746">
        <v>2</v>
      </c>
      <c r="L746">
        <v>1</v>
      </c>
    </row>
    <row r="747" spans="1:12" x14ac:dyDescent="0.25">
      <c r="A747">
        <v>998</v>
      </c>
      <c r="B747" t="s">
        <v>1735</v>
      </c>
      <c r="C747">
        <v>4</v>
      </c>
      <c r="D747">
        <v>1</v>
      </c>
      <c r="E747">
        <v>4</v>
      </c>
      <c r="F747">
        <f t="shared" si="33"/>
        <v>45000</v>
      </c>
      <c r="G747">
        <f t="shared" si="34"/>
        <v>45000</v>
      </c>
      <c r="H747">
        <f t="shared" si="35"/>
        <v>1</v>
      </c>
      <c r="I747">
        <v>0</v>
      </c>
      <c r="J747">
        <v>5</v>
      </c>
      <c r="K747">
        <v>0</v>
      </c>
      <c r="L747">
        <v>0</v>
      </c>
    </row>
    <row r="748" spans="1:12" x14ac:dyDescent="0.25">
      <c r="A748">
        <v>728</v>
      </c>
      <c r="B748" t="s">
        <v>1504</v>
      </c>
      <c r="C748">
        <v>7</v>
      </c>
      <c r="D748">
        <v>4</v>
      </c>
      <c r="E748">
        <v>3</v>
      </c>
      <c r="F748">
        <f t="shared" si="33"/>
        <v>75000</v>
      </c>
      <c r="G748">
        <f t="shared" si="34"/>
        <v>37500</v>
      </c>
      <c r="H748">
        <f t="shared" si="35"/>
        <v>1</v>
      </c>
      <c r="I748">
        <v>0</v>
      </c>
      <c r="J748">
        <v>5</v>
      </c>
      <c r="K748">
        <v>0</v>
      </c>
      <c r="L748">
        <v>0</v>
      </c>
    </row>
    <row r="749" spans="1:12" x14ac:dyDescent="0.25">
      <c r="A749">
        <v>137</v>
      </c>
      <c r="B749" t="s">
        <v>1764</v>
      </c>
      <c r="C749">
        <v>0</v>
      </c>
      <c r="D749">
        <v>1</v>
      </c>
      <c r="E749">
        <v>4</v>
      </c>
      <c r="F749">
        <f t="shared" si="33"/>
        <v>5000</v>
      </c>
      <c r="G749">
        <f t="shared" si="34"/>
        <v>5000</v>
      </c>
      <c r="H749">
        <f t="shared" si="35"/>
        <v>0</v>
      </c>
      <c r="I749">
        <v>1</v>
      </c>
      <c r="J749">
        <v>5</v>
      </c>
      <c r="K749">
        <v>0</v>
      </c>
      <c r="L749">
        <v>1</v>
      </c>
    </row>
    <row r="750" spans="1:12" x14ac:dyDescent="0.25">
      <c r="A750">
        <v>439</v>
      </c>
      <c r="B750" t="s">
        <v>1228</v>
      </c>
      <c r="C750">
        <v>7</v>
      </c>
      <c r="D750">
        <v>1</v>
      </c>
      <c r="E750">
        <v>4</v>
      </c>
      <c r="F750">
        <f t="shared" si="33"/>
        <v>75000</v>
      </c>
      <c r="G750">
        <f t="shared" si="34"/>
        <v>75000</v>
      </c>
      <c r="H750">
        <f t="shared" si="35"/>
        <v>1</v>
      </c>
      <c r="I750">
        <v>1</v>
      </c>
      <c r="J750">
        <v>5</v>
      </c>
      <c r="K750">
        <v>2</v>
      </c>
      <c r="L750">
        <v>1</v>
      </c>
    </row>
    <row r="751" spans="1:12" x14ac:dyDescent="0.25">
      <c r="A751">
        <v>274</v>
      </c>
      <c r="B751" t="s">
        <v>1078</v>
      </c>
      <c r="C751">
        <v>2</v>
      </c>
      <c r="D751">
        <v>2</v>
      </c>
      <c r="E751">
        <v>6</v>
      </c>
      <c r="F751">
        <f t="shared" si="33"/>
        <v>25000</v>
      </c>
      <c r="G751">
        <f t="shared" si="34"/>
        <v>17677.669529663686</v>
      </c>
      <c r="H751">
        <f t="shared" si="35"/>
        <v>0</v>
      </c>
      <c r="I751">
        <v>0</v>
      </c>
      <c r="J751">
        <v>5</v>
      </c>
      <c r="K751">
        <v>2</v>
      </c>
      <c r="L751">
        <v>0</v>
      </c>
    </row>
    <row r="752" spans="1:12" x14ac:dyDescent="0.25">
      <c r="A752">
        <v>166</v>
      </c>
      <c r="B752" t="s">
        <v>977</v>
      </c>
      <c r="C752">
        <v>8</v>
      </c>
      <c r="D752">
        <v>2</v>
      </c>
      <c r="E752">
        <v>4</v>
      </c>
      <c r="F752">
        <f t="shared" si="33"/>
        <v>85000</v>
      </c>
      <c r="G752">
        <f t="shared" si="34"/>
        <v>60104.076400856538</v>
      </c>
      <c r="H752">
        <f t="shared" si="35"/>
        <v>1</v>
      </c>
      <c r="I752">
        <v>0</v>
      </c>
      <c r="J752">
        <v>5</v>
      </c>
      <c r="K752">
        <v>1</v>
      </c>
      <c r="L752">
        <v>1</v>
      </c>
    </row>
    <row r="753" spans="1:12" x14ac:dyDescent="0.25">
      <c r="A753">
        <v>163</v>
      </c>
      <c r="B753" t="s">
        <v>1797</v>
      </c>
      <c r="C753">
        <v>0</v>
      </c>
      <c r="D753">
        <v>1</v>
      </c>
      <c r="E753">
        <v>4</v>
      </c>
      <c r="F753">
        <f t="shared" si="33"/>
        <v>5000</v>
      </c>
      <c r="G753">
        <f t="shared" si="34"/>
        <v>5000</v>
      </c>
      <c r="H753">
        <f t="shared" si="35"/>
        <v>0</v>
      </c>
      <c r="I753">
        <v>1</v>
      </c>
      <c r="J753">
        <v>5</v>
      </c>
      <c r="K753">
        <v>2</v>
      </c>
      <c r="L753">
        <v>1</v>
      </c>
    </row>
    <row r="754" spans="1:12" x14ac:dyDescent="0.25">
      <c r="A754">
        <v>504</v>
      </c>
      <c r="B754" t="s">
        <v>1296</v>
      </c>
      <c r="C754">
        <v>6</v>
      </c>
      <c r="D754">
        <v>5</v>
      </c>
      <c r="E754">
        <v>5</v>
      </c>
      <c r="F754">
        <f t="shared" si="33"/>
        <v>65000</v>
      </c>
      <c r="G754">
        <f t="shared" si="34"/>
        <v>29068.883707497265</v>
      </c>
      <c r="H754">
        <f t="shared" si="35"/>
        <v>0</v>
      </c>
      <c r="I754">
        <v>1</v>
      </c>
      <c r="J754">
        <v>5</v>
      </c>
      <c r="K754">
        <v>1</v>
      </c>
      <c r="L754">
        <v>0</v>
      </c>
    </row>
    <row r="755" spans="1:12" x14ac:dyDescent="0.25">
      <c r="A755">
        <v>336</v>
      </c>
      <c r="B755" t="s">
        <v>305</v>
      </c>
      <c r="C755">
        <v>5</v>
      </c>
      <c r="D755">
        <v>6</v>
      </c>
      <c r="E755">
        <v>4</v>
      </c>
      <c r="F755">
        <f t="shared" si="33"/>
        <v>55000</v>
      </c>
      <c r="G755">
        <f t="shared" si="34"/>
        <v>22453.655975512469</v>
      </c>
      <c r="H755">
        <f t="shared" si="35"/>
        <v>0</v>
      </c>
      <c r="I755">
        <v>1</v>
      </c>
      <c r="J755">
        <v>5</v>
      </c>
      <c r="K755">
        <v>0</v>
      </c>
      <c r="L755">
        <v>0</v>
      </c>
    </row>
    <row r="756" spans="1:12" x14ac:dyDescent="0.25">
      <c r="A756">
        <v>757</v>
      </c>
      <c r="B756" t="s">
        <v>1513</v>
      </c>
      <c r="C756">
        <v>10</v>
      </c>
      <c r="D756">
        <v>7</v>
      </c>
      <c r="E756">
        <v>3</v>
      </c>
      <c r="F756">
        <f t="shared" si="33"/>
        <v>125000</v>
      </c>
      <c r="G756">
        <f t="shared" si="34"/>
        <v>47245.559126153399</v>
      </c>
      <c r="H756">
        <f t="shared" si="35"/>
        <v>1</v>
      </c>
      <c r="I756">
        <v>1</v>
      </c>
      <c r="J756">
        <v>5</v>
      </c>
      <c r="K756">
        <v>2</v>
      </c>
      <c r="L756">
        <v>0</v>
      </c>
    </row>
    <row r="757" spans="1:12" x14ac:dyDescent="0.25">
      <c r="A757">
        <v>792</v>
      </c>
      <c r="B757" t="s">
        <v>1556</v>
      </c>
      <c r="C757">
        <v>10</v>
      </c>
      <c r="D757">
        <v>3</v>
      </c>
      <c r="E757">
        <v>4</v>
      </c>
      <c r="F757">
        <f t="shared" si="33"/>
        <v>125000</v>
      </c>
      <c r="G757">
        <f t="shared" si="34"/>
        <v>72168.783648703218</v>
      </c>
      <c r="H757">
        <f t="shared" si="35"/>
        <v>1</v>
      </c>
      <c r="I757">
        <v>1</v>
      </c>
      <c r="J757">
        <v>5</v>
      </c>
      <c r="K757">
        <v>1</v>
      </c>
      <c r="L757">
        <v>1</v>
      </c>
    </row>
    <row r="758" spans="1:12" x14ac:dyDescent="0.25">
      <c r="A758">
        <v>641</v>
      </c>
      <c r="B758" t="s">
        <v>586</v>
      </c>
      <c r="C758">
        <v>4</v>
      </c>
      <c r="D758">
        <v>4</v>
      </c>
      <c r="E758">
        <v>2</v>
      </c>
      <c r="F758">
        <f t="shared" si="33"/>
        <v>45000</v>
      </c>
      <c r="G758">
        <f t="shared" si="34"/>
        <v>22500</v>
      </c>
      <c r="H758">
        <f t="shared" si="35"/>
        <v>0</v>
      </c>
      <c r="I758">
        <v>0</v>
      </c>
      <c r="J758">
        <v>5</v>
      </c>
      <c r="K758">
        <v>2</v>
      </c>
      <c r="L758">
        <v>0</v>
      </c>
    </row>
    <row r="759" spans="1:12" x14ac:dyDescent="0.25">
      <c r="A759">
        <v>228</v>
      </c>
      <c r="B759" t="s">
        <v>1034</v>
      </c>
      <c r="C759">
        <v>9</v>
      </c>
      <c r="D759">
        <v>4</v>
      </c>
      <c r="E759">
        <v>5</v>
      </c>
      <c r="F759">
        <f t="shared" si="33"/>
        <v>95000</v>
      </c>
      <c r="G759">
        <f t="shared" si="34"/>
        <v>47500</v>
      </c>
      <c r="H759">
        <f t="shared" si="35"/>
        <v>1</v>
      </c>
      <c r="I759">
        <v>1</v>
      </c>
      <c r="J759">
        <v>5</v>
      </c>
      <c r="K759">
        <v>0</v>
      </c>
      <c r="L759">
        <v>0</v>
      </c>
    </row>
    <row r="760" spans="1:12" x14ac:dyDescent="0.25">
      <c r="A760">
        <v>493</v>
      </c>
      <c r="B760" t="s">
        <v>1269</v>
      </c>
      <c r="C760">
        <v>11</v>
      </c>
      <c r="D760">
        <v>4</v>
      </c>
      <c r="E760">
        <v>4</v>
      </c>
      <c r="F760">
        <f t="shared" si="33"/>
        <v>150000</v>
      </c>
      <c r="G760">
        <f t="shared" si="34"/>
        <v>75000</v>
      </c>
      <c r="H760">
        <f t="shared" si="35"/>
        <v>1</v>
      </c>
      <c r="I760">
        <v>1</v>
      </c>
      <c r="J760">
        <v>5</v>
      </c>
      <c r="K760">
        <v>2</v>
      </c>
      <c r="L760">
        <v>0</v>
      </c>
    </row>
    <row r="761" spans="1:12" x14ac:dyDescent="0.25">
      <c r="A761">
        <v>141</v>
      </c>
      <c r="B761" t="s">
        <v>129</v>
      </c>
      <c r="C761">
        <v>0</v>
      </c>
      <c r="D761">
        <v>2</v>
      </c>
      <c r="E761">
        <v>2</v>
      </c>
      <c r="F761">
        <f t="shared" si="33"/>
        <v>5000</v>
      </c>
      <c r="G761">
        <f t="shared" si="34"/>
        <v>3535.5339059327375</v>
      </c>
      <c r="H761">
        <f t="shared" si="35"/>
        <v>0</v>
      </c>
      <c r="I761">
        <v>1</v>
      </c>
      <c r="J761">
        <v>5</v>
      </c>
      <c r="K761">
        <v>2</v>
      </c>
      <c r="L761">
        <v>1</v>
      </c>
    </row>
    <row r="762" spans="1:12" x14ac:dyDescent="0.25">
      <c r="A762">
        <v>856</v>
      </c>
      <c r="B762" t="s">
        <v>781</v>
      </c>
      <c r="C762">
        <v>7</v>
      </c>
      <c r="D762">
        <v>2</v>
      </c>
      <c r="E762">
        <v>1</v>
      </c>
      <c r="F762">
        <f t="shared" si="33"/>
        <v>75000</v>
      </c>
      <c r="G762">
        <f t="shared" si="34"/>
        <v>53033.008588991062</v>
      </c>
      <c r="H762">
        <f t="shared" si="35"/>
        <v>1</v>
      </c>
      <c r="I762">
        <v>0</v>
      </c>
      <c r="J762">
        <v>5</v>
      </c>
      <c r="K762">
        <v>1</v>
      </c>
      <c r="L762">
        <v>1</v>
      </c>
    </row>
    <row r="763" spans="1:12" x14ac:dyDescent="0.25">
      <c r="A763">
        <v>336</v>
      </c>
      <c r="B763" t="s">
        <v>1135</v>
      </c>
      <c r="C763">
        <v>10</v>
      </c>
      <c r="D763">
        <v>4</v>
      </c>
      <c r="E763">
        <v>4</v>
      </c>
      <c r="F763">
        <f t="shared" si="33"/>
        <v>125000</v>
      </c>
      <c r="G763">
        <f t="shared" si="34"/>
        <v>62500</v>
      </c>
      <c r="H763">
        <f t="shared" si="35"/>
        <v>1</v>
      </c>
      <c r="I763">
        <v>1</v>
      </c>
      <c r="J763">
        <v>5</v>
      </c>
      <c r="K763">
        <v>1</v>
      </c>
      <c r="L763">
        <v>0</v>
      </c>
    </row>
    <row r="764" spans="1:12" x14ac:dyDescent="0.25">
      <c r="A764">
        <v>832</v>
      </c>
      <c r="B764" t="s">
        <v>758</v>
      </c>
      <c r="C764">
        <v>8</v>
      </c>
      <c r="D764">
        <v>2</v>
      </c>
      <c r="E764">
        <v>4</v>
      </c>
      <c r="F764">
        <f t="shared" si="33"/>
        <v>85000</v>
      </c>
      <c r="G764">
        <f t="shared" si="34"/>
        <v>60104.076400856538</v>
      </c>
      <c r="H764">
        <f t="shared" si="35"/>
        <v>1</v>
      </c>
      <c r="I764">
        <v>0</v>
      </c>
      <c r="J764">
        <v>5</v>
      </c>
      <c r="K764">
        <v>1</v>
      </c>
      <c r="L764">
        <v>1</v>
      </c>
    </row>
    <row r="765" spans="1:12" x14ac:dyDescent="0.25">
      <c r="A765">
        <v>273</v>
      </c>
      <c r="B765" t="s">
        <v>242</v>
      </c>
      <c r="C765">
        <v>4</v>
      </c>
      <c r="D765">
        <v>1</v>
      </c>
      <c r="E765">
        <v>1</v>
      </c>
      <c r="F765">
        <f t="shared" si="33"/>
        <v>45000</v>
      </c>
      <c r="G765">
        <f t="shared" si="34"/>
        <v>45000</v>
      </c>
      <c r="H765">
        <f t="shared" si="35"/>
        <v>1</v>
      </c>
      <c r="I765">
        <v>0</v>
      </c>
      <c r="J765">
        <v>5</v>
      </c>
      <c r="K765">
        <v>0</v>
      </c>
      <c r="L765">
        <v>1</v>
      </c>
    </row>
    <row r="766" spans="1:12" x14ac:dyDescent="0.25">
      <c r="A766">
        <v>787</v>
      </c>
      <c r="B766" t="s">
        <v>1543</v>
      </c>
      <c r="C766">
        <v>3</v>
      </c>
      <c r="D766">
        <v>2</v>
      </c>
      <c r="E766">
        <v>4</v>
      </c>
      <c r="F766">
        <f t="shared" si="33"/>
        <v>35000</v>
      </c>
      <c r="G766">
        <f t="shared" si="34"/>
        <v>24748.737341529162</v>
      </c>
      <c r="H766">
        <f t="shared" si="35"/>
        <v>0</v>
      </c>
      <c r="I766">
        <v>1</v>
      </c>
      <c r="J766">
        <v>5</v>
      </c>
      <c r="K766">
        <v>2</v>
      </c>
      <c r="L766">
        <v>0</v>
      </c>
    </row>
    <row r="767" spans="1:12" x14ac:dyDescent="0.25">
      <c r="A767">
        <v>117</v>
      </c>
      <c r="B767" t="s">
        <v>1758</v>
      </c>
      <c r="C767">
        <v>0</v>
      </c>
      <c r="D767">
        <v>2</v>
      </c>
      <c r="E767">
        <v>2</v>
      </c>
      <c r="F767">
        <f t="shared" si="33"/>
        <v>5000</v>
      </c>
      <c r="G767">
        <f t="shared" si="34"/>
        <v>3535.5339059327375</v>
      </c>
      <c r="H767">
        <f t="shared" si="35"/>
        <v>0</v>
      </c>
      <c r="I767">
        <v>0</v>
      </c>
      <c r="J767">
        <v>5</v>
      </c>
      <c r="K767">
        <v>1</v>
      </c>
      <c r="L767">
        <v>0</v>
      </c>
    </row>
    <row r="768" spans="1:12" x14ac:dyDescent="0.25">
      <c r="A768">
        <v>862</v>
      </c>
      <c r="B768" t="s">
        <v>1621</v>
      </c>
      <c r="C768">
        <v>7</v>
      </c>
      <c r="D768">
        <v>3</v>
      </c>
      <c r="E768">
        <v>2</v>
      </c>
      <c r="F768">
        <f t="shared" si="33"/>
        <v>75000</v>
      </c>
      <c r="G768">
        <f t="shared" si="34"/>
        <v>43301.270189221934</v>
      </c>
      <c r="H768">
        <f t="shared" si="35"/>
        <v>1</v>
      </c>
      <c r="I768">
        <v>0</v>
      </c>
      <c r="J768">
        <v>5</v>
      </c>
      <c r="K768">
        <v>2</v>
      </c>
      <c r="L768">
        <v>1</v>
      </c>
    </row>
    <row r="769" spans="1:12" x14ac:dyDescent="0.25">
      <c r="A769">
        <v>670</v>
      </c>
      <c r="B769" t="s">
        <v>617</v>
      </c>
      <c r="C769">
        <v>5</v>
      </c>
      <c r="D769">
        <v>2</v>
      </c>
      <c r="E769">
        <v>2</v>
      </c>
      <c r="F769">
        <f t="shared" si="33"/>
        <v>55000</v>
      </c>
      <c r="G769">
        <f t="shared" si="34"/>
        <v>38890.872965260111</v>
      </c>
      <c r="H769">
        <f t="shared" si="35"/>
        <v>1</v>
      </c>
      <c r="I769">
        <v>0</v>
      </c>
      <c r="J769">
        <v>5</v>
      </c>
      <c r="K769">
        <v>1</v>
      </c>
      <c r="L769">
        <v>1</v>
      </c>
    </row>
    <row r="770" spans="1:12" x14ac:dyDescent="0.25">
      <c r="A770">
        <v>334</v>
      </c>
      <c r="B770" t="s">
        <v>303</v>
      </c>
      <c r="C770">
        <v>11</v>
      </c>
      <c r="D770">
        <v>1</v>
      </c>
      <c r="E770">
        <v>1</v>
      </c>
      <c r="F770">
        <f t="shared" ref="F770:F833" si="36">IF(C770=11,150000,IF(C770=10,125000,C770*10000+5000))</f>
        <v>150000</v>
      </c>
      <c r="G770">
        <f t="shared" ref="G770:G833" si="37">F770/SQRT(D770)</f>
        <v>150000</v>
      </c>
      <c r="H770">
        <f t="shared" ref="H770:H833" si="38">IF(G770&lt;=MEDIAN(G$2:G$2966),0,1)</f>
        <v>1</v>
      </c>
      <c r="I770">
        <v>0</v>
      </c>
      <c r="J770">
        <v>5</v>
      </c>
      <c r="K770">
        <v>1</v>
      </c>
      <c r="L770">
        <v>0</v>
      </c>
    </row>
    <row r="771" spans="1:12" x14ac:dyDescent="0.25">
      <c r="A771">
        <v>216</v>
      </c>
      <c r="B771" t="s">
        <v>1026</v>
      </c>
      <c r="C771">
        <v>9</v>
      </c>
      <c r="D771">
        <v>4</v>
      </c>
      <c r="E771">
        <v>2</v>
      </c>
      <c r="F771">
        <f t="shared" si="36"/>
        <v>95000</v>
      </c>
      <c r="G771">
        <f t="shared" si="37"/>
        <v>47500</v>
      </c>
      <c r="H771">
        <f t="shared" si="38"/>
        <v>1</v>
      </c>
      <c r="I771">
        <v>1</v>
      </c>
      <c r="J771">
        <v>5</v>
      </c>
      <c r="K771">
        <v>0</v>
      </c>
      <c r="L771">
        <v>1</v>
      </c>
    </row>
    <row r="772" spans="1:12" x14ac:dyDescent="0.25">
      <c r="A772">
        <v>178</v>
      </c>
      <c r="B772" t="s">
        <v>985</v>
      </c>
      <c r="C772">
        <v>8</v>
      </c>
      <c r="D772">
        <v>1</v>
      </c>
      <c r="E772">
        <v>6</v>
      </c>
      <c r="F772">
        <f t="shared" si="36"/>
        <v>85000</v>
      </c>
      <c r="G772">
        <f t="shared" si="37"/>
        <v>85000</v>
      </c>
      <c r="H772">
        <f t="shared" si="38"/>
        <v>1</v>
      </c>
      <c r="I772">
        <v>0</v>
      </c>
      <c r="J772">
        <v>5</v>
      </c>
      <c r="K772">
        <v>1</v>
      </c>
      <c r="L772">
        <v>1</v>
      </c>
    </row>
    <row r="773" spans="1:12" x14ac:dyDescent="0.25">
      <c r="A773">
        <v>659</v>
      </c>
      <c r="B773" t="s">
        <v>1426</v>
      </c>
      <c r="C773">
        <v>5</v>
      </c>
      <c r="D773">
        <v>5</v>
      </c>
      <c r="E773">
        <v>6</v>
      </c>
      <c r="F773">
        <f t="shared" si="36"/>
        <v>55000</v>
      </c>
      <c r="G773">
        <f t="shared" si="37"/>
        <v>24596.747752497686</v>
      </c>
      <c r="H773">
        <f t="shared" si="38"/>
        <v>0</v>
      </c>
      <c r="I773">
        <v>1</v>
      </c>
      <c r="J773">
        <v>5</v>
      </c>
      <c r="K773">
        <v>0</v>
      </c>
      <c r="L773">
        <v>1</v>
      </c>
    </row>
    <row r="774" spans="1:12" x14ac:dyDescent="0.25">
      <c r="A774">
        <v>395</v>
      </c>
      <c r="B774" t="s">
        <v>361</v>
      </c>
      <c r="C774">
        <v>5</v>
      </c>
      <c r="D774">
        <v>5</v>
      </c>
      <c r="E774">
        <v>2</v>
      </c>
      <c r="F774">
        <f t="shared" si="36"/>
        <v>55000</v>
      </c>
      <c r="G774">
        <f t="shared" si="37"/>
        <v>24596.747752497686</v>
      </c>
      <c r="H774">
        <f t="shared" si="38"/>
        <v>0</v>
      </c>
      <c r="I774">
        <v>0</v>
      </c>
      <c r="J774">
        <v>5</v>
      </c>
      <c r="K774">
        <v>2</v>
      </c>
      <c r="L774">
        <v>1</v>
      </c>
    </row>
    <row r="775" spans="1:12" x14ac:dyDescent="0.25">
      <c r="A775">
        <v>192</v>
      </c>
      <c r="B775" t="s">
        <v>172</v>
      </c>
      <c r="C775">
        <v>11</v>
      </c>
      <c r="D775">
        <v>3</v>
      </c>
      <c r="E775">
        <v>5</v>
      </c>
      <c r="F775">
        <f t="shared" si="36"/>
        <v>150000</v>
      </c>
      <c r="G775">
        <f t="shared" si="37"/>
        <v>86602.540378443868</v>
      </c>
      <c r="H775">
        <f t="shared" si="38"/>
        <v>1</v>
      </c>
      <c r="I775">
        <v>0</v>
      </c>
      <c r="J775">
        <v>5</v>
      </c>
      <c r="K775">
        <v>2</v>
      </c>
    </row>
    <row r="776" spans="1:12" x14ac:dyDescent="0.25">
      <c r="A776">
        <v>314</v>
      </c>
      <c r="B776" t="s">
        <v>283</v>
      </c>
      <c r="C776">
        <v>9</v>
      </c>
      <c r="D776">
        <v>4</v>
      </c>
      <c r="E776">
        <v>4</v>
      </c>
      <c r="F776">
        <f t="shared" si="36"/>
        <v>95000</v>
      </c>
      <c r="G776">
        <f t="shared" si="37"/>
        <v>47500</v>
      </c>
      <c r="H776">
        <f t="shared" si="38"/>
        <v>1</v>
      </c>
      <c r="I776">
        <v>1</v>
      </c>
      <c r="J776">
        <v>5</v>
      </c>
      <c r="K776">
        <v>2</v>
      </c>
      <c r="L776">
        <v>1</v>
      </c>
    </row>
    <row r="777" spans="1:12" x14ac:dyDescent="0.25">
      <c r="A777">
        <v>905</v>
      </c>
      <c r="B777" t="s">
        <v>1653</v>
      </c>
      <c r="C777">
        <v>6</v>
      </c>
      <c r="D777">
        <v>1</v>
      </c>
      <c r="E777">
        <v>3</v>
      </c>
      <c r="F777">
        <f t="shared" si="36"/>
        <v>65000</v>
      </c>
      <c r="G777">
        <f t="shared" si="37"/>
        <v>65000</v>
      </c>
      <c r="H777">
        <f t="shared" si="38"/>
        <v>1</v>
      </c>
      <c r="I777">
        <v>1</v>
      </c>
      <c r="J777">
        <v>5</v>
      </c>
      <c r="K777">
        <v>0</v>
      </c>
      <c r="L777">
        <v>1</v>
      </c>
    </row>
    <row r="778" spans="1:12" x14ac:dyDescent="0.25">
      <c r="A778">
        <v>216</v>
      </c>
      <c r="B778" t="s">
        <v>1848</v>
      </c>
      <c r="C778">
        <v>4</v>
      </c>
      <c r="D778">
        <v>5</v>
      </c>
      <c r="E778">
        <v>4</v>
      </c>
      <c r="F778">
        <f t="shared" si="36"/>
        <v>45000</v>
      </c>
      <c r="G778">
        <f t="shared" si="37"/>
        <v>20124.611797498106</v>
      </c>
      <c r="H778">
        <f t="shared" si="38"/>
        <v>0</v>
      </c>
      <c r="I778">
        <v>1</v>
      </c>
      <c r="J778">
        <v>5</v>
      </c>
      <c r="K778">
        <v>1</v>
      </c>
      <c r="L778">
        <v>0</v>
      </c>
    </row>
    <row r="779" spans="1:12" x14ac:dyDescent="0.25">
      <c r="A779">
        <v>805</v>
      </c>
      <c r="B779" t="s">
        <v>732</v>
      </c>
      <c r="C779">
        <v>1</v>
      </c>
      <c r="D779">
        <v>2</v>
      </c>
      <c r="E779">
        <v>2</v>
      </c>
      <c r="F779">
        <f t="shared" si="36"/>
        <v>15000</v>
      </c>
      <c r="G779">
        <f t="shared" si="37"/>
        <v>10606.601717798212</v>
      </c>
      <c r="H779">
        <f t="shared" si="38"/>
        <v>0</v>
      </c>
      <c r="I779">
        <v>1</v>
      </c>
      <c r="J779">
        <v>5</v>
      </c>
      <c r="K779">
        <v>1</v>
      </c>
      <c r="L779">
        <v>0</v>
      </c>
    </row>
    <row r="780" spans="1:12" x14ac:dyDescent="0.25">
      <c r="A780">
        <v>522</v>
      </c>
      <c r="B780" t="s">
        <v>1308</v>
      </c>
      <c r="C780">
        <v>3</v>
      </c>
      <c r="D780">
        <v>2</v>
      </c>
      <c r="E780">
        <v>2</v>
      </c>
      <c r="F780">
        <f t="shared" si="36"/>
        <v>35000</v>
      </c>
      <c r="G780">
        <f t="shared" si="37"/>
        <v>24748.737341529162</v>
      </c>
      <c r="H780">
        <f t="shared" si="38"/>
        <v>0</v>
      </c>
      <c r="I780">
        <v>1</v>
      </c>
      <c r="J780">
        <v>5</v>
      </c>
      <c r="K780">
        <v>1</v>
      </c>
      <c r="L780">
        <v>1</v>
      </c>
    </row>
    <row r="781" spans="1:12" x14ac:dyDescent="0.25">
      <c r="A781">
        <v>940</v>
      </c>
      <c r="B781" t="s">
        <v>860</v>
      </c>
      <c r="C781">
        <v>5</v>
      </c>
      <c r="D781">
        <v>3</v>
      </c>
      <c r="E781">
        <v>5</v>
      </c>
      <c r="F781">
        <f t="shared" si="36"/>
        <v>55000</v>
      </c>
      <c r="G781">
        <f t="shared" si="37"/>
        <v>31754.264805429419</v>
      </c>
      <c r="H781">
        <f t="shared" si="38"/>
        <v>0</v>
      </c>
      <c r="I781">
        <v>0</v>
      </c>
      <c r="J781">
        <v>5</v>
      </c>
      <c r="K781">
        <v>1</v>
      </c>
      <c r="L781">
        <v>0</v>
      </c>
    </row>
    <row r="782" spans="1:12" x14ac:dyDescent="0.25">
      <c r="A782">
        <v>116</v>
      </c>
      <c r="B782" t="s">
        <v>930</v>
      </c>
      <c r="C782">
        <v>6</v>
      </c>
      <c r="D782">
        <v>3</v>
      </c>
      <c r="E782">
        <v>3</v>
      </c>
      <c r="F782">
        <f t="shared" si="36"/>
        <v>65000</v>
      </c>
      <c r="G782">
        <f t="shared" si="37"/>
        <v>37527.76749732568</v>
      </c>
      <c r="H782">
        <f t="shared" si="38"/>
        <v>1</v>
      </c>
      <c r="I782">
        <v>1</v>
      </c>
      <c r="J782">
        <v>5</v>
      </c>
      <c r="K782">
        <v>2</v>
      </c>
      <c r="L782">
        <v>0</v>
      </c>
    </row>
    <row r="783" spans="1:12" x14ac:dyDescent="0.25">
      <c r="A783">
        <v>158</v>
      </c>
      <c r="B783" t="s">
        <v>144</v>
      </c>
      <c r="C783">
        <v>7</v>
      </c>
      <c r="D783">
        <v>1</v>
      </c>
      <c r="E783">
        <v>4</v>
      </c>
      <c r="F783">
        <f t="shared" si="36"/>
        <v>75000</v>
      </c>
      <c r="G783">
        <f t="shared" si="37"/>
        <v>75000</v>
      </c>
      <c r="H783">
        <f t="shared" si="38"/>
        <v>1</v>
      </c>
      <c r="I783">
        <v>1</v>
      </c>
      <c r="J783">
        <v>5</v>
      </c>
      <c r="K783">
        <v>1</v>
      </c>
      <c r="L783">
        <v>1</v>
      </c>
    </row>
    <row r="784" spans="1:12" x14ac:dyDescent="0.25">
      <c r="A784">
        <v>708</v>
      </c>
      <c r="B784" t="s">
        <v>644</v>
      </c>
      <c r="C784">
        <v>6</v>
      </c>
      <c r="D784">
        <v>2</v>
      </c>
      <c r="E784">
        <v>4</v>
      </c>
      <c r="F784">
        <f t="shared" si="36"/>
        <v>65000</v>
      </c>
      <c r="G784">
        <f t="shared" si="37"/>
        <v>45961.940777125586</v>
      </c>
      <c r="H784">
        <f t="shared" si="38"/>
        <v>1</v>
      </c>
      <c r="I784">
        <v>1</v>
      </c>
      <c r="J784">
        <v>5</v>
      </c>
      <c r="K784">
        <v>0</v>
      </c>
      <c r="L784">
        <v>0</v>
      </c>
    </row>
    <row r="785" spans="1:12" x14ac:dyDescent="0.25">
      <c r="A785">
        <v>167</v>
      </c>
      <c r="B785" t="s">
        <v>1793</v>
      </c>
      <c r="C785">
        <v>10</v>
      </c>
      <c r="D785">
        <v>3</v>
      </c>
      <c r="E785">
        <v>5</v>
      </c>
      <c r="F785">
        <f t="shared" si="36"/>
        <v>125000</v>
      </c>
      <c r="G785">
        <f t="shared" si="37"/>
        <v>72168.783648703218</v>
      </c>
      <c r="H785">
        <f t="shared" si="38"/>
        <v>1</v>
      </c>
      <c r="I785">
        <v>1</v>
      </c>
      <c r="J785">
        <v>5</v>
      </c>
      <c r="K785">
        <v>0</v>
      </c>
      <c r="L785">
        <v>1</v>
      </c>
    </row>
    <row r="786" spans="1:12" x14ac:dyDescent="0.25">
      <c r="A786">
        <v>299</v>
      </c>
      <c r="B786" t="s">
        <v>1917</v>
      </c>
      <c r="C786">
        <v>1</v>
      </c>
      <c r="D786">
        <v>2</v>
      </c>
      <c r="E786">
        <v>5</v>
      </c>
      <c r="F786">
        <f t="shared" si="36"/>
        <v>15000</v>
      </c>
      <c r="G786">
        <f t="shared" si="37"/>
        <v>10606.601717798212</v>
      </c>
      <c r="H786">
        <f t="shared" si="38"/>
        <v>0</v>
      </c>
      <c r="I786">
        <v>1</v>
      </c>
      <c r="J786">
        <v>5</v>
      </c>
      <c r="K786">
        <v>0</v>
      </c>
      <c r="L786">
        <v>1</v>
      </c>
    </row>
    <row r="787" spans="1:12" x14ac:dyDescent="0.25">
      <c r="A787">
        <v>640</v>
      </c>
      <c r="B787" t="s">
        <v>1413</v>
      </c>
      <c r="C787">
        <v>2</v>
      </c>
      <c r="D787">
        <v>3</v>
      </c>
      <c r="E787">
        <v>4</v>
      </c>
      <c r="F787">
        <f t="shared" si="36"/>
        <v>25000</v>
      </c>
      <c r="G787">
        <f t="shared" si="37"/>
        <v>14433.756729740646</v>
      </c>
      <c r="H787">
        <f t="shared" si="38"/>
        <v>0</v>
      </c>
      <c r="I787">
        <v>0</v>
      </c>
      <c r="J787">
        <v>5</v>
      </c>
      <c r="K787">
        <v>2</v>
      </c>
      <c r="L787">
        <v>0</v>
      </c>
    </row>
    <row r="788" spans="1:12" x14ac:dyDescent="0.25">
      <c r="A788">
        <v>563</v>
      </c>
      <c r="B788" t="s">
        <v>517</v>
      </c>
      <c r="C788">
        <v>4</v>
      </c>
      <c r="D788">
        <v>1</v>
      </c>
      <c r="E788">
        <v>4</v>
      </c>
      <c r="F788">
        <f t="shared" si="36"/>
        <v>45000</v>
      </c>
      <c r="G788">
        <f t="shared" si="37"/>
        <v>45000</v>
      </c>
      <c r="H788">
        <f t="shared" si="38"/>
        <v>1</v>
      </c>
      <c r="I788">
        <v>0</v>
      </c>
      <c r="J788">
        <v>5</v>
      </c>
      <c r="K788">
        <v>2</v>
      </c>
      <c r="L788">
        <v>1</v>
      </c>
    </row>
    <row r="789" spans="1:12" x14ac:dyDescent="0.25">
      <c r="A789">
        <v>612</v>
      </c>
      <c r="B789" t="s">
        <v>1388</v>
      </c>
      <c r="C789">
        <v>5</v>
      </c>
      <c r="D789">
        <v>3</v>
      </c>
      <c r="E789">
        <v>4</v>
      </c>
      <c r="F789">
        <f t="shared" si="36"/>
        <v>55000</v>
      </c>
      <c r="G789">
        <f t="shared" si="37"/>
        <v>31754.264805429419</v>
      </c>
      <c r="H789">
        <f t="shared" si="38"/>
        <v>0</v>
      </c>
      <c r="I789">
        <v>1</v>
      </c>
      <c r="J789">
        <v>5</v>
      </c>
      <c r="K789">
        <v>1</v>
      </c>
      <c r="L789">
        <v>1</v>
      </c>
    </row>
    <row r="790" spans="1:12" x14ac:dyDescent="0.25">
      <c r="A790">
        <v>301</v>
      </c>
      <c r="B790" t="s">
        <v>1102</v>
      </c>
      <c r="C790">
        <v>3</v>
      </c>
      <c r="D790">
        <v>3</v>
      </c>
      <c r="E790">
        <v>1</v>
      </c>
      <c r="F790">
        <f t="shared" si="36"/>
        <v>35000</v>
      </c>
      <c r="G790">
        <f t="shared" si="37"/>
        <v>20207.259421636903</v>
      </c>
      <c r="H790">
        <f t="shared" si="38"/>
        <v>0</v>
      </c>
      <c r="I790">
        <v>1</v>
      </c>
      <c r="J790">
        <v>5</v>
      </c>
      <c r="K790">
        <v>2</v>
      </c>
      <c r="L790">
        <v>0</v>
      </c>
    </row>
    <row r="791" spans="1:12" x14ac:dyDescent="0.25">
      <c r="A791">
        <v>85</v>
      </c>
      <c r="B791" t="s">
        <v>78</v>
      </c>
      <c r="C791">
        <v>10</v>
      </c>
      <c r="D791">
        <v>2</v>
      </c>
      <c r="E791">
        <v>1</v>
      </c>
      <c r="F791">
        <f t="shared" si="36"/>
        <v>125000</v>
      </c>
      <c r="G791">
        <f t="shared" si="37"/>
        <v>88388.347648318435</v>
      </c>
      <c r="H791">
        <f t="shared" si="38"/>
        <v>1</v>
      </c>
      <c r="I791">
        <v>1</v>
      </c>
      <c r="J791">
        <v>5</v>
      </c>
      <c r="K791">
        <v>0</v>
      </c>
      <c r="L791">
        <v>1</v>
      </c>
    </row>
    <row r="792" spans="1:12" x14ac:dyDescent="0.25">
      <c r="A792">
        <v>393</v>
      </c>
      <c r="B792" t="s">
        <v>1186</v>
      </c>
      <c r="C792">
        <v>3</v>
      </c>
      <c r="D792">
        <v>2</v>
      </c>
      <c r="E792">
        <v>2</v>
      </c>
      <c r="F792">
        <f t="shared" si="36"/>
        <v>35000</v>
      </c>
      <c r="G792">
        <f t="shared" si="37"/>
        <v>24748.737341529162</v>
      </c>
      <c r="H792">
        <f t="shared" si="38"/>
        <v>0</v>
      </c>
      <c r="I792">
        <v>0</v>
      </c>
      <c r="J792">
        <v>5</v>
      </c>
      <c r="K792">
        <v>1</v>
      </c>
      <c r="L792">
        <v>1</v>
      </c>
    </row>
    <row r="793" spans="1:12" x14ac:dyDescent="0.25">
      <c r="A793">
        <v>799</v>
      </c>
      <c r="B793" t="s">
        <v>727</v>
      </c>
      <c r="C793">
        <v>3</v>
      </c>
      <c r="D793">
        <v>3</v>
      </c>
      <c r="E793">
        <v>2</v>
      </c>
      <c r="F793">
        <f t="shared" si="36"/>
        <v>35000</v>
      </c>
      <c r="G793">
        <f t="shared" si="37"/>
        <v>20207.259421636903</v>
      </c>
      <c r="H793">
        <f t="shared" si="38"/>
        <v>0</v>
      </c>
      <c r="I793">
        <v>1</v>
      </c>
      <c r="J793">
        <v>5</v>
      </c>
      <c r="K793">
        <v>1</v>
      </c>
      <c r="L793">
        <v>1</v>
      </c>
    </row>
    <row r="794" spans="1:12" x14ac:dyDescent="0.25">
      <c r="A794">
        <v>612</v>
      </c>
      <c r="B794" t="s">
        <v>559</v>
      </c>
      <c r="C794">
        <v>0</v>
      </c>
      <c r="D794">
        <v>2</v>
      </c>
      <c r="E794">
        <v>0</v>
      </c>
      <c r="F794">
        <f t="shared" si="36"/>
        <v>5000</v>
      </c>
      <c r="G794">
        <f t="shared" si="37"/>
        <v>3535.5339059327375</v>
      </c>
      <c r="H794">
        <f t="shared" si="38"/>
        <v>0</v>
      </c>
      <c r="I794">
        <v>1</v>
      </c>
      <c r="J794">
        <v>5</v>
      </c>
      <c r="K794">
        <v>0</v>
      </c>
      <c r="L794">
        <v>1</v>
      </c>
    </row>
    <row r="795" spans="1:12" x14ac:dyDescent="0.25">
      <c r="A795">
        <v>674</v>
      </c>
      <c r="B795" t="s">
        <v>1442</v>
      </c>
      <c r="C795">
        <v>9</v>
      </c>
      <c r="D795">
        <v>4</v>
      </c>
      <c r="E795">
        <v>6</v>
      </c>
      <c r="F795">
        <f t="shared" si="36"/>
        <v>95000</v>
      </c>
      <c r="G795">
        <f t="shared" si="37"/>
        <v>47500</v>
      </c>
      <c r="H795">
        <f t="shared" si="38"/>
        <v>1</v>
      </c>
      <c r="I795">
        <v>0</v>
      </c>
      <c r="J795">
        <v>5</v>
      </c>
      <c r="K795">
        <v>0</v>
      </c>
      <c r="L795">
        <v>1</v>
      </c>
    </row>
    <row r="796" spans="1:12" x14ac:dyDescent="0.25">
      <c r="A796">
        <v>993</v>
      </c>
      <c r="B796" t="s">
        <v>1729</v>
      </c>
      <c r="C796">
        <v>9</v>
      </c>
      <c r="D796">
        <v>4</v>
      </c>
      <c r="E796">
        <v>6</v>
      </c>
      <c r="F796">
        <f t="shared" si="36"/>
        <v>95000</v>
      </c>
      <c r="G796">
        <f t="shared" si="37"/>
        <v>47500</v>
      </c>
      <c r="H796">
        <f t="shared" si="38"/>
        <v>1</v>
      </c>
      <c r="I796">
        <v>0</v>
      </c>
      <c r="J796">
        <v>5</v>
      </c>
      <c r="K796">
        <v>1</v>
      </c>
      <c r="L796">
        <v>1</v>
      </c>
    </row>
    <row r="797" spans="1:12" x14ac:dyDescent="0.25">
      <c r="A797">
        <v>299</v>
      </c>
      <c r="B797" t="s">
        <v>270</v>
      </c>
      <c r="C797">
        <v>6</v>
      </c>
      <c r="D797">
        <v>4</v>
      </c>
      <c r="E797">
        <v>4</v>
      </c>
      <c r="F797">
        <f t="shared" si="36"/>
        <v>65000</v>
      </c>
      <c r="G797">
        <f t="shared" si="37"/>
        <v>32500</v>
      </c>
      <c r="H797">
        <f t="shared" si="38"/>
        <v>1</v>
      </c>
      <c r="I797">
        <v>0</v>
      </c>
      <c r="J797">
        <v>5</v>
      </c>
      <c r="K797">
        <v>2</v>
      </c>
      <c r="L797">
        <v>1</v>
      </c>
    </row>
    <row r="798" spans="1:12" x14ac:dyDescent="0.25">
      <c r="A798">
        <v>744</v>
      </c>
      <c r="B798" t="s">
        <v>1503</v>
      </c>
      <c r="C798">
        <v>0</v>
      </c>
      <c r="D798">
        <v>3</v>
      </c>
      <c r="E798">
        <v>2</v>
      </c>
      <c r="F798">
        <f t="shared" si="36"/>
        <v>5000</v>
      </c>
      <c r="G798">
        <f t="shared" si="37"/>
        <v>2886.7513459481288</v>
      </c>
      <c r="H798">
        <f t="shared" si="38"/>
        <v>0</v>
      </c>
      <c r="I798">
        <v>1</v>
      </c>
      <c r="J798">
        <v>5</v>
      </c>
      <c r="K798">
        <v>1</v>
      </c>
      <c r="L798">
        <v>0</v>
      </c>
    </row>
    <row r="799" spans="1:12" x14ac:dyDescent="0.25">
      <c r="A799">
        <v>175</v>
      </c>
      <c r="B799" t="s">
        <v>987</v>
      </c>
      <c r="C799">
        <v>6</v>
      </c>
      <c r="D799">
        <v>3</v>
      </c>
      <c r="E799">
        <v>4</v>
      </c>
      <c r="F799">
        <f t="shared" si="36"/>
        <v>65000</v>
      </c>
      <c r="G799">
        <f t="shared" si="37"/>
        <v>37527.76749732568</v>
      </c>
      <c r="H799">
        <f t="shared" si="38"/>
        <v>1</v>
      </c>
      <c r="I799">
        <v>1</v>
      </c>
      <c r="J799">
        <v>5</v>
      </c>
      <c r="K799">
        <v>1</v>
      </c>
      <c r="L799">
        <v>1</v>
      </c>
    </row>
    <row r="800" spans="1:12" x14ac:dyDescent="0.25">
      <c r="A800">
        <v>419</v>
      </c>
      <c r="B800" t="s">
        <v>1210</v>
      </c>
      <c r="C800">
        <v>3</v>
      </c>
      <c r="D800">
        <v>5</v>
      </c>
      <c r="E800">
        <v>1</v>
      </c>
      <c r="F800">
        <f t="shared" si="36"/>
        <v>35000</v>
      </c>
      <c r="G800">
        <f t="shared" si="37"/>
        <v>15652.475842498527</v>
      </c>
      <c r="H800">
        <f t="shared" si="38"/>
        <v>0</v>
      </c>
      <c r="I800">
        <v>1</v>
      </c>
      <c r="J800">
        <v>5</v>
      </c>
      <c r="K800">
        <v>0</v>
      </c>
      <c r="L800">
        <v>1</v>
      </c>
    </row>
    <row r="801" spans="1:12" x14ac:dyDescent="0.25">
      <c r="A801">
        <v>226</v>
      </c>
      <c r="B801" t="s">
        <v>203</v>
      </c>
      <c r="C801">
        <v>10</v>
      </c>
      <c r="D801">
        <v>4</v>
      </c>
      <c r="E801">
        <v>6</v>
      </c>
      <c r="F801">
        <f t="shared" si="36"/>
        <v>125000</v>
      </c>
      <c r="G801">
        <f t="shared" si="37"/>
        <v>62500</v>
      </c>
      <c r="H801">
        <f t="shared" si="38"/>
        <v>1</v>
      </c>
      <c r="I801">
        <v>0</v>
      </c>
      <c r="J801">
        <v>5</v>
      </c>
      <c r="K801">
        <v>1</v>
      </c>
      <c r="L801">
        <v>0</v>
      </c>
    </row>
    <row r="802" spans="1:12" x14ac:dyDescent="0.25">
      <c r="A802">
        <v>137</v>
      </c>
      <c r="B802" t="s">
        <v>950</v>
      </c>
      <c r="C802">
        <v>6</v>
      </c>
      <c r="D802">
        <v>3</v>
      </c>
      <c r="E802">
        <v>3</v>
      </c>
      <c r="F802">
        <f t="shared" si="36"/>
        <v>65000</v>
      </c>
      <c r="G802">
        <f t="shared" si="37"/>
        <v>37527.76749732568</v>
      </c>
      <c r="H802">
        <f t="shared" si="38"/>
        <v>1</v>
      </c>
      <c r="I802">
        <v>0</v>
      </c>
      <c r="J802">
        <v>5</v>
      </c>
      <c r="K802">
        <v>2</v>
      </c>
      <c r="L802">
        <v>0</v>
      </c>
    </row>
    <row r="803" spans="1:12" x14ac:dyDescent="0.25">
      <c r="A803">
        <v>329</v>
      </c>
      <c r="B803" t="s">
        <v>1131</v>
      </c>
      <c r="C803">
        <v>1</v>
      </c>
      <c r="D803">
        <v>2</v>
      </c>
      <c r="E803">
        <v>0</v>
      </c>
      <c r="F803">
        <f t="shared" si="36"/>
        <v>15000</v>
      </c>
      <c r="G803">
        <f t="shared" si="37"/>
        <v>10606.601717798212</v>
      </c>
      <c r="H803">
        <f t="shared" si="38"/>
        <v>0</v>
      </c>
      <c r="I803">
        <v>1</v>
      </c>
      <c r="J803">
        <v>5</v>
      </c>
      <c r="K803">
        <v>0</v>
      </c>
      <c r="L803">
        <v>1</v>
      </c>
    </row>
    <row r="804" spans="1:12" x14ac:dyDescent="0.25">
      <c r="A804">
        <v>176</v>
      </c>
      <c r="B804" t="s">
        <v>984</v>
      </c>
      <c r="C804">
        <v>10</v>
      </c>
      <c r="D804">
        <v>5</v>
      </c>
      <c r="E804">
        <v>4</v>
      </c>
      <c r="F804">
        <f t="shared" si="36"/>
        <v>125000</v>
      </c>
      <c r="G804">
        <f t="shared" si="37"/>
        <v>55901.699437494739</v>
      </c>
      <c r="H804">
        <f t="shared" si="38"/>
        <v>1</v>
      </c>
      <c r="I804">
        <v>1</v>
      </c>
      <c r="J804">
        <v>5</v>
      </c>
      <c r="K804">
        <v>2</v>
      </c>
      <c r="L804">
        <v>1</v>
      </c>
    </row>
    <row r="805" spans="1:12" x14ac:dyDescent="0.25">
      <c r="A805">
        <v>229</v>
      </c>
      <c r="B805" t="s">
        <v>205</v>
      </c>
      <c r="C805">
        <v>11</v>
      </c>
      <c r="D805">
        <v>2</v>
      </c>
      <c r="E805">
        <v>2</v>
      </c>
      <c r="F805">
        <f t="shared" si="36"/>
        <v>150000</v>
      </c>
      <c r="G805">
        <f t="shared" si="37"/>
        <v>106066.01717798212</v>
      </c>
      <c r="H805">
        <f t="shared" si="38"/>
        <v>1</v>
      </c>
      <c r="I805">
        <v>1</v>
      </c>
      <c r="J805">
        <v>5</v>
      </c>
      <c r="K805">
        <v>1</v>
      </c>
      <c r="L805">
        <v>0</v>
      </c>
    </row>
    <row r="806" spans="1:12" x14ac:dyDescent="0.25">
      <c r="A806">
        <v>588</v>
      </c>
      <c r="B806" t="s">
        <v>1364</v>
      </c>
      <c r="C806">
        <v>4</v>
      </c>
      <c r="D806">
        <v>2</v>
      </c>
      <c r="E806">
        <v>2</v>
      </c>
      <c r="F806">
        <f t="shared" si="36"/>
        <v>45000</v>
      </c>
      <c r="G806">
        <f t="shared" si="37"/>
        <v>31819.805153394638</v>
      </c>
      <c r="H806">
        <f t="shared" si="38"/>
        <v>0</v>
      </c>
      <c r="I806">
        <v>1</v>
      </c>
      <c r="J806">
        <v>5</v>
      </c>
      <c r="K806">
        <v>1</v>
      </c>
      <c r="L806">
        <v>1</v>
      </c>
    </row>
    <row r="807" spans="1:12" x14ac:dyDescent="0.25">
      <c r="A807">
        <v>319</v>
      </c>
      <c r="B807" t="s">
        <v>1118</v>
      </c>
      <c r="C807">
        <v>2</v>
      </c>
      <c r="D807">
        <v>3</v>
      </c>
      <c r="E807">
        <v>3</v>
      </c>
      <c r="F807">
        <f t="shared" si="36"/>
        <v>25000</v>
      </c>
      <c r="G807">
        <f t="shared" si="37"/>
        <v>14433.756729740646</v>
      </c>
      <c r="H807">
        <f t="shared" si="38"/>
        <v>0</v>
      </c>
      <c r="I807">
        <v>1</v>
      </c>
      <c r="J807">
        <v>5</v>
      </c>
      <c r="K807">
        <v>2</v>
      </c>
      <c r="L807">
        <v>0</v>
      </c>
    </row>
    <row r="808" spans="1:12" x14ac:dyDescent="0.25">
      <c r="A808">
        <v>999</v>
      </c>
      <c r="B808" t="s">
        <v>915</v>
      </c>
      <c r="C808">
        <v>8</v>
      </c>
      <c r="D808">
        <v>2</v>
      </c>
      <c r="E808">
        <v>1</v>
      </c>
      <c r="F808">
        <f t="shared" si="36"/>
        <v>85000</v>
      </c>
      <c r="G808">
        <f t="shared" si="37"/>
        <v>60104.076400856538</v>
      </c>
      <c r="H808">
        <f t="shared" si="38"/>
        <v>1</v>
      </c>
      <c r="I808">
        <v>0</v>
      </c>
      <c r="J808">
        <v>5</v>
      </c>
      <c r="K808">
        <v>0</v>
      </c>
      <c r="L808">
        <v>1</v>
      </c>
    </row>
    <row r="809" spans="1:12" x14ac:dyDescent="0.25">
      <c r="A809">
        <v>658</v>
      </c>
      <c r="B809" t="s">
        <v>1428</v>
      </c>
      <c r="C809">
        <v>8</v>
      </c>
      <c r="D809">
        <v>4</v>
      </c>
      <c r="E809">
        <v>4</v>
      </c>
      <c r="F809">
        <f t="shared" si="36"/>
        <v>85000</v>
      </c>
      <c r="G809">
        <f t="shared" si="37"/>
        <v>42500</v>
      </c>
      <c r="H809">
        <f t="shared" si="38"/>
        <v>1</v>
      </c>
      <c r="I809">
        <v>0</v>
      </c>
      <c r="J809">
        <v>5</v>
      </c>
      <c r="K809">
        <v>2</v>
      </c>
      <c r="L809">
        <v>1</v>
      </c>
    </row>
    <row r="810" spans="1:12" x14ac:dyDescent="0.25">
      <c r="A810">
        <v>272</v>
      </c>
      <c r="B810" t="s">
        <v>1895</v>
      </c>
      <c r="C810">
        <v>9</v>
      </c>
      <c r="D810">
        <v>2</v>
      </c>
      <c r="E810">
        <v>6</v>
      </c>
      <c r="F810">
        <f t="shared" si="36"/>
        <v>95000</v>
      </c>
      <c r="G810">
        <f t="shared" si="37"/>
        <v>67175.144212722007</v>
      </c>
      <c r="H810">
        <f t="shared" si="38"/>
        <v>1</v>
      </c>
      <c r="I810">
        <v>0</v>
      </c>
      <c r="J810">
        <v>5</v>
      </c>
      <c r="K810">
        <v>0</v>
      </c>
      <c r="L810">
        <v>1</v>
      </c>
    </row>
    <row r="811" spans="1:12" x14ac:dyDescent="0.25">
      <c r="A811">
        <v>978</v>
      </c>
      <c r="B811" t="s">
        <v>896</v>
      </c>
      <c r="C811">
        <v>6</v>
      </c>
      <c r="D811">
        <v>4</v>
      </c>
      <c r="E811">
        <v>1</v>
      </c>
      <c r="F811">
        <f t="shared" si="36"/>
        <v>65000</v>
      </c>
      <c r="G811">
        <f t="shared" si="37"/>
        <v>32500</v>
      </c>
      <c r="H811">
        <f t="shared" si="38"/>
        <v>1</v>
      </c>
      <c r="I811">
        <v>1</v>
      </c>
      <c r="J811">
        <v>5</v>
      </c>
      <c r="K811">
        <v>0</v>
      </c>
      <c r="L811">
        <v>1</v>
      </c>
    </row>
    <row r="812" spans="1:12" x14ac:dyDescent="0.25">
      <c r="A812">
        <v>98</v>
      </c>
      <c r="B812" t="s">
        <v>90</v>
      </c>
      <c r="C812">
        <v>6</v>
      </c>
      <c r="D812">
        <v>1</v>
      </c>
      <c r="E812">
        <v>6</v>
      </c>
      <c r="F812">
        <f t="shared" si="36"/>
        <v>65000</v>
      </c>
      <c r="G812">
        <f t="shared" si="37"/>
        <v>65000</v>
      </c>
      <c r="H812">
        <f t="shared" si="38"/>
        <v>1</v>
      </c>
      <c r="I812">
        <v>1</v>
      </c>
      <c r="J812">
        <v>5</v>
      </c>
      <c r="K812">
        <v>1</v>
      </c>
      <c r="L812">
        <v>1</v>
      </c>
    </row>
    <row r="813" spans="1:12" x14ac:dyDescent="0.25">
      <c r="A813">
        <v>417</v>
      </c>
      <c r="B813" t="s">
        <v>383</v>
      </c>
      <c r="C813">
        <v>4</v>
      </c>
      <c r="D813">
        <v>1</v>
      </c>
      <c r="E813">
        <v>4</v>
      </c>
      <c r="F813">
        <f t="shared" si="36"/>
        <v>45000</v>
      </c>
      <c r="G813">
        <f t="shared" si="37"/>
        <v>45000</v>
      </c>
      <c r="H813">
        <f t="shared" si="38"/>
        <v>1</v>
      </c>
      <c r="I813">
        <v>0</v>
      </c>
      <c r="J813">
        <v>5</v>
      </c>
      <c r="K813">
        <v>0</v>
      </c>
      <c r="L813">
        <v>0</v>
      </c>
    </row>
    <row r="814" spans="1:12" x14ac:dyDescent="0.25">
      <c r="A814">
        <v>221</v>
      </c>
      <c r="B814" t="s">
        <v>1031</v>
      </c>
      <c r="C814">
        <v>1</v>
      </c>
      <c r="D814">
        <v>1</v>
      </c>
      <c r="E814">
        <v>1</v>
      </c>
      <c r="F814">
        <f t="shared" si="36"/>
        <v>15000</v>
      </c>
      <c r="G814">
        <f t="shared" si="37"/>
        <v>15000</v>
      </c>
      <c r="H814">
        <f t="shared" si="38"/>
        <v>0</v>
      </c>
      <c r="I814">
        <v>0</v>
      </c>
      <c r="J814">
        <v>5</v>
      </c>
      <c r="K814">
        <v>2</v>
      </c>
      <c r="L814">
        <v>1</v>
      </c>
    </row>
    <row r="815" spans="1:12" x14ac:dyDescent="0.25">
      <c r="A815">
        <v>789</v>
      </c>
      <c r="B815" t="s">
        <v>1546</v>
      </c>
      <c r="C815">
        <v>5</v>
      </c>
      <c r="D815">
        <v>4</v>
      </c>
      <c r="E815">
        <v>4</v>
      </c>
      <c r="F815">
        <f t="shared" si="36"/>
        <v>55000</v>
      </c>
      <c r="G815">
        <f t="shared" si="37"/>
        <v>27500</v>
      </c>
      <c r="H815">
        <f t="shared" si="38"/>
        <v>0</v>
      </c>
      <c r="I815">
        <v>0</v>
      </c>
      <c r="J815">
        <v>5</v>
      </c>
      <c r="K815">
        <v>1</v>
      </c>
      <c r="L815">
        <v>0</v>
      </c>
    </row>
    <row r="816" spans="1:12" x14ac:dyDescent="0.25">
      <c r="A816">
        <v>608</v>
      </c>
      <c r="B816" t="s">
        <v>1390</v>
      </c>
      <c r="C816">
        <v>10</v>
      </c>
      <c r="D816">
        <v>2</v>
      </c>
      <c r="E816">
        <v>2</v>
      </c>
      <c r="F816">
        <f t="shared" si="36"/>
        <v>125000</v>
      </c>
      <c r="G816">
        <f t="shared" si="37"/>
        <v>88388.347648318435</v>
      </c>
      <c r="H816">
        <f t="shared" si="38"/>
        <v>1</v>
      </c>
      <c r="I816">
        <v>0</v>
      </c>
      <c r="J816">
        <v>5</v>
      </c>
      <c r="K816">
        <v>0</v>
      </c>
      <c r="L816">
        <v>1</v>
      </c>
    </row>
    <row r="817" spans="1:12" x14ac:dyDescent="0.25">
      <c r="A817">
        <v>171</v>
      </c>
      <c r="B817" t="s">
        <v>980</v>
      </c>
      <c r="C817">
        <v>6</v>
      </c>
      <c r="D817">
        <v>2</v>
      </c>
      <c r="E817">
        <v>4</v>
      </c>
      <c r="F817">
        <f t="shared" si="36"/>
        <v>65000</v>
      </c>
      <c r="G817">
        <f t="shared" si="37"/>
        <v>45961.940777125586</v>
      </c>
      <c r="H817">
        <f t="shared" si="38"/>
        <v>1</v>
      </c>
      <c r="I817">
        <v>0</v>
      </c>
      <c r="J817">
        <v>5</v>
      </c>
      <c r="K817">
        <v>0</v>
      </c>
      <c r="L817">
        <v>1</v>
      </c>
    </row>
    <row r="818" spans="1:12" x14ac:dyDescent="0.25">
      <c r="A818">
        <v>705</v>
      </c>
      <c r="B818" t="s">
        <v>1473</v>
      </c>
      <c r="C818">
        <v>5</v>
      </c>
      <c r="D818">
        <v>4</v>
      </c>
      <c r="E818">
        <v>3</v>
      </c>
      <c r="F818">
        <f t="shared" si="36"/>
        <v>55000</v>
      </c>
      <c r="G818">
        <f t="shared" si="37"/>
        <v>27500</v>
      </c>
      <c r="H818">
        <f t="shared" si="38"/>
        <v>0</v>
      </c>
      <c r="I818">
        <v>0</v>
      </c>
      <c r="J818">
        <v>5</v>
      </c>
      <c r="K818">
        <v>1</v>
      </c>
      <c r="L818">
        <v>0</v>
      </c>
    </row>
    <row r="819" spans="1:12" x14ac:dyDescent="0.25">
      <c r="A819">
        <v>634</v>
      </c>
      <c r="B819" t="s">
        <v>579</v>
      </c>
      <c r="C819">
        <v>6</v>
      </c>
      <c r="D819">
        <v>2</v>
      </c>
      <c r="E819">
        <v>4</v>
      </c>
      <c r="F819">
        <f t="shared" si="36"/>
        <v>65000</v>
      </c>
      <c r="G819">
        <f t="shared" si="37"/>
        <v>45961.940777125586</v>
      </c>
      <c r="H819">
        <f t="shared" si="38"/>
        <v>1</v>
      </c>
      <c r="I819">
        <v>0</v>
      </c>
      <c r="J819">
        <v>5</v>
      </c>
      <c r="K819">
        <v>1</v>
      </c>
      <c r="L819">
        <v>1</v>
      </c>
    </row>
    <row r="820" spans="1:12" x14ac:dyDescent="0.25">
      <c r="A820">
        <v>986</v>
      </c>
      <c r="B820" t="s">
        <v>902</v>
      </c>
      <c r="C820">
        <v>8</v>
      </c>
      <c r="D820">
        <v>2</v>
      </c>
      <c r="E820">
        <v>4</v>
      </c>
      <c r="F820">
        <f t="shared" si="36"/>
        <v>85000</v>
      </c>
      <c r="G820">
        <f t="shared" si="37"/>
        <v>60104.076400856538</v>
      </c>
      <c r="H820">
        <f t="shared" si="38"/>
        <v>1</v>
      </c>
      <c r="I820">
        <v>1</v>
      </c>
      <c r="J820">
        <v>5</v>
      </c>
      <c r="K820">
        <v>2</v>
      </c>
      <c r="L820">
        <v>1</v>
      </c>
    </row>
    <row r="821" spans="1:12" x14ac:dyDescent="0.25">
      <c r="A821">
        <v>610</v>
      </c>
      <c r="B821" t="s">
        <v>1389</v>
      </c>
      <c r="C821">
        <v>6</v>
      </c>
      <c r="D821">
        <v>2</v>
      </c>
      <c r="E821">
        <v>1</v>
      </c>
      <c r="F821">
        <f t="shared" si="36"/>
        <v>65000</v>
      </c>
      <c r="G821">
        <f t="shared" si="37"/>
        <v>45961.940777125586</v>
      </c>
      <c r="H821">
        <f t="shared" si="38"/>
        <v>1</v>
      </c>
      <c r="I821">
        <v>0</v>
      </c>
      <c r="J821">
        <v>5</v>
      </c>
      <c r="K821">
        <v>2</v>
      </c>
      <c r="L821">
        <v>0</v>
      </c>
    </row>
    <row r="822" spans="1:12" x14ac:dyDescent="0.25">
      <c r="A822">
        <v>316</v>
      </c>
      <c r="B822" t="s">
        <v>284</v>
      </c>
      <c r="C822">
        <v>11</v>
      </c>
      <c r="D822">
        <v>2</v>
      </c>
      <c r="E822">
        <v>6</v>
      </c>
      <c r="F822">
        <f t="shared" si="36"/>
        <v>150000</v>
      </c>
      <c r="G822">
        <f t="shared" si="37"/>
        <v>106066.01717798212</v>
      </c>
      <c r="H822">
        <f t="shared" si="38"/>
        <v>1</v>
      </c>
      <c r="I822">
        <v>0</v>
      </c>
      <c r="J822">
        <v>5</v>
      </c>
      <c r="K822">
        <v>1</v>
      </c>
      <c r="L822">
        <v>1</v>
      </c>
    </row>
    <row r="823" spans="1:12" x14ac:dyDescent="0.25">
      <c r="A823">
        <v>595</v>
      </c>
      <c r="B823" t="s">
        <v>543</v>
      </c>
      <c r="C823">
        <v>3</v>
      </c>
      <c r="D823">
        <v>1</v>
      </c>
      <c r="E823">
        <v>3</v>
      </c>
      <c r="F823">
        <f t="shared" si="36"/>
        <v>35000</v>
      </c>
      <c r="G823">
        <f t="shared" si="37"/>
        <v>35000</v>
      </c>
      <c r="H823">
        <f t="shared" si="38"/>
        <v>1</v>
      </c>
      <c r="I823">
        <v>1</v>
      </c>
      <c r="J823">
        <v>5</v>
      </c>
      <c r="K823">
        <v>1</v>
      </c>
      <c r="L823">
        <v>1</v>
      </c>
    </row>
    <row r="824" spans="1:12" x14ac:dyDescent="0.25">
      <c r="A824">
        <v>105</v>
      </c>
      <c r="B824" t="s">
        <v>1742</v>
      </c>
      <c r="C824">
        <v>10</v>
      </c>
      <c r="D824">
        <v>1</v>
      </c>
      <c r="E824">
        <v>6</v>
      </c>
      <c r="F824">
        <f t="shared" si="36"/>
        <v>125000</v>
      </c>
      <c r="G824">
        <f t="shared" si="37"/>
        <v>125000</v>
      </c>
      <c r="H824">
        <f t="shared" si="38"/>
        <v>1</v>
      </c>
      <c r="I824">
        <v>0</v>
      </c>
      <c r="J824">
        <v>5</v>
      </c>
      <c r="K824">
        <v>1</v>
      </c>
      <c r="L824">
        <v>1</v>
      </c>
    </row>
    <row r="825" spans="1:12" x14ac:dyDescent="0.25">
      <c r="A825">
        <v>266</v>
      </c>
      <c r="B825" t="s">
        <v>237</v>
      </c>
      <c r="C825">
        <v>2</v>
      </c>
      <c r="D825">
        <v>4</v>
      </c>
      <c r="E825">
        <v>1</v>
      </c>
      <c r="F825">
        <f t="shared" si="36"/>
        <v>25000</v>
      </c>
      <c r="G825">
        <f t="shared" si="37"/>
        <v>12500</v>
      </c>
      <c r="H825">
        <f t="shared" si="38"/>
        <v>0</v>
      </c>
      <c r="I825">
        <v>1</v>
      </c>
      <c r="J825">
        <v>5</v>
      </c>
      <c r="K825">
        <v>2</v>
      </c>
      <c r="L825">
        <v>1</v>
      </c>
    </row>
    <row r="826" spans="1:12" x14ac:dyDescent="0.25">
      <c r="A826">
        <v>664</v>
      </c>
      <c r="B826" t="s">
        <v>606</v>
      </c>
      <c r="C826">
        <v>1</v>
      </c>
      <c r="D826">
        <v>1</v>
      </c>
      <c r="E826">
        <v>4</v>
      </c>
      <c r="F826">
        <f t="shared" si="36"/>
        <v>15000</v>
      </c>
      <c r="G826">
        <f t="shared" si="37"/>
        <v>15000</v>
      </c>
      <c r="H826">
        <f t="shared" si="38"/>
        <v>0</v>
      </c>
      <c r="I826">
        <v>0</v>
      </c>
      <c r="J826">
        <v>5</v>
      </c>
      <c r="K826">
        <v>1</v>
      </c>
      <c r="L826">
        <v>1</v>
      </c>
    </row>
    <row r="827" spans="1:12" x14ac:dyDescent="0.25">
      <c r="A827">
        <v>287</v>
      </c>
      <c r="B827" t="s">
        <v>1903</v>
      </c>
      <c r="C827">
        <v>2</v>
      </c>
      <c r="D827">
        <v>1</v>
      </c>
      <c r="E827">
        <v>2</v>
      </c>
      <c r="F827">
        <f t="shared" si="36"/>
        <v>25000</v>
      </c>
      <c r="G827">
        <f t="shared" si="37"/>
        <v>25000</v>
      </c>
      <c r="H827">
        <f t="shared" si="38"/>
        <v>0</v>
      </c>
      <c r="I827">
        <v>1</v>
      </c>
      <c r="J827">
        <v>5</v>
      </c>
      <c r="K827">
        <v>0</v>
      </c>
      <c r="L827">
        <v>1</v>
      </c>
    </row>
    <row r="828" spans="1:12" x14ac:dyDescent="0.25">
      <c r="A828">
        <v>753</v>
      </c>
      <c r="B828" t="s">
        <v>685</v>
      </c>
      <c r="C828">
        <v>2</v>
      </c>
      <c r="D828">
        <v>3</v>
      </c>
      <c r="E828">
        <v>1</v>
      </c>
      <c r="F828">
        <f t="shared" si="36"/>
        <v>25000</v>
      </c>
      <c r="G828">
        <f t="shared" si="37"/>
        <v>14433.756729740646</v>
      </c>
      <c r="H828">
        <f t="shared" si="38"/>
        <v>0</v>
      </c>
      <c r="I828">
        <v>0</v>
      </c>
      <c r="J828">
        <v>5</v>
      </c>
      <c r="K828">
        <v>0</v>
      </c>
      <c r="L828">
        <v>0</v>
      </c>
    </row>
    <row r="829" spans="1:12" x14ac:dyDescent="0.25">
      <c r="A829">
        <v>211</v>
      </c>
      <c r="B829" t="s">
        <v>189</v>
      </c>
      <c r="C829">
        <v>7</v>
      </c>
      <c r="D829">
        <v>7</v>
      </c>
      <c r="E829">
        <v>2</v>
      </c>
      <c r="F829">
        <f t="shared" si="36"/>
        <v>75000</v>
      </c>
      <c r="G829">
        <f t="shared" si="37"/>
        <v>28347.335475692042</v>
      </c>
      <c r="H829">
        <f t="shared" si="38"/>
        <v>0</v>
      </c>
      <c r="I829">
        <v>1</v>
      </c>
      <c r="J829">
        <v>5</v>
      </c>
      <c r="K829">
        <v>0</v>
      </c>
      <c r="L829">
        <v>0</v>
      </c>
    </row>
    <row r="830" spans="1:12" x14ac:dyDescent="0.25">
      <c r="A830">
        <v>341</v>
      </c>
      <c r="B830" t="s">
        <v>1954</v>
      </c>
      <c r="C830">
        <v>10</v>
      </c>
      <c r="D830">
        <v>3</v>
      </c>
      <c r="E830">
        <v>0</v>
      </c>
      <c r="F830">
        <f t="shared" si="36"/>
        <v>125000</v>
      </c>
      <c r="G830">
        <f t="shared" si="37"/>
        <v>72168.783648703218</v>
      </c>
      <c r="H830">
        <f t="shared" si="38"/>
        <v>1</v>
      </c>
      <c r="I830">
        <v>1</v>
      </c>
      <c r="J830">
        <v>5</v>
      </c>
      <c r="K830">
        <v>0</v>
      </c>
      <c r="L830">
        <v>1</v>
      </c>
    </row>
    <row r="831" spans="1:12" x14ac:dyDescent="0.25">
      <c r="A831">
        <v>926</v>
      </c>
      <c r="B831" t="s">
        <v>1672</v>
      </c>
      <c r="C831">
        <v>11</v>
      </c>
      <c r="D831">
        <v>4</v>
      </c>
      <c r="E831">
        <v>6</v>
      </c>
      <c r="F831">
        <f t="shared" si="36"/>
        <v>150000</v>
      </c>
      <c r="G831">
        <f t="shared" si="37"/>
        <v>75000</v>
      </c>
      <c r="H831">
        <f t="shared" si="38"/>
        <v>1</v>
      </c>
      <c r="I831">
        <v>0</v>
      </c>
      <c r="J831">
        <v>5</v>
      </c>
      <c r="K831">
        <v>0</v>
      </c>
      <c r="L831">
        <v>0</v>
      </c>
    </row>
    <row r="832" spans="1:12" x14ac:dyDescent="0.25">
      <c r="A832">
        <v>288</v>
      </c>
      <c r="B832" t="s">
        <v>1906</v>
      </c>
      <c r="C832">
        <v>10</v>
      </c>
      <c r="D832">
        <v>1</v>
      </c>
      <c r="E832">
        <v>6</v>
      </c>
      <c r="F832">
        <f t="shared" si="36"/>
        <v>125000</v>
      </c>
      <c r="G832">
        <f t="shared" si="37"/>
        <v>125000</v>
      </c>
      <c r="H832">
        <f t="shared" si="38"/>
        <v>1</v>
      </c>
      <c r="I832">
        <v>1</v>
      </c>
      <c r="J832">
        <v>5</v>
      </c>
      <c r="K832">
        <v>1</v>
      </c>
      <c r="L832">
        <v>0</v>
      </c>
    </row>
    <row r="833" spans="1:12" x14ac:dyDescent="0.25">
      <c r="A833">
        <v>255</v>
      </c>
      <c r="B833" t="s">
        <v>229</v>
      </c>
      <c r="C833">
        <v>3</v>
      </c>
      <c r="D833">
        <v>2</v>
      </c>
      <c r="E833">
        <v>1</v>
      </c>
      <c r="F833">
        <f t="shared" si="36"/>
        <v>35000</v>
      </c>
      <c r="G833">
        <f t="shared" si="37"/>
        <v>24748.737341529162</v>
      </c>
      <c r="H833">
        <f t="shared" si="38"/>
        <v>0</v>
      </c>
      <c r="I833">
        <v>0</v>
      </c>
      <c r="J833">
        <v>5</v>
      </c>
      <c r="K833">
        <v>0</v>
      </c>
      <c r="L833">
        <v>1</v>
      </c>
    </row>
    <row r="834" spans="1:12" x14ac:dyDescent="0.25">
      <c r="A834">
        <v>225</v>
      </c>
      <c r="B834" t="s">
        <v>1035</v>
      </c>
      <c r="C834">
        <v>4</v>
      </c>
      <c r="D834">
        <v>3</v>
      </c>
      <c r="E834">
        <v>1</v>
      </c>
      <c r="F834">
        <f t="shared" ref="F834:F897" si="39">IF(C834=11,150000,IF(C834=10,125000,C834*10000+5000))</f>
        <v>45000</v>
      </c>
      <c r="G834">
        <f t="shared" ref="G834:G897" si="40">F834/SQRT(D834)</f>
        <v>25980.762113533161</v>
      </c>
      <c r="H834">
        <f t="shared" ref="H834:H897" si="41">IF(G834&lt;=MEDIAN(G$2:G$2966),0,1)</f>
        <v>0</v>
      </c>
      <c r="I834">
        <v>0</v>
      </c>
      <c r="J834">
        <v>5</v>
      </c>
      <c r="K834">
        <v>0</v>
      </c>
      <c r="L834">
        <v>1</v>
      </c>
    </row>
    <row r="835" spans="1:12" x14ac:dyDescent="0.25">
      <c r="A835">
        <v>485</v>
      </c>
      <c r="B835" t="s">
        <v>1266</v>
      </c>
      <c r="C835">
        <v>10</v>
      </c>
      <c r="D835">
        <v>3</v>
      </c>
      <c r="E835">
        <v>6</v>
      </c>
      <c r="F835">
        <f t="shared" si="39"/>
        <v>125000</v>
      </c>
      <c r="G835">
        <f t="shared" si="40"/>
        <v>72168.783648703218</v>
      </c>
      <c r="H835">
        <f t="shared" si="41"/>
        <v>1</v>
      </c>
      <c r="I835">
        <v>1</v>
      </c>
      <c r="J835">
        <v>5</v>
      </c>
      <c r="K835">
        <v>0</v>
      </c>
      <c r="L835">
        <v>1</v>
      </c>
    </row>
    <row r="836" spans="1:12" x14ac:dyDescent="0.25">
      <c r="A836">
        <v>877</v>
      </c>
      <c r="B836" t="s">
        <v>800</v>
      </c>
      <c r="C836">
        <v>1</v>
      </c>
      <c r="D836">
        <v>3</v>
      </c>
      <c r="E836">
        <v>3</v>
      </c>
      <c r="F836">
        <f t="shared" si="39"/>
        <v>15000</v>
      </c>
      <c r="G836">
        <f t="shared" si="40"/>
        <v>8660.2540378443864</v>
      </c>
      <c r="H836">
        <f t="shared" si="41"/>
        <v>0</v>
      </c>
      <c r="I836">
        <v>1</v>
      </c>
      <c r="J836">
        <v>5</v>
      </c>
      <c r="K836">
        <v>1</v>
      </c>
      <c r="L836">
        <v>1</v>
      </c>
    </row>
    <row r="837" spans="1:12" x14ac:dyDescent="0.25">
      <c r="A837">
        <v>304</v>
      </c>
      <c r="B837" t="s">
        <v>275</v>
      </c>
      <c r="C837">
        <v>7</v>
      </c>
      <c r="D837">
        <v>1</v>
      </c>
      <c r="E837">
        <v>4</v>
      </c>
      <c r="F837">
        <f t="shared" si="39"/>
        <v>75000</v>
      </c>
      <c r="G837">
        <f t="shared" si="40"/>
        <v>75000</v>
      </c>
      <c r="H837">
        <f t="shared" si="41"/>
        <v>1</v>
      </c>
      <c r="I837">
        <v>0</v>
      </c>
      <c r="J837">
        <v>5</v>
      </c>
      <c r="K837">
        <v>1</v>
      </c>
      <c r="L837">
        <v>0</v>
      </c>
    </row>
    <row r="838" spans="1:12" x14ac:dyDescent="0.25">
      <c r="A838">
        <v>445</v>
      </c>
      <c r="B838" t="s">
        <v>1233</v>
      </c>
      <c r="C838">
        <v>4</v>
      </c>
      <c r="D838">
        <v>2</v>
      </c>
      <c r="E838">
        <v>1</v>
      </c>
      <c r="F838">
        <f t="shared" si="39"/>
        <v>45000</v>
      </c>
      <c r="G838">
        <f t="shared" si="40"/>
        <v>31819.805153394638</v>
      </c>
      <c r="H838">
        <f t="shared" si="41"/>
        <v>0</v>
      </c>
      <c r="I838">
        <v>1</v>
      </c>
      <c r="J838">
        <v>5</v>
      </c>
      <c r="K838">
        <v>2</v>
      </c>
      <c r="L838">
        <v>1</v>
      </c>
    </row>
    <row r="839" spans="1:12" x14ac:dyDescent="0.25">
      <c r="A839">
        <v>650</v>
      </c>
      <c r="B839" t="s">
        <v>596</v>
      </c>
      <c r="C839">
        <v>1</v>
      </c>
      <c r="D839">
        <v>3</v>
      </c>
      <c r="E839">
        <v>2</v>
      </c>
      <c r="F839">
        <f t="shared" si="39"/>
        <v>15000</v>
      </c>
      <c r="G839">
        <f t="shared" si="40"/>
        <v>8660.2540378443864</v>
      </c>
      <c r="H839">
        <f t="shared" si="41"/>
        <v>0</v>
      </c>
      <c r="I839">
        <v>1</v>
      </c>
      <c r="J839">
        <v>5</v>
      </c>
      <c r="K839">
        <v>2</v>
      </c>
      <c r="L839">
        <v>1</v>
      </c>
    </row>
    <row r="840" spans="1:12" x14ac:dyDescent="0.25">
      <c r="A840">
        <v>446</v>
      </c>
      <c r="B840" t="s">
        <v>410</v>
      </c>
      <c r="C840">
        <v>5</v>
      </c>
      <c r="D840">
        <v>2</v>
      </c>
      <c r="E840">
        <v>1</v>
      </c>
      <c r="F840">
        <f t="shared" si="39"/>
        <v>55000</v>
      </c>
      <c r="G840">
        <f t="shared" si="40"/>
        <v>38890.872965260111</v>
      </c>
      <c r="H840">
        <f t="shared" si="41"/>
        <v>1</v>
      </c>
      <c r="I840">
        <v>1</v>
      </c>
      <c r="J840">
        <v>5</v>
      </c>
      <c r="K840">
        <v>2</v>
      </c>
      <c r="L840">
        <v>0</v>
      </c>
    </row>
    <row r="841" spans="1:12" x14ac:dyDescent="0.25">
      <c r="A841">
        <v>305</v>
      </c>
      <c r="B841" t="s">
        <v>1109</v>
      </c>
      <c r="C841">
        <v>3</v>
      </c>
      <c r="D841">
        <v>4</v>
      </c>
      <c r="E841">
        <v>4</v>
      </c>
      <c r="F841">
        <f t="shared" si="39"/>
        <v>35000</v>
      </c>
      <c r="G841">
        <f t="shared" si="40"/>
        <v>17500</v>
      </c>
      <c r="H841">
        <f t="shared" si="41"/>
        <v>0</v>
      </c>
      <c r="I841">
        <v>1</v>
      </c>
      <c r="J841">
        <v>5</v>
      </c>
      <c r="K841">
        <v>0</v>
      </c>
      <c r="L841">
        <v>1</v>
      </c>
    </row>
    <row r="842" spans="1:12" x14ac:dyDescent="0.25">
      <c r="A842">
        <v>451</v>
      </c>
      <c r="B842" t="s">
        <v>1237</v>
      </c>
      <c r="C842">
        <v>2</v>
      </c>
      <c r="D842">
        <v>3</v>
      </c>
      <c r="E842">
        <v>1</v>
      </c>
      <c r="F842">
        <f t="shared" si="39"/>
        <v>25000</v>
      </c>
      <c r="G842">
        <f t="shared" si="40"/>
        <v>14433.756729740646</v>
      </c>
      <c r="H842">
        <f t="shared" si="41"/>
        <v>0</v>
      </c>
      <c r="I842">
        <v>1</v>
      </c>
      <c r="J842">
        <v>5</v>
      </c>
      <c r="K842">
        <v>2</v>
      </c>
      <c r="L842">
        <v>1</v>
      </c>
    </row>
    <row r="843" spans="1:12" x14ac:dyDescent="0.25">
      <c r="A843">
        <v>278</v>
      </c>
      <c r="B843" t="s">
        <v>1899</v>
      </c>
      <c r="C843">
        <v>10</v>
      </c>
      <c r="D843">
        <v>4</v>
      </c>
      <c r="E843">
        <v>6</v>
      </c>
      <c r="F843">
        <f t="shared" si="39"/>
        <v>125000</v>
      </c>
      <c r="G843">
        <f t="shared" si="40"/>
        <v>62500</v>
      </c>
      <c r="H843">
        <f t="shared" si="41"/>
        <v>1</v>
      </c>
      <c r="I843">
        <v>0</v>
      </c>
      <c r="J843">
        <v>5</v>
      </c>
      <c r="K843">
        <v>0</v>
      </c>
      <c r="L843">
        <v>1</v>
      </c>
    </row>
    <row r="844" spans="1:12" x14ac:dyDescent="0.25">
      <c r="A844">
        <v>252</v>
      </c>
      <c r="B844" t="s">
        <v>1056</v>
      </c>
      <c r="C844">
        <v>0</v>
      </c>
      <c r="D844">
        <v>2</v>
      </c>
      <c r="E844">
        <v>1</v>
      </c>
      <c r="F844">
        <f t="shared" si="39"/>
        <v>5000</v>
      </c>
      <c r="G844">
        <f t="shared" si="40"/>
        <v>3535.5339059327375</v>
      </c>
      <c r="H844">
        <f t="shared" si="41"/>
        <v>0</v>
      </c>
      <c r="I844">
        <v>1</v>
      </c>
      <c r="J844">
        <v>5</v>
      </c>
      <c r="K844">
        <v>0</v>
      </c>
      <c r="L844">
        <v>1</v>
      </c>
    </row>
    <row r="845" spans="1:12" x14ac:dyDescent="0.25">
      <c r="A845">
        <v>740</v>
      </c>
      <c r="B845" t="s">
        <v>1493</v>
      </c>
      <c r="C845">
        <v>6</v>
      </c>
      <c r="D845">
        <v>5</v>
      </c>
      <c r="E845">
        <v>2</v>
      </c>
      <c r="F845">
        <f t="shared" si="39"/>
        <v>65000</v>
      </c>
      <c r="G845">
        <f t="shared" si="40"/>
        <v>29068.883707497265</v>
      </c>
      <c r="H845">
        <f t="shared" si="41"/>
        <v>0</v>
      </c>
      <c r="I845">
        <v>0</v>
      </c>
      <c r="J845">
        <v>5</v>
      </c>
      <c r="K845">
        <v>0</v>
      </c>
      <c r="L845">
        <v>0</v>
      </c>
    </row>
    <row r="846" spans="1:12" x14ac:dyDescent="0.25">
      <c r="A846">
        <v>825</v>
      </c>
      <c r="B846" t="s">
        <v>1614</v>
      </c>
      <c r="C846">
        <v>0</v>
      </c>
      <c r="D846">
        <v>2</v>
      </c>
      <c r="E846">
        <v>2</v>
      </c>
      <c r="F846">
        <f t="shared" si="39"/>
        <v>5000</v>
      </c>
      <c r="G846">
        <f t="shared" si="40"/>
        <v>3535.5339059327375</v>
      </c>
      <c r="H846">
        <f t="shared" si="41"/>
        <v>0</v>
      </c>
      <c r="I846">
        <v>0</v>
      </c>
      <c r="J846">
        <v>5</v>
      </c>
      <c r="K846">
        <v>1</v>
      </c>
      <c r="L846">
        <v>0</v>
      </c>
    </row>
    <row r="847" spans="1:12" x14ac:dyDescent="0.25">
      <c r="A847">
        <v>222</v>
      </c>
      <c r="B847" t="s">
        <v>1033</v>
      </c>
      <c r="C847">
        <v>5</v>
      </c>
      <c r="D847">
        <v>3</v>
      </c>
      <c r="E847">
        <v>2</v>
      </c>
      <c r="F847">
        <f t="shared" si="39"/>
        <v>55000</v>
      </c>
      <c r="G847">
        <f t="shared" si="40"/>
        <v>31754.264805429419</v>
      </c>
      <c r="H847">
        <f t="shared" si="41"/>
        <v>0</v>
      </c>
      <c r="I847">
        <v>1</v>
      </c>
      <c r="J847">
        <v>5</v>
      </c>
      <c r="K847">
        <v>0</v>
      </c>
      <c r="L847">
        <v>1</v>
      </c>
    </row>
    <row r="848" spans="1:12" x14ac:dyDescent="0.25">
      <c r="A848">
        <v>582</v>
      </c>
      <c r="B848" t="s">
        <v>1359</v>
      </c>
      <c r="C848">
        <v>4</v>
      </c>
      <c r="D848">
        <v>1</v>
      </c>
      <c r="E848">
        <v>4</v>
      </c>
      <c r="F848">
        <f t="shared" si="39"/>
        <v>45000</v>
      </c>
      <c r="G848">
        <f t="shared" si="40"/>
        <v>45000</v>
      </c>
      <c r="H848">
        <f t="shared" si="41"/>
        <v>1</v>
      </c>
      <c r="I848">
        <v>1</v>
      </c>
      <c r="J848">
        <v>5</v>
      </c>
      <c r="K848">
        <v>1</v>
      </c>
      <c r="L848">
        <v>1</v>
      </c>
    </row>
    <row r="849" spans="1:12" x14ac:dyDescent="0.25">
      <c r="A849">
        <v>39</v>
      </c>
      <c r="B849" t="s">
        <v>34</v>
      </c>
      <c r="C849">
        <v>10</v>
      </c>
      <c r="D849">
        <v>2</v>
      </c>
      <c r="E849">
        <v>3</v>
      </c>
      <c r="F849">
        <f t="shared" si="39"/>
        <v>125000</v>
      </c>
      <c r="G849">
        <f t="shared" si="40"/>
        <v>88388.347648318435</v>
      </c>
      <c r="H849">
        <f t="shared" si="41"/>
        <v>1</v>
      </c>
      <c r="I849">
        <v>1</v>
      </c>
      <c r="J849">
        <v>5</v>
      </c>
      <c r="K849">
        <v>2</v>
      </c>
      <c r="L849">
        <v>1</v>
      </c>
    </row>
    <row r="850" spans="1:12" x14ac:dyDescent="0.25">
      <c r="A850">
        <v>965</v>
      </c>
      <c r="B850" t="s">
        <v>883</v>
      </c>
      <c r="C850">
        <v>6</v>
      </c>
      <c r="D850">
        <v>3</v>
      </c>
      <c r="E850">
        <v>2</v>
      </c>
      <c r="F850">
        <f t="shared" si="39"/>
        <v>65000</v>
      </c>
      <c r="G850">
        <f t="shared" si="40"/>
        <v>37527.76749732568</v>
      </c>
      <c r="H850">
        <f t="shared" si="41"/>
        <v>1</v>
      </c>
      <c r="I850">
        <v>0</v>
      </c>
      <c r="J850">
        <v>5</v>
      </c>
      <c r="K850">
        <v>2</v>
      </c>
      <c r="L850">
        <v>1</v>
      </c>
    </row>
    <row r="851" spans="1:12" x14ac:dyDescent="0.25">
      <c r="A851">
        <v>615</v>
      </c>
      <c r="B851" t="s">
        <v>563</v>
      </c>
      <c r="C851">
        <v>8</v>
      </c>
      <c r="D851">
        <v>2</v>
      </c>
      <c r="E851">
        <v>2</v>
      </c>
      <c r="F851">
        <f t="shared" si="39"/>
        <v>85000</v>
      </c>
      <c r="G851">
        <f t="shared" si="40"/>
        <v>60104.076400856538</v>
      </c>
      <c r="H851">
        <f t="shared" si="41"/>
        <v>1</v>
      </c>
      <c r="I851">
        <v>0</v>
      </c>
      <c r="J851">
        <v>5</v>
      </c>
      <c r="K851">
        <v>0</v>
      </c>
      <c r="L851">
        <v>1</v>
      </c>
    </row>
    <row r="852" spans="1:12" x14ac:dyDescent="0.25">
      <c r="A852">
        <v>226</v>
      </c>
      <c r="B852" t="s">
        <v>1036</v>
      </c>
      <c r="C852">
        <v>3</v>
      </c>
      <c r="D852">
        <v>7</v>
      </c>
      <c r="E852">
        <v>1</v>
      </c>
      <c r="F852">
        <f t="shared" si="39"/>
        <v>35000</v>
      </c>
      <c r="G852">
        <f t="shared" si="40"/>
        <v>13228.756555322952</v>
      </c>
      <c r="H852">
        <f t="shared" si="41"/>
        <v>0</v>
      </c>
      <c r="I852">
        <v>0</v>
      </c>
      <c r="J852">
        <v>5</v>
      </c>
      <c r="K852">
        <v>1</v>
      </c>
      <c r="L852">
        <v>1</v>
      </c>
    </row>
    <row r="853" spans="1:12" x14ac:dyDescent="0.25">
      <c r="A853">
        <v>285</v>
      </c>
      <c r="B853" t="s">
        <v>1089</v>
      </c>
      <c r="C853">
        <v>3</v>
      </c>
      <c r="D853">
        <v>2</v>
      </c>
      <c r="E853">
        <v>1</v>
      </c>
      <c r="F853">
        <f t="shared" si="39"/>
        <v>35000</v>
      </c>
      <c r="G853">
        <f t="shared" si="40"/>
        <v>24748.737341529162</v>
      </c>
      <c r="H853">
        <f t="shared" si="41"/>
        <v>0</v>
      </c>
      <c r="I853">
        <v>0</v>
      </c>
      <c r="J853">
        <v>5</v>
      </c>
      <c r="K853">
        <v>1</v>
      </c>
      <c r="L853">
        <v>0</v>
      </c>
    </row>
    <row r="854" spans="1:12" x14ac:dyDescent="0.25">
      <c r="A854">
        <v>122</v>
      </c>
      <c r="B854" t="s">
        <v>936</v>
      </c>
      <c r="C854">
        <v>4</v>
      </c>
      <c r="D854">
        <v>1</v>
      </c>
      <c r="E854">
        <v>4</v>
      </c>
      <c r="F854">
        <f t="shared" si="39"/>
        <v>45000</v>
      </c>
      <c r="G854">
        <f t="shared" si="40"/>
        <v>45000</v>
      </c>
      <c r="H854">
        <f t="shared" si="41"/>
        <v>1</v>
      </c>
      <c r="I854">
        <v>1</v>
      </c>
      <c r="J854">
        <v>5</v>
      </c>
      <c r="K854">
        <v>2</v>
      </c>
      <c r="L854">
        <v>0</v>
      </c>
    </row>
    <row r="855" spans="1:12" x14ac:dyDescent="0.25">
      <c r="A855">
        <v>520</v>
      </c>
      <c r="B855" t="s">
        <v>477</v>
      </c>
      <c r="C855">
        <v>4</v>
      </c>
      <c r="D855">
        <v>3</v>
      </c>
      <c r="E855">
        <v>4</v>
      </c>
      <c r="F855">
        <f t="shared" si="39"/>
        <v>45000</v>
      </c>
      <c r="G855">
        <f t="shared" si="40"/>
        <v>25980.762113533161</v>
      </c>
      <c r="H855">
        <f t="shared" si="41"/>
        <v>0</v>
      </c>
      <c r="I855">
        <v>0</v>
      </c>
      <c r="J855">
        <v>5</v>
      </c>
      <c r="K855">
        <v>1</v>
      </c>
      <c r="L855">
        <v>0</v>
      </c>
    </row>
    <row r="856" spans="1:12" x14ac:dyDescent="0.25">
      <c r="A856">
        <v>296</v>
      </c>
      <c r="B856" t="s">
        <v>1912</v>
      </c>
      <c r="C856">
        <v>10</v>
      </c>
      <c r="D856">
        <v>3</v>
      </c>
      <c r="E856">
        <v>4</v>
      </c>
      <c r="F856">
        <f t="shared" si="39"/>
        <v>125000</v>
      </c>
      <c r="G856">
        <f t="shared" si="40"/>
        <v>72168.783648703218</v>
      </c>
      <c r="H856">
        <f t="shared" si="41"/>
        <v>1</v>
      </c>
      <c r="I856">
        <v>0</v>
      </c>
      <c r="J856">
        <v>5</v>
      </c>
      <c r="K856">
        <v>0</v>
      </c>
      <c r="L856">
        <v>1</v>
      </c>
    </row>
    <row r="857" spans="1:12" x14ac:dyDescent="0.25">
      <c r="A857">
        <v>918</v>
      </c>
      <c r="B857" t="s">
        <v>838</v>
      </c>
      <c r="C857">
        <v>4</v>
      </c>
      <c r="D857">
        <v>4</v>
      </c>
      <c r="E857">
        <v>1</v>
      </c>
      <c r="F857">
        <f t="shared" si="39"/>
        <v>45000</v>
      </c>
      <c r="G857">
        <f t="shared" si="40"/>
        <v>22500</v>
      </c>
      <c r="H857">
        <f t="shared" si="41"/>
        <v>0</v>
      </c>
      <c r="I857">
        <v>1</v>
      </c>
      <c r="J857">
        <v>5</v>
      </c>
      <c r="K857">
        <v>0</v>
      </c>
      <c r="L857">
        <v>1</v>
      </c>
    </row>
    <row r="858" spans="1:12" x14ac:dyDescent="0.25">
      <c r="A858">
        <v>339</v>
      </c>
      <c r="B858" t="s">
        <v>308</v>
      </c>
      <c r="C858">
        <v>10</v>
      </c>
      <c r="D858">
        <v>5</v>
      </c>
      <c r="E858">
        <v>6</v>
      </c>
      <c r="F858">
        <f t="shared" si="39"/>
        <v>125000</v>
      </c>
      <c r="G858">
        <f t="shared" si="40"/>
        <v>55901.699437494739</v>
      </c>
      <c r="H858">
        <f t="shared" si="41"/>
        <v>1</v>
      </c>
      <c r="I858">
        <v>0</v>
      </c>
      <c r="J858">
        <v>5</v>
      </c>
      <c r="K858">
        <v>0</v>
      </c>
      <c r="L858">
        <v>1</v>
      </c>
    </row>
    <row r="859" spans="1:12" x14ac:dyDescent="0.25">
      <c r="A859">
        <v>799</v>
      </c>
      <c r="B859" t="s">
        <v>1548</v>
      </c>
      <c r="C859">
        <v>0</v>
      </c>
      <c r="D859">
        <v>3</v>
      </c>
      <c r="E859">
        <v>1</v>
      </c>
      <c r="F859">
        <f t="shared" si="39"/>
        <v>5000</v>
      </c>
      <c r="G859">
        <f t="shared" si="40"/>
        <v>2886.7513459481288</v>
      </c>
      <c r="H859">
        <f t="shared" si="41"/>
        <v>0</v>
      </c>
      <c r="I859">
        <v>1</v>
      </c>
      <c r="J859">
        <v>5</v>
      </c>
      <c r="K859">
        <v>2</v>
      </c>
      <c r="L859">
        <v>1</v>
      </c>
    </row>
    <row r="860" spans="1:12" x14ac:dyDescent="0.25">
      <c r="A860">
        <v>939</v>
      </c>
      <c r="B860" t="s">
        <v>1731</v>
      </c>
      <c r="C860">
        <v>7</v>
      </c>
      <c r="D860">
        <v>5</v>
      </c>
      <c r="E860">
        <v>4</v>
      </c>
      <c r="F860">
        <f t="shared" si="39"/>
        <v>75000</v>
      </c>
      <c r="G860">
        <f t="shared" si="40"/>
        <v>33541.019662496845</v>
      </c>
      <c r="H860">
        <f t="shared" si="41"/>
        <v>1</v>
      </c>
      <c r="I860">
        <v>0</v>
      </c>
      <c r="J860">
        <v>5</v>
      </c>
      <c r="K860">
        <v>1</v>
      </c>
      <c r="L860">
        <v>0</v>
      </c>
    </row>
    <row r="861" spans="1:12" x14ac:dyDescent="0.25">
      <c r="A861">
        <v>17</v>
      </c>
      <c r="B861" t="s">
        <v>16</v>
      </c>
      <c r="C861">
        <v>6</v>
      </c>
      <c r="D861">
        <v>5</v>
      </c>
      <c r="E861">
        <v>1</v>
      </c>
      <c r="F861">
        <f t="shared" si="39"/>
        <v>65000</v>
      </c>
      <c r="G861">
        <f t="shared" si="40"/>
        <v>29068.883707497265</v>
      </c>
      <c r="H861">
        <f t="shared" si="41"/>
        <v>0</v>
      </c>
      <c r="I861">
        <v>0</v>
      </c>
      <c r="J861">
        <v>5</v>
      </c>
      <c r="K861">
        <v>1</v>
      </c>
      <c r="L861">
        <v>1</v>
      </c>
    </row>
    <row r="862" spans="1:12" x14ac:dyDescent="0.25">
      <c r="A862">
        <v>298</v>
      </c>
      <c r="B862" t="s">
        <v>1100</v>
      </c>
      <c r="C862">
        <v>11</v>
      </c>
      <c r="D862">
        <v>2</v>
      </c>
      <c r="E862">
        <v>6</v>
      </c>
      <c r="F862">
        <f t="shared" si="39"/>
        <v>150000</v>
      </c>
      <c r="G862">
        <f t="shared" si="40"/>
        <v>106066.01717798212</v>
      </c>
      <c r="H862">
        <f t="shared" si="41"/>
        <v>1</v>
      </c>
      <c r="I862">
        <v>0</v>
      </c>
      <c r="J862">
        <v>5</v>
      </c>
      <c r="K862">
        <v>2</v>
      </c>
      <c r="L862">
        <v>0</v>
      </c>
    </row>
    <row r="863" spans="1:12" x14ac:dyDescent="0.25">
      <c r="A863">
        <v>818</v>
      </c>
      <c r="B863" t="s">
        <v>1575</v>
      </c>
      <c r="C863">
        <v>7</v>
      </c>
      <c r="D863">
        <v>2</v>
      </c>
      <c r="E863">
        <v>2</v>
      </c>
      <c r="F863">
        <f t="shared" si="39"/>
        <v>75000</v>
      </c>
      <c r="G863">
        <f t="shared" si="40"/>
        <v>53033.008588991062</v>
      </c>
      <c r="H863">
        <f t="shared" si="41"/>
        <v>1</v>
      </c>
      <c r="I863">
        <v>0</v>
      </c>
      <c r="J863">
        <v>5</v>
      </c>
      <c r="K863">
        <v>0</v>
      </c>
      <c r="L863">
        <v>1</v>
      </c>
    </row>
    <row r="864" spans="1:12" x14ac:dyDescent="0.25">
      <c r="A864">
        <v>608</v>
      </c>
      <c r="B864" t="s">
        <v>557</v>
      </c>
      <c r="C864">
        <v>2</v>
      </c>
      <c r="D864">
        <v>1</v>
      </c>
      <c r="E864">
        <v>4</v>
      </c>
      <c r="F864">
        <f t="shared" si="39"/>
        <v>25000</v>
      </c>
      <c r="G864">
        <f t="shared" si="40"/>
        <v>25000</v>
      </c>
      <c r="H864">
        <f t="shared" si="41"/>
        <v>0</v>
      </c>
      <c r="I864">
        <v>1</v>
      </c>
      <c r="J864">
        <v>5</v>
      </c>
      <c r="K864">
        <v>2</v>
      </c>
      <c r="L864">
        <v>0</v>
      </c>
    </row>
    <row r="865" spans="1:12" x14ac:dyDescent="0.25">
      <c r="A865">
        <v>649</v>
      </c>
      <c r="B865" t="s">
        <v>1422</v>
      </c>
      <c r="C865">
        <v>2</v>
      </c>
      <c r="D865">
        <v>2</v>
      </c>
      <c r="E865">
        <v>1</v>
      </c>
      <c r="F865">
        <f t="shared" si="39"/>
        <v>25000</v>
      </c>
      <c r="G865">
        <f t="shared" si="40"/>
        <v>17677.669529663686</v>
      </c>
      <c r="H865">
        <f t="shared" si="41"/>
        <v>0</v>
      </c>
      <c r="I865">
        <v>1</v>
      </c>
      <c r="J865">
        <v>5</v>
      </c>
      <c r="K865">
        <v>2</v>
      </c>
      <c r="L865">
        <v>1</v>
      </c>
    </row>
    <row r="866" spans="1:12" x14ac:dyDescent="0.25">
      <c r="A866">
        <v>438</v>
      </c>
      <c r="B866" t="s">
        <v>401</v>
      </c>
      <c r="C866">
        <v>7</v>
      </c>
      <c r="D866">
        <v>4</v>
      </c>
      <c r="E866">
        <v>1</v>
      </c>
      <c r="F866">
        <f t="shared" si="39"/>
        <v>75000</v>
      </c>
      <c r="G866">
        <f t="shared" si="40"/>
        <v>37500</v>
      </c>
      <c r="H866">
        <f t="shared" si="41"/>
        <v>1</v>
      </c>
      <c r="I866">
        <v>1</v>
      </c>
      <c r="J866">
        <v>5</v>
      </c>
      <c r="K866">
        <v>0</v>
      </c>
      <c r="L866">
        <v>1</v>
      </c>
    </row>
    <row r="867" spans="1:12" x14ac:dyDescent="0.25">
      <c r="A867">
        <v>239</v>
      </c>
      <c r="B867" t="s">
        <v>215</v>
      </c>
      <c r="C867">
        <v>6</v>
      </c>
      <c r="D867">
        <v>2</v>
      </c>
      <c r="E867">
        <v>3</v>
      </c>
      <c r="F867">
        <f t="shared" si="39"/>
        <v>65000</v>
      </c>
      <c r="G867">
        <f t="shared" si="40"/>
        <v>45961.940777125586</v>
      </c>
      <c r="H867">
        <f t="shared" si="41"/>
        <v>1</v>
      </c>
      <c r="I867">
        <v>0</v>
      </c>
      <c r="J867">
        <v>5</v>
      </c>
      <c r="K867">
        <v>2</v>
      </c>
      <c r="L867">
        <v>0</v>
      </c>
    </row>
    <row r="868" spans="1:12" x14ac:dyDescent="0.25">
      <c r="A868">
        <v>939</v>
      </c>
      <c r="B868" t="s">
        <v>853</v>
      </c>
      <c r="C868">
        <v>7</v>
      </c>
      <c r="D868">
        <v>5</v>
      </c>
      <c r="E868">
        <v>3</v>
      </c>
      <c r="F868">
        <f t="shared" si="39"/>
        <v>75000</v>
      </c>
      <c r="G868">
        <f t="shared" si="40"/>
        <v>33541.019662496845</v>
      </c>
      <c r="H868">
        <f t="shared" si="41"/>
        <v>1</v>
      </c>
      <c r="I868">
        <v>0</v>
      </c>
      <c r="J868">
        <v>5</v>
      </c>
      <c r="K868">
        <v>0</v>
      </c>
      <c r="L868">
        <v>1</v>
      </c>
    </row>
    <row r="869" spans="1:12" x14ac:dyDescent="0.25">
      <c r="A869">
        <v>755</v>
      </c>
      <c r="B869" t="s">
        <v>687</v>
      </c>
      <c r="C869">
        <v>0</v>
      </c>
      <c r="D869">
        <v>3</v>
      </c>
      <c r="E869">
        <v>1</v>
      </c>
      <c r="F869">
        <f t="shared" si="39"/>
        <v>5000</v>
      </c>
      <c r="G869">
        <f t="shared" si="40"/>
        <v>2886.7513459481288</v>
      </c>
      <c r="H869">
        <f t="shared" si="41"/>
        <v>0</v>
      </c>
      <c r="I869">
        <v>0</v>
      </c>
      <c r="J869">
        <v>5</v>
      </c>
      <c r="K869">
        <v>2</v>
      </c>
      <c r="L869">
        <v>0</v>
      </c>
    </row>
    <row r="870" spans="1:12" x14ac:dyDescent="0.25">
      <c r="A870">
        <v>806</v>
      </c>
      <c r="B870" t="s">
        <v>733</v>
      </c>
      <c r="C870">
        <v>1</v>
      </c>
      <c r="D870">
        <v>1</v>
      </c>
      <c r="E870">
        <v>1</v>
      </c>
      <c r="F870">
        <f t="shared" si="39"/>
        <v>15000</v>
      </c>
      <c r="G870">
        <f t="shared" si="40"/>
        <v>15000</v>
      </c>
      <c r="H870">
        <f t="shared" si="41"/>
        <v>0</v>
      </c>
      <c r="I870">
        <v>1</v>
      </c>
      <c r="J870">
        <v>5</v>
      </c>
      <c r="K870">
        <v>2</v>
      </c>
      <c r="L870">
        <v>0</v>
      </c>
    </row>
    <row r="871" spans="1:12" x14ac:dyDescent="0.25">
      <c r="A871">
        <v>956</v>
      </c>
      <c r="B871" t="s">
        <v>874</v>
      </c>
      <c r="C871">
        <v>6</v>
      </c>
      <c r="D871">
        <v>1</v>
      </c>
      <c r="E871">
        <v>4</v>
      </c>
      <c r="F871">
        <f t="shared" si="39"/>
        <v>65000</v>
      </c>
      <c r="G871">
        <f t="shared" si="40"/>
        <v>65000</v>
      </c>
      <c r="H871">
        <f t="shared" si="41"/>
        <v>1</v>
      </c>
      <c r="I871">
        <v>1</v>
      </c>
      <c r="J871">
        <v>5</v>
      </c>
      <c r="K871">
        <v>2</v>
      </c>
      <c r="L871">
        <v>1</v>
      </c>
    </row>
    <row r="872" spans="1:12" x14ac:dyDescent="0.25">
      <c r="A872">
        <v>694</v>
      </c>
      <c r="B872" t="s">
        <v>632</v>
      </c>
      <c r="C872">
        <v>5</v>
      </c>
      <c r="D872">
        <v>2</v>
      </c>
      <c r="E872">
        <v>2</v>
      </c>
      <c r="F872">
        <f t="shared" si="39"/>
        <v>55000</v>
      </c>
      <c r="G872">
        <f t="shared" si="40"/>
        <v>38890.872965260111</v>
      </c>
      <c r="H872">
        <f t="shared" si="41"/>
        <v>1</v>
      </c>
      <c r="I872">
        <v>0</v>
      </c>
      <c r="J872">
        <v>5</v>
      </c>
      <c r="K872">
        <v>1</v>
      </c>
      <c r="L872">
        <v>0</v>
      </c>
    </row>
    <row r="873" spans="1:12" x14ac:dyDescent="0.25">
      <c r="A873">
        <v>347</v>
      </c>
      <c r="B873" t="s">
        <v>316</v>
      </c>
      <c r="C873">
        <v>0</v>
      </c>
      <c r="D873">
        <v>2</v>
      </c>
      <c r="E873">
        <v>0</v>
      </c>
      <c r="F873">
        <f t="shared" si="39"/>
        <v>5000</v>
      </c>
      <c r="G873">
        <f t="shared" si="40"/>
        <v>3535.5339059327375</v>
      </c>
      <c r="H873">
        <f t="shared" si="41"/>
        <v>0</v>
      </c>
      <c r="I873">
        <v>0</v>
      </c>
      <c r="J873">
        <v>5</v>
      </c>
      <c r="K873">
        <v>2</v>
      </c>
      <c r="L873">
        <v>1</v>
      </c>
    </row>
    <row r="874" spans="1:12" x14ac:dyDescent="0.25">
      <c r="A874">
        <v>133</v>
      </c>
      <c r="B874" t="s">
        <v>945</v>
      </c>
      <c r="C874">
        <v>9</v>
      </c>
      <c r="D874">
        <v>2</v>
      </c>
      <c r="E874">
        <v>4</v>
      </c>
      <c r="F874">
        <f t="shared" si="39"/>
        <v>95000</v>
      </c>
      <c r="G874">
        <f t="shared" si="40"/>
        <v>67175.144212722007</v>
      </c>
      <c r="H874">
        <f t="shared" si="41"/>
        <v>1</v>
      </c>
      <c r="I874">
        <v>1</v>
      </c>
      <c r="J874">
        <v>5</v>
      </c>
      <c r="K874">
        <v>1</v>
      </c>
      <c r="L874">
        <v>0</v>
      </c>
    </row>
    <row r="875" spans="1:12" x14ac:dyDescent="0.25">
      <c r="A875">
        <v>382</v>
      </c>
      <c r="B875" t="s">
        <v>1177</v>
      </c>
      <c r="C875">
        <v>4</v>
      </c>
      <c r="D875">
        <v>5</v>
      </c>
      <c r="E875">
        <v>1</v>
      </c>
      <c r="F875">
        <f t="shared" si="39"/>
        <v>45000</v>
      </c>
      <c r="G875">
        <f t="shared" si="40"/>
        <v>20124.611797498106</v>
      </c>
      <c r="H875">
        <f t="shared" si="41"/>
        <v>0</v>
      </c>
      <c r="I875">
        <v>0</v>
      </c>
      <c r="J875">
        <v>5</v>
      </c>
      <c r="K875">
        <v>2</v>
      </c>
      <c r="L875">
        <v>1</v>
      </c>
    </row>
    <row r="876" spans="1:12" x14ac:dyDescent="0.25">
      <c r="A876">
        <v>121</v>
      </c>
      <c r="B876" t="s">
        <v>943</v>
      </c>
      <c r="C876">
        <v>10</v>
      </c>
      <c r="D876">
        <v>5</v>
      </c>
      <c r="E876">
        <v>2</v>
      </c>
      <c r="F876">
        <f t="shared" si="39"/>
        <v>125000</v>
      </c>
      <c r="G876">
        <f t="shared" si="40"/>
        <v>55901.699437494739</v>
      </c>
      <c r="H876">
        <f t="shared" si="41"/>
        <v>1</v>
      </c>
      <c r="I876">
        <v>1</v>
      </c>
      <c r="J876">
        <v>5</v>
      </c>
      <c r="K876">
        <v>1</v>
      </c>
      <c r="L876">
        <v>0</v>
      </c>
    </row>
    <row r="877" spans="1:12" x14ac:dyDescent="0.25">
      <c r="A877">
        <v>776</v>
      </c>
      <c r="B877" t="s">
        <v>1535</v>
      </c>
      <c r="C877">
        <v>1</v>
      </c>
      <c r="D877">
        <v>1</v>
      </c>
      <c r="E877">
        <v>1</v>
      </c>
      <c r="F877">
        <f t="shared" si="39"/>
        <v>15000</v>
      </c>
      <c r="G877">
        <f t="shared" si="40"/>
        <v>15000</v>
      </c>
      <c r="H877">
        <f t="shared" si="41"/>
        <v>0</v>
      </c>
      <c r="I877">
        <v>0</v>
      </c>
      <c r="J877">
        <v>5</v>
      </c>
      <c r="K877">
        <v>0</v>
      </c>
      <c r="L877">
        <v>1</v>
      </c>
    </row>
    <row r="878" spans="1:12" x14ac:dyDescent="0.25">
      <c r="A878">
        <v>292</v>
      </c>
      <c r="B878" t="s">
        <v>262</v>
      </c>
      <c r="C878">
        <v>6</v>
      </c>
      <c r="D878">
        <v>3</v>
      </c>
      <c r="E878">
        <v>5</v>
      </c>
      <c r="F878">
        <f t="shared" si="39"/>
        <v>65000</v>
      </c>
      <c r="G878">
        <f t="shared" si="40"/>
        <v>37527.76749732568</v>
      </c>
      <c r="H878">
        <f t="shared" si="41"/>
        <v>1</v>
      </c>
      <c r="I878">
        <v>0</v>
      </c>
      <c r="J878">
        <v>5</v>
      </c>
      <c r="K878">
        <v>1</v>
      </c>
      <c r="L878">
        <v>1</v>
      </c>
    </row>
    <row r="879" spans="1:12" x14ac:dyDescent="0.25">
      <c r="A879">
        <v>636</v>
      </c>
      <c r="B879" t="s">
        <v>582</v>
      </c>
      <c r="C879">
        <v>4</v>
      </c>
      <c r="D879">
        <v>4</v>
      </c>
      <c r="E879">
        <v>1</v>
      </c>
      <c r="F879">
        <f t="shared" si="39"/>
        <v>45000</v>
      </c>
      <c r="G879">
        <f t="shared" si="40"/>
        <v>22500</v>
      </c>
      <c r="H879">
        <f t="shared" si="41"/>
        <v>0</v>
      </c>
      <c r="I879">
        <v>1</v>
      </c>
      <c r="J879">
        <v>5</v>
      </c>
      <c r="K879">
        <v>0</v>
      </c>
      <c r="L879">
        <v>1</v>
      </c>
    </row>
    <row r="880" spans="1:12" x14ac:dyDescent="0.25">
      <c r="A880">
        <v>244</v>
      </c>
      <c r="B880" t="s">
        <v>1048</v>
      </c>
      <c r="C880">
        <v>2</v>
      </c>
      <c r="D880">
        <v>3</v>
      </c>
      <c r="E880">
        <v>1</v>
      </c>
      <c r="F880">
        <f t="shared" si="39"/>
        <v>25000</v>
      </c>
      <c r="G880">
        <f t="shared" si="40"/>
        <v>14433.756729740646</v>
      </c>
      <c r="H880">
        <f t="shared" si="41"/>
        <v>0</v>
      </c>
      <c r="I880">
        <v>0</v>
      </c>
      <c r="J880">
        <v>5</v>
      </c>
      <c r="K880">
        <v>1</v>
      </c>
      <c r="L880">
        <v>0</v>
      </c>
    </row>
    <row r="881" spans="1:12" x14ac:dyDescent="0.25">
      <c r="A881">
        <v>315</v>
      </c>
      <c r="B881" t="s">
        <v>1930</v>
      </c>
      <c r="C881">
        <v>0</v>
      </c>
      <c r="D881">
        <v>1</v>
      </c>
      <c r="E881">
        <v>2</v>
      </c>
      <c r="F881">
        <f t="shared" si="39"/>
        <v>5000</v>
      </c>
      <c r="G881">
        <f t="shared" si="40"/>
        <v>5000</v>
      </c>
      <c r="H881">
        <f t="shared" si="41"/>
        <v>0</v>
      </c>
      <c r="I881">
        <v>0</v>
      </c>
      <c r="J881">
        <v>5</v>
      </c>
      <c r="K881">
        <v>1</v>
      </c>
      <c r="L881">
        <v>1</v>
      </c>
    </row>
    <row r="882" spans="1:12" x14ac:dyDescent="0.25">
      <c r="A882">
        <v>736</v>
      </c>
      <c r="B882" t="s">
        <v>1495</v>
      </c>
      <c r="C882">
        <v>10</v>
      </c>
      <c r="D882">
        <v>5</v>
      </c>
      <c r="E882">
        <v>4</v>
      </c>
      <c r="F882">
        <f t="shared" si="39"/>
        <v>125000</v>
      </c>
      <c r="G882">
        <f t="shared" si="40"/>
        <v>55901.699437494739</v>
      </c>
      <c r="H882">
        <f t="shared" si="41"/>
        <v>1</v>
      </c>
      <c r="I882">
        <v>0</v>
      </c>
      <c r="J882">
        <v>5</v>
      </c>
      <c r="K882">
        <v>2</v>
      </c>
      <c r="L882">
        <v>1</v>
      </c>
    </row>
    <row r="883" spans="1:12" x14ac:dyDescent="0.25">
      <c r="A883">
        <v>387</v>
      </c>
      <c r="B883" t="s">
        <v>1997</v>
      </c>
      <c r="C883">
        <v>6</v>
      </c>
      <c r="D883">
        <v>5</v>
      </c>
      <c r="E883">
        <v>1</v>
      </c>
      <c r="F883">
        <f t="shared" si="39"/>
        <v>65000</v>
      </c>
      <c r="G883">
        <f t="shared" si="40"/>
        <v>29068.883707497265</v>
      </c>
      <c r="H883">
        <f t="shared" si="41"/>
        <v>0</v>
      </c>
      <c r="I883">
        <v>0</v>
      </c>
      <c r="J883">
        <v>5</v>
      </c>
      <c r="K883">
        <v>1</v>
      </c>
      <c r="L883">
        <v>1</v>
      </c>
    </row>
    <row r="884" spans="1:12" x14ac:dyDescent="0.25">
      <c r="A884">
        <v>638</v>
      </c>
      <c r="B884" t="s">
        <v>1457</v>
      </c>
      <c r="C884">
        <v>1</v>
      </c>
      <c r="D884">
        <v>1</v>
      </c>
      <c r="E884">
        <v>0</v>
      </c>
      <c r="F884">
        <f t="shared" si="39"/>
        <v>15000</v>
      </c>
      <c r="G884">
        <f t="shared" si="40"/>
        <v>15000</v>
      </c>
      <c r="H884">
        <f t="shared" si="41"/>
        <v>0</v>
      </c>
      <c r="I884">
        <v>0</v>
      </c>
      <c r="J884">
        <v>5</v>
      </c>
      <c r="K884">
        <v>0</v>
      </c>
      <c r="L884">
        <v>1</v>
      </c>
    </row>
    <row r="885" spans="1:12" x14ac:dyDescent="0.25">
      <c r="A885">
        <v>657</v>
      </c>
      <c r="B885" t="s">
        <v>603</v>
      </c>
      <c r="C885">
        <v>1</v>
      </c>
      <c r="D885">
        <v>3</v>
      </c>
      <c r="E885">
        <v>4</v>
      </c>
      <c r="F885">
        <f t="shared" si="39"/>
        <v>15000</v>
      </c>
      <c r="G885">
        <f t="shared" si="40"/>
        <v>8660.2540378443864</v>
      </c>
      <c r="H885">
        <f t="shared" si="41"/>
        <v>0</v>
      </c>
      <c r="I885">
        <v>0</v>
      </c>
      <c r="J885">
        <v>5</v>
      </c>
      <c r="K885">
        <v>0</v>
      </c>
      <c r="L885">
        <v>1</v>
      </c>
    </row>
    <row r="886" spans="1:12" x14ac:dyDescent="0.25">
      <c r="A886">
        <v>994</v>
      </c>
      <c r="B886" t="s">
        <v>910</v>
      </c>
      <c r="C886">
        <v>5</v>
      </c>
      <c r="D886">
        <v>6</v>
      </c>
      <c r="E886">
        <v>2</v>
      </c>
      <c r="F886">
        <f t="shared" si="39"/>
        <v>55000</v>
      </c>
      <c r="G886">
        <f t="shared" si="40"/>
        <v>22453.655975512469</v>
      </c>
      <c r="H886">
        <f t="shared" si="41"/>
        <v>0</v>
      </c>
      <c r="I886">
        <v>0</v>
      </c>
      <c r="J886">
        <v>5</v>
      </c>
      <c r="K886">
        <v>1</v>
      </c>
      <c r="L886">
        <v>1</v>
      </c>
    </row>
    <row r="887" spans="1:12" x14ac:dyDescent="0.25">
      <c r="A887">
        <v>488</v>
      </c>
      <c r="B887" t="s">
        <v>1284</v>
      </c>
      <c r="C887">
        <v>0</v>
      </c>
      <c r="D887">
        <v>1</v>
      </c>
      <c r="E887">
        <v>2</v>
      </c>
      <c r="F887">
        <f t="shared" si="39"/>
        <v>5000</v>
      </c>
      <c r="G887">
        <f t="shared" si="40"/>
        <v>5000</v>
      </c>
      <c r="H887">
        <f t="shared" si="41"/>
        <v>0</v>
      </c>
      <c r="I887">
        <v>0</v>
      </c>
      <c r="J887">
        <v>5</v>
      </c>
      <c r="K887">
        <v>0</v>
      </c>
      <c r="L887">
        <v>1</v>
      </c>
    </row>
    <row r="888" spans="1:12" x14ac:dyDescent="0.25">
      <c r="A888">
        <v>565</v>
      </c>
      <c r="B888" t="s">
        <v>1338</v>
      </c>
      <c r="C888">
        <v>5</v>
      </c>
      <c r="D888">
        <v>4</v>
      </c>
      <c r="E888">
        <v>4</v>
      </c>
      <c r="F888">
        <f t="shared" si="39"/>
        <v>55000</v>
      </c>
      <c r="G888">
        <f t="shared" si="40"/>
        <v>27500</v>
      </c>
      <c r="H888">
        <f t="shared" si="41"/>
        <v>0</v>
      </c>
      <c r="I888">
        <v>1</v>
      </c>
      <c r="J888">
        <v>5</v>
      </c>
      <c r="K888">
        <v>2</v>
      </c>
      <c r="L888">
        <v>1</v>
      </c>
    </row>
    <row r="889" spans="1:12" x14ac:dyDescent="0.25">
      <c r="A889">
        <v>734</v>
      </c>
      <c r="B889" t="s">
        <v>669</v>
      </c>
      <c r="C889">
        <v>11</v>
      </c>
      <c r="D889">
        <v>4</v>
      </c>
      <c r="E889">
        <v>4</v>
      </c>
      <c r="F889">
        <f t="shared" si="39"/>
        <v>150000</v>
      </c>
      <c r="G889">
        <f t="shared" si="40"/>
        <v>75000</v>
      </c>
      <c r="H889">
        <f t="shared" si="41"/>
        <v>1</v>
      </c>
      <c r="I889">
        <v>1</v>
      </c>
      <c r="J889">
        <v>5</v>
      </c>
      <c r="K889">
        <v>2</v>
      </c>
      <c r="L889">
        <v>0</v>
      </c>
    </row>
    <row r="890" spans="1:12" x14ac:dyDescent="0.25">
      <c r="A890">
        <v>367</v>
      </c>
      <c r="B890" t="s">
        <v>334</v>
      </c>
      <c r="C890">
        <v>4</v>
      </c>
      <c r="D890">
        <v>2</v>
      </c>
      <c r="E890">
        <v>1</v>
      </c>
      <c r="F890">
        <f t="shared" si="39"/>
        <v>45000</v>
      </c>
      <c r="G890">
        <f t="shared" si="40"/>
        <v>31819.805153394638</v>
      </c>
      <c r="H890">
        <f t="shared" si="41"/>
        <v>0</v>
      </c>
      <c r="I890">
        <v>1</v>
      </c>
      <c r="J890">
        <v>5</v>
      </c>
      <c r="K890">
        <v>1</v>
      </c>
      <c r="L890">
        <v>1</v>
      </c>
    </row>
    <row r="891" spans="1:12" x14ac:dyDescent="0.25">
      <c r="A891">
        <v>397</v>
      </c>
      <c r="B891" t="s">
        <v>2007</v>
      </c>
      <c r="C891">
        <v>1</v>
      </c>
      <c r="D891">
        <v>2</v>
      </c>
      <c r="E891">
        <v>1</v>
      </c>
      <c r="F891">
        <f t="shared" si="39"/>
        <v>15000</v>
      </c>
      <c r="G891">
        <f t="shared" si="40"/>
        <v>10606.601717798212</v>
      </c>
      <c r="H891">
        <f t="shared" si="41"/>
        <v>0</v>
      </c>
      <c r="I891">
        <v>1</v>
      </c>
      <c r="J891">
        <v>5</v>
      </c>
      <c r="K891">
        <v>2</v>
      </c>
      <c r="L891">
        <v>0</v>
      </c>
    </row>
    <row r="892" spans="1:12" x14ac:dyDescent="0.25">
      <c r="A892">
        <v>505</v>
      </c>
      <c r="B892" t="s">
        <v>1291</v>
      </c>
      <c r="C892">
        <v>7</v>
      </c>
      <c r="D892">
        <v>4</v>
      </c>
      <c r="E892">
        <v>4</v>
      </c>
      <c r="F892">
        <f t="shared" si="39"/>
        <v>75000</v>
      </c>
      <c r="G892">
        <f t="shared" si="40"/>
        <v>37500</v>
      </c>
      <c r="H892">
        <f t="shared" si="41"/>
        <v>1</v>
      </c>
      <c r="I892">
        <v>1</v>
      </c>
      <c r="J892">
        <v>5</v>
      </c>
      <c r="K892">
        <v>2</v>
      </c>
      <c r="L892">
        <v>1</v>
      </c>
    </row>
    <row r="893" spans="1:12" x14ac:dyDescent="0.25">
      <c r="A893">
        <v>537</v>
      </c>
      <c r="B893" t="s">
        <v>1318</v>
      </c>
      <c r="C893">
        <v>10</v>
      </c>
      <c r="D893">
        <v>4</v>
      </c>
      <c r="E893">
        <v>6</v>
      </c>
      <c r="F893">
        <f t="shared" si="39"/>
        <v>125000</v>
      </c>
      <c r="G893">
        <f t="shared" si="40"/>
        <v>62500</v>
      </c>
      <c r="H893">
        <f t="shared" si="41"/>
        <v>1</v>
      </c>
      <c r="I893">
        <v>0</v>
      </c>
      <c r="J893">
        <v>5</v>
      </c>
      <c r="K893">
        <v>1</v>
      </c>
      <c r="L893">
        <v>0</v>
      </c>
    </row>
    <row r="894" spans="1:12" x14ac:dyDescent="0.25">
      <c r="A894">
        <v>677</v>
      </c>
      <c r="B894" t="s">
        <v>618</v>
      </c>
      <c r="C894">
        <v>5</v>
      </c>
      <c r="D894">
        <v>2</v>
      </c>
      <c r="E894">
        <v>1</v>
      </c>
      <c r="F894">
        <f t="shared" si="39"/>
        <v>55000</v>
      </c>
      <c r="G894">
        <f t="shared" si="40"/>
        <v>38890.872965260111</v>
      </c>
      <c r="H894">
        <f t="shared" si="41"/>
        <v>1</v>
      </c>
      <c r="I894">
        <v>0</v>
      </c>
      <c r="J894">
        <v>5</v>
      </c>
      <c r="K894">
        <v>2</v>
      </c>
      <c r="L894">
        <v>1</v>
      </c>
    </row>
    <row r="895" spans="1:12" x14ac:dyDescent="0.25">
      <c r="A895">
        <v>479</v>
      </c>
      <c r="B895" t="s">
        <v>453</v>
      </c>
      <c r="C895">
        <v>4</v>
      </c>
      <c r="D895">
        <v>4</v>
      </c>
      <c r="E895">
        <v>2</v>
      </c>
      <c r="F895">
        <f t="shared" si="39"/>
        <v>45000</v>
      </c>
      <c r="G895">
        <f t="shared" si="40"/>
        <v>22500</v>
      </c>
      <c r="H895">
        <f t="shared" si="41"/>
        <v>0</v>
      </c>
      <c r="I895">
        <v>0</v>
      </c>
      <c r="J895">
        <v>5</v>
      </c>
      <c r="K895">
        <v>2</v>
      </c>
      <c r="L895">
        <v>1</v>
      </c>
    </row>
    <row r="896" spans="1:12" x14ac:dyDescent="0.25">
      <c r="A896">
        <v>786</v>
      </c>
      <c r="B896" t="s">
        <v>713</v>
      </c>
      <c r="C896">
        <v>4</v>
      </c>
      <c r="D896">
        <v>4</v>
      </c>
      <c r="E896">
        <v>4</v>
      </c>
      <c r="F896">
        <f t="shared" si="39"/>
        <v>45000</v>
      </c>
      <c r="G896">
        <f t="shared" si="40"/>
        <v>22500</v>
      </c>
      <c r="H896">
        <f t="shared" si="41"/>
        <v>0</v>
      </c>
      <c r="I896">
        <v>1</v>
      </c>
      <c r="J896">
        <v>5</v>
      </c>
      <c r="K896">
        <v>0</v>
      </c>
      <c r="L896">
        <v>0</v>
      </c>
    </row>
    <row r="897" spans="1:12" x14ac:dyDescent="0.25">
      <c r="A897">
        <v>258</v>
      </c>
      <c r="B897" t="s">
        <v>231</v>
      </c>
      <c r="C897">
        <v>2</v>
      </c>
      <c r="D897">
        <v>3</v>
      </c>
      <c r="E897">
        <v>2</v>
      </c>
      <c r="F897">
        <f t="shared" si="39"/>
        <v>25000</v>
      </c>
      <c r="G897">
        <f t="shared" si="40"/>
        <v>14433.756729740646</v>
      </c>
      <c r="H897">
        <f t="shared" si="41"/>
        <v>0</v>
      </c>
      <c r="I897">
        <v>1</v>
      </c>
      <c r="J897">
        <v>5</v>
      </c>
      <c r="K897">
        <v>0</v>
      </c>
      <c r="L897">
        <v>0</v>
      </c>
    </row>
    <row r="898" spans="1:12" x14ac:dyDescent="0.25">
      <c r="A898">
        <v>46</v>
      </c>
      <c r="B898" t="s">
        <v>42</v>
      </c>
      <c r="C898">
        <v>7</v>
      </c>
      <c r="D898">
        <v>5</v>
      </c>
      <c r="E898">
        <v>2</v>
      </c>
      <c r="F898">
        <f t="shared" ref="F898:F961" si="42">IF(C898=11,150000,IF(C898=10,125000,C898*10000+5000))</f>
        <v>75000</v>
      </c>
      <c r="G898">
        <f t="shared" ref="G898:G961" si="43">F898/SQRT(D898)</f>
        <v>33541.019662496845</v>
      </c>
      <c r="H898">
        <f t="shared" ref="H898:H961" si="44">IF(G898&lt;=MEDIAN(G$2:G$2966),0,1)</f>
        <v>1</v>
      </c>
      <c r="I898">
        <v>0</v>
      </c>
      <c r="J898">
        <v>5</v>
      </c>
      <c r="K898">
        <v>0</v>
      </c>
      <c r="L898">
        <v>1</v>
      </c>
    </row>
    <row r="899" spans="1:12" x14ac:dyDescent="0.25">
      <c r="A899">
        <v>323</v>
      </c>
      <c r="B899" t="s">
        <v>1124</v>
      </c>
      <c r="C899">
        <v>10</v>
      </c>
      <c r="D899">
        <v>3</v>
      </c>
      <c r="E899">
        <v>4</v>
      </c>
      <c r="F899">
        <f t="shared" si="42"/>
        <v>125000</v>
      </c>
      <c r="G899">
        <f t="shared" si="43"/>
        <v>72168.783648703218</v>
      </c>
      <c r="H899">
        <f t="shared" si="44"/>
        <v>1</v>
      </c>
      <c r="I899">
        <v>1</v>
      </c>
      <c r="J899">
        <v>5</v>
      </c>
      <c r="K899">
        <v>0</v>
      </c>
      <c r="L899">
        <v>1</v>
      </c>
    </row>
    <row r="900" spans="1:12" x14ac:dyDescent="0.25">
      <c r="A900">
        <v>506</v>
      </c>
      <c r="B900" t="s">
        <v>463</v>
      </c>
      <c r="C900">
        <v>10</v>
      </c>
      <c r="D900">
        <v>6</v>
      </c>
      <c r="E900">
        <v>1</v>
      </c>
      <c r="F900">
        <f t="shared" si="42"/>
        <v>125000</v>
      </c>
      <c r="G900">
        <f t="shared" si="43"/>
        <v>51031.036307982882</v>
      </c>
      <c r="H900">
        <f t="shared" si="44"/>
        <v>1</v>
      </c>
      <c r="I900">
        <v>1</v>
      </c>
      <c r="J900">
        <v>5</v>
      </c>
      <c r="K900">
        <v>2</v>
      </c>
      <c r="L900">
        <v>1</v>
      </c>
    </row>
    <row r="901" spans="1:12" x14ac:dyDescent="0.25">
      <c r="A901">
        <v>224</v>
      </c>
      <c r="B901" t="s">
        <v>201</v>
      </c>
      <c r="C901">
        <v>6</v>
      </c>
      <c r="D901">
        <v>4</v>
      </c>
      <c r="E901">
        <v>4</v>
      </c>
      <c r="F901">
        <f t="shared" si="42"/>
        <v>65000</v>
      </c>
      <c r="G901">
        <f t="shared" si="43"/>
        <v>32500</v>
      </c>
      <c r="H901">
        <f t="shared" si="44"/>
        <v>1</v>
      </c>
      <c r="I901">
        <v>1</v>
      </c>
      <c r="J901">
        <v>5</v>
      </c>
      <c r="K901">
        <v>1</v>
      </c>
      <c r="L901">
        <v>1</v>
      </c>
    </row>
    <row r="902" spans="1:12" x14ac:dyDescent="0.25">
      <c r="A902">
        <v>757</v>
      </c>
      <c r="B902" t="s">
        <v>688</v>
      </c>
      <c r="C902">
        <v>0</v>
      </c>
      <c r="D902">
        <v>3</v>
      </c>
      <c r="E902">
        <v>2</v>
      </c>
      <c r="F902">
        <f t="shared" si="42"/>
        <v>5000</v>
      </c>
      <c r="G902">
        <f t="shared" si="43"/>
        <v>2886.7513459481288</v>
      </c>
      <c r="H902">
        <f t="shared" si="44"/>
        <v>0</v>
      </c>
      <c r="I902">
        <v>1</v>
      </c>
      <c r="J902">
        <v>5</v>
      </c>
      <c r="K902">
        <v>1</v>
      </c>
      <c r="L902">
        <v>1</v>
      </c>
    </row>
    <row r="903" spans="1:12" x14ac:dyDescent="0.25">
      <c r="A903">
        <v>42</v>
      </c>
      <c r="B903" t="s">
        <v>38</v>
      </c>
      <c r="C903">
        <v>9</v>
      </c>
      <c r="D903">
        <v>3</v>
      </c>
      <c r="E903">
        <v>2</v>
      </c>
      <c r="F903">
        <f t="shared" si="42"/>
        <v>95000</v>
      </c>
      <c r="G903">
        <f t="shared" si="43"/>
        <v>54848.275573014449</v>
      </c>
      <c r="H903">
        <f t="shared" si="44"/>
        <v>1</v>
      </c>
      <c r="I903">
        <v>0</v>
      </c>
      <c r="J903">
        <v>5</v>
      </c>
      <c r="K903">
        <v>2</v>
      </c>
      <c r="L903">
        <v>1</v>
      </c>
    </row>
    <row r="904" spans="1:12" x14ac:dyDescent="0.25">
      <c r="A904">
        <v>158</v>
      </c>
      <c r="B904" t="s">
        <v>974</v>
      </c>
      <c r="C904">
        <v>1</v>
      </c>
      <c r="D904">
        <v>1</v>
      </c>
      <c r="E904">
        <v>4</v>
      </c>
      <c r="F904">
        <f t="shared" si="42"/>
        <v>15000</v>
      </c>
      <c r="G904">
        <f t="shared" si="43"/>
        <v>15000</v>
      </c>
      <c r="H904">
        <f t="shared" si="44"/>
        <v>0</v>
      </c>
      <c r="I904">
        <v>1</v>
      </c>
      <c r="J904">
        <v>5</v>
      </c>
      <c r="K904">
        <v>2</v>
      </c>
      <c r="L904">
        <v>0</v>
      </c>
    </row>
    <row r="905" spans="1:12" x14ac:dyDescent="0.25">
      <c r="A905">
        <v>897</v>
      </c>
      <c r="B905" t="s">
        <v>1651</v>
      </c>
      <c r="C905">
        <v>4</v>
      </c>
      <c r="D905">
        <v>4</v>
      </c>
      <c r="E905">
        <v>3</v>
      </c>
      <c r="F905">
        <f t="shared" si="42"/>
        <v>45000</v>
      </c>
      <c r="G905">
        <f t="shared" si="43"/>
        <v>22500</v>
      </c>
      <c r="H905">
        <f t="shared" si="44"/>
        <v>0</v>
      </c>
      <c r="I905">
        <v>0</v>
      </c>
      <c r="J905">
        <v>5</v>
      </c>
      <c r="K905">
        <v>1</v>
      </c>
      <c r="L905">
        <v>1</v>
      </c>
    </row>
    <row r="906" spans="1:12" x14ac:dyDescent="0.25">
      <c r="A906">
        <v>311</v>
      </c>
      <c r="B906" t="s">
        <v>282</v>
      </c>
      <c r="C906">
        <v>2</v>
      </c>
      <c r="D906">
        <v>4</v>
      </c>
      <c r="E906">
        <v>1</v>
      </c>
      <c r="F906">
        <f t="shared" si="42"/>
        <v>25000</v>
      </c>
      <c r="G906">
        <f t="shared" si="43"/>
        <v>12500</v>
      </c>
      <c r="H906">
        <f t="shared" si="44"/>
        <v>0</v>
      </c>
      <c r="I906">
        <v>0</v>
      </c>
      <c r="J906">
        <v>5</v>
      </c>
      <c r="K906">
        <v>2</v>
      </c>
      <c r="L906">
        <v>1</v>
      </c>
    </row>
    <row r="907" spans="1:12" x14ac:dyDescent="0.25">
      <c r="A907">
        <v>661</v>
      </c>
      <c r="B907" t="s">
        <v>604</v>
      </c>
      <c r="C907">
        <v>1</v>
      </c>
      <c r="D907">
        <v>2</v>
      </c>
      <c r="E907">
        <v>1</v>
      </c>
      <c r="F907">
        <f t="shared" si="42"/>
        <v>15000</v>
      </c>
      <c r="G907">
        <f t="shared" si="43"/>
        <v>10606.601717798212</v>
      </c>
      <c r="H907">
        <f t="shared" si="44"/>
        <v>0</v>
      </c>
      <c r="I907">
        <v>1</v>
      </c>
      <c r="J907">
        <v>5</v>
      </c>
      <c r="K907">
        <v>1</v>
      </c>
      <c r="L907">
        <v>0</v>
      </c>
    </row>
    <row r="908" spans="1:12" x14ac:dyDescent="0.25">
      <c r="A908">
        <v>773</v>
      </c>
      <c r="B908" t="s">
        <v>1523</v>
      </c>
      <c r="C908">
        <v>7</v>
      </c>
      <c r="D908">
        <v>2</v>
      </c>
      <c r="E908">
        <v>1</v>
      </c>
      <c r="F908">
        <f t="shared" si="42"/>
        <v>75000</v>
      </c>
      <c r="G908">
        <f t="shared" si="43"/>
        <v>53033.008588991062</v>
      </c>
      <c r="H908">
        <f t="shared" si="44"/>
        <v>1</v>
      </c>
      <c r="I908">
        <v>1</v>
      </c>
      <c r="J908">
        <v>5</v>
      </c>
      <c r="K908">
        <v>0</v>
      </c>
      <c r="L908">
        <v>1</v>
      </c>
    </row>
    <row r="909" spans="1:12" x14ac:dyDescent="0.25">
      <c r="A909">
        <v>531</v>
      </c>
      <c r="B909" t="s">
        <v>487</v>
      </c>
      <c r="C909">
        <v>3</v>
      </c>
      <c r="D909">
        <v>2</v>
      </c>
      <c r="E909">
        <v>4</v>
      </c>
      <c r="F909">
        <f t="shared" si="42"/>
        <v>35000</v>
      </c>
      <c r="G909">
        <f t="shared" si="43"/>
        <v>24748.737341529162</v>
      </c>
      <c r="H909">
        <f t="shared" si="44"/>
        <v>0</v>
      </c>
      <c r="I909">
        <v>0</v>
      </c>
      <c r="J909">
        <v>5</v>
      </c>
      <c r="K909">
        <v>0</v>
      </c>
      <c r="L909">
        <v>1</v>
      </c>
    </row>
    <row r="910" spans="1:12" x14ac:dyDescent="0.25">
      <c r="A910">
        <v>750</v>
      </c>
      <c r="B910" t="s">
        <v>683</v>
      </c>
      <c r="C910">
        <v>5</v>
      </c>
      <c r="D910">
        <v>2</v>
      </c>
      <c r="E910">
        <v>6</v>
      </c>
      <c r="F910">
        <f t="shared" si="42"/>
        <v>55000</v>
      </c>
      <c r="G910">
        <f t="shared" si="43"/>
        <v>38890.872965260111</v>
      </c>
      <c r="H910">
        <f t="shared" si="44"/>
        <v>1</v>
      </c>
      <c r="I910">
        <v>1</v>
      </c>
      <c r="J910">
        <v>5</v>
      </c>
      <c r="K910">
        <v>0</v>
      </c>
      <c r="L910">
        <v>1</v>
      </c>
    </row>
    <row r="911" spans="1:12" x14ac:dyDescent="0.25">
      <c r="A911">
        <v>821</v>
      </c>
      <c r="B911" t="s">
        <v>750</v>
      </c>
      <c r="C911">
        <v>3</v>
      </c>
      <c r="D911">
        <v>1</v>
      </c>
      <c r="E911">
        <v>2</v>
      </c>
      <c r="F911">
        <f t="shared" si="42"/>
        <v>35000</v>
      </c>
      <c r="G911">
        <f t="shared" si="43"/>
        <v>35000</v>
      </c>
      <c r="H911">
        <f t="shared" si="44"/>
        <v>1</v>
      </c>
      <c r="I911">
        <v>0</v>
      </c>
      <c r="J911">
        <v>5</v>
      </c>
      <c r="K911">
        <v>2</v>
      </c>
      <c r="L911">
        <v>1</v>
      </c>
    </row>
    <row r="912" spans="1:12" x14ac:dyDescent="0.25">
      <c r="A912">
        <v>425</v>
      </c>
      <c r="B912" t="s">
        <v>391</v>
      </c>
      <c r="C912">
        <v>0</v>
      </c>
      <c r="D912">
        <v>5</v>
      </c>
      <c r="E912">
        <v>2</v>
      </c>
      <c r="F912">
        <f t="shared" si="42"/>
        <v>5000</v>
      </c>
      <c r="G912">
        <f t="shared" si="43"/>
        <v>2236.0679774997898</v>
      </c>
      <c r="H912">
        <f t="shared" si="44"/>
        <v>0</v>
      </c>
      <c r="I912">
        <v>0</v>
      </c>
      <c r="J912">
        <v>5</v>
      </c>
      <c r="K912">
        <v>2</v>
      </c>
      <c r="L912">
        <v>1</v>
      </c>
    </row>
    <row r="913" spans="1:12" x14ac:dyDescent="0.25">
      <c r="A913">
        <v>174</v>
      </c>
      <c r="B913" t="s">
        <v>982</v>
      </c>
      <c r="C913">
        <v>7</v>
      </c>
      <c r="D913">
        <v>2</v>
      </c>
      <c r="E913">
        <v>4</v>
      </c>
      <c r="F913">
        <f t="shared" si="42"/>
        <v>75000</v>
      </c>
      <c r="G913">
        <f t="shared" si="43"/>
        <v>53033.008588991062</v>
      </c>
      <c r="H913">
        <f t="shared" si="44"/>
        <v>1</v>
      </c>
      <c r="I913">
        <v>1</v>
      </c>
      <c r="J913">
        <v>5</v>
      </c>
      <c r="K913">
        <v>0</v>
      </c>
      <c r="L913">
        <v>1</v>
      </c>
    </row>
    <row r="914" spans="1:12" x14ac:dyDescent="0.25">
      <c r="A914">
        <v>183</v>
      </c>
      <c r="B914" t="s">
        <v>1004</v>
      </c>
      <c r="C914">
        <v>2</v>
      </c>
      <c r="D914">
        <v>6</v>
      </c>
      <c r="E914">
        <v>1</v>
      </c>
      <c r="F914">
        <f t="shared" si="42"/>
        <v>25000</v>
      </c>
      <c r="G914">
        <f t="shared" si="43"/>
        <v>10206.207261596577</v>
      </c>
      <c r="H914">
        <f t="shared" si="44"/>
        <v>0</v>
      </c>
      <c r="I914">
        <v>0</v>
      </c>
      <c r="J914">
        <v>5</v>
      </c>
      <c r="K914">
        <v>0</v>
      </c>
      <c r="L914">
        <v>0</v>
      </c>
    </row>
    <row r="915" spans="1:12" x14ac:dyDescent="0.25">
      <c r="A915">
        <v>457</v>
      </c>
      <c r="B915" t="s">
        <v>1272</v>
      </c>
      <c r="C915">
        <v>4</v>
      </c>
      <c r="D915">
        <v>2</v>
      </c>
      <c r="E915">
        <v>2</v>
      </c>
      <c r="F915">
        <f t="shared" si="42"/>
        <v>45000</v>
      </c>
      <c r="G915">
        <f t="shared" si="43"/>
        <v>31819.805153394638</v>
      </c>
      <c r="H915">
        <f t="shared" si="44"/>
        <v>0</v>
      </c>
      <c r="I915">
        <v>1</v>
      </c>
      <c r="J915">
        <v>5</v>
      </c>
      <c r="K915">
        <v>2</v>
      </c>
      <c r="L915">
        <v>0</v>
      </c>
    </row>
    <row r="916" spans="1:12" x14ac:dyDescent="0.25">
      <c r="A916">
        <v>244</v>
      </c>
      <c r="B916" t="s">
        <v>1872</v>
      </c>
      <c r="C916">
        <v>0</v>
      </c>
      <c r="D916">
        <v>1</v>
      </c>
      <c r="E916">
        <v>3</v>
      </c>
      <c r="F916">
        <f t="shared" si="42"/>
        <v>5000</v>
      </c>
      <c r="G916">
        <f t="shared" si="43"/>
        <v>5000</v>
      </c>
      <c r="H916">
        <f t="shared" si="44"/>
        <v>0</v>
      </c>
      <c r="I916">
        <v>0</v>
      </c>
      <c r="J916">
        <v>5</v>
      </c>
      <c r="K916">
        <v>2</v>
      </c>
      <c r="L916">
        <v>1</v>
      </c>
    </row>
    <row r="917" spans="1:12" x14ac:dyDescent="0.25">
      <c r="A917">
        <v>662</v>
      </c>
      <c r="B917" t="s">
        <v>602</v>
      </c>
      <c r="C917">
        <v>1</v>
      </c>
      <c r="D917">
        <v>1</v>
      </c>
      <c r="E917">
        <v>2</v>
      </c>
      <c r="F917">
        <f t="shared" si="42"/>
        <v>15000</v>
      </c>
      <c r="G917">
        <f t="shared" si="43"/>
        <v>15000</v>
      </c>
      <c r="H917">
        <f t="shared" si="44"/>
        <v>0</v>
      </c>
      <c r="I917">
        <v>1</v>
      </c>
      <c r="J917">
        <v>5</v>
      </c>
      <c r="K917">
        <v>2</v>
      </c>
      <c r="L917">
        <v>1</v>
      </c>
    </row>
    <row r="918" spans="1:12" x14ac:dyDescent="0.25">
      <c r="A918">
        <v>318</v>
      </c>
      <c r="B918" t="s">
        <v>1935</v>
      </c>
      <c r="C918">
        <v>1</v>
      </c>
      <c r="D918">
        <v>2</v>
      </c>
      <c r="E918">
        <v>2</v>
      </c>
      <c r="F918">
        <f t="shared" si="42"/>
        <v>15000</v>
      </c>
      <c r="G918">
        <f t="shared" si="43"/>
        <v>10606.601717798212</v>
      </c>
      <c r="H918">
        <f t="shared" si="44"/>
        <v>0</v>
      </c>
      <c r="I918">
        <v>1</v>
      </c>
      <c r="J918">
        <v>5</v>
      </c>
      <c r="K918">
        <v>1</v>
      </c>
      <c r="L918">
        <v>1</v>
      </c>
    </row>
    <row r="919" spans="1:12" x14ac:dyDescent="0.25">
      <c r="A919">
        <v>476</v>
      </c>
      <c r="B919" t="s">
        <v>1255</v>
      </c>
      <c r="C919">
        <v>7</v>
      </c>
      <c r="D919">
        <v>1</v>
      </c>
      <c r="E919">
        <v>6</v>
      </c>
      <c r="F919">
        <f t="shared" si="42"/>
        <v>75000</v>
      </c>
      <c r="G919">
        <f t="shared" si="43"/>
        <v>75000</v>
      </c>
      <c r="H919">
        <f t="shared" si="44"/>
        <v>1</v>
      </c>
      <c r="I919">
        <v>0</v>
      </c>
      <c r="J919">
        <v>5</v>
      </c>
      <c r="K919">
        <v>0</v>
      </c>
      <c r="L919">
        <v>1</v>
      </c>
    </row>
    <row r="920" spans="1:12" x14ac:dyDescent="0.25">
      <c r="A920">
        <v>358</v>
      </c>
      <c r="B920" t="s">
        <v>1156</v>
      </c>
      <c r="C920">
        <v>8</v>
      </c>
      <c r="D920">
        <v>3</v>
      </c>
      <c r="E920">
        <v>2</v>
      </c>
      <c r="F920">
        <f t="shared" si="42"/>
        <v>85000</v>
      </c>
      <c r="G920">
        <f t="shared" si="43"/>
        <v>49074.772881118195</v>
      </c>
      <c r="H920">
        <f t="shared" si="44"/>
        <v>1</v>
      </c>
      <c r="I920">
        <v>0</v>
      </c>
      <c r="J920">
        <v>5</v>
      </c>
      <c r="K920">
        <v>2</v>
      </c>
      <c r="L920">
        <v>1</v>
      </c>
    </row>
    <row r="921" spans="1:12" x14ac:dyDescent="0.25">
      <c r="A921">
        <v>984</v>
      </c>
      <c r="B921" t="s">
        <v>901</v>
      </c>
      <c r="C921">
        <v>7</v>
      </c>
      <c r="D921">
        <v>4</v>
      </c>
      <c r="E921">
        <v>2</v>
      </c>
      <c r="F921">
        <f t="shared" si="42"/>
        <v>75000</v>
      </c>
      <c r="G921">
        <f t="shared" si="43"/>
        <v>37500</v>
      </c>
      <c r="H921">
        <f t="shared" si="44"/>
        <v>1</v>
      </c>
      <c r="I921">
        <v>1</v>
      </c>
      <c r="J921">
        <v>5</v>
      </c>
      <c r="K921">
        <v>0</v>
      </c>
      <c r="L921">
        <v>0</v>
      </c>
    </row>
    <row r="922" spans="1:12" x14ac:dyDescent="0.25">
      <c r="A922">
        <v>658</v>
      </c>
      <c r="B922" t="s">
        <v>601</v>
      </c>
      <c r="C922">
        <v>7</v>
      </c>
      <c r="D922">
        <v>2</v>
      </c>
      <c r="E922">
        <v>2</v>
      </c>
      <c r="F922">
        <f t="shared" si="42"/>
        <v>75000</v>
      </c>
      <c r="G922">
        <f t="shared" si="43"/>
        <v>53033.008588991062</v>
      </c>
      <c r="H922">
        <f t="shared" si="44"/>
        <v>1</v>
      </c>
      <c r="I922">
        <v>0</v>
      </c>
      <c r="J922">
        <v>5</v>
      </c>
      <c r="K922">
        <v>1</v>
      </c>
      <c r="L922">
        <v>0</v>
      </c>
    </row>
    <row r="923" spans="1:12" x14ac:dyDescent="0.25">
      <c r="A923">
        <v>541</v>
      </c>
      <c r="B923" t="s">
        <v>1322</v>
      </c>
      <c r="C923">
        <v>7</v>
      </c>
      <c r="D923">
        <v>1</v>
      </c>
      <c r="E923">
        <v>4</v>
      </c>
      <c r="F923">
        <f t="shared" si="42"/>
        <v>75000</v>
      </c>
      <c r="G923">
        <f t="shared" si="43"/>
        <v>75000</v>
      </c>
      <c r="H923">
        <f t="shared" si="44"/>
        <v>1</v>
      </c>
      <c r="I923">
        <v>1</v>
      </c>
      <c r="J923">
        <v>5</v>
      </c>
      <c r="K923">
        <v>2</v>
      </c>
      <c r="L923">
        <v>1</v>
      </c>
    </row>
    <row r="924" spans="1:12" x14ac:dyDescent="0.25">
      <c r="A924">
        <v>191</v>
      </c>
      <c r="B924" t="s">
        <v>1003</v>
      </c>
      <c r="C924">
        <v>0</v>
      </c>
      <c r="D924">
        <v>4</v>
      </c>
      <c r="E924">
        <v>2</v>
      </c>
      <c r="F924">
        <f t="shared" si="42"/>
        <v>5000</v>
      </c>
      <c r="G924">
        <f t="shared" si="43"/>
        <v>2500</v>
      </c>
      <c r="H924">
        <f t="shared" si="44"/>
        <v>0</v>
      </c>
      <c r="I924">
        <v>0</v>
      </c>
      <c r="J924">
        <v>5</v>
      </c>
      <c r="K924">
        <v>2</v>
      </c>
      <c r="L924">
        <v>1</v>
      </c>
    </row>
    <row r="925" spans="1:12" x14ac:dyDescent="0.25">
      <c r="A925">
        <v>394</v>
      </c>
      <c r="B925" t="s">
        <v>360</v>
      </c>
      <c r="C925">
        <v>7</v>
      </c>
      <c r="D925">
        <v>2</v>
      </c>
      <c r="E925">
        <v>4</v>
      </c>
      <c r="F925">
        <f t="shared" si="42"/>
        <v>75000</v>
      </c>
      <c r="G925">
        <f t="shared" si="43"/>
        <v>53033.008588991062</v>
      </c>
      <c r="H925">
        <f t="shared" si="44"/>
        <v>1</v>
      </c>
      <c r="I925">
        <v>0</v>
      </c>
      <c r="J925">
        <v>5</v>
      </c>
      <c r="K925">
        <v>1</v>
      </c>
      <c r="L925">
        <v>1</v>
      </c>
    </row>
    <row r="926" spans="1:12" x14ac:dyDescent="0.25">
      <c r="A926">
        <v>477</v>
      </c>
      <c r="B926" t="s">
        <v>438</v>
      </c>
      <c r="C926">
        <v>4</v>
      </c>
      <c r="D926">
        <v>5</v>
      </c>
      <c r="E926">
        <v>2</v>
      </c>
      <c r="F926">
        <f t="shared" si="42"/>
        <v>45000</v>
      </c>
      <c r="G926">
        <f t="shared" si="43"/>
        <v>20124.611797498106</v>
      </c>
      <c r="H926">
        <f t="shared" si="44"/>
        <v>0</v>
      </c>
      <c r="I926">
        <v>0</v>
      </c>
      <c r="J926">
        <v>5</v>
      </c>
      <c r="K926">
        <v>0</v>
      </c>
      <c r="L926">
        <v>0</v>
      </c>
    </row>
    <row r="927" spans="1:12" x14ac:dyDescent="0.25">
      <c r="A927">
        <v>609</v>
      </c>
      <c r="B927" t="s">
        <v>556</v>
      </c>
      <c r="C927">
        <v>10</v>
      </c>
      <c r="D927">
        <v>4</v>
      </c>
      <c r="E927">
        <v>4</v>
      </c>
      <c r="F927">
        <f t="shared" si="42"/>
        <v>125000</v>
      </c>
      <c r="G927">
        <f t="shared" si="43"/>
        <v>62500</v>
      </c>
      <c r="H927">
        <f t="shared" si="44"/>
        <v>1</v>
      </c>
      <c r="I927">
        <v>0</v>
      </c>
      <c r="J927">
        <v>5</v>
      </c>
      <c r="K927">
        <v>0</v>
      </c>
      <c r="L927">
        <v>0</v>
      </c>
    </row>
    <row r="928" spans="1:12" x14ac:dyDescent="0.25">
      <c r="A928">
        <v>450</v>
      </c>
      <c r="B928" t="s">
        <v>1238</v>
      </c>
      <c r="C928">
        <v>0</v>
      </c>
      <c r="D928">
        <v>1</v>
      </c>
      <c r="E928">
        <v>3</v>
      </c>
      <c r="F928">
        <f t="shared" si="42"/>
        <v>5000</v>
      </c>
      <c r="G928">
        <f t="shared" si="43"/>
        <v>5000</v>
      </c>
      <c r="H928">
        <f t="shared" si="44"/>
        <v>0</v>
      </c>
      <c r="I928">
        <v>1</v>
      </c>
      <c r="J928">
        <v>5</v>
      </c>
      <c r="K928">
        <v>1</v>
      </c>
      <c r="L928">
        <v>1</v>
      </c>
    </row>
    <row r="929" spans="1:12" x14ac:dyDescent="0.25">
      <c r="A929">
        <v>129</v>
      </c>
      <c r="B929" t="s">
        <v>946</v>
      </c>
      <c r="C929">
        <v>0</v>
      </c>
      <c r="D929">
        <v>2</v>
      </c>
      <c r="E929">
        <v>3</v>
      </c>
      <c r="F929">
        <f t="shared" si="42"/>
        <v>5000</v>
      </c>
      <c r="G929">
        <f t="shared" si="43"/>
        <v>3535.5339059327375</v>
      </c>
      <c r="H929">
        <f t="shared" si="44"/>
        <v>0</v>
      </c>
      <c r="I929">
        <v>0</v>
      </c>
      <c r="J929">
        <v>5</v>
      </c>
      <c r="K929">
        <v>0</v>
      </c>
      <c r="L929">
        <v>1</v>
      </c>
    </row>
    <row r="930" spans="1:12" x14ac:dyDescent="0.25">
      <c r="A930">
        <v>693</v>
      </c>
      <c r="B930" t="s">
        <v>1454</v>
      </c>
      <c r="C930">
        <v>11</v>
      </c>
      <c r="D930">
        <v>2</v>
      </c>
      <c r="E930">
        <v>6</v>
      </c>
      <c r="F930">
        <f t="shared" si="42"/>
        <v>150000</v>
      </c>
      <c r="G930">
        <f t="shared" si="43"/>
        <v>106066.01717798212</v>
      </c>
      <c r="H930">
        <f t="shared" si="44"/>
        <v>1</v>
      </c>
      <c r="I930">
        <v>0</v>
      </c>
      <c r="J930">
        <v>5</v>
      </c>
      <c r="K930">
        <v>1</v>
      </c>
      <c r="L930">
        <v>0</v>
      </c>
    </row>
    <row r="931" spans="1:12" x14ac:dyDescent="0.25">
      <c r="A931">
        <v>376</v>
      </c>
      <c r="B931" t="s">
        <v>1171</v>
      </c>
      <c r="C931">
        <v>7</v>
      </c>
      <c r="D931">
        <v>2</v>
      </c>
      <c r="E931">
        <v>4</v>
      </c>
      <c r="F931">
        <f t="shared" si="42"/>
        <v>75000</v>
      </c>
      <c r="G931">
        <f t="shared" si="43"/>
        <v>53033.008588991062</v>
      </c>
      <c r="H931">
        <f t="shared" si="44"/>
        <v>1</v>
      </c>
      <c r="I931">
        <v>0</v>
      </c>
      <c r="J931">
        <v>5</v>
      </c>
      <c r="K931">
        <v>2</v>
      </c>
      <c r="L931">
        <v>0</v>
      </c>
    </row>
    <row r="932" spans="1:12" x14ac:dyDescent="0.25">
      <c r="A932">
        <v>54</v>
      </c>
      <c r="B932" t="s">
        <v>47</v>
      </c>
      <c r="C932">
        <v>5</v>
      </c>
      <c r="D932">
        <v>3</v>
      </c>
      <c r="E932">
        <v>0</v>
      </c>
      <c r="F932">
        <f t="shared" si="42"/>
        <v>55000</v>
      </c>
      <c r="G932">
        <f t="shared" si="43"/>
        <v>31754.264805429419</v>
      </c>
      <c r="H932">
        <f t="shared" si="44"/>
        <v>0</v>
      </c>
      <c r="I932">
        <v>0</v>
      </c>
      <c r="J932">
        <v>5</v>
      </c>
      <c r="K932">
        <v>2</v>
      </c>
      <c r="L932">
        <v>1</v>
      </c>
    </row>
    <row r="933" spans="1:12" x14ac:dyDescent="0.25">
      <c r="A933">
        <v>141</v>
      </c>
      <c r="B933" t="s">
        <v>1772</v>
      </c>
      <c r="C933">
        <v>11</v>
      </c>
      <c r="D933">
        <v>5</v>
      </c>
      <c r="E933">
        <v>6</v>
      </c>
      <c r="F933">
        <f t="shared" si="42"/>
        <v>150000</v>
      </c>
      <c r="G933">
        <f t="shared" si="43"/>
        <v>67082.03932499369</v>
      </c>
      <c r="H933">
        <f t="shared" si="44"/>
        <v>1</v>
      </c>
      <c r="I933">
        <v>0</v>
      </c>
      <c r="J933">
        <v>5</v>
      </c>
      <c r="K933">
        <v>1</v>
      </c>
      <c r="L933">
        <v>0</v>
      </c>
    </row>
    <row r="934" spans="1:12" x14ac:dyDescent="0.25">
      <c r="A934">
        <v>901</v>
      </c>
      <c r="B934" t="s">
        <v>1644</v>
      </c>
      <c r="C934">
        <v>3</v>
      </c>
      <c r="D934">
        <v>5</v>
      </c>
      <c r="E934">
        <v>3</v>
      </c>
      <c r="F934">
        <f t="shared" si="42"/>
        <v>35000</v>
      </c>
      <c r="G934">
        <f t="shared" si="43"/>
        <v>15652.475842498527</v>
      </c>
      <c r="H934">
        <f t="shared" si="44"/>
        <v>0</v>
      </c>
      <c r="I934">
        <v>1</v>
      </c>
      <c r="J934">
        <v>5</v>
      </c>
      <c r="K934">
        <v>2</v>
      </c>
      <c r="L934">
        <v>0</v>
      </c>
    </row>
    <row r="935" spans="1:12" x14ac:dyDescent="0.25">
      <c r="A935">
        <v>761</v>
      </c>
      <c r="B935" t="s">
        <v>692</v>
      </c>
      <c r="C935">
        <v>9</v>
      </c>
      <c r="D935">
        <v>1</v>
      </c>
      <c r="E935">
        <v>6</v>
      </c>
      <c r="F935">
        <f t="shared" si="42"/>
        <v>95000</v>
      </c>
      <c r="G935">
        <f t="shared" si="43"/>
        <v>95000</v>
      </c>
      <c r="H935">
        <f t="shared" si="44"/>
        <v>1</v>
      </c>
      <c r="I935">
        <v>0</v>
      </c>
      <c r="J935">
        <v>5</v>
      </c>
      <c r="K935">
        <v>2</v>
      </c>
      <c r="L935">
        <v>0</v>
      </c>
    </row>
    <row r="936" spans="1:12" x14ac:dyDescent="0.25">
      <c r="A936">
        <v>87</v>
      </c>
      <c r="B936" t="s">
        <v>79</v>
      </c>
      <c r="C936">
        <v>5</v>
      </c>
      <c r="D936">
        <v>4</v>
      </c>
      <c r="E936">
        <v>6</v>
      </c>
      <c r="F936">
        <f t="shared" si="42"/>
        <v>55000</v>
      </c>
      <c r="G936">
        <f t="shared" si="43"/>
        <v>27500</v>
      </c>
      <c r="H936">
        <f t="shared" si="44"/>
        <v>0</v>
      </c>
      <c r="I936">
        <v>1</v>
      </c>
      <c r="J936">
        <v>5</v>
      </c>
      <c r="K936">
        <v>2</v>
      </c>
      <c r="L936">
        <v>0</v>
      </c>
    </row>
    <row r="937" spans="1:12" x14ac:dyDescent="0.25">
      <c r="A937">
        <v>146</v>
      </c>
      <c r="B937" t="s">
        <v>962</v>
      </c>
      <c r="C937">
        <v>1</v>
      </c>
      <c r="D937">
        <v>1</v>
      </c>
      <c r="E937">
        <v>3</v>
      </c>
      <c r="F937">
        <f t="shared" si="42"/>
        <v>15000</v>
      </c>
      <c r="G937">
        <f t="shared" si="43"/>
        <v>15000</v>
      </c>
      <c r="H937">
        <f t="shared" si="44"/>
        <v>0</v>
      </c>
      <c r="I937">
        <v>1</v>
      </c>
      <c r="J937">
        <v>5</v>
      </c>
      <c r="K937">
        <v>2</v>
      </c>
      <c r="L937">
        <v>1</v>
      </c>
    </row>
    <row r="938" spans="1:12" x14ac:dyDescent="0.25">
      <c r="A938">
        <v>807</v>
      </c>
      <c r="B938" t="s">
        <v>1554</v>
      </c>
      <c r="C938">
        <v>1</v>
      </c>
      <c r="D938">
        <v>2</v>
      </c>
      <c r="E938">
        <v>3</v>
      </c>
      <c r="F938">
        <f t="shared" si="42"/>
        <v>15000</v>
      </c>
      <c r="G938">
        <f t="shared" si="43"/>
        <v>10606.601717798212</v>
      </c>
      <c r="H938">
        <f t="shared" si="44"/>
        <v>0</v>
      </c>
      <c r="I938">
        <v>0</v>
      </c>
      <c r="J938">
        <v>5</v>
      </c>
      <c r="K938">
        <v>1</v>
      </c>
      <c r="L938">
        <v>1</v>
      </c>
    </row>
    <row r="939" spans="1:12" x14ac:dyDescent="0.25">
      <c r="A939">
        <v>880</v>
      </c>
      <c r="B939" t="s">
        <v>803</v>
      </c>
      <c r="C939">
        <v>5</v>
      </c>
      <c r="D939">
        <v>3</v>
      </c>
      <c r="E939">
        <v>6</v>
      </c>
      <c r="F939">
        <f t="shared" si="42"/>
        <v>55000</v>
      </c>
      <c r="G939">
        <f t="shared" si="43"/>
        <v>31754.264805429419</v>
      </c>
      <c r="H939">
        <f t="shared" si="44"/>
        <v>0</v>
      </c>
      <c r="I939">
        <v>0</v>
      </c>
      <c r="J939">
        <v>5</v>
      </c>
      <c r="K939">
        <v>1</v>
      </c>
      <c r="L939">
        <v>1</v>
      </c>
    </row>
    <row r="940" spans="1:12" x14ac:dyDescent="0.25">
      <c r="A940">
        <v>638</v>
      </c>
      <c r="B940" t="s">
        <v>581</v>
      </c>
      <c r="C940">
        <v>3</v>
      </c>
      <c r="D940">
        <v>1</v>
      </c>
      <c r="E940">
        <v>2</v>
      </c>
      <c r="F940">
        <f t="shared" si="42"/>
        <v>35000</v>
      </c>
      <c r="G940">
        <f t="shared" si="43"/>
        <v>35000</v>
      </c>
      <c r="H940">
        <f t="shared" si="44"/>
        <v>1</v>
      </c>
      <c r="I940">
        <v>1</v>
      </c>
      <c r="J940">
        <v>5</v>
      </c>
      <c r="K940">
        <v>2</v>
      </c>
      <c r="L940">
        <v>0</v>
      </c>
    </row>
    <row r="941" spans="1:12" x14ac:dyDescent="0.25">
      <c r="A941">
        <v>32</v>
      </c>
      <c r="B941" t="s">
        <v>27</v>
      </c>
      <c r="C941">
        <v>3</v>
      </c>
      <c r="D941">
        <v>3</v>
      </c>
      <c r="E941">
        <v>4</v>
      </c>
      <c r="F941">
        <f t="shared" si="42"/>
        <v>35000</v>
      </c>
      <c r="G941">
        <f t="shared" si="43"/>
        <v>20207.259421636903</v>
      </c>
      <c r="H941">
        <f t="shared" si="44"/>
        <v>0</v>
      </c>
      <c r="I941">
        <v>1</v>
      </c>
      <c r="J941">
        <v>5</v>
      </c>
      <c r="K941">
        <v>1</v>
      </c>
      <c r="L941">
        <v>1</v>
      </c>
    </row>
    <row r="942" spans="1:12" x14ac:dyDescent="0.25">
      <c r="A942">
        <v>111</v>
      </c>
      <c r="B942" t="s">
        <v>100</v>
      </c>
      <c r="C942">
        <v>3</v>
      </c>
      <c r="D942">
        <v>1</v>
      </c>
      <c r="E942">
        <v>1</v>
      </c>
      <c r="F942">
        <f t="shared" si="42"/>
        <v>35000</v>
      </c>
      <c r="G942">
        <f t="shared" si="43"/>
        <v>35000</v>
      </c>
      <c r="H942">
        <f t="shared" si="44"/>
        <v>1</v>
      </c>
      <c r="I942">
        <v>1</v>
      </c>
      <c r="J942">
        <v>5</v>
      </c>
      <c r="K942">
        <v>2</v>
      </c>
      <c r="L942">
        <v>0</v>
      </c>
    </row>
    <row r="943" spans="1:12" x14ac:dyDescent="0.25">
      <c r="A943">
        <v>142</v>
      </c>
      <c r="B943" t="s">
        <v>130</v>
      </c>
      <c r="C943">
        <v>7</v>
      </c>
      <c r="D943">
        <v>3</v>
      </c>
      <c r="E943">
        <v>5</v>
      </c>
      <c r="F943">
        <f t="shared" si="42"/>
        <v>75000</v>
      </c>
      <c r="G943">
        <f t="shared" si="43"/>
        <v>43301.270189221934</v>
      </c>
      <c r="H943">
        <f t="shared" si="44"/>
        <v>1</v>
      </c>
      <c r="I943">
        <v>0</v>
      </c>
      <c r="J943">
        <v>5</v>
      </c>
      <c r="K943">
        <v>0</v>
      </c>
      <c r="L943">
        <v>1</v>
      </c>
    </row>
    <row r="944" spans="1:12" x14ac:dyDescent="0.25">
      <c r="A944">
        <v>599</v>
      </c>
      <c r="B944" t="s">
        <v>552</v>
      </c>
      <c r="C944">
        <v>2</v>
      </c>
      <c r="D944">
        <v>4</v>
      </c>
      <c r="E944">
        <v>2</v>
      </c>
      <c r="F944">
        <f t="shared" si="42"/>
        <v>25000</v>
      </c>
      <c r="G944">
        <f t="shared" si="43"/>
        <v>12500</v>
      </c>
      <c r="H944">
        <f t="shared" si="44"/>
        <v>0</v>
      </c>
      <c r="I944">
        <v>0</v>
      </c>
      <c r="J944">
        <v>5</v>
      </c>
      <c r="K944">
        <v>2</v>
      </c>
      <c r="L944">
        <v>1</v>
      </c>
    </row>
    <row r="945" spans="1:12" x14ac:dyDescent="0.25">
      <c r="A945">
        <v>170</v>
      </c>
      <c r="B945" t="s">
        <v>153</v>
      </c>
      <c r="C945">
        <v>3</v>
      </c>
      <c r="D945">
        <v>4</v>
      </c>
      <c r="E945">
        <v>2</v>
      </c>
      <c r="F945">
        <f t="shared" si="42"/>
        <v>35000</v>
      </c>
      <c r="G945">
        <f t="shared" si="43"/>
        <v>17500</v>
      </c>
      <c r="H945">
        <f t="shared" si="44"/>
        <v>0</v>
      </c>
      <c r="I945">
        <v>1</v>
      </c>
      <c r="J945">
        <v>5</v>
      </c>
      <c r="K945">
        <v>1</v>
      </c>
      <c r="L945">
        <v>1</v>
      </c>
    </row>
    <row r="946" spans="1:12" x14ac:dyDescent="0.25">
      <c r="A946">
        <v>617</v>
      </c>
      <c r="B946" t="s">
        <v>572</v>
      </c>
      <c r="C946">
        <v>6</v>
      </c>
      <c r="D946">
        <v>6</v>
      </c>
      <c r="E946">
        <v>3</v>
      </c>
      <c r="F946">
        <f t="shared" si="42"/>
        <v>65000</v>
      </c>
      <c r="G946">
        <f t="shared" si="43"/>
        <v>26536.138880151098</v>
      </c>
      <c r="H946">
        <f t="shared" si="44"/>
        <v>0</v>
      </c>
      <c r="I946">
        <v>0</v>
      </c>
      <c r="J946">
        <v>5</v>
      </c>
      <c r="K946">
        <v>2</v>
      </c>
      <c r="L946">
        <v>1</v>
      </c>
    </row>
    <row r="947" spans="1:12" x14ac:dyDescent="0.25">
      <c r="A947">
        <v>199</v>
      </c>
      <c r="B947" t="s">
        <v>1833</v>
      </c>
      <c r="C947">
        <v>9</v>
      </c>
      <c r="D947">
        <v>3</v>
      </c>
      <c r="E947">
        <v>2</v>
      </c>
      <c r="F947">
        <f t="shared" si="42"/>
        <v>95000</v>
      </c>
      <c r="G947">
        <f t="shared" si="43"/>
        <v>54848.275573014449</v>
      </c>
      <c r="H947">
        <f t="shared" si="44"/>
        <v>1</v>
      </c>
      <c r="I947">
        <v>1</v>
      </c>
      <c r="J947">
        <v>5</v>
      </c>
      <c r="K947">
        <v>2</v>
      </c>
      <c r="L947">
        <v>0</v>
      </c>
    </row>
    <row r="948" spans="1:12" x14ac:dyDescent="0.25">
      <c r="A948">
        <v>981</v>
      </c>
      <c r="B948" t="s">
        <v>1717</v>
      </c>
      <c r="C948">
        <v>10</v>
      </c>
      <c r="D948">
        <v>4</v>
      </c>
      <c r="E948">
        <v>5</v>
      </c>
      <c r="F948">
        <f t="shared" si="42"/>
        <v>125000</v>
      </c>
      <c r="G948">
        <f t="shared" si="43"/>
        <v>62500</v>
      </c>
      <c r="H948">
        <f t="shared" si="44"/>
        <v>1</v>
      </c>
      <c r="I948">
        <v>0</v>
      </c>
      <c r="J948">
        <v>5</v>
      </c>
      <c r="K948">
        <v>1</v>
      </c>
      <c r="L948">
        <v>1</v>
      </c>
    </row>
    <row r="949" spans="1:12" x14ac:dyDescent="0.25">
      <c r="A949">
        <v>652</v>
      </c>
      <c r="B949" t="s">
        <v>593</v>
      </c>
      <c r="C949">
        <v>2</v>
      </c>
      <c r="D949">
        <v>4</v>
      </c>
      <c r="E949">
        <v>2</v>
      </c>
      <c r="F949">
        <f t="shared" si="42"/>
        <v>25000</v>
      </c>
      <c r="G949">
        <f t="shared" si="43"/>
        <v>12500</v>
      </c>
      <c r="H949">
        <f t="shared" si="44"/>
        <v>0</v>
      </c>
      <c r="I949">
        <v>0</v>
      </c>
      <c r="J949">
        <v>5</v>
      </c>
      <c r="K949">
        <v>1</v>
      </c>
      <c r="L949">
        <v>1</v>
      </c>
    </row>
    <row r="950" spans="1:12" x14ac:dyDescent="0.25">
      <c r="A950">
        <v>191</v>
      </c>
      <c r="B950" t="s">
        <v>1823</v>
      </c>
      <c r="C950">
        <v>10</v>
      </c>
      <c r="D950">
        <v>2</v>
      </c>
      <c r="E950">
        <v>6</v>
      </c>
      <c r="F950">
        <f t="shared" si="42"/>
        <v>125000</v>
      </c>
      <c r="G950">
        <f t="shared" si="43"/>
        <v>88388.347648318435</v>
      </c>
      <c r="H950">
        <f t="shared" si="44"/>
        <v>1</v>
      </c>
      <c r="I950">
        <v>1</v>
      </c>
      <c r="J950">
        <v>5</v>
      </c>
      <c r="K950">
        <v>0</v>
      </c>
      <c r="L950">
        <v>1</v>
      </c>
    </row>
    <row r="951" spans="1:12" x14ac:dyDescent="0.25">
      <c r="A951">
        <v>611</v>
      </c>
      <c r="B951" t="s">
        <v>1384</v>
      </c>
      <c r="C951">
        <v>4</v>
      </c>
      <c r="D951">
        <v>4</v>
      </c>
      <c r="E951">
        <v>2</v>
      </c>
      <c r="F951">
        <f t="shared" si="42"/>
        <v>45000</v>
      </c>
      <c r="G951">
        <f t="shared" si="43"/>
        <v>22500</v>
      </c>
      <c r="H951">
        <f t="shared" si="44"/>
        <v>0</v>
      </c>
      <c r="I951">
        <v>1</v>
      </c>
      <c r="J951">
        <v>5</v>
      </c>
      <c r="K951">
        <v>0</v>
      </c>
      <c r="L951">
        <v>1</v>
      </c>
    </row>
    <row r="952" spans="1:12" x14ac:dyDescent="0.25">
      <c r="A952">
        <v>183</v>
      </c>
      <c r="B952" t="s">
        <v>1816</v>
      </c>
      <c r="C952">
        <v>0</v>
      </c>
      <c r="D952">
        <v>2</v>
      </c>
      <c r="E952">
        <v>4</v>
      </c>
      <c r="F952">
        <f t="shared" si="42"/>
        <v>5000</v>
      </c>
      <c r="G952">
        <f t="shared" si="43"/>
        <v>3535.5339059327375</v>
      </c>
      <c r="H952">
        <f t="shared" si="44"/>
        <v>0</v>
      </c>
      <c r="I952">
        <v>0</v>
      </c>
      <c r="J952">
        <v>5</v>
      </c>
      <c r="K952">
        <v>1</v>
      </c>
      <c r="L952">
        <v>1</v>
      </c>
    </row>
    <row r="953" spans="1:12" x14ac:dyDescent="0.25">
      <c r="A953">
        <v>153</v>
      </c>
      <c r="B953" t="s">
        <v>141</v>
      </c>
      <c r="C953">
        <v>3</v>
      </c>
      <c r="D953">
        <v>2</v>
      </c>
      <c r="E953">
        <v>1</v>
      </c>
      <c r="F953">
        <f t="shared" si="42"/>
        <v>35000</v>
      </c>
      <c r="G953">
        <f t="shared" si="43"/>
        <v>24748.737341529162</v>
      </c>
      <c r="H953">
        <f t="shared" si="44"/>
        <v>0</v>
      </c>
      <c r="I953">
        <v>1</v>
      </c>
      <c r="J953">
        <v>5</v>
      </c>
      <c r="K953">
        <v>2</v>
      </c>
      <c r="L953">
        <v>1</v>
      </c>
    </row>
    <row r="954" spans="1:12" x14ac:dyDescent="0.25">
      <c r="A954">
        <v>987</v>
      </c>
      <c r="B954" t="s">
        <v>904</v>
      </c>
      <c r="C954">
        <v>0</v>
      </c>
      <c r="D954">
        <v>3</v>
      </c>
      <c r="E954">
        <v>2</v>
      </c>
      <c r="F954">
        <f t="shared" si="42"/>
        <v>5000</v>
      </c>
      <c r="G954">
        <f t="shared" si="43"/>
        <v>2886.7513459481288</v>
      </c>
      <c r="H954">
        <f t="shared" si="44"/>
        <v>0</v>
      </c>
      <c r="I954">
        <v>0</v>
      </c>
      <c r="J954">
        <v>5</v>
      </c>
      <c r="K954">
        <v>0</v>
      </c>
      <c r="L954">
        <v>0</v>
      </c>
    </row>
    <row r="955" spans="1:12" x14ac:dyDescent="0.25">
      <c r="A955">
        <v>427</v>
      </c>
      <c r="B955" t="s">
        <v>1218</v>
      </c>
      <c r="C955">
        <v>2</v>
      </c>
      <c r="D955">
        <v>2</v>
      </c>
      <c r="E955">
        <v>3</v>
      </c>
      <c r="F955">
        <f t="shared" si="42"/>
        <v>25000</v>
      </c>
      <c r="G955">
        <f t="shared" si="43"/>
        <v>17677.669529663686</v>
      </c>
      <c r="H955">
        <f t="shared" si="44"/>
        <v>0</v>
      </c>
      <c r="I955">
        <v>1</v>
      </c>
      <c r="J955">
        <v>5</v>
      </c>
      <c r="K955">
        <v>2</v>
      </c>
      <c r="L955">
        <v>1</v>
      </c>
    </row>
    <row r="956" spans="1:12" x14ac:dyDescent="0.25">
      <c r="A956">
        <v>2</v>
      </c>
      <c r="B956" t="s">
        <v>0</v>
      </c>
      <c r="C956">
        <v>2</v>
      </c>
      <c r="D956">
        <v>2</v>
      </c>
      <c r="E956">
        <v>1</v>
      </c>
      <c r="F956">
        <f t="shared" si="42"/>
        <v>25000</v>
      </c>
      <c r="G956">
        <f t="shared" si="43"/>
        <v>17677.669529663686</v>
      </c>
      <c r="H956">
        <f t="shared" si="44"/>
        <v>0</v>
      </c>
      <c r="I956">
        <v>1</v>
      </c>
      <c r="J956">
        <v>5</v>
      </c>
      <c r="K956">
        <v>1</v>
      </c>
      <c r="L956">
        <v>0</v>
      </c>
    </row>
    <row r="957" spans="1:12" x14ac:dyDescent="0.25">
      <c r="A957">
        <v>296</v>
      </c>
      <c r="B957" t="s">
        <v>1098</v>
      </c>
      <c r="C957">
        <v>2</v>
      </c>
      <c r="D957">
        <v>2</v>
      </c>
      <c r="E957">
        <v>2</v>
      </c>
      <c r="F957">
        <f t="shared" si="42"/>
        <v>25000</v>
      </c>
      <c r="G957">
        <f t="shared" si="43"/>
        <v>17677.669529663686</v>
      </c>
      <c r="H957">
        <f t="shared" si="44"/>
        <v>0</v>
      </c>
      <c r="I957">
        <v>0</v>
      </c>
      <c r="J957">
        <v>5</v>
      </c>
      <c r="K957">
        <v>0</v>
      </c>
      <c r="L957">
        <v>0</v>
      </c>
    </row>
    <row r="958" spans="1:12" x14ac:dyDescent="0.25">
      <c r="A958">
        <v>593</v>
      </c>
      <c r="B958" t="s">
        <v>540</v>
      </c>
      <c r="C958">
        <v>0</v>
      </c>
      <c r="D958">
        <v>1</v>
      </c>
      <c r="E958">
        <v>2</v>
      </c>
      <c r="F958">
        <f t="shared" si="42"/>
        <v>5000</v>
      </c>
      <c r="G958">
        <f t="shared" si="43"/>
        <v>5000</v>
      </c>
      <c r="H958">
        <f t="shared" si="44"/>
        <v>0</v>
      </c>
      <c r="I958">
        <v>0</v>
      </c>
      <c r="J958">
        <v>5</v>
      </c>
      <c r="K958">
        <v>2</v>
      </c>
      <c r="L958">
        <v>1</v>
      </c>
    </row>
    <row r="959" spans="1:12" x14ac:dyDescent="0.25">
      <c r="A959">
        <v>852</v>
      </c>
      <c r="B959" t="s">
        <v>777</v>
      </c>
      <c r="C959">
        <v>5</v>
      </c>
      <c r="D959">
        <v>2</v>
      </c>
      <c r="E959">
        <v>4</v>
      </c>
      <c r="F959">
        <f t="shared" si="42"/>
        <v>55000</v>
      </c>
      <c r="G959">
        <f t="shared" si="43"/>
        <v>38890.872965260111</v>
      </c>
      <c r="H959">
        <f t="shared" si="44"/>
        <v>1</v>
      </c>
      <c r="I959">
        <v>1</v>
      </c>
      <c r="J959">
        <v>5</v>
      </c>
      <c r="K959">
        <v>0</v>
      </c>
      <c r="L959">
        <v>1</v>
      </c>
    </row>
    <row r="960" spans="1:12" x14ac:dyDescent="0.25">
      <c r="A960">
        <v>540</v>
      </c>
      <c r="B960" t="s">
        <v>1320</v>
      </c>
      <c r="C960">
        <v>10</v>
      </c>
      <c r="D960">
        <v>4</v>
      </c>
      <c r="E960">
        <v>6</v>
      </c>
      <c r="F960">
        <f t="shared" si="42"/>
        <v>125000</v>
      </c>
      <c r="G960">
        <f t="shared" si="43"/>
        <v>62500</v>
      </c>
      <c r="H960">
        <f t="shared" si="44"/>
        <v>1</v>
      </c>
      <c r="I960">
        <v>1</v>
      </c>
      <c r="J960">
        <v>5</v>
      </c>
      <c r="K960">
        <v>1</v>
      </c>
      <c r="L960">
        <v>1</v>
      </c>
    </row>
    <row r="961" spans="1:12" x14ac:dyDescent="0.25">
      <c r="A961">
        <v>955</v>
      </c>
      <c r="B961" t="s">
        <v>873</v>
      </c>
      <c r="C961">
        <v>4</v>
      </c>
      <c r="D961">
        <v>3</v>
      </c>
      <c r="E961">
        <v>2</v>
      </c>
      <c r="F961">
        <f t="shared" si="42"/>
        <v>45000</v>
      </c>
      <c r="G961">
        <f t="shared" si="43"/>
        <v>25980.762113533161</v>
      </c>
      <c r="H961">
        <f t="shared" si="44"/>
        <v>0</v>
      </c>
      <c r="I961">
        <v>1</v>
      </c>
      <c r="J961">
        <v>5</v>
      </c>
      <c r="K961">
        <v>1</v>
      </c>
      <c r="L961">
        <v>1</v>
      </c>
    </row>
    <row r="962" spans="1:12" x14ac:dyDescent="0.25">
      <c r="A962">
        <v>633</v>
      </c>
      <c r="B962" t="s">
        <v>1397</v>
      </c>
      <c r="C962">
        <v>7</v>
      </c>
      <c r="D962">
        <v>4</v>
      </c>
      <c r="E962">
        <v>2</v>
      </c>
      <c r="F962">
        <f t="shared" ref="F962:F1025" si="45">IF(C962=11,150000,IF(C962=10,125000,C962*10000+5000))</f>
        <v>75000</v>
      </c>
      <c r="G962">
        <f t="shared" ref="G962:G1025" si="46">F962/SQRT(D962)</f>
        <v>37500</v>
      </c>
      <c r="H962">
        <f t="shared" ref="H962:H1025" si="47">IF(G962&lt;=MEDIAN(G$2:G$2966),0,1)</f>
        <v>1</v>
      </c>
      <c r="I962">
        <v>0</v>
      </c>
      <c r="J962">
        <v>5</v>
      </c>
      <c r="K962">
        <v>1</v>
      </c>
      <c r="L962">
        <v>0</v>
      </c>
    </row>
    <row r="963" spans="1:12" x14ac:dyDescent="0.25">
      <c r="A963">
        <v>273</v>
      </c>
      <c r="B963" t="s">
        <v>1907</v>
      </c>
      <c r="C963">
        <v>10</v>
      </c>
      <c r="D963">
        <v>4</v>
      </c>
      <c r="E963">
        <v>4</v>
      </c>
      <c r="F963">
        <f t="shared" si="45"/>
        <v>125000</v>
      </c>
      <c r="G963">
        <f t="shared" si="46"/>
        <v>62500</v>
      </c>
      <c r="H963">
        <f t="shared" si="47"/>
        <v>1</v>
      </c>
      <c r="I963">
        <v>0</v>
      </c>
      <c r="J963">
        <v>5</v>
      </c>
      <c r="K963">
        <v>1</v>
      </c>
      <c r="L963">
        <v>1</v>
      </c>
    </row>
    <row r="964" spans="1:12" x14ac:dyDescent="0.25">
      <c r="A964">
        <v>533</v>
      </c>
      <c r="B964" t="s">
        <v>490</v>
      </c>
      <c r="C964">
        <v>8</v>
      </c>
      <c r="D964">
        <v>3</v>
      </c>
      <c r="E964">
        <v>1</v>
      </c>
      <c r="F964">
        <f t="shared" si="45"/>
        <v>85000</v>
      </c>
      <c r="G964">
        <f t="shared" si="46"/>
        <v>49074.772881118195</v>
      </c>
      <c r="H964">
        <f t="shared" si="47"/>
        <v>1</v>
      </c>
      <c r="I964">
        <v>0</v>
      </c>
      <c r="J964">
        <v>5</v>
      </c>
      <c r="K964">
        <v>2</v>
      </c>
      <c r="L964">
        <v>1</v>
      </c>
    </row>
    <row r="965" spans="1:12" x14ac:dyDescent="0.25">
      <c r="A965">
        <v>695</v>
      </c>
      <c r="B965" t="s">
        <v>640</v>
      </c>
      <c r="C965">
        <v>3</v>
      </c>
      <c r="D965">
        <v>4</v>
      </c>
      <c r="E965">
        <v>1</v>
      </c>
      <c r="F965">
        <f t="shared" si="45"/>
        <v>35000</v>
      </c>
      <c r="G965">
        <f t="shared" si="46"/>
        <v>17500</v>
      </c>
      <c r="H965">
        <f t="shared" si="47"/>
        <v>0</v>
      </c>
      <c r="I965">
        <v>0</v>
      </c>
      <c r="J965">
        <v>5</v>
      </c>
      <c r="K965">
        <v>2</v>
      </c>
      <c r="L965">
        <v>0</v>
      </c>
    </row>
    <row r="966" spans="1:12" x14ac:dyDescent="0.25">
      <c r="A966">
        <v>173</v>
      </c>
      <c r="B966" t="s">
        <v>1801</v>
      </c>
      <c r="C966">
        <v>2</v>
      </c>
      <c r="D966">
        <v>1</v>
      </c>
      <c r="E966">
        <v>1</v>
      </c>
      <c r="F966">
        <f t="shared" si="45"/>
        <v>25000</v>
      </c>
      <c r="G966">
        <f t="shared" si="46"/>
        <v>25000</v>
      </c>
      <c r="H966">
        <f t="shared" si="47"/>
        <v>0</v>
      </c>
      <c r="I966">
        <v>1</v>
      </c>
      <c r="J966">
        <v>5</v>
      </c>
      <c r="K966">
        <v>0</v>
      </c>
    </row>
    <row r="967" spans="1:12" x14ac:dyDescent="0.25">
      <c r="A967">
        <v>125</v>
      </c>
      <c r="B967" t="s">
        <v>938</v>
      </c>
      <c r="C967">
        <v>11</v>
      </c>
      <c r="D967">
        <v>3</v>
      </c>
      <c r="E967">
        <v>6</v>
      </c>
      <c r="F967">
        <f t="shared" si="45"/>
        <v>150000</v>
      </c>
      <c r="G967">
        <f t="shared" si="46"/>
        <v>86602.540378443868</v>
      </c>
      <c r="H967">
        <f t="shared" si="47"/>
        <v>1</v>
      </c>
      <c r="I967">
        <v>0</v>
      </c>
      <c r="J967">
        <v>5</v>
      </c>
      <c r="K967">
        <v>2</v>
      </c>
      <c r="L967">
        <v>1</v>
      </c>
    </row>
    <row r="968" spans="1:12" x14ac:dyDescent="0.25">
      <c r="A968">
        <v>765</v>
      </c>
      <c r="B968" t="s">
        <v>697</v>
      </c>
      <c r="C968">
        <v>6</v>
      </c>
      <c r="D968">
        <v>3</v>
      </c>
      <c r="E968">
        <v>2</v>
      </c>
      <c r="F968">
        <f t="shared" si="45"/>
        <v>65000</v>
      </c>
      <c r="G968">
        <f t="shared" si="46"/>
        <v>37527.76749732568</v>
      </c>
      <c r="H968">
        <f t="shared" si="47"/>
        <v>1</v>
      </c>
      <c r="I968">
        <v>0</v>
      </c>
      <c r="J968">
        <v>5</v>
      </c>
      <c r="K968">
        <v>0</v>
      </c>
      <c r="L968">
        <v>1</v>
      </c>
    </row>
    <row r="969" spans="1:12" x14ac:dyDescent="0.25">
      <c r="A969">
        <v>965</v>
      </c>
      <c r="B969" t="s">
        <v>1702</v>
      </c>
      <c r="C969">
        <v>10</v>
      </c>
      <c r="D969">
        <v>2</v>
      </c>
      <c r="E969">
        <v>2</v>
      </c>
      <c r="F969">
        <f t="shared" si="45"/>
        <v>125000</v>
      </c>
      <c r="G969">
        <f t="shared" si="46"/>
        <v>88388.347648318435</v>
      </c>
      <c r="H969">
        <f t="shared" si="47"/>
        <v>1</v>
      </c>
      <c r="I969">
        <v>1</v>
      </c>
      <c r="J969">
        <v>5</v>
      </c>
      <c r="K969">
        <v>0</v>
      </c>
      <c r="L969">
        <v>0</v>
      </c>
    </row>
    <row r="970" spans="1:12" x14ac:dyDescent="0.25">
      <c r="A970">
        <v>982</v>
      </c>
      <c r="B970" t="s">
        <v>900</v>
      </c>
      <c r="C970">
        <v>10</v>
      </c>
      <c r="D970">
        <v>2</v>
      </c>
      <c r="E970">
        <v>4</v>
      </c>
      <c r="F970">
        <f t="shared" si="45"/>
        <v>125000</v>
      </c>
      <c r="G970">
        <f t="shared" si="46"/>
        <v>88388.347648318435</v>
      </c>
      <c r="H970">
        <f t="shared" si="47"/>
        <v>1</v>
      </c>
      <c r="I970">
        <v>0</v>
      </c>
      <c r="J970">
        <v>5</v>
      </c>
      <c r="K970">
        <v>1</v>
      </c>
      <c r="L970">
        <v>1</v>
      </c>
    </row>
    <row r="971" spans="1:12" x14ac:dyDescent="0.25">
      <c r="A971">
        <v>754</v>
      </c>
      <c r="B971" t="s">
        <v>1507</v>
      </c>
      <c r="C971">
        <v>10</v>
      </c>
      <c r="D971">
        <v>3</v>
      </c>
      <c r="E971">
        <v>1</v>
      </c>
      <c r="F971">
        <f t="shared" si="45"/>
        <v>125000</v>
      </c>
      <c r="G971">
        <f t="shared" si="46"/>
        <v>72168.783648703218</v>
      </c>
      <c r="H971">
        <f t="shared" si="47"/>
        <v>1</v>
      </c>
      <c r="I971">
        <v>0</v>
      </c>
      <c r="J971">
        <v>5</v>
      </c>
      <c r="K971">
        <v>2</v>
      </c>
      <c r="L971">
        <v>0</v>
      </c>
    </row>
    <row r="972" spans="1:12" x14ac:dyDescent="0.25">
      <c r="A972">
        <v>905</v>
      </c>
      <c r="B972" t="s">
        <v>824</v>
      </c>
      <c r="C972">
        <v>4</v>
      </c>
      <c r="D972">
        <v>2</v>
      </c>
      <c r="E972">
        <v>3</v>
      </c>
      <c r="F972">
        <f t="shared" si="45"/>
        <v>45000</v>
      </c>
      <c r="G972">
        <f t="shared" si="46"/>
        <v>31819.805153394638</v>
      </c>
      <c r="H972">
        <f t="shared" si="47"/>
        <v>0</v>
      </c>
      <c r="I972">
        <v>0</v>
      </c>
      <c r="J972">
        <v>5</v>
      </c>
      <c r="K972">
        <v>2</v>
      </c>
      <c r="L972">
        <v>1</v>
      </c>
    </row>
    <row r="973" spans="1:12" x14ac:dyDescent="0.25">
      <c r="A973">
        <v>850</v>
      </c>
      <c r="B973" t="s">
        <v>1600</v>
      </c>
      <c r="C973">
        <v>0</v>
      </c>
      <c r="D973">
        <v>2</v>
      </c>
      <c r="E973">
        <v>3</v>
      </c>
      <c r="F973">
        <f t="shared" si="45"/>
        <v>5000</v>
      </c>
      <c r="G973">
        <f t="shared" si="46"/>
        <v>3535.5339059327375</v>
      </c>
      <c r="H973">
        <f t="shared" si="47"/>
        <v>0</v>
      </c>
      <c r="I973">
        <v>0</v>
      </c>
      <c r="J973">
        <v>5</v>
      </c>
      <c r="K973">
        <v>2</v>
      </c>
      <c r="L973">
        <v>1</v>
      </c>
    </row>
    <row r="974" spans="1:12" x14ac:dyDescent="0.25">
      <c r="A974">
        <v>143</v>
      </c>
      <c r="B974" t="s">
        <v>132</v>
      </c>
      <c r="C974">
        <v>4</v>
      </c>
      <c r="D974">
        <v>2</v>
      </c>
      <c r="E974">
        <v>2</v>
      </c>
      <c r="F974">
        <f t="shared" si="45"/>
        <v>45000</v>
      </c>
      <c r="G974">
        <f t="shared" si="46"/>
        <v>31819.805153394638</v>
      </c>
      <c r="H974">
        <f t="shared" si="47"/>
        <v>0</v>
      </c>
      <c r="I974">
        <v>0</v>
      </c>
      <c r="J974">
        <v>5</v>
      </c>
      <c r="K974">
        <v>1</v>
      </c>
      <c r="L974">
        <v>0</v>
      </c>
    </row>
    <row r="975" spans="1:12" x14ac:dyDescent="0.25">
      <c r="A975">
        <v>266</v>
      </c>
      <c r="B975" t="s">
        <v>1071</v>
      </c>
      <c r="C975">
        <v>11</v>
      </c>
      <c r="D975">
        <v>4</v>
      </c>
      <c r="E975">
        <v>2</v>
      </c>
      <c r="F975">
        <f t="shared" si="45"/>
        <v>150000</v>
      </c>
      <c r="G975">
        <f t="shared" si="46"/>
        <v>75000</v>
      </c>
      <c r="H975">
        <f t="shared" si="47"/>
        <v>1</v>
      </c>
      <c r="I975">
        <v>0</v>
      </c>
      <c r="J975">
        <v>5</v>
      </c>
      <c r="K975">
        <v>0</v>
      </c>
      <c r="L975">
        <v>1</v>
      </c>
    </row>
    <row r="976" spans="1:12" x14ac:dyDescent="0.25">
      <c r="A976">
        <v>349</v>
      </c>
      <c r="B976" t="s">
        <v>1147</v>
      </c>
      <c r="C976">
        <v>10</v>
      </c>
      <c r="D976">
        <v>2</v>
      </c>
      <c r="E976">
        <v>2</v>
      </c>
      <c r="F976">
        <f t="shared" si="45"/>
        <v>125000</v>
      </c>
      <c r="G976">
        <f t="shared" si="46"/>
        <v>88388.347648318435</v>
      </c>
      <c r="H976">
        <f t="shared" si="47"/>
        <v>1</v>
      </c>
      <c r="I976">
        <v>1</v>
      </c>
      <c r="J976">
        <v>5</v>
      </c>
      <c r="K976">
        <v>2</v>
      </c>
      <c r="L976">
        <v>0</v>
      </c>
    </row>
    <row r="977" spans="1:12" x14ac:dyDescent="0.25">
      <c r="A977">
        <v>751</v>
      </c>
      <c r="B977" t="s">
        <v>1506</v>
      </c>
      <c r="C977">
        <v>6</v>
      </c>
      <c r="D977">
        <v>3</v>
      </c>
      <c r="E977">
        <v>1</v>
      </c>
      <c r="F977">
        <f t="shared" si="45"/>
        <v>65000</v>
      </c>
      <c r="G977">
        <f t="shared" si="46"/>
        <v>37527.76749732568</v>
      </c>
      <c r="H977">
        <f t="shared" si="47"/>
        <v>1</v>
      </c>
      <c r="I977">
        <v>1</v>
      </c>
      <c r="J977">
        <v>5</v>
      </c>
      <c r="K977">
        <v>2</v>
      </c>
      <c r="L977">
        <v>1</v>
      </c>
    </row>
    <row r="978" spans="1:12" x14ac:dyDescent="0.25">
      <c r="A978">
        <v>591</v>
      </c>
      <c r="B978" t="s">
        <v>1371</v>
      </c>
      <c r="C978">
        <v>2</v>
      </c>
      <c r="D978">
        <v>1</v>
      </c>
      <c r="E978">
        <v>6</v>
      </c>
      <c r="F978">
        <f t="shared" si="45"/>
        <v>25000</v>
      </c>
      <c r="G978">
        <f t="shared" si="46"/>
        <v>25000</v>
      </c>
      <c r="H978">
        <f t="shared" si="47"/>
        <v>0</v>
      </c>
      <c r="I978">
        <v>0</v>
      </c>
      <c r="J978">
        <v>5</v>
      </c>
      <c r="K978">
        <v>1</v>
      </c>
      <c r="L978">
        <v>0</v>
      </c>
    </row>
    <row r="979" spans="1:12" x14ac:dyDescent="0.25">
      <c r="A979">
        <v>371</v>
      </c>
      <c r="B979" t="s">
        <v>340</v>
      </c>
      <c r="C979">
        <v>4</v>
      </c>
      <c r="D979">
        <v>2</v>
      </c>
      <c r="E979">
        <v>4</v>
      </c>
      <c r="F979">
        <f t="shared" si="45"/>
        <v>45000</v>
      </c>
      <c r="G979">
        <f t="shared" si="46"/>
        <v>31819.805153394638</v>
      </c>
      <c r="H979">
        <f t="shared" si="47"/>
        <v>0</v>
      </c>
      <c r="I979">
        <v>0</v>
      </c>
      <c r="J979">
        <v>5</v>
      </c>
      <c r="K979">
        <v>2</v>
      </c>
      <c r="L979">
        <v>1</v>
      </c>
    </row>
    <row r="980" spans="1:12" x14ac:dyDescent="0.25">
      <c r="A980">
        <v>392</v>
      </c>
      <c r="B980" t="s">
        <v>2002</v>
      </c>
      <c r="C980">
        <v>8</v>
      </c>
      <c r="D980">
        <v>4</v>
      </c>
      <c r="E980">
        <v>2</v>
      </c>
      <c r="F980">
        <f t="shared" si="45"/>
        <v>85000</v>
      </c>
      <c r="G980">
        <f t="shared" si="46"/>
        <v>42500</v>
      </c>
      <c r="H980">
        <f t="shared" si="47"/>
        <v>1</v>
      </c>
      <c r="I980">
        <v>0</v>
      </c>
      <c r="J980">
        <v>5</v>
      </c>
      <c r="K980">
        <v>0</v>
      </c>
      <c r="L980">
        <v>1</v>
      </c>
    </row>
    <row r="981" spans="1:12" x14ac:dyDescent="0.25">
      <c r="A981">
        <v>797</v>
      </c>
      <c r="B981" t="s">
        <v>725</v>
      </c>
      <c r="C981">
        <v>9</v>
      </c>
      <c r="D981">
        <v>3</v>
      </c>
      <c r="E981">
        <v>6</v>
      </c>
      <c r="F981">
        <f t="shared" si="45"/>
        <v>95000</v>
      </c>
      <c r="G981">
        <f t="shared" si="46"/>
        <v>54848.275573014449</v>
      </c>
      <c r="H981">
        <f t="shared" si="47"/>
        <v>1</v>
      </c>
      <c r="I981">
        <v>0</v>
      </c>
      <c r="J981">
        <v>5</v>
      </c>
      <c r="K981">
        <v>2</v>
      </c>
      <c r="L981">
        <v>1</v>
      </c>
    </row>
    <row r="982" spans="1:12" x14ac:dyDescent="0.25">
      <c r="A982">
        <v>872</v>
      </c>
      <c r="B982" t="s">
        <v>797</v>
      </c>
      <c r="C982">
        <v>4</v>
      </c>
      <c r="D982">
        <v>3</v>
      </c>
      <c r="E982">
        <v>2</v>
      </c>
      <c r="F982">
        <f t="shared" si="45"/>
        <v>45000</v>
      </c>
      <c r="G982">
        <f t="shared" si="46"/>
        <v>25980.762113533161</v>
      </c>
      <c r="H982">
        <f t="shared" si="47"/>
        <v>0</v>
      </c>
      <c r="I982">
        <v>1</v>
      </c>
      <c r="J982">
        <v>5</v>
      </c>
      <c r="K982">
        <v>2</v>
      </c>
      <c r="L982">
        <v>0</v>
      </c>
    </row>
    <row r="983" spans="1:12" x14ac:dyDescent="0.25">
      <c r="A983">
        <v>391</v>
      </c>
      <c r="B983" t="s">
        <v>2001</v>
      </c>
      <c r="C983">
        <v>0</v>
      </c>
      <c r="D983">
        <v>1</v>
      </c>
      <c r="E983">
        <v>0</v>
      </c>
      <c r="F983">
        <f t="shared" si="45"/>
        <v>5000</v>
      </c>
      <c r="G983">
        <f t="shared" si="46"/>
        <v>5000</v>
      </c>
      <c r="H983">
        <f t="shared" si="47"/>
        <v>0</v>
      </c>
      <c r="I983">
        <v>1</v>
      </c>
      <c r="J983">
        <v>5</v>
      </c>
      <c r="K983">
        <v>2</v>
      </c>
      <c r="L983">
        <v>1</v>
      </c>
    </row>
    <row r="984" spans="1:12" x14ac:dyDescent="0.25">
      <c r="A984">
        <v>254</v>
      </c>
      <c r="B984" t="s">
        <v>227</v>
      </c>
      <c r="C984">
        <v>10</v>
      </c>
      <c r="D984">
        <v>6</v>
      </c>
      <c r="E984">
        <v>4</v>
      </c>
      <c r="F984">
        <f t="shared" si="45"/>
        <v>125000</v>
      </c>
      <c r="G984">
        <f t="shared" si="46"/>
        <v>51031.036307982882</v>
      </c>
      <c r="H984">
        <f t="shared" si="47"/>
        <v>1</v>
      </c>
      <c r="I984">
        <v>1</v>
      </c>
      <c r="J984">
        <v>5</v>
      </c>
      <c r="K984">
        <v>2</v>
      </c>
      <c r="L984">
        <v>1</v>
      </c>
    </row>
    <row r="985" spans="1:12" x14ac:dyDescent="0.25">
      <c r="A985">
        <v>539</v>
      </c>
      <c r="B985" t="s">
        <v>496</v>
      </c>
      <c r="C985">
        <v>1</v>
      </c>
      <c r="D985">
        <v>1</v>
      </c>
      <c r="E985">
        <v>3</v>
      </c>
      <c r="F985">
        <f t="shared" si="45"/>
        <v>15000</v>
      </c>
      <c r="G985">
        <f t="shared" si="46"/>
        <v>15000</v>
      </c>
      <c r="H985">
        <f t="shared" si="47"/>
        <v>0</v>
      </c>
      <c r="I985">
        <v>0</v>
      </c>
      <c r="J985">
        <v>5</v>
      </c>
      <c r="K985">
        <v>2</v>
      </c>
      <c r="L985">
        <v>1</v>
      </c>
    </row>
    <row r="986" spans="1:12" x14ac:dyDescent="0.25">
      <c r="A986">
        <v>991</v>
      </c>
      <c r="B986" t="s">
        <v>1727</v>
      </c>
      <c r="C986">
        <v>7</v>
      </c>
      <c r="D986">
        <v>1</v>
      </c>
      <c r="E986">
        <v>6</v>
      </c>
      <c r="F986">
        <f t="shared" si="45"/>
        <v>75000</v>
      </c>
      <c r="G986">
        <f t="shared" si="46"/>
        <v>75000</v>
      </c>
      <c r="H986">
        <f t="shared" si="47"/>
        <v>1</v>
      </c>
      <c r="I986">
        <v>1</v>
      </c>
      <c r="J986">
        <v>5</v>
      </c>
      <c r="K986">
        <v>2</v>
      </c>
      <c r="L986">
        <v>0</v>
      </c>
    </row>
    <row r="987" spans="1:12" x14ac:dyDescent="0.25">
      <c r="A987">
        <v>666</v>
      </c>
      <c r="B987" t="s">
        <v>1439</v>
      </c>
      <c r="C987">
        <v>9</v>
      </c>
      <c r="D987">
        <v>5</v>
      </c>
      <c r="E987">
        <v>4</v>
      </c>
      <c r="F987">
        <f t="shared" si="45"/>
        <v>95000</v>
      </c>
      <c r="G987">
        <f t="shared" si="46"/>
        <v>42485.291572496004</v>
      </c>
      <c r="H987">
        <f t="shared" si="47"/>
        <v>1</v>
      </c>
      <c r="I987">
        <v>1</v>
      </c>
      <c r="J987">
        <v>5</v>
      </c>
      <c r="K987">
        <v>1</v>
      </c>
      <c r="L987">
        <v>0</v>
      </c>
    </row>
    <row r="988" spans="1:12" x14ac:dyDescent="0.25">
      <c r="A988">
        <v>327</v>
      </c>
      <c r="B988" t="s">
        <v>1126</v>
      </c>
      <c r="C988">
        <v>9</v>
      </c>
      <c r="D988">
        <v>2</v>
      </c>
      <c r="E988">
        <v>2</v>
      </c>
      <c r="F988">
        <f t="shared" si="45"/>
        <v>95000</v>
      </c>
      <c r="G988">
        <f t="shared" si="46"/>
        <v>67175.144212722007</v>
      </c>
      <c r="H988">
        <f t="shared" si="47"/>
        <v>1</v>
      </c>
      <c r="I988">
        <v>0</v>
      </c>
      <c r="J988">
        <v>5</v>
      </c>
      <c r="K988">
        <v>1</v>
      </c>
      <c r="L988">
        <v>0</v>
      </c>
    </row>
    <row r="989" spans="1:12" x14ac:dyDescent="0.25">
      <c r="A989">
        <v>251</v>
      </c>
      <c r="B989" t="s">
        <v>1058</v>
      </c>
      <c r="C989">
        <v>10</v>
      </c>
      <c r="D989">
        <v>2</v>
      </c>
      <c r="E989">
        <v>4</v>
      </c>
      <c r="F989">
        <f t="shared" si="45"/>
        <v>125000</v>
      </c>
      <c r="G989">
        <f t="shared" si="46"/>
        <v>88388.347648318435</v>
      </c>
      <c r="H989">
        <f t="shared" si="47"/>
        <v>1</v>
      </c>
      <c r="I989">
        <v>0</v>
      </c>
      <c r="J989">
        <v>5</v>
      </c>
      <c r="K989">
        <v>2</v>
      </c>
      <c r="L989">
        <v>0</v>
      </c>
    </row>
    <row r="990" spans="1:12" x14ac:dyDescent="0.25">
      <c r="A990">
        <v>511</v>
      </c>
      <c r="B990" t="s">
        <v>468</v>
      </c>
      <c r="C990">
        <v>2</v>
      </c>
      <c r="D990">
        <v>1</v>
      </c>
      <c r="E990">
        <v>5</v>
      </c>
      <c r="F990">
        <f t="shared" si="45"/>
        <v>25000</v>
      </c>
      <c r="G990">
        <f t="shared" si="46"/>
        <v>25000</v>
      </c>
      <c r="H990">
        <f t="shared" si="47"/>
        <v>0</v>
      </c>
      <c r="I990">
        <v>1</v>
      </c>
      <c r="J990">
        <v>5</v>
      </c>
      <c r="K990">
        <v>1</v>
      </c>
      <c r="L990">
        <v>1</v>
      </c>
    </row>
    <row r="991" spans="1:12" x14ac:dyDescent="0.25">
      <c r="A991">
        <v>691</v>
      </c>
      <c r="B991" t="s">
        <v>628</v>
      </c>
      <c r="C991">
        <v>5</v>
      </c>
      <c r="D991">
        <v>3</v>
      </c>
      <c r="E991">
        <v>1</v>
      </c>
      <c r="F991">
        <f t="shared" si="45"/>
        <v>55000</v>
      </c>
      <c r="G991">
        <f t="shared" si="46"/>
        <v>31754.264805429419</v>
      </c>
      <c r="H991">
        <f t="shared" si="47"/>
        <v>0</v>
      </c>
      <c r="I991">
        <v>1</v>
      </c>
      <c r="J991">
        <v>5</v>
      </c>
      <c r="K991">
        <v>1</v>
      </c>
      <c r="L991">
        <v>1</v>
      </c>
    </row>
    <row r="992" spans="1:12" x14ac:dyDescent="0.25">
      <c r="A992">
        <v>804</v>
      </c>
      <c r="B992" t="s">
        <v>731</v>
      </c>
      <c r="C992">
        <v>4</v>
      </c>
      <c r="D992">
        <v>3</v>
      </c>
      <c r="E992">
        <v>1</v>
      </c>
      <c r="F992">
        <f t="shared" si="45"/>
        <v>45000</v>
      </c>
      <c r="G992">
        <f t="shared" si="46"/>
        <v>25980.762113533161</v>
      </c>
      <c r="H992">
        <f t="shared" si="47"/>
        <v>0</v>
      </c>
      <c r="I992">
        <v>1</v>
      </c>
      <c r="J992">
        <v>5</v>
      </c>
      <c r="K992">
        <v>0</v>
      </c>
      <c r="L992">
        <v>1</v>
      </c>
    </row>
    <row r="993" spans="1:12" x14ac:dyDescent="0.25">
      <c r="A993">
        <v>935</v>
      </c>
      <c r="B993" t="s">
        <v>1676</v>
      </c>
      <c r="C993">
        <v>9</v>
      </c>
      <c r="D993">
        <v>5</v>
      </c>
      <c r="E993">
        <v>2</v>
      </c>
      <c r="F993">
        <f t="shared" si="45"/>
        <v>95000</v>
      </c>
      <c r="G993">
        <f t="shared" si="46"/>
        <v>42485.291572496004</v>
      </c>
      <c r="H993">
        <f t="shared" si="47"/>
        <v>1</v>
      </c>
      <c r="I993">
        <v>1</v>
      </c>
      <c r="J993">
        <v>5</v>
      </c>
      <c r="K993">
        <v>0</v>
      </c>
      <c r="L993">
        <v>1</v>
      </c>
    </row>
    <row r="994" spans="1:12" x14ac:dyDescent="0.25">
      <c r="A994">
        <v>808</v>
      </c>
      <c r="B994" t="s">
        <v>736</v>
      </c>
      <c r="C994">
        <v>10</v>
      </c>
      <c r="D994">
        <v>4</v>
      </c>
      <c r="E994">
        <v>6</v>
      </c>
      <c r="F994">
        <f t="shared" si="45"/>
        <v>125000</v>
      </c>
      <c r="G994">
        <f t="shared" si="46"/>
        <v>62500</v>
      </c>
      <c r="H994">
        <f t="shared" si="47"/>
        <v>1</v>
      </c>
      <c r="I994">
        <v>0</v>
      </c>
      <c r="J994">
        <v>5</v>
      </c>
      <c r="K994">
        <v>1</v>
      </c>
      <c r="L994">
        <v>1</v>
      </c>
    </row>
    <row r="995" spans="1:12" x14ac:dyDescent="0.25">
      <c r="A995">
        <v>854</v>
      </c>
      <c r="B995" t="s">
        <v>780</v>
      </c>
      <c r="C995">
        <v>4</v>
      </c>
      <c r="D995">
        <v>2</v>
      </c>
      <c r="E995">
        <v>4</v>
      </c>
      <c r="F995">
        <f t="shared" si="45"/>
        <v>45000</v>
      </c>
      <c r="G995">
        <f t="shared" si="46"/>
        <v>31819.805153394638</v>
      </c>
      <c r="H995">
        <f t="shared" si="47"/>
        <v>0</v>
      </c>
      <c r="I995">
        <v>1</v>
      </c>
      <c r="J995">
        <v>5</v>
      </c>
      <c r="K995">
        <v>2</v>
      </c>
      <c r="L995">
        <v>0</v>
      </c>
    </row>
    <row r="996" spans="1:12" x14ac:dyDescent="0.25">
      <c r="A996">
        <v>944</v>
      </c>
      <c r="B996" t="s">
        <v>1697</v>
      </c>
      <c r="C996">
        <v>8</v>
      </c>
      <c r="D996">
        <v>4</v>
      </c>
      <c r="E996">
        <v>4</v>
      </c>
      <c r="F996">
        <f t="shared" si="45"/>
        <v>85000</v>
      </c>
      <c r="G996">
        <f t="shared" si="46"/>
        <v>42500</v>
      </c>
      <c r="H996">
        <f t="shared" si="47"/>
        <v>1</v>
      </c>
      <c r="I996">
        <v>0</v>
      </c>
      <c r="J996">
        <v>5</v>
      </c>
      <c r="K996">
        <v>0</v>
      </c>
      <c r="L996">
        <v>1</v>
      </c>
    </row>
    <row r="997" spans="1:12" x14ac:dyDescent="0.25">
      <c r="A997">
        <v>363</v>
      </c>
      <c r="B997" t="s">
        <v>330</v>
      </c>
      <c r="C997">
        <v>6</v>
      </c>
      <c r="D997">
        <v>3</v>
      </c>
      <c r="E997">
        <v>4</v>
      </c>
      <c r="F997">
        <f t="shared" si="45"/>
        <v>65000</v>
      </c>
      <c r="G997">
        <f t="shared" si="46"/>
        <v>37527.76749732568</v>
      </c>
      <c r="H997">
        <f t="shared" si="47"/>
        <v>1</v>
      </c>
      <c r="I997">
        <v>0</v>
      </c>
      <c r="J997">
        <v>5</v>
      </c>
      <c r="K997">
        <v>0</v>
      </c>
      <c r="L997">
        <v>0</v>
      </c>
    </row>
    <row r="998" spans="1:12" x14ac:dyDescent="0.25">
      <c r="A998">
        <v>681</v>
      </c>
      <c r="B998" t="s">
        <v>621</v>
      </c>
      <c r="C998">
        <v>3</v>
      </c>
      <c r="D998">
        <v>1</v>
      </c>
      <c r="E998">
        <v>4</v>
      </c>
      <c r="F998">
        <f t="shared" si="45"/>
        <v>35000</v>
      </c>
      <c r="G998">
        <f t="shared" si="46"/>
        <v>35000</v>
      </c>
      <c r="H998">
        <f t="shared" si="47"/>
        <v>1</v>
      </c>
      <c r="I998">
        <v>0</v>
      </c>
      <c r="J998">
        <v>5</v>
      </c>
      <c r="K998">
        <v>0</v>
      </c>
      <c r="L998">
        <v>0</v>
      </c>
    </row>
    <row r="999" spans="1:12" x14ac:dyDescent="0.25">
      <c r="A999">
        <v>648</v>
      </c>
      <c r="B999" t="s">
        <v>588</v>
      </c>
      <c r="C999">
        <v>0</v>
      </c>
      <c r="D999">
        <v>3</v>
      </c>
      <c r="E999">
        <v>1</v>
      </c>
      <c r="F999">
        <f t="shared" si="45"/>
        <v>5000</v>
      </c>
      <c r="G999">
        <f t="shared" si="46"/>
        <v>2886.7513459481288</v>
      </c>
      <c r="H999">
        <f t="shared" si="47"/>
        <v>0</v>
      </c>
      <c r="I999">
        <v>1</v>
      </c>
      <c r="J999">
        <v>5</v>
      </c>
      <c r="K999">
        <v>0</v>
      </c>
      <c r="L999">
        <v>0</v>
      </c>
    </row>
    <row r="1000" spans="1:12" x14ac:dyDescent="0.25">
      <c r="A1000">
        <v>338</v>
      </c>
      <c r="B1000" t="s">
        <v>306</v>
      </c>
      <c r="C1000">
        <v>2</v>
      </c>
      <c r="D1000">
        <v>5</v>
      </c>
      <c r="E1000">
        <v>1</v>
      </c>
      <c r="F1000">
        <f t="shared" si="45"/>
        <v>25000</v>
      </c>
      <c r="G1000">
        <f t="shared" si="46"/>
        <v>11180.339887498947</v>
      </c>
      <c r="H1000">
        <f t="shared" si="47"/>
        <v>0</v>
      </c>
      <c r="I1000">
        <v>1</v>
      </c>
      <c r="J1000">
        <v>5</v>
      </c>
      <c r="K1000">
        <v>2</v>
      </c>
      <c r="L1000">
        <v>0</v>
      </c>
    </row>
    <row r="1001" spans="1:12" x14ac:dyDescent="0.25">
      <c r="A1001">
        <v>289</v>
      </c>
      <c r="B1001" t="s">
        <v>259</v>
      </c>
      <c r="C1001">
        <v>0</v>
      </c>
      <c r="D1001">
        <v>5</v>
      </c>
      <c r="E1001">
        <v>2</v>
      </c>
      <c r="F1001">
        <f t="shared" si="45"/>
        <v>5000</v>
      </c>
      <c r="G1001">
        <f t="shared" si="46"/>
        <v>2236.0679774997898</v>
      </c>
      <c r="H1001">
        <f t="shared" si="47"/>
        <v>0</v>
      </c>
      <c r="I1001">
        <v>1</v>
      </c>
      <c r="J1001">
        <v>5</v>
      </c>
      <c r="K1001">
        <v>1</v>
      </c>
      <c r="L1001">
        <v>1</v>
      </c>
    </row>
    <row r="1002" spans="1:12" x14ac:dyDescent="0.25">
      <c r="A1002">
        <v>990</v>
      </c>
      <c r="B1002" t="s">
        <v>908</v>
      </c>
      <c r="C1002">
        <v>8</v>
      </c>
      <c r="D1002">
        <v>3</v>
      </c>
      <c r="E1002">
        <v>1</v>
      </c>
      <c r="F1002">
        <f t="shared" si="45"/>
        <v>85000</v>
      </c>
      <c r="G1002">
        <f t="shared" si="46"/>
        <v>49074.772881118195</v>
      </c>
      <c r="H1002">
        <f t="shared" si="47"/>
        <v>1</v>
      </c>
      <c r="I1002">
        <v>1</v>
      </c>
      <c r="J1002">
        <v>5</v>
      </c>
      <c r="K1002">
        <v>0</v>
      </c>
      <c r="L1002">
        <v>0</v>
      </c>
    </row>
    <row r="1003" spans="1:12" x14ac:dyDescent="0.25">
      <c r="A1003">
        <v>865</v>
      </c>
      <c r="B1003" t="s">
        <v>790</v>
      </c>
      <c r="C1003">
        <v>3</v>
      </c>
      <c r="D1003">
        <v>2</v>
      </c>
      <c r="E1003">
        <v>5</v>
      </c>
      <c r="F1003">
        <f t="shared" si="45"/>
        <v>35000</v>
      </c>
      <c r="G1003">
        <f t="shared" si="46"/>
        <v>24748.737341529162</v>
      </c>
      <c r="H1003">
        <f t="shared" si="47"/>
        <v>0</v>
      </c>
      <c r="I1003">
        <v>1</v>
      </c>
      <c r="J1003">
        <v>5</v>
      </c>
      <c r="K1003">
        <v>1</v>
      </c>
      <c r="L1003">
        <v>0</v>
      </c>
    </row>
    <row r="1004" spans="1:12" x14ac:dyDescent="0.25">
      <c r="A1004">
        <v>189</v>
      </c>
      <c r="B1004" t="s">
        <v>170</v>
      </c>
      <c r="C1004">
        <v>10</v>
      </c>
      <c r="D1004">
        <v>4</v>
      </c>
      <c r="E1004">
        <v>4</v>
      </c>
      <c r="F1004">
        <f t="shared" si="45"/>
        <v>125000</v>
      </c>
      <c r="G1004">
        <f t="shared" si="46"/>
        <v>62500</v>
      </c>
      <c r="H1004">
        <f t="shared" si="47"/>
        <v>1</v>
      </c>
      <c r="I1004">
        <v>1</v>
      </c>
      <c r="J1004">
        <v>5</v>
      </c>
      <c r="K1004">
        <v>2</v>
      </c>
      <c r="L1004">
        <v>1</v>
      </c>
    </row>
    <row r="1005" spans="1:12" x14ac:dyDescent="0.25">
      <c r="A1005">
        <v>4</v>
      </c>
      <c r="B1005" t="s">
        <v>4</v>
      </c>
      <c r="C1005">
        <v>5</v>
      </c>
      <c r="D1005">
        <v>4</v>
      </c>
      <c r="E1005">
        <v>1</v>
      </c>
      <c r="F1005">
        <f t="shared" si="45"/>
        <v>55000</v>
      </c>
      <c r="G1005">
        <f t="shared" si="46"/>
        <v>27500</v>
      </c>
      <c r="H1005">
        <f t="shared" si="47"/>
        <v>0</v>
      </c>
      <c r="I1005">
        <v>0</v>
      </c>
      <c r="J1005">
        <v>5</v>
      </c>
      <c r="K1005">
        <v>0</v>
      </c>
      <c r="L1005">
        <v>1</v>
      </c>
    </row>
    <row r="1006" spans="1:12" x14ac:dyDescent="0.25">
      <c r="A1006">
        <v>621</v>
      </c>
      <c r="B1006" t="s">
        <v>1401</v>
      </c>
      <c r="C1006">
        <v>4</v>
      </c>
      <c r="D1006">
        <v>2</v>
      </c>
      <c r="E1006">
        <v>4</v>
      </c>
      <c r="F1006">
        <f t="shared" si="45"/>
        <v>45000</v>
      </c>
      <c r="G1006">
        <f t="shared" si="46"/>
        <v>31819.805153394638</v>
      </c>
      <c r="H1006">
        <f t="shared" si="47"/>
        <v>0</v>
      </c>
      <c r="I1006">
        <v>0</v>
      </c>
      <c r="J1006">
        <v>5</v>
      </c>
      <c r="K1006">
        <v>1</v>
      </c>
      <c r="L1006">
        <v>0</v>
      </c>
    </row>
    <row r="1007" spans="1:12" x14ac:dyDescent="0.25">
      <c r="A1007">
        <v>679</v>
      </c>
      <c r="B1007" t="s">
        <v>1448</v>
      </c>
      <c r="C1007">
        <v>5</v>
      </c>
      <c r="D1007">
        <v>1</v>
      </c>
      <c r="E1007">
        <v>4</v>
      </c>
      <c r="F1007">
        <f t="shared" si="45"/>
        <v>55000</v>
      </c>
      <c r="G1007">
        <f t="shared" si="46"/>
        <v>55000</v>
      </c>
      <c r="H1007">
        <f t="shared" si="47"/>
        <v>1</v>
      </c>
      <c r="I1007">
        <v>1</v>
      </c>
      <c r="J1007">
        <v>5</v>
      </c>
      <c r="K1007">
        <v>2</v>
      </c>
      <c r="L1007">
        <v>0</v>
      </c>
    </row>
    <row r="1008" spans="1:12" x14ac:dyDescent="0.25">
      <c r="A1008">
        <v>149</v>
      </c>
      <c r="B1008" t="s">
        <v>137</v>
      </c>
      <c r="C1008">
        <v>4</v>
      </c>
      <c r="D1008">
        <v>1</v>
      </c>
      <c r="E1008">
        <v>2</v>
      </c>
      <c r="F1008">
        <f t="shared" si="45"/>
        <v>45000</v>
      </c>
      <c r="G1008">
        <f t="shared" si="46"/>
        <v>45000</v>
      </c>
      <c r="H1008">
        <f t="shared" si="47"/>
        <v>1</v>
      </c>
      <c r="I1008">
        <v>0</v>
      </c>
      <c r="J1008">
        <v>5</v>
      </c>
      <c r="K1008">
        <v>1</v>
      </c>
      <c r="L1008">
        <v>1</v>
      </c>
    </row>
    <row r="1009" spans="1:12" x14ac:dyDescent="0.25">
      <c r="A1009">
        <v>617</v>
      </c>
      <c r="B1009" t="s">
        <v>1391</v>
      </c>
      <c r="C1009">
        <v>10</v>
      </c>
      <c r="D1009">
        <v>3</v>
      </c>
      <c r="E1009">
        <v>6</v>
      </c>
      <c r="F1009">
        <f t="shared" si="45"/>
        <v>125000</v>
      </c>
      <c r="G1009">
        <f t="shared" si="46"/>
        <v>72168.783648703218</v>
      </c>
      <c r="H1009">
        <f t="shared" si="47"/>
        <v>1</v>
      </c>
      <c r="I1009">
        <v>1</v>
      </c>
      <c r="J1009">
        <v>5</v>
      </c>
      <c r="K1009">
        <v>0</v>
      </c>
      <c r="L1009">
        <v>1</v>
      </c>
    </row>
    <row r="1010" spans="1:12" x14ac:dyDescent="0.25">
      <c r="A1010">
        <v>592</v>
      </c>
      <c r="B1010" t="s">
        <v>544</v>
      </c>
      <c r="C1010">
        <v>3</v>
      </c>
      <c r="D1010">
        <v>5</v>
      </c>
      <c r="E1010">
        <v>3</v>
      </c>
      <c r="F1010">
        <f t="shared" si="45"/>
        <v>35000</v>
      </c>
      <c r="G1010">
        <f t="shared" si="46"/>
        <v>15652.475842498527</v>
      </c>
      <c r="H1010">
        <f t="shared" si="47"/>
        <v>0</v>
      </c>
      <c r="I1010">
        <v>0</v>
      </c>
      <c r="J1010">
        <v>5</v>
      </c>
      <c r="K1010">
        <v>1</v>
      </c>
      <c r="L1010">
        <v>0</v>
      </c>
    </row>
    <row r="1011" spans="1:12" x14ac:dyDescent="0.25">
      <c r="A1011">
        <v>208</v>
      </c>
      <c r="B1011" t="s">
        <v>1837</v>
      </c>
      <c r="C1011">
        <v>10</v>
      </c>
      <c r="D1011">
        <v>1</v>
      </c>
      <c r="E1011">
        <v>6</v>
      </c>
      <c r="F1011">
        <f t="shared" si="45"/>
        <v>125000</v>
      </c>
      <c r="G1011">
        <f t="shared" si="46"/>
        <v>125000</v>
      </c>
      <c r="H1011">
        <f t="shared" si="47"/>
        <v>1</v>
      </c>
      <c r="I1011">
        <v>0</v>
      </c>
      <c r="J1011">
        <v>5</v>
      </c>
      <c r="K1011">
        <v>2</v>
      </c>
      <c r="L1011">
        <v>1</v>
      </c>
    </row>
    <row r="1012" spans="1:12" x14ac:dyDescent="0.25">
      <c r="A1012">
        <v>500</v>
      </c>
      <c r="B1012" t="s">
        <v>457</v>
      </c>
      <c r="C1012">
        <v>9</v>
      </c>
      <c r="D1012">
        <v>3</v>
      </c>
      <c r="E1012">
        <v>4</v>
      </c>
      <c r="F1012">
        <f t="shared" si="45"/>
        <v>95000</v>
      </c>
      <c r="G1012">
        <f t="shared" si="46"/>
        <v>54848.275573014449</v>
      </c>
      <c r="H1012">
        <f t="shared" si="47"/>
        <v>1</v>
      </c>
      <c r="I1012">
        <v>1</v>
      </c>
      <c r="J1012">
        <v>5</v>
      </c>
      <c r="K1012">
        <v>2</v>
      </c>
      <c r="L1012">
        <v>0</v>
      </c>
    </row>
    <row r="1013" spans="1:12" x14ac:dyDescent="0.25">
      <c r="A1013">
        <v>399</v>
      </c>
      <c r="B1013" t="s">
        <v>1191</v>
      </c>
      <c r="C1013">
        <v>4</v>
      </c>
      <c r="D1013">
        <v>1</v>
      </c>
      <c r="E1013">
        <v>2</v>
      </c>
      <c r="F1013">
        <f t="shared" si="45"/>
        <v>45000</v>
      </c>
      <c r="G1013">
        <f t="shared" si="46"/>
        <v>45000</v>
      </c>
      <c r="H1013">
        <f t="shared" si="47"/>
        <v>1</v>
      </c>
      <c r="I1013">
        <v>0</v>
      </c>
      <c r="J1013">
        <v>5</v>
      </c>
      <c r="K1013">
        <v>1</v>
      </c>
      <c r="L1013">
        <v>0</v>
      </c>
    </row>
    <row r="1014" spans="1:12" x14ac:dyDescent="0.25">
      <c r="A1014">
        <v>311</v>
      </c>
      <c r="B1014" t="s">
        <v>1928</v>
      </c>
      <c r="C1014">
        <v>0</v>
      </c>
      <c r="D1014">
        <v>1</v>
      </c>
      <c r="E1014">
        <v>1</v>
      </c>
      <c r="F1014">
        <f t="shared" si="45"/>
        <v>5000</v>
      </c>
      <c r="G1014">
        <f t="shared" si="46"/>
        <v>5000</v>
      </c>
      <c r="H1014">
        <f t="shared" si="47"/>
        <v>0</v>
      </c>
      <c r="I1014">
        <v>1</v>
      </c>
      <c r="J1014">
        <v>5</v>
      </c>
      <c r="K1014">
        <v>0</v>
      </c>
      <c r="L1014">
        <v>1</v>
      </c>
    </row>
    <row r="1015" spans="1:12" x14ac:dyDescent="0.25">
      <c r="A1015">
        <v>246</v>
      </c>
      <c r="B1015" t="s">
        <v>221</v>
      </c>
      <c r="C1015">
        <v>4</v>
      </c>
      <c r="D1015">
        <v>2</v>
      </c>
      <c r="E1015">
        <v>2</v>
      </c>
      <c r="F1015">
        <f t="shared" si="45"/>
        <v>45000</v>
      </c>
      <c r="G1015">
        <f t="shared" si="46"/>
        <v>31819.805153394638</v>
      </c>
      <c r="H1015">
        <f t="shared" si="47"/>
        <v>0</v>
      </c>
      <c r="I1015">
        <v>1</v>
      </c>
      <c r="J1015">
        <v>5</v>
      </c>
      <c r="K1015">
        <v>0</v>
      </c>
      <c r="L1015">
        <v>1</v>
      </c>
    </row>
    <row r="1016" spans="1:12" x14ac:dyDescent="0.25">
      <c r="A1016">
        <v>893</v>
      </c>
      <c r="B1016" t="s">
        <v>814</v>
      </c>
      <c r="C1016">
        <v>10</v>
      </c>
      <c r="D1016">
        <v>4</v>
      </c>
      <c r="E1016">
        <v>4</v>
      </c>
      <c r="F1016">
        <f t="shared" si="45"/>
        <v>125000</v>
      </c>
      <c r="G1016">
        <f t="shared" si="46"/>
        <v>62500</v>
      </c>
      <c r="H1016">
        <f t="shared" si="47"/>
        <v>1</v>
      </c>
      <c r="I1016">
        <v>0</v>
      </c>
      <c r="J1016">
        <v>5</v>
      </c>
      <c r="K1016">
        <v>2</v>
      </c>
      <c r="L1016">
        <v>0</v>
      </c>
    </row>
    <row r="1017" spans="1:12" x14ac:dyDescent="0.25">
      <c r="A1017">
        <v>891</v>
      </c>
      <c r="B1017" t="s">
        <v>813</v>
      </c>
      <c r="C1017">
        <v>2</v>
      </c>
      <c r="D1017">
        <v>4</v>
      </c>
      <c r="E1017">
        <v>1</v>
      </c>
      <c r="F1017">
        <f t="shared" si="45"/>
        <v>25000</v>
      </c>
      <c r="G1017">
        <f t="shared" si="46"/>
        <v>12500</v>
      </c>
      <c r="H1017">
        <f t="shared" si="47"/>
        <v>0</v>
      </c>
      <c r="I1017">
        <v>0</v>
      </c>
      <c r="J1017">
        <v>5</v>
      </c>
      <c r="K1017">
        <v>0</v>
      </c>
      <c r="L1017">
        <v>1</v>
      </c>
    </row>
    <row r="1018" spans="1:12" x14ac:dyDescent="0.25">
      <c r="A1018">
        <v>102</v>
      </c>
      <c r="B1018" t="s">
        <v>91</v>
      </c>
      <c r="C1018">
        <v>0</v>
      </c>
      <c r="D1018">
        <v>2</v>
      </c>
      <c r="E1018">
        <v>1</v>
      </c>
      <c r="F1018">
        <f t="shared" si="45"/>
        <v>5000</v>
      </c>
      <c r="G1018">
        <f t="shared" si="46"/>
        <v>3535.5339059327375</v>
      </c>
      <c r="H1018">
        <f t="shared" si="47"/>
        <v>0</v>
      </c>
      <c r="I1018">
        <v>0</v>
      </c>
      <c r="J1018">
        <v>5</v>
      </c>
      <c r="K1018">
        <v>2</v>
      </c>
      <c r="L1018">
        <v>1</v>
      </c>
    </row>
    <row r="1019" spans="1:12" x14ac:dyDescent="0.25">
      <c r="A1019">
        <v>277</v>
      </c>
      <c r="B1019" t="s">
        <v>1898</v>
      </c>
      <c r="C1019">
        <v>1</v>
      </c>
      <c r="D1019">
        <v>1</v>
      </c>
      <c r="E1019">
        <v>4</v>
      </c>
      <c r="F1019">
        <f t="shared" si="45"/>
        <v>15000</v>
      </c>
      <c r="G1019">
        <f t="shared" si="46"/>
        <v>15000</v>
      </c>
      <c r="H1019">
        <f t="shared" si="47"/>
        <v>0</v>
      </c>
      <c r="I1019">
        <v>1</v>
      </c>
      <c r="J1019">
        <v>5</v>
      </c>
      <c r="K1019">
        <v>2</v>
      </c>
      <c r="L1019">
        <v>1</v>
      </c>
    </row>
    <row r="1020" spans="1:12" x14ac:dyDescent="0.25">
      <c r="A1020">
        <v>579</v>
      </c>
      <c r="B1020" t="s">
        <v>1358</v>
      </c>
      <c r="C1020">
        <v>4</v>
      </c>
      <c r="D1020">
        <v>4</v>
      </c>
      <c r="E1020">
        <v>1</v>
      </c>
      <c r="F1020">
        <f t="shared" si="45"/>
        <v>45000</v>
      </c>
      <c r="G1020">
        <f t="shared" si="46"/>
        <v>22500</v>
      </c>
      <c r="H1020">
        <f t="shared" si="47"/>
        <v>0</v>
      </c>
      <c r="I1020">
        <v>0</v>
      </c>
      <c r="J1020">
        <v>5</v>
      </c>
      <c r="K1020">
        <v>1</v>
      </c>
      <c r="L1020">
        <v>1</v>
      </c>
    </row>
    <row r="1021" spans="1:12" x14ac:dyDescent="0.25">
      <c r="A1021">
        <v>992</v>
      </c>
      <c r="B1021" t="s">
        <v>1725</v>
      </c>
      <c r="C1021">
        <v>4</v>
      </c>
      <c r="D1021">
        <v>1</v>
      </c>
      <c r="E1021">
        <v>4</v>
      </c>
      <c r="F1021">
        <f t="shared" si="45"/>
        <v>45000</v>
      </c>
      <c r="G1021">
        <f t="shared" si="46"/>
        <v>45000</v>
      </c>
      <c r="H1021">
        <f t="shared" si="47"/>
        <v>1</v>
      </c>
      <c r="I1021">
        <v>0</v>
      </c>
      <c r="J1021">
        <v>5</v>
      </c>
      <c r="K1021">
        <v>0</v>
      </c>
      <c r="L1021">
        <v>1</v>
      </c>
    </row>
    <row r="1022" spans="1:12" x14ac:dyDescent="0.25">
      <c r="A1022">
        <v>497</v>
      </c>
      <c r="B1022" t="s">
        <v>1292</v>
      </c>
      <c r="C1022">
        <v>4</v>
      </c>
      <c r="D1022">
        <v>1</v>
      </c>
      <c r="E1022">
        <v>6</v>
      </c>
      <c r="F1022">
        <f t="shared" si="45"/>
        <v>45000</v>
      </c>
      <c r="G1022">
        <f t="shared" si="46"/>
        <v>45000</v>
      </c>
      <c r="H1022">
        <f t="shared" si="47"/>
        <v>1</v>
      </c>
      <c r="I1022">
        <v>1</v>
      </c>
      <c r="J1022">
        <v>5</v>
      </c>
      <c r="K1022">
        <v>0</v>
      </c>
      <c r="L1022">
        <v>1</v>
      </c>
    </row>
    <row r="1023" spans="1:12" x14ac:dyDescent="0.25">
      <c r="A1023">
        <v>146</v>
      </c>
      <c r="B1023" t="s">
        <v>1773</v>
      </c>
      <c r="C1023">
        <v>8</v>
      </c>
      <c r="D1023">
        <v>1</v>
      </c>
      <c r="E1023">
        <v>6</v>
      </c>
      <c r="F1023">
        <f t="shared" si="45"/>
        <v>85000</v>
      </c>
      <c r="G1023">
        <f t="shared" si="46"/>
        <v>85000</v>
      </c>
      <c r="H1023">
        <f t="shared" si="47"/>
        <v>1</v>
      </c>
      <c r="I1023">
        <v>0</v>
      </c>
      <c r="J1023">
        <v>5</v>
      </c>
      <c r="K1023">
        <v>0</v>
      </c>
      <c r="L1023">
        <v>1</v>
      </c>
    </row>
    <row r="1024" spans="1:12" x14ac:dyDescent="0.25">
      <c r="A1024">
        <v>229</v>
      </c>
      <c r="B1024" t="s">
        <v>1039</v>
      </c>
      <c r="C1024">
        <v>5</v>
      </c>
      <c r="D1024">
        <v>1</v>
      </c>
      <c r="E1024">
        <v>4</v>
      </c>
      <c r="F1024">
        <f t="shared" si="45"/>
        <v>55000</v>
      </c>
      <c r="G1024">
        <f t="shared" si="46"/>
        <v>55000</v>
      </c>
      <c r="H1024">
        <f t="shared" si="47"/>
        <v>1</v>
      </c>
      <c r="I1024">
        <v>1</v>
      </c>
      <c r="J1024">
        <v>5</v>
      </c>
      <c r="K1024">
        <v>1</v>
      </c>
      <c r="L1024">
        <v>1</v>
      </c>
    </row>
    <row r="1025" spans="1:12" x14ac:dyDescent="0.25">
      <c r="A1025">
        <v>740</v>
      </c>
      <c r="B1025" t="s">
        <v>676</v>
      </c>
      <c r="C1025">
        <v>3</v>
      </c>
      <c r="D1025">
        <v>2</v>
      </c>
      <c r="E1025">
        <v>3</v>
      </c>
      <c r="F1025">
        <f t="shared" si="45"/>
        <v>35000</v>
      </c>
      <c r="G1025">
        <f t="shared" si="46"/>
        <v>24748.737341529162</v>
      </c>
      <c r="H1025">
        <f t="shared" si="47"/>
        <v>0</v>
      </c>
      <c r="I1025">
        <v>1</v>
      </c>
      <c r="J1025">
        <v>5</v>
      </c>
      <c r="K1025">
        <v>2</v>
      </c>
      <c r="L1025">
        <v>1</v>
      </c>
    </row>
    <row r="1026" spans="1:12" x14ac:dyDescent="0.25">
      <c r="A1026">
        <v>16</v>
      </c>
      <c r="B1026" t="s">
        <v>13</v>
      </c>
      <c r="C1026">
        <v>5</v>
      </c>
      <c r="D1026">
        <v>2</v>
      </c>
      <c r="E1026">
        <v>0</v>
      </c>
      <c r="F1026">
        <f t="shared" ref="F1026:F1089" si="48">IF(C1026=11,150000,IF(C1026=10,125000,C1026*10000+5000))</f>
        <v>55000</v>
      </c>
      <c r="G1026">
        <f t="shared" ref="G1026:G1089" si="49">F1026/SQRT(D1026)</f>
        <v>38890.872965260111</v>
      </c>
      <c r="H1026">
        <f t="shared" ref="H1026:H1089" si="50">IF(G1026&lt;=MEDIAN(G$2:G$2966),0,1)</f>
        <v>1</v>
      </c>
      <c r="I1026">
        <v>0</v>
      </c>
      <c r="J1026">
        <v>5</v>
      </c>
      <c r="K1026">
        <v>0</v>
      </c>
      <c r="L1026">
        <v>0</v>
      </c>
    </row>
    <row r="1027" spans="1:12" x14ac:dyDescent="0.25">
      <c r="A1027">
        <v>542</v>
      </c>
      <c r="B1027" t="s">
        <v>495</v>
      </c>
      <c r="C1027">
        <v>7</v>
      </c>
      <c r="D1027">
        <v>1</v>
      </c>
      <c r="E1027">
        <v>6</v>
      </c>
      <c r="F1027">
        <f t="shared" si="48"/>
        <v>75000</v>
      </c>
      <c r="G1027">
        <f t="shared" si="49"/>
        <v>75000</v>
      </c>
      <c r="H1027">
        <f t="shared" si="50"/>
        <v>1</v>
      </c>
      <c r="I1027">
        <v>1</v>
      </c>
      <c r="J1027">
        <v>5</v>
      </c>
      <c r="K1027">
        <v>2</v>
      </c>
      <c r="L1027">
        <v>1</v>
      </c>
    </row>
    <row r="1028" spans="1:12" x14ac:dyDescent="0.25">
      <c r="A1028">
        <v>243</v>
      </c>
      <c r="B1028" t="s">
        <v>218</v>
      </c>
      <c r="C1028">
        <v>3</v>
      </c>
      <c r="D1028">
        <v>2</v>
      </c>
      <c r="E1028">
        <v>3</v>
      </c>
      <c r="F1028">
        <f t="shared" si="48"/>
        <v>35000</v>
      </c>
      <c r="G1028">
        <f t="shared" si="49"/>
        <v>24748.737341529162</v>
      </c>
      <c r="H1028">
        <f t="shared" si="50"/>
        <v>0</v>
      </c>
      <c r="I1028">
        <v>0</v>
      </c>
      <c r="J1028">
        <v>5</v>
      </c>
      <c r="K1028">
        <v>0</v>
      </c>
      <c r="L1028">
        <v>1</v>
      </c>
    </row>
    <row r="1029" spans="1:12" x14ac:dyDescent="0.25">
      <c r="A1029">
        <v>254</v>
      </c>
      <c r="B1029" t="s">
        <v>1060</v>
      </c>
      <c r="C1029">
        <v>1</v>
      </c>
      <c r="D1029">
        <v>3</v>
      </c>
      <c r="E1029">
        <v>2</v>
      </c>
      <c r="F1029">
        <f t="shared" si="48"/>
        <v>15000</v>
      </c>
      <c r="G1029">
        <f t="shared" si="49"/>
        <v>8660.2540378443864</v>
      </c>
      <c r="H1029">
        <f t="shared" si="50"/>
        <v>0</v>
      </c>
      <c r="I1029">
        <v>1</v>
      </c>
      <c r="J1029">
        <v>5</v>
      </c>
      <c r="K1029">
        <v>2</v>
      </c>
      <c r="L1029">
        <v>1</v>
      </c>
    </row>
    <row r="1030" spans="1:12" x14ac:dyDescent="0.25">
      <c r="A1030">
        <v>253</v>
      </c>
      <c r="B1030" t="s">
        <v>224</v>
      </c>
      <c r="C1030">
        <v>8</v>
      </c>
      <c r="D1030">
        <v>2</v>
      </c>
      <c r="E1030">
        <v>4</v>
      </c>
      <c r="F1030">
        <f t="shared" si="48"/>
        <v>85000</v>
      </c>
      <c r="G1030">
        <f t="shared" si="49"/>
        <v>60104.076400856538</v>
      </c>
      <c r="H1030">
        <f t="shared" si="50"/>
        <v>1</v>
      </c>
      <c r="I1030">
        <v>1</v>
      </c>
      <c r="J1030">
        <v>5</v>
      </c>
      <c r="K1030">
        <v>1</v>
      </c>
      <c r="L1030">
        <v>0</v>
      </c>
    </row>
    <row r="1031" spans="1:12" x14ac:dyDescent="0.25">
      <c r="A1031">
        <v>400</v>
      </c>
      <c r="B1031" t="s">
        <v>1192</v>
      </c>
      <c r="C1031">
        <v>1</v>
      </c>
      <c r="D1031">
        <v>5</v>
      </c>
      <c r="E1031">
        <v>1</v>
      </c>
      <c r="F1031">
        <f t="shared" si="48"/>
        <v>15000</v>
      </c>
      <c r="G1031">
        <f t="shared" si="49"/>
        <v>6708.2039324993684</v>
      </c>
      <c r="H1031">
        <f t="shared" si="50"/>
        <v>0</v>
      </c>
      <c r="I1031">
        <v>0</v>
      </c>
      <c r="J1031">
        <v>5</v>
      </c>
      <c r="K1031">
        <v>2</v>
      </c>
      <c r="L1031">
        <v>1</v>
      </c>
    </row>
    <row r="1032" spans="1:12" x14ac:dyDescent="0.25">
      <c r="A1032">
        <v>595</v>
      </c>
      <c r="B1032" t="s">
        <v>1370</v>
      </c>
      <c r="C1032">
        <v>6</v>
      </c>
      <c r="D1032">
        <v>2</v>
      </c>
      <c r="E1032">
        <v>6</v>
      </c>
      <c r="F1032">
        <f t="shared" si="48"/>
        <v>65000</v>
      </c>
      <c r="G1032">
        <f t="shared" si="49"/>
        <v>45961.940777125586</v>
      </c>
      <c r="H1032">
        <f t="shared" si="50"/>
        <v>1</v>
      </c>
      <c r="I1032">
        <v>1</v>
      </c>
      <c r="J1032">
        <v>5</v>
      </c>
      <c r="K1032">
        <v>2</v>
      </c>
      <c r="L1032">
        <v>0</v>
      </c>
    </row>
    <row r="1033" spans="1:12" x14ac:dyDescent="0.25">
      <c r="A1033">
        <v>682</v>
      </c>
      <c r="B1033" t="s">
        <v>1447</v>
      </c>
      <c r="C1033">
        <v>10</v>
      </c>
      <c r="D1033">
        <v>2</v>
      </c>
      <c r="E1033">
        <v>2</v>
      </c>
      <c r="F1033">
        <f t="shared" si="48"/>
        <v>125000</v>
      </c>
      <c r="G1033">
        <f t="shared" si="49"/>
        <v>88388.347648318435</v>
      </c>
      <c r="H1033">
        <f t="shared" si="50"/>
        <v>1</v>
      </c>
      <c r="I1033">
        <v>0</v>
      </c>
      <c r="J1033">
        <v>5</v>
      </c>
      <c r="K1033">
        <v>2</v>
      </c>
      <c r="L1033">
        <v>1</v>
      </c>
    </row>
    <row r="1034" spans="1:12" x14ac:dyDescent="0.25">
      <c r="A1034">
        <v>755</v>
      </c>
      <c r="B1034" t="s">
        <v>1505</v>
      </c>
      <c r="C1034">
        <v>10</v>
      </c>
      <c r="D1034">
        <v>2</v>
      </c>
      <c r="E1034">
        <v>6</v>
      </c>
      <c r="F1034">
        <f t="shared" si="48"/>
        <v>125000</v>
      </c>
      <c r="G1034">
        <f t="shared" si="49"/>
        <v>88388.347648318435</v>
      </c>
      <c r="H1034">
        <f t="shared" si="50"/>
        <v>1</v>
      </c>
      <c r="I1034">
        <v>1</v>
      </c>
      <c r="J1034">
        <v>5</v>
      </c>
      <c r="K1034">
        <v>0</v>
      </c>
      <c r="L1034">
        <v>1</v>
      </c>
    </row>
    <row r="1035" spans="1:12" x14ac:dyDescent="0.25">
      <c r="A1035">
        <v>788</v>
      </c>
      <c r="B1035" t="s">
        <v>717</v>
      </c>
      <c r="C1035">
        <v>10</v>
      </c>
      <c r="D1035">
        <v>1</v>
      </c>
      <c r="E1035">
        <v>4</v>
      </c>
      <c r="F1035">
        <f t="shared" si="48"/>
        <v>125000</v>
      </c>
      <c r="G1035">
        <f t="shared" si="49"/>
        <v>125000</v>
      </c>
      <c r="H1035">
        <f t="shared" si="50"/>
        <v>1</v>
      </c>
      <c r="I1035">
        <v>1</v>
      </c>
      <c r="J1035">
        <v>5</v>
      </c>
      <c r="K1035">
        <v>2</v>
      </c>
      <c r="L1035">
        <v>1</v>
      </c>
    </row>
    <row r="1036" spans="1:12" x14ac:dyDescent="0.25">
      <c r="A1036">
        <v>138</v>
      </c>
      <c r="B1036" t="s">
        <v>127</v>
      </c>
      <c r="C1036">
        <v>1</v>
      </c>
      <c r="D1036">
        <v>4</v>
      </c>
      <c r="E1036">
        <v>2</v>
      </c>
      <c r="F1036">
        <f t="shared" si="48"/>
        <v>15000</v>
      </c>
      <c r="G1036">
        <f t="shared" si="49"/>
        <v>7500</v>
      </c>
      <c r="H1036">
        <f t="shared" si="50"/>
        <v>0</v>
      </c>
      <c r="I1036">
        <v>0</v>
      </c>
      <c r="J1036">
        <v>5</v>
      </c>
      <c r="K1036">
        <v>2</v>
      </c>
      <c r="L1036">
        <v>0</v>
      </c>
    </row>
    <row r="1037" spans="1:12" x14ac:dyDescent="0.25">
      <c r="A1037">
        <v>793</v>
      </c>
      <c r="B1037" t="s">
        <v>1542</v>
      </c>
      <c r="C1037">
        <v>10</v>
      </c>
      <c r="D1037">
        <v>2</v>
      </c>
      <c r="E1037">
        <v>4</v>
      </c>
      <c r="F1037">
        <f t="shared" si="48"/>
        <v>125000</v>
      </c>
      <c r="G1037">
        <f t="shared" si="49"/>
        <v>88388.347648318435</v>
      </c>
      <c r="H1037">
        <f t="shared" si="50"/>
        <v>1</v>
      </c>
      <c r="I1037">
        <v>1</v>
      </c>
      <c r="J1037">
        <v>5</v>
      </c>
      <c r="K1037">
        <v>2</v>
      </c>
      <c r="L1037">
        <v>0</v>
      </c>
    </row>
    <row r="1038" spans="1:12" x14ac:dyDescent="0.25">
      <c r="A1038">
        <v>422</v>
      </c>
      <c r="B1038" t="s">
        <v>1213</v>
      </c>
      <c r="C1038">
        <v>3</v>
      </c>
      <c r="D1038">
        <v>2</v>
      </c>
      <c r="E1038">
        <v>4</v>
      </c>
      <c r="F1038">
        <f t="shared" si="48"/>
        <v>35000</v>
      </c>
      <c r="G1038">
        <f t="shared" si="49"/>
        <v>24748.737341529162</v>
      </c>
      <c r="H1038">
        <f t="shared" si="50"/>
        <v>0</v>
      </c>
      <c r="I1038">
        <v>0</v>
      </c>
      <c r="J1038">
        <v>5</v>
      </c>
      <c r="K1038">
        <v>0</v>
      </c>
      <c r="L1038">
        <v>1</v>
      </c>
    </row>
    <row r="1039" spans="1:12" x14ac:dyDescent="0.25">
      <c r="A1039">
        <v>380</v>
      </c>
      <c r="B1039" t="s">
        <v>1176</v>
      </c>
      <c r="C1039">
        <v>3</v>
      </c>
      <c r="D1039">
        <v>3</v>
      </c>
      <c r="E1039">
        <v>3</v>
      </c>
      <c r="F1039">
        <f t="shared" si="48"/>
        <v>35000</v>
      </c>
      <c r="G1039">
        <f t="shared" si="49"/>
        <v>20207.259421636903</v>
      </c>
      <c r="H1039">
        <f t="shared" si="50"/>
        <v>0</v>
      </c>
      <c r="I1039">
        <v>0</v>
      </c>
      <c r="J1039">
        <v>5</v>
      </c>
      <c r="K1039">
        <v>0</v>
      </c>
      <c r="L1039">
        <v>0</v>
      </c>
    </row>
    <row r="1040" spans="1:12" x14ac:dyDescent="0.25">
      <c r="A1040">
        <v>628</v>
      </c>
      <c r="B1040" t="s">
        <v>571</v>
      </c>
      <c r="C1040">
        <v>0</v>
      </c>
      <c r="D1040">
        <v>2</v>
      </c>
      <c r="E1040">
        <v>2</v>
      </c>
      <c r="F1040">
        <f t="shared" si="48"/>
        <v>5000</v>
      </c>
      <c r="G1040">
        <f t="shared" si="49"/>
        <v>3535.5339059327375</v>
      </c>
      <c r="H1040">
        <f t="shared" si="50"/>
        <v>0</v>
      </c>
      <c r="I1040">
        <v>0</v>
      </c>
      <c r="J1040">
        <v>5</v>
      </c>
      <c r="K1040">
        <v>1</v>
      </c>
      <c r="L1040">
        <v>1</v>
      </c>
    </row>
    <row r="1041" spans="1:12" x14ac:dyDescent="0.25">
      <c r="A1041">
        <v>179</v>
      </c>
      <c r="B1041" t="s">
        <v>1806</v>
      </c>
      <c r="C1041">
        <v>3</v>
      </c>
      <c r="D1041">
        <v>4</v>
      </c>
      <c r="E1041">
        <v>1</v>
      </c>
      <c r="F1041">
        <f t="shared" si="48"/>
        <v>35000</v>
      </c>
      <c r="G1041">
        <f t="shared" si="49"/>
        <v>17500</v>
      </c>
      <c r="H1041">
        <f t="shared" si="50"/>
        <v>0</v>
      </c>
      <c r="I1041">
        <v>1</v>
      </c>
      <c r="J1041">
        <v>5</v>
      </c>
      <c r="K1041">
        <v>0</v>
      </c>
      <c r="L1041">
        <v>1</v>
      </c>
    </row>
    <row r="1042" spans="1:12" x14ac:dyDescent="0.25">
      <c r="A1042">
        <v>712</v>
      </c>
      <c r="B1042" t="s">
        <v>649</v>
      </c>
      <c r="C1042">
        <v>3</v>
      </c>
      <c r="D1042">
        <v>1</v>
      </c>
      <c r="E1042">
        <v>1</v>
      </c>
      <c r="F1042">
        <f t="shared" si="48"/>
        <v>35000</v>
      </c>
      <c r="G1042">
        <f t="shared" si="49"/>
        <v>35000</v>
      </c>
      <c r="H1042">
        <f t="shared" si="50"/>
        <v>1</v>
      </c>
      <c r="I1042">
        <v>0</v>
      </c>
      <c r="J1042">
        <v>5</v>
      </c>
      <c r="K1042">
        <v>1</v>
      </c>
      <c r="L1042">
        <v>1</v>
      </c>
    </row>
    <row r="1043" spans="1:12" x14ac:dyDescent="0.25">
      <c r="A1043">
        <v>136</v>
      </c>
      <c r="B1043" t="s">
        <v>124</v>
      </c>
      <c r="C1043">
        <v>4</v>
      </c>
      <c r="D1043">
        <v>2</v>
      </c>
      <c r="E1043">
        <v>2</v>
      </c>
      <c r="F1043">
        <f t="shared" si="48"/>
        <v>45000</v>
      </c>
      <c r="G1043">
        <f t="shared" si="49"/>
        <v>31819.805153394638</v>
      </c>
      <c r="H1043">
        <f t="shared" si="50"/>
        <v>0</v>
      </c>
      <c r="I1043">
        <v>0</v>
      </c>
      <c r="J1043">
        <v>5</v>
      </c>
      <c r="K1043">
        <v>0</v>
      </c>
      <c r="L1043">
        <v>0</v>
      </c>
    </row>
    <row r="1044" spans="1:12" x14ac:dyDescent="0.25">
      <c r="A1044">
        <v>165</v>
      </c>
      <c r="B1044" t="s">
        <v>972</v>
      </c>
      <c r="C1044">
        <v>5</v>
      </c>
      <c r="D1044">
        <v>4</v>
      </c>
      <c r="E1044">
        <v>3</v>
      </c>
      <c r="F1044">
        <f t="shared" si="48"/>
        <v>55000</v>
      </c>
      <c r="G1044">
        <f t="shared" si="49"/>
        <v>27500</v>
      </c>
      <c r="H1044">
        <f t="shared" si="50"/>
        <v>0</v>
      </c>
      <c r="I1044">
        <v>0</v>
      </c>
      <c r="J1044">
        <v>5</v>
      </c>
      <c r="K1044">
        <v>0</v>
      </c>
      <c r="L1044">
        <v>1</v>
      </c>
    </row>
    <row r="1045" spans="1:12" x14ac:dyDescent="0.25">
      <c r="A1045">
        <v>496</v>
      </c>
      <c r="B1045" t="s">
        <v>455</v>
      </c>
      <c r="C1045">
        <v>3</v>
      </c>
      <c r="D1045">
        <v>3</v>
      </c>
      <c r="E1045">
        <v>4</v>
      </c>
      <c r="F1045">
        <f t="shared" si="48"/>
        <v>35000</v>
      </c>
      <c r="G1045">
        <f t="shared" si="49"/>
        <v>20207.259421636903</v>
      </c>
      <c r="H1045">
        <f t="shared" si="50"/>
        <v>0</v>
      </c>
      <c r="I1045">
        <v>0</v>
      </c>
      <c r="J1045">
        <v>5</v>
      </c>
      <c r="K1045">
        <v>1</v>
      </c>
      <c r="L1045">
        <v>1</v>
      </c>
    </row>
    <row r="1046" spans="1:12" x14ac:dyDescent="0.25">
      <c r="A1046">
        <v>166</v>
      </c>
      <c r="B1046" t="s">
        <v>151</v>
      </c>
      <c r="C1046">
        <v>3</v>
      </c>
      <c r="D1046">
        <v>4</v>
      </c>
      <c r="E1046">
        <v>3</v>
      </c>
      <c r="F1046">
        <f t="shared" si="48"/>
        <v>35000</v>
      </c>
      <c r="G1046">
        <f t="shared" si="49"/>
        <v>17500</v>
      </c>
      <c r="H1046">
        <f t="shared" si="50"/>
        <v>0</v>
      </c>
      <c r="I1046">
        <v>0</v>
      </c>
      <c r="J1046">
        <v>5</v>
      </c>
      <c r="K1046">
        <v>0</v>
      </c>
      <c r="L1046">
        <v>1</v>
      </c>
    </row>
    <row r="1047" spans="1:12" x14ac:dyDescent="0.25">
      <c r="A1047">
        <v>436</v>
      </c>
      <c r="B1047" t="s">
        <v>402</v>
      </c>
      <c r="C1047">
        <v>1</v>
      </c>
      <c r="D1047">
        <v>2</v>
      </c>
      <c r="E1047">
        <v>1</v>
      </c>
      <c r="F1047">
        <f t="shared" si="48"/>
        <v>15000</v>
      </c>
      <c r="G1047">
        <f t="shared" si="49"/>
        <v>10606.601717798212</v>
      </c>
      <c r="H1047">
        <f t="shared" si="50"/>
        <v>0</v>
      </c>
      <c r="I1047">
        <v>0</v>
      </c>
      <c r="J1047">
        <v>5</v>
      </c>
      <c r="K1047">
        <v>1</v>
      </c>
      <c r="L1047">
        <v>0</v>
      </c>
    </row>
    <row r="1048" spans="1:12" x14ac:dyDescent="0.25">
      <c r="A1048">
        <v>377</v>
      </c>
      <c r="B1048" t="s">
        <v>344</v>
      </c>
      <c r="C1048">
        <v>2</v>
      </c>
      <c r="D1048">
        <v>6</v>
      </c>
      <c r="E1048">
        <v>2</v>
      </c>
      <c r="F1048">
        <f t="shared" si="48"/>
        <v>25000</v>
      </c>
      <c r="G1048">
        <f t="shared" si="49"/>
        <v>10206.207261596577</v>
      </c>
      <c r="H1048">
        <f t="shared" si="50"/>
        <v>0</v>
      </c>
      <c r="I1048">
        <v>0</v>
      </c>
      <c r="J1048">
        <v>5</v>
      </c>
      <c r="K1048">
        <v>2</v>
      </c>
      <c r="L1048">
        <v>0</v>
      </c>
    </row>
    <row r="1049" spans="1:12" x14ac:dyDescent="0.25">
      <c r="A1049">
        <v>184</v>
      </c>
      <c r="B1049" t="s">
        <v>993</v>
      </c>
      <c r="C1049">
        <v>9</v>
      </c>
      <c r="D1049">
        <v>2</v>
      </c>
      <c r="E1049">
        <v>4</v>
      </c>
      <c r="F1049">
        <f t="shared" si="48"/>
        <v>95000</v>
      </c>
      <c r="G1049">
        <f t="shared" si="49"/>
        <v>67175.144212722007</v>
      </c>
      <c r="H1049">
        <f t="shared" si="50"/>
        <v>1</v>
      </c>
      <c r="I1049">
        <v>0</v>
      </c>
      <c r="J1049">
        <v>5</v>
      </c>
      <c r="K1049">
        <v>1</v>
      </c>
      <c r="L1049">
        <v>1</v>
      </c>
    </row>
    <row r="1050" spans="1:12" x14ac:dyDescent="0.25">
      <c r="A1050">
        <v>213</v>
      </c>
      <c r="B1050" t="s">
        <v>1845</v>
      </c>
      <c r="C1050">
        <v>10</v>
      </c>
      <c r="D1050">
        <v>4</v>
      </c>
      <c r="E1050">
        <v>4</v>
      </c>
      <c r="F1050">
        <f t="shared" si="48"/>
        <v>125000</v>
      </c>
      <c r="G1050">
        <f t="shared" si="49"/>
        <v>62500</v>
      </c>
      <c r="H1050">
        <f t="shared" si="50"/>
        <v>1</v>
      </c>
      <c r="I1050">
        <v>0</v>
      </c>
      <c r="J1050">
        <v>5</v>
      </c>
      <c r="K1050">
        <v>1</v>
      </c>
      <c r="L1050">
        <v>1</v>
      </c>
    </row>
    <row r="1051" spans="1:12" x14ac:dyDescent="0.25">
      <c r="A1051">
        <v>692</v>
      </c>
      <c r="B1051" t="s">
        <v>629</v>
      </c>
      <c r="C1051">
        <v>6</v>
      </c>
      <c r="D1051">
        <v>2</v>
      </c>
      <c r="E1051">
        <v>6</v>
      </c>
      <c r="F1051">
        <f t="shared" si="48"/>
        <v>65000</v>
      </c>
      <c r="G1051">
        <f t="shared" si="49"/>
        <v>45961.940777125586</v>
      </c>
      <c r="H1051">
        <f t="shared" si="50"/>
        <v>1</v>
      </c>
      <c r="I1051">
        <v>1</v>
      </c>
      <c r="J1051">
        <v>5</v>
      </c>
      <c r="K1051">
        <v>2</v>
      </c>
      <c r="L1051">
        <v>1</v>
      </c>
    </row>
    <row r="1052" spans="1:12" x14ac:dyDescent="0.25">
      <c r="A1052">
        <v>717</v>
      </c>
      <c r="B1052" t="s">
        <v>1478</v>
      </c>
      <c r="C1052">
        <v>1</v>
      </c>
      <c r="D1052">
        <v>1</v>
      </c>
      <c r="E1052">
        <v>1</v>
      </c>
      <c r="F1052">
        <f t="shared" si="48"/>
        <v>15000</v>
      </c>
      <c r="G1052">
        <f t="shared" si="49"/>
        <v>15000</v>
      </c>
      <c r="H1052">
        <f t="shared" si="50"/>
        <v>0</v>
      </c>
      <c r="I1052">
        <v>0</v>
      </c>
      <c r="J1052">
        <v>5</v>
      </c>
      <c r="K1052">
        <v>1</v>
      </c>
      <c r="L1052">
        <v>0</v>
      </c>
    </row>
    <row r="1053" spans="1:12" x14ac:dyDescent="0.25">
      <c r="A1053">
        <v>478</v>
      </c>
      <c r="B1053" t="s">
        <v>441</v>
      </c>
      <c r="C1053">
        <v>2</v>
      </c>
      <c r="D1053">
        <v>3</v>
      </c>
      <c r="E1053">
        <v>2</v>
      </c>
      <c r="F1053">
        <f t="shared" si="48"/>
        <v>25000</v>
      </c>
      <c r="G1053">
        <f t="shared" si="49"/>
        <v>14433.756729740646</v>
      </c>
      <c r="H1053">
        <f t="shared" si="50"/>
        <v>0</v>
      </c>
      <c r="I1053">
        <v>0</v>
      </c>
      <c r="J1053">
        <v>5</v>
      </c>
      <c r="K1053">
        <v>1</v>
      </c>
      <c r="L1053">
        <v>1</v>
      </c>
    </row>
    <row r="1054" spans="1:12" x14ac:dyDescent="0.25">
      <c r="A1054">
        <v>509</v>
      </c>
      <c r="B1054" t="s">
        <v>1294</v>
      </c>
      <c r="C1054">
        <v>10</v>
      </c>
      <c r="D1054">
        <v>2</v>
      </c>
      <c r="E1054">
        <v>6</v>
      </c>
      <c r="F1054">
        <f t="shared" si="48"/>
        <v>125000</v>
      </c>
      <c r="G1054">
        <f t="shared" si="49"/>
        <v>88388.347648318435</v>
      </c>
      <c r="H1054">
        <f t="shared" si="50"/>
        <v>1</v>
      </c>
      <c r="I1054">
        <v>1</v>
      </c>
      <c r="J1054">
        <v>5</v>
      </c>
      <c r="K1054">
        <v>0</v>
      </c>
      <c r="L1054">
        <v>0</v>
      </c>
    </row>
    <row r="1055" spans="1:12" x14ac:dyDescent="0.25">
      <c r="A1055">
        <v>945</v>
      </c>
      <c r="B1055" t="s">
        <v>1683</v>
      </c>
      <c r="C1055">
        <v>7</v>
      </c>
      <c r="D1055">
        <v>6</v>
      </c>
      <c r="E1055">
        <v>1</v>
      </c>
      <c r="F1055">
        <f t="shared" si="48"/>
        <v>75000</v>
      </c>
      <c r="G1055">
        <f t="shared" si="49"/>
        <v>30618.621784789728</v>
      </c>
      <c r="H1055">
        <f t="shared" si="50"/>
        <v>0</v>
      </c>
      <c r="I1055">
        <v>0</v>
      </c>
      <c r="J1055">
        <v>5</v>
      </c>
      <c r="K1055">
        <v>1</v>
      </c>
      <c r="L1055">
        <v>0</v>
      </c>
    </row>
    <row r="1056" spans="1:12" x14ac:dyDescent="0.25">
      <c r="A1056">
        <v>824</v>
      </c>
      <c r="B1056" t="s">
        <v>752</v>
      </c>
      <c r="C1056">
        <v>10</v>
      </c>
      <c r="D1056">
        <v>3</v>
      </c>
      <c r="E1056">
        <v>6</v>
      </c>
      <c r="F1056">
        <f t="shared" si="48"/>
        <v>125000</v>
      </c>
      <c r="G1056">
        <f t="shared" si="49"/>
        <v>72168.783648703218</v>
      </c>
      <c r="H1056">
        <f t="shared" si="50"/>
        <v>1</v>
      </c>
      <c r="I1056">
        <v>1</v>
      </c>
      <c r="J1056">
        <v>5</v>
      </c>
      <c r="K1056">
        <v>2</v>
      </c>
      <c r="L1056">
        <v>0</v>
      </c>
    </row>
    <row r="1057" spans="1:12" x14ac:dyDescent="0.25">
      <c r="A1057">
        <v>805</v>
      </c>
      <c r="B1057" t="s">
        <v>1550</v>
      </c>
      <c r="C1057">
        <v>2</v>
      </c>
      <c r="D1057">
        <v>2</v>
      </c>
      <c r="E1057">
        <v>1</v>
      </c>
      <c r="F1057">
        <f t="shared" si="48"/>
        <v>25000</v>
      </c>
      <c r="G1057">
        <f t="shared" si="49"/>
        <v>17677.669529663686</v>
      </c>
      <c r="H1057">
        <f t="shared" si="50"/>
        <v>0</v>
      </c>
      <c r="I1057">
        <v>1</v>
      </c>
      <c r="J1057">
        <v>5</v>
      </c>
      <c r="K1057">
        <v>2</v>
      </c>
      <c r="L1057">
        <v>0</v>
      </c>
    </row>
    <row r="1058" spans="1:12" x14ac:dyDescent="0.25">
      <c r="A1058">
        <v>335</v>
      </c>
      <c r="B1058" t="s">
        <v>1949</v>
      </c>
      <c r="C1058">
        <v>10</v>
      </c>
      <c r="D1058">
        <v>3</v>
      </c>
      <c r="E1058">
        <v>6</v>
      </c>
      <c r="F1058">
        <f t="shared" si="48"/>
        <v>125000</v>
      </c>
      <c r="G1058">
        <f t="shared" si="49"/>
        <v>72168.783648703218</v>
      </c>
      <c r="H1058">
        <f t="shared" si="50"/>
        <v>1</v>
      </c>
      <c r="I1058">
        <v>1</v>
      </c>
      <c r="J1058">
        <v>5</v>
      </c>
      <c r="K1058">
        <v>0</v>
      </c>
      <c r="L1058">
        <v>1</v>
      </c>
    </row>
    <row r="1059" spans="1:12" x14ac:dyDescent="0.25">
      <c r="A1059">
        <v>281</v>
      </c>
      <c r="B1059" t="s">
        <v>253</v>
      </c>
      <c r="C1059">
        <v>7</v>
      </c>
      <c r="D1059">
        <v>2</v>
      </c>
      <c r="E1059">
        <v>1</v>
      </c>
      <c r="F1059">
        <f t="shared" si="48"/>
        <v>75000</v>
      </c>
      <c r="G1059">
        <f t="shared" si="49"/>
        <v>53033.008588991062</v>
      </c>
      <c r="H1059">
        <f t="shared" si="50"/>
        <v>1</v>
      </c>
      <c r="I1059">
        <v>0</v>
      </c>
      <c r="J1059">
        <v>5</v>
      </c>
      <c r="K1059">
        <v>2</v>
      </c>
      <c r="L1059">
        <v>0</v>
      </c>
    </row>
    <row r="1060" spans="1:12" x14ac:dyDescent="0.25">
      <c r="A1060">
        <v>499</v>
      </c>
      <c r="B1060" t="s">
        <v>1277</v>
      </c>
      <c r="C1060">
        <v>5</v>
      </c>
      <c r="D1060">
        <v>2</v>
      </c>
      <c r="E1060">
        <v>2</v>
      </c>
      <c r="F1060">
        <f t="shared" si="48"/>
        <v>55000</v>
      </c>
      <c r="G1060">
        <f t="shared" si="49"/>
        <v>38890.872965260111</v>
      </c>
      <c r="H1060">
        <f t="shared" si="50"/>
        <v>1</v>
      </c>
      <c r="I1060">
        <v>1</v>
      </c>
      <c r="J1060">
        <v>5</v>
      </c>
      <c r="K1060">
        <v>2</v>
      </c>
      <c r="L1060">
        <v>0</v>
      </c>
    </row>
    <row r="1061" spans="1:12" x14ac:dyDescent="0.25">
      <c r="A1061">
        <v>412</v>
      </c>
      <c r="B1061" t="s">
        <v>378</v>
      </c>
      <c r="C1061">
        <v>0</v>
      </c>
      <c r="D1061">
        <v>2</v>
      </c>
      <c r="E1061">
        <v>1</v>
      </c>
      <c r="F1061">
        <f t="shared" si="48"/>
        <v>5000</v>
      </c>
      <c r="G1061">
        <f t="shared" si="49"/>
        <v>3535.5339059327375</v>
      </c>
      <c r="H1061">
        <f t="shared" si="50"/>
        <v>0</v>
      </c>
      <c r="I1061">
        <v>0</v>
      </c>
      <c r="J1061">
        <v>5</v>
      </c>
      <c r="K1061">
        <v>1</v>
      </c>
      <c r="L1061">
        <v>1</v>
      </c>
    </row>
    <row r="1062" spans="1:12" x14ac:dyDescent="0.25">
      <c r="A1062">
        <v>272</v>
      </c>
      <c r="B1062" t="s">
        <v>243</v>
      </c>
      <c r="C1062">
        <v>10</v>
      </c>
      <c r="D1062">
        <v>3</v>
      </c>
      <c r="E1062">
        <v>4</v>
      </c>
      <c r="F1062">
        <f t="shared" si="48"/>
        <v>125000</v>
      </c>
      <c r="G1062">
        <f t="shared" si="49"/>
        <v>72168.783648703218</v>
      </c>
      <c r="H1062">
        <f t="shared" si="50"/>
        <v>1</v>
      </c>
      <c r="I1062">
        <v>1</v>
      </c>
      <c r="J1062">
        <v>5</v>
      </c>
      <c r="K1062">
        <v>2</v>
      </c>
      <c r="L1062">
        <v>1</v>
      </c>
    </row>
    <row r="1063" spans="1:12" x14ac:dyDescent="0.25">
      <c r="A1063">
        <v>568</v>
      </c>
      <c r="B1063" t="s">
        <v>1335</v>
      </c>
      <c r="C1063">
        <v>3</v>
      </c>
      <c r="D1063">
        <v>2</v>
      </c>
      <c r="E1063">
        <v>1</v>
      </c>
      <c r="F1063">
        <f t="shared" si="48"/>
        <v>35000</v>
      </c>
      <c r="G1063">
        <f t="shared" si="49"/>
        <v>24748.737341529162</v>
      </c>
      <c r="H1063">
        <f t="shared" si="50"/>
        <v>0</v>
      </c>
      <c r="I1063">
        <v>0</v>
      </c>
      <c r="J1063">
        <v>5</v>
      </c>
      <c r="K1063">
        <v>2</v>
      </c>
      <c r="L1063">
        <v>1</v>
      </c>
    </row>
    <row r="1064" spans="1:12" x14ac:dyDescent="0.25">
      <c r="A1064">
        <v>158</v>
      </c>
      <c r="B1064" t="s">
        <v>1791</v>
      </c>
      <c r="C1064">
        <v>11</v>
      </c>
      <c r="D1064">
        <v>4</v>
      </c>
      <c r="E1064">
        <v>6</v>
      </c>
      <c r="F1064">
        <f t="shared" si="48"/>
        <v>150000</v>
      </c>
      <c r="G1064">
        <f t="shared" si="49"/>
        <v>75000</v>
      </c>
      <c r="H1064">
        <f t="shared" si="50"/>
        <v>1</v>
      </c>
      <c r="I1064">
        <v>0</v>
      </c>
      <c r="J1064">
        <v>5</v>
      </c>
      <c r="K1064">
        <v>0</v>
      </c>
      <c r="L1064">
        <v>1</v>
      </c>
    </row>
    <row r="1065" spans="1:12" x14ac:dyDescent="0.25">
      <c r="A1065">
        <v>581</v>
      </c>
      <c r="B1065" t="s">
        <v>1353</v>
      </c>
      <c r="C1065">
        <v>8</v>
      </c>
      <c r="D1065">
        <v>3</v>
      </c>
      <c r="E1065">
        <v>5</v>
      </c>
      <c r="F1065">
        <f t="shared" si="48"/>
        <v>85000</v>
      </c>
      <c r="G1065">
        <f t="shared" si="49"/>
        <v>49074.772881118195</v>
      </c>
      <c r="H1065">
        <f t="shared" si="50"/>
        <v>1</v>
      </c>
      <c r="I1065">
        <v>1</v>
      </c>
      <c r="J1065">
        <v>5</v>
      </c>
      <c r="K1065">
        <v>0</v>
      </c>
      <c r="L1065">
        <v>1</v>
      </c>
    </row>
    <row r="1066" spans="1:12" x14ac:dyDescent="0.25">
      <c r="A1066">
        <v>363</v>
      </c>
      <c r="B1066" t="s">
        <v>1158</v>
      </c>
      <c r="C1066">
        <v>7</v>
      </c>
      <c r="D1066">
        <v>4</v>
      </c>
      <c r="E1066">
        <v>4</v>
      </c>
      <c r="F1066">
        <f t="shared" si="48"/>
        <v>75000</v>
      </c>
      <c r="G1066">
        <f t="shared" si="49"/>
        <v>37500</v>
      </c>
      <c r="H1066">
        <f t="shared" si="50"/>
        <v>1</v>
      </c>
      <c r="I1066">
        <v>0</v>
      </c>
      <c r="J1066">
        <v>5</v>
      </c>
      <c r="K1066">
        <v>1</v>
      </c>
      <c r="L1066">
        <v>1</v>
      </c>
    </row>
    <row r="1067" spans="1:12" x14ac:dyDescent="0.25">
      <c r="A1067">
        <v>521</v>
      </c>
      <c r="B1067" t="s">
        <v>1314</v>
      </c>
      <c r="C1067">
        <v>3</v>
      </c>
      <c r="D1067">
        <v>2</v>
      </c>
      <c r="E1067">
        <v>2</v>
      </c>
      <c r="F1067">
        <f t="shared" si="48"/>
        <v>35000</v>
      </c>
      <c r="G1067">
        <f t="shared" si="49"/>
        <v>24748.737341529162</v>
      </c>
      <c r="H1067">
        <f t="shared" si="50"/>
        <v>0</v>
      </c>
      <c r="I1067">
        <v>1</v>
      </c>
      <c r="J1067">
        <v>5</v>
      </c>
      <c r="K1067">
        <v>0</v>
      </c>
      <c r="L1067">
        <v>1</v>
      </c>
    </row>
    <row r="1068" spans="1:12" x14ac:dyDescent="0.25">
      <c r="A1068">
        <v>309</v>
      </c>
      <c r="B1068" t="s">
        <v>278</v>
      </c>
      <c r="C1068">
        <v>11</v>
      </c>
      <c r="D1068">
        <v>4</v>
      </c>
      <c r="E1068">
        <v>4</v>
      </c>
      <c r="F1068">
        <f t="shared" si="48"/>
        <v>150000</v>
      </c>
      <c r="G1068">
        <f t="shared" si="49"/>
        <v>75000</v>
      </c>
      <c r="H1068">
        <f t="shared" si="50"/>
        <v>1</v>
      </c>
      <c r="I1068">
        <v>0</v>
      </c>
      <c r="J1068">
        <v>5</v>
      </c>
      <c r="K1068">
        <v>0</v>
      </c>
      <c r="L1068">
        <v>1</v>
      </c>
    </row>
    <row r="1069" spans="1:12" x14ac:dyDescent="0.25">
      <c r="A1069">
        <v>652</v>
      </c>
      <c r="B1069" t="s">
        <v>1420</v>
      </c>
      <c r="C1069">
        <v>9</v>
      </c>
      <c r="D1069">
        <v>5</v>
      </c>
      <c r="E1069">
        <v>4</v>
      </c>
      <c r="F1069">
        <f t="shared" si="48"/>
        <v>95000</v>
      </c>
      <c r="G1069">
        <f t="shared" si="49"/>
        <v>42485.291572496004</v>
      </c>
      <c r="H1069">
        <f t="shared" si="50"/>
        <v>1</v>
      </c>
      <c r="I1069">
        <v>0</v>
      </c>
      <c r="J1069">
        <v>5</v>
      </c>
      <c r="K1069">
        <v>2</v>
      </c>
      <c r="L1069">
        <v>1</v>
      </c>
    </row>
    <row r="1070" spans="1:12" x14ac:dyDescent="0.25">
      <c r="A1070">
        <v>688</v>
      </c>
      <c r="B1070" t="s">
        <v>624</v>
      </c>
      <c r="C1070">
        <v>0</v>
      </c>
      <c r="D1070">
        <v>1</v>
      </c>
      <c r="E1070">
        <v>2</v>
      </c>
      <c r="F1070">
        <f t="shared" si="48"/>
        <v>5000</v>
      </c>
      <c r="G1070">
        <f t="shared" si="49"/>
        <v>5000</v>
      </c>
      <c r="H1070">
        <f t="shared" si="50"/>
        <v>0</v>
      </c>
      <c r="I1070">
        <v>0</v>
      </c>
      <c r="J1070">
        <v>5</v>
      </c>
      <c r="K1070">
        <v>1</v>
      </c>
      <c r="L1070">
        <v>0</v>
      </c>
    </row>
    <row r="1071" spans="1:12" x14ac:dyDescent="0.25">
      <c r="A1071">
        <v>541</v>
      </c>
      <c r="B1071" t="s">
        <v>497</v>
      </c>
      <c r="C1071">
        <v>0</v>
      </c>
      <c r="D1071">
        <v>1</v>
      </c>
      <c r="E1071">
        <v>1</v>
      </c>
      <c r="F1071">
        <f t="shared" si="48"/>
        <v>5000</v>
      </c>
      <c r="G1071">
        <f t="shared" si="49"/>
        <v>5000</v>
      </c>
      <c r="H1071">
        <f t="shared" si="50"/>
        <v>0</v>
      </c>
      <c r="I1071">
        <v>1</v>
      </c>
      <c r="J1071">
        <v>5</v>
      </c>
      <c r="K1071">
        <v>1</v>
      </c>
      <c r="L1071">
        <v>0</v>
      </c>
    </row>
    <row r="1072" spans="1:12" x14ac:dyDescent="0.25">
      <c r="A1072">
        <v>309</v>
      </c>
      <c r="B1072" t="s">
        <v>1110</v>
      </c>
      <c r="C1072">
        <v>5</v>
      </c>
      <c r="D1072">
        <v>2</v>
      </c>
      <c r="E1072">
        <v>4</v>
      </c>
      <c r="F1072">
        <f t="shared" si="48"/>
        <v>55000</v>
      </c>
      <c r="G1072">
        <f t="shared" si="49"/>
        <v>38890.872965260111</v>
      </c>
      <c r="H1072">
        <f t="shared" si="50"/>
        <v>1</v>
      </c>
      <c r="I1072">
        <v>0</v>
      </c>
      <c r="J1072">
        <v>5</v>
      </c>
      <c r="K1072">
        <v>1</v>
      </c>
      <c r="L1072">
        <v>1</v>
      </c>
    </row>
    <row r="1073" spans="1:12" x14ac:dyDescent="0.25">
      <c r="A1073">
        <v>196</v>
      </c>
      <c r="B1073" t="s">
        <v>1002</v>
      </c>
      <c r="C1073">
        <v>5</v>
      </c>
      <c r="D1073">
        <v>1</v>
      </c>
      <c r="E1073">
        <v>4</v>
      </c>
      <c r="F1073">
        <f t="shared" si="48"/>
        <v>55000</v>
      </c>
      <c r="G1073">
        <f t="shared" si="49"/>
        <v>55000</v>
      </c>
      <c r="H1073">
        <f t="shared" si="50"/>
        <v>1</v>
      </c>
      <c r="I1073">
        <v>0</v>
      </c>
      <c r="J1073">
        <v>5</v>
      </c>
      <c r="K1073">
        <v>1</v>
      </c>
      <c r="L1073">
        <v>0</v>
      </c>
    </row>
    <row r="1074" spans="1:12" x14ac:dyDescent="0.25">
      <c r="A1074">
        <v>995</v>
      </c>
      <c r="B1074" t="s">
        <v>1739</v>
      </c>
      <c r="C1074">
        <v>11</v>
      </c>
      <c r="D1074">
        <v>2</v>
      </c>
      <c r="E1074">
        <v>6</v>
      </c>
      <c r="F1074">
        <f t="shared" si="48"/>
        <v>150000</v>
      </c>
      <c r="G1074">
        <f t="shared" si="49"/>
        <v>106066.01717798212</v>
      </c>
      <c r="H1074">
        <f t="shared" si="50"/>
        <v>1</v>
      </c>
      <c r="I1074">
        <v>1</v>
      </c>
      <c r="J1074">
        <v>5</v>
      </c>
      <c r="K1074">
        <v>0</v>
      </c>
      <c r="L1074">
        <v>0</v>
      </c>
    </row>
    <row r="1075" spans="1:12" x14ac:dyDescent="0.25">
      <c r="A1075">
        <v>145</v>
      </c>
      <c r="B1075" t="s">
        <v>958</v>
      </c>
      <c r="C1075">
        <v>6</v>
      </c>
      <c r="D1075">
        <v>6</v>
      </c>
      <c r="E1075">
        <v>2</v>
      </c>
      <c r="F1075">
        <f t="shared" si="48"/>
        <v>65000</v>
      </c>
      <c r="G1075">
        <f t="shared" si="49"/>
        <v>26536.138880151098</v>
      </c>
      <c r="H1075">
        <f t="shared" si="50"/>
        <v>0</v>
      </c>
      <c r="I1075">
        <v>1</v>
      </c>
      <c r="J1075">
        <v>5</v>
      </c>
      <c r="K1075">
        <v>1</v>
      </c>
      <c r="L1075">
        <v>1</v>
      </c>
    </row>
    <row r="1076" spans="1:12" x14ac:dyDescent="0.25">
      <c r="A1076">
        <v>826</v>
      </c>
      <c r="B1076" t="s">
        <v>753</v>
      </c>
      <c r="C1076">
        <v>9</v>
      </c>
      <c r="D1076">
        <v>3</v>
      </c>
      <c r="E1076">
        <v>6</v>
      </c>
      <c r="F1076">
        <f t="shared" si="48"/>
        <v>95000</v>
      </c>
      <c r="G1076">
        <f t="shared" si="49"/>
        <v>54848.275573014449</v>
      </c>
      <c r="H1076">
        <f t="shared" si="50"/>
        <v>1</v>
      </c>
      <c r="I1076">
        <v>0</v>
      </c>
      <c r="J1076">
        <v>5</v>
      </c>
      <c r="K1076">
        <v>1</v>
      </c>
      <c r="L1076">
        <v>1</v>
      </c>
    </row>
    <row r="1077" spans="1:12" x14ac:dyDescent="0.25">
      <c r="A1077">
        <v>715</v>
      </c>
      <c r="B1077" t="s">
        <v>654</v>
      </c>
      <c r="C1077">
        <v>1</v>
      </c>
      <c r="D1077">
        <v>2</v>
      </c>
      <c r="E1077">
        <v>2</v>
      </c>
      <c r="F1077">
        <f t="shared" si="48"/>
        <v>15000</v>
      </c>
      <c r="G1077">
        <f t="shared" si="49"/>
        <v>10606.601717798212</v>
      </c>
      <c r="H1077">
        <f t="shared" si="50"/>
        <v>0</v>
      </c>
      <c r="I1077">
        <v>1</v>
      </c>
      <c r="J1077">
        <v>5</v>
      </c>
      <c r="K1077">
        <v>1</v>
      </c>
      <c r="L1077">
        <v>1</v>
      </c>
    </row>
    <row r="1078" spans="1:12" x14ac:dyDescent="0.25">
      <c r="A1078">
        <v>986</v>
      </c>
      <c r="B1078" t="s">
        <v>1714</v>
      </c>
      <c r="C1078">
        <v>7</v>
      </c>
      <c r="D1078">
        <v>3</v>
      </c>
      <c r="E1078">
        <v>4</v>
      </c>
      <c r="F1078">
        <f t="shared" si="48"/>
        <v>75000</v>
      </c>
      <c r="G1078">
        <f t="shared" si="49"/>
        <v>43301.270189221934</v>
      </c>
      <c r="H1078">
        <f t="shared" si="50"/>
        <v>1</v>
      </c>
      <c r="I1078">
        <v>0</v>
      </c>
      <c r="J1078">
        <v>5</v>
      </c>
      <c r="K1078">
        <v>0</v>
      </c>
      <c r="L1078">
        <v>1</v>
      </c>
    </row>
    <row r="1079" spans="1:12" x14ac:dyDescent="0.25">
      <c r="A1079">
        <v>633</v>
      </c>
      <c r="B1079" t="s">
        <v>577</v>
      </c>
      <c r="C1079">
        <v>2</v>
      </c>
      <c r="D1079">
        <v>3</v>
      </c>
      <c r="E1079">
        <v>2</v>
      </c>
      <c r="F1079">
        <f t="shared" si="48"/>
        <v>25000</v>
      </c>
      <c r="G1079">
        <f t="shared" si="49"/>
        <v>14433.756729740646</v>
      </c>
      <c r="H1079">
        <f t="shared" si="50"/>
        <v>0</v>
      </c>
      <c r="I1079">
        <v>0</v>
      </c>
      <c r="J1079">
        <v>5</v>
      </c>
      <c r="K1079">
        <v>0</v>
      </c>
      <c r="L1079">
        <v>1</v>
      </c>
    </row>
    <row r="1080" spans="1:12" x14ac:dyDescent="0.25">
      <c r="A1080">
        <v>218</v>
      </c>
      <c r="B1080" t="s">
        <v>196</v>
      </c>
      <c r="C1080">
        <v>2</v>
      </c>
      <c r="D1080">
        <v>2</v>
      </c>
      <c r="E1080">
        <v>1</v>
      </c>
      <c r="F1080">
        <f t="shared" si="48"/>
        <v>25000</v>
      </c>
      <c r="G1080">
        <f t="shared" si="49"/>
        <v>17677.669529663686</v>
      </c>
      <c r="H1080">
        <f t="shared" si="50"/>
        <v>0</v>
      </c>
      <c r="I1080">
        <v>1</v>
      </c>
      <c r="J1080">
        <v>5</v>
      </c>
      <c r="K1080">
        <v>1</v>
      </c>
      <c r="L1080">
        <v>1</v>
      </c>
    </row>
    <row r="1081" spans="1:12" x14ac:dyDescent="0.25">
      <c r="A1081">
        <v>786</v>
      </c>
      <c r="B1081" t="s">
        <v>1541</v>
      </c>
      <c r="C1081">
        <v>3</v>
      </c>
      <c r="D1081">
        <v>1</v>
      </c>
      <c r="E1081">
        <v>1</v>
      </c>
      <c r="F1081">
        <f t="shared" si="48"/>
        <v>35000</v>
      </c>
      <c r="G1081">
        <f t="shared" si="49"/>
        <v>35000</v>
      </c>
      <c r="H1081">
        <f t="shared" si="50"/>
        <v>1</v>
      </c>
      <c r="I1081">
        <v>1</v>
      </c>
      <c r="J1081">
        <v>5</v>
      </c>
      <c r="K1081">
        <v>1</v>
      </c>
      <c r="L1081">
        <v>1</v>
      </c>
    </row>
    <row r="1082" spans="1:12" x14ac:dyDescent="0.25">
      <c r="A1082">
        <v>259</v>
      </c>
      <c r="B1082" t="s">
        <v>1881</v>
      </c>
      <c r="C1082">
        <v>9</v>
      </c>
      <c r="D1082">
        <v>4</v>
      </c>
      <c r="E1082">
        <v>6</v>
      </c>
      <c r="F1082">
        <f t="shared" si="48"/>
        <v>95000</v>
      </c>
      <c r="G1082">
        <f t="shared" si="49"/>
        <v>47500</v>
      </c>
      <c r="H1082">
        <f t="shared" si="50"/>
        <v>1</v>
      </c>
      <c r="I1082">
        <v>1</v>
      </c>
      <c r="J1082">
        <v>5</v>
      </c>
      <c r="K1082">
        <v>2</v>
      </c>
      <c r="L1082">
        <v>1</v>
      </c>
    </row>
    <row r="1083" spans="1:12" x14ac:dyDescent="0.25">
      <c r="A1083">
        <v>959</v>
      </c>
      <c r="B1083" t="s">
        <v>878</v>
      </c>
      <c r="C1083">
        <v>0</v>
      </c>
      <c r="D1083">
        <v>4</v>
      </c>
      <c r="E1083">
        <v>4</v>
      </c>
      <c r="F1083">
        <f t="shared" si="48"/>
        <v>5000</v>
      </c>
      <c r="G1083">
        <f t="shared" si="49"/>
        <v>2500</v>
      </c>
      <c r="H1083">
        <f t="shared" si="50"/>
        <v>0</v>
      </c>
      <c r="I1083">
        <v>0</v>
      </c>
      <c r="J1083">
        <v>5</v>
      </c>
      <c r="K1083">
        <v>2</v>
      </c>
      <c r="L1083">
        <v>1</v>
      </c>
    </row>
    <row r="1084" spans="1:12" x14ac:dyDescent="0.25">
      <c r="A1084">
        <v>446</v>
      </c>
      <c r="B1084" t="s">
        <v>1232</v>
      </c>
      <c r="C1084">
        <v>11</v>
      </c>
      <c r="D1084">
        <v>3</v>
      </c>
      <c r="E1084">
        <v>6</v>
      </c>
      <c r="F1084">
        <f t="shared" si="48"/>
        <v>150000</v>
      </c>
      <c r="G1084">
        <f t="shared" si="49"/>
        <v>86602.540378443868</v>
      </c>
      <c r="H1084">
        <f t="shared" si="50"/>
        <v>1</v>
      </c>
      <c r="I1084">
        <v>0</v>
      </c>
      <c r="J1084">
        <v>5</v>
      </c>
      <c r="K1084">
        <v>0</v>
      </c>
      <c r="L1084">
        <v>1</v>
      </c>
    </row>
    <row r="1085" spans="1:12" x14ac:dyDescent="0.25">
      <c r="A1085">
        <v>806</v>
      </c>
      <c r="B1085" t="s">
        <v>1552</v>
      </c>
      <c r="C1085">
        <v>6</v>
      </c>
      <c r="D1085">
        <v>1</v>
      </c>
      <c r="E1085">
        <v>6</v>
      </c>
      <c r="F1085">
        <f t="shared" si="48"/>
        <v>65000</v>
      </c>
      <c r="G1085">
        <f t="shared" si="49"/>
        <v>65000</v>
      </c>
      <c r="H1085">
        <f t="shared" si="50"/>
        <v>1</v>
      </c>
      <c r="I1085">
        <v>0</v>
      </c>
      <c r="J1085">
        <v>5</v>
      </c>
      <c r="K1085">
        <v>0</v>
      </c>
      <c r="L1085">
        <v>1</v>
      </c>
    </row>
    <row r="1086" spans="1:12" x14ac:dyDescent="0.25">
      <c r="A1086">
        <v>530</v>
      </c>
      <c r="B1086" t="s">
        <v>485</v>
      </c>
      <c r="C1086">
        <v>0</v>
      </c>
      <c r="D1086">
        <v>1</v>
      </c>
      <c r="E1086">
        <v>4</v>
      </c>
      <c r="F1086">
        <f t="shared" si="48"/>
        <v>5000</v>
      </c>
      <c r="G1086">
        <f t="shared" si="49"/>
        <v>5000</v>
      </c>
      <c r="H1086">
        <f t="shared" si="50"/>
        <v>0</v>
      </c>
      <c r="I1086">
        <v>1</v>
      </c>
      <c r="J1086">
        <v>5</v>
      </c>
      <c r="K1086">
        <v>2</v>
      </c>
      <c r="L1086">
        <v>1</v>
      </c>
    </row>
    <row r="1087" spans="1:12" x14ac:dyDescent="0.25">
      <c r="A1087">
        <v>58</v>
      </c>
      <c r="B1087" t="s">
        <v>52</v>
      </c>
      <c r="C1087">
        <v>5</v>
      </c>
      <c r="D1087">
        <v>5</v>
      </c>
      <c r="E1087">
        <v>2</v>
      </c>
      <c r="F1087">
        <f t="shared" si="48"/>
        <v>55000</v>
      </c>
      <c r="G1087">
        <f t="shared" si="49"/>
        <v>24596.747752497686</v>
      </c>
      <c r="H1087">
        <f t="shared" si="50"/>
        <v>0</v>
      </c>
      <c r="I1087">
        <v>0</v>
      </c>
      <c r="J1087">
        <v>5</v>
      </c>
      <c r="K1087">
        <v>0</v>
      </c>
      <c r="L1087">
        <v>1</v>
      </c>
    </row>
    <row r="1088" spans="1:12" x14ac:dyDescent="0.25">
      <c r="A1088">
        <v>131</v>
      </c>
      <c r="B1088" t="s">
        <v>944</v>
      </c>
      <c r="C1088">
        <v>9</v>
      </c>
      <c r="D1088">
        <v>4</v>
      </c>
      <c r="E1088">
        <v>2</v>
      </c>
      <c r="F1088">
        <f t="shared" si="48"/>
        <v>95000</v>
      </c>
      <c r="G1088">
        <f t="shared" si="49"/>
        <v>47500</v>
      </c>
      <c r="H1088">
        <f t="shared" si="50"/>
        <v>1</v>
      </c>
      <c r="I1088">
        <v>0</v>
      </c>
      <c r="J1088">
        <v>5</v>
      </c>
      <c r="K1088">
        <v>2</v>
      </c>
      <c r="L1088">
        <v>1</v>
      </c>
    </row>
    <row r="1089" spans="1:12" x14ac:dyDescent="0.25">
      <c r="A1089">
        <v>131</v>
      </c>
      <c r="B1089" t="s">
        <v>120</v>
      </c>
      <c r="C1089">
        <v>3</v>
      </c>
      <c r="D1089">
        <v>6</v>
      </c>
      <c r="E1089">
        <v>3</v>
      </c>
      <c r="F1089">
        <f t="shared" si="48"/>
        <v>35000</v>
      </c>
      <c r="G1089">
        <f t="shared" si="49"/>
        <v>14288.690166235207</v>
      </c>
      <c r="H1089">
        <f t="shared" si="50"/>
        <v>0</v>
      </c>
      <c r="I1089">
        <v>0</v>
      </c>
      <c r="J1089">
        <v>5</v>
      </c>
      <c r="K1089">
        <v>1</v>
      </c>
      <c r="L1089">
        <v>0</v>
      </c>
    </row>
    <row r="1090" spans="1:12" x14ac:dyDescent="0.25">
      <c r="A1090">
        <v>41</v>
      </c>
      <c r="B1090" t="s">
        <v>35</v>
      </c>
      <c r="C1090">
        <v>1</v>
      </c>
      <c r="D1090">
        <v>2</v>
      </c>
      <c r="E1090">
        <v>3</v>
      </c>
      <c r="F1090">
        <f t="shared" ref="F1090:F1153" si="51">IF(C1090=11,150000,IF(C1090=10,125000,C1090*10000+5000))</f>
        <v>15000</v>
      </c>
      <c r="G1090">
        <f t="shared" ref="G1090:G1153" si="52">F1090/SQRT(D1090)</f>
        <v>10606.601717798212</v>
      </c>
      <c r="H1090">
        <f t="shared" ref="H1090:H1153" si="53">IF(G1090&lt;=MEDIAN(G$2:G$2966),0,1)</f>
        <v>0</v>
      </c>
      <c r="I1090">
        <v>0</v>
      </c>
      <c r="J1090">
        <v>5</v>
      </c>
      <c r="K1090">
        <v>1</v>
      </c>
      <c r="L1090">
        <v>1</v>
      </c>
    </row>
    <row r="1091" spans="1:12" x14ac:dyDescent="0.25">
      <c r="A1091">
        <v>263</v>
      </c>
      <c r="B1091" t="s">
        <v>1069</v>
      </c>
      <c r="C1091">
        <v>2</v>
      </c>
      <c r="D1091">
        <v>4</v>
      </c>
      <c r="E1091">
        <v>3</v>
      </c>
      <c r="F1091">
        <f t="shared" si="51"/>
        <v>25000</v>
      </c>
      <c r="G1091">
        <f t="shared" si="52"/>
        <v>12500</v>
      </c>
      <c r="H1091">
        <f t="shared" si="53"/>
        <v>0</v>
      </c>
      <c r="I1091">
        <v>0</v>
      </c>
      <c r="J1091">
        <v>5</v>
      </c>
      <c r="K1091">
        <v>2</v>
      </c>
      <c r="L1091">
        <v>1</v>
      </c>
    </row>
    <row r="1092" spans="1:12" x14ac:dyDescent="0.25">
      <c r="A1092">
        <v>886</v>
      </c>
      <c r="B1092" t="s">
        <v>810</v>
      </c>
      <c r="C1092">
        <v>2</v>
      </c>
      <c r="D1092">
        <v>2</v>
      </c>
      <c r="E1092">
        <v>1</v>
      </c>
      <c r="F1092">
        <f t="shared" si="51"/>
        <v>25000</v>
      </c>
      <c r="G1092">
        <f t="shared" si="52"/>
        <v>17677.669529663686</v>
      </c>
      <c r="H1092">
        <f t="shared" si="53"/>
        <v>0</v>
      </c>
      <c r="I1092">
        <v>0</v>
      </c>
      <c r="J1092">
        <v>5</v>
      </c>
      <c r="K1092">
        <v>1</v>
      </c>
      <c r="L1092">
        <v>0</v>
      </c>
    </row>
    <row r="1093" spans="1:12" x14ac:dyDescent="0.25">
      <c r="A1093">
        <v>412</v>
      </c>
      <c r="B1093" t="s">
        <v>1204</v>
      </c>
      <c r="C1093">
        <v>6</v>
      </c>
      <c r="D1093">
        <v>2</v>
      </c>
      <c r="E1093">
        <v>3</v>
      </c>
      <c r="F1093">
        <f t="shared" si="51"/>
        <v>65000</v>
      </c>
      <c r="G1093">
        <f t="shared" si="52"/>
        <v>45961.940777125586</v>
      </c>
      <c r="H1093">
        <f t="shared" si="53"/>
        <v>1</v>
      </c>
      <c r="I1093">
        <v>0</v>
      </c>
      <c r="J1093">
        <v>5</v>
      </c>
      <c r="K1093">
        <v>2</v>
      </c>
      <c r="L1093">
        <v>1</v>
      </c>
    </row>
    <row r="1094" spans="1:12" x14ac:dyDescent="0.25">
      <c r="A1094">
        <v>292</v>
      </c>
      <c r="B1094" t="s">
        <v>1095</v>
      </c>
      <c r="C1094">
        <v>8</v>
      </c>
      <c r="D1094">
        <v>2</v>
      </c>
      <c r="E1094">
        <v>1</v>
      </c>
      <c r="F1094">
        <f t="shared" si="51"/>
        <v>85000</v>
      </c>
      <c r="G1094">
        <f t="shared" si="52"/>
        <v>60104.076400856538</v>
      </c>
      <c r="H1094">
        <f t="shared" si="53"/>
        <v>1</v>
      </c>
      <c r="I1094">
        <v>0</v>
      </c>
      <c r="J1094">
        <v>5</v>
      </c>
      <c r="K1094">
        <v>2</v>
      </c>
      <c r="L1094">
        <v>1</v>
      </c>
    </row>
    <row r="1095" spans="1:12" x14ac:dyDescent="0.25">
      <c r="A1095">
        <v>472</v>
      </c>
      <c r="B1095" t="s">
        <v>432</v>
      </c>
      <c r="C1095">
        <v>5</v>
      </c>
      <c r="D1095">
        <v>1</v>
      </c>
      <c r="E1095">
        <v>6</v>
      </c>
      <c r="F1095">
        <f t="shared" si="51"/>
        <v>55000</v>
      </c>
      <c r="G1095">
        <f t="shared" si="52"/>
        <v>55000</v>
      </c>
      <c r="H1095">
        <f t="shared" si="53"/>
        <v>1</v>
      </c>
      <c r="I1095">
        <v>0</v>
      </c>
      <c r="J1095">
        <v>5</v>
      </c>
      <c r="K1095">
        <v>1</v>
      </c>
      <c r="L1095">
        <v>1</v>
      </c>
    </row>
    <row r="1096" spans="1:12" x14ac:dyDescent="0.25">
      <c r="A1096">
        <v>448</v>
      </c>
      <c r="B1096" t="s">
        <v>1235</v>
      </c>
      <c r="C1096">
        <v>7</v>
      </c>
      <c r="D1096">
        <v>1</v>
      </c>
      <c r="E1096">
        <v>6</v>
      </c>
      <c r="F1096">
        <f t="shared" si="51"/>
        <v>75000</v>
      </c>
      <c r="G1096">
        <f t="shared" si="52"/>
        <v>75000</v>
      </c>
      <c r="H1096">
        <f t="shared" si="53"/>
        <v>1</v>
      </c>
      <c r="I1096">
        <v>0</v>
      </c>
      <c r="J1096">
        <v>5</v>
      </c>
      <c r="K1096">
        <v>2</v>
      </c>
      <c r="L1096">
        <v>1</v>
      </c>
    </row>
    <row r="1097" spans="1:12" x14ac:dyDescent="0.25">
      <c r="A1097">
        <v>136</v>
      </c>
      <c r="B1097" t="s">
        <v>951</v>
      </c>
      <c r="C1097">
        <v>6</v>
      </c>
      <c r="D1097">
        <v>4</v>
      </c>
      <c r="E1097">
        <v>2</v>
      </c>
      <c r="F1097">
        <f t="shared" si="51"/>
        <v>65000</v>
      </c>
      <c r="G1097">
        <f t="shared" si="52"/>
        <v>32500</v>
      </c>
      <c r="H1097">
        <f t="shared" si="53"/>
        <v>1</v>
      </c>
      <c r="I1097">
        <v>0</v>
      </c>
      <c r="J1097">
        <v>5</v>
      </c>
      <c r="K1097">
        <v>1</v>
      </c>
      <c r="L1097">
        <v>0</v>
      </c>
    </row>
    <row r="1098" spans="1:12" x14ac:dyDescent="0.25">
      <c r="A1098">
        <v>544</v>
      </c>
      <c r="B1098" t="s">
        <v>1330</v>
      </c>
      <c r="C1098">
        <v>1</v>
      </c>
      <c r="D1098">
        <v>3</v>
      </c>
      <c r="E1098">
        <v>2</v>
      </c>
      <c r="F1098">
        <f t="shared" si="51"/>
        <v>15000</v>
      </c>
      <c r="G1098">
        <f t="shared" si="52"/>
        <v>8660.2540378443864</v>
      </c>
      <c r="H1098">
        <f t="shared" si="53"/>
        <v>0</v>
      </c>
      <c r="I1098">
        <v>0</v>
      </c>
      <c r="J1098">
        <v>5</v>
      </c>
      <c r="K1098">
        <v>2</v>
      </c>
      <c r="L1098">
        <v>1</v>
      </c>
    </row>
    <row r="1099" spans="1:12" x14ac:dyDescent="0.25">
      <c r="A1099">
        <v>492</v>
      </c>
      <c r="B1099" t="s">
        <v>1270</v>
      </c>
      <c r="C1099">
        <v>2</v>
      </c>
      <c r="D1099">
        <v>1</v>
      </c>
      <c r="E1099">
        <v>5</v>
      </c>
      <c r="F1099">
        <f t="shared" si="51"/>
        <v>25000</v>
      </c>
      <c r="G1099">
        <f t="shared" si="52"/>
        <v>25000</v>
      </c>
      <c r="H1099">
        <f t="shared" si="53"/>
        <v>0</v>
      </c>
      <c r="I1099">
        <v>1</v>
      </c>
      <c r="J1099">
        <v>5</v>
      </c>
      <c r="K1099">
        <v>1</v>
      </c>
      <c r="L1099">
        <v>0</v>
      </c>
    </row>
    <row r="1100" spans="1:12" x14ac:dyDescent="0.25">
      <c r="A1100">
        <v>462</v>
      </c>
      <c r="B1100" t="s">
        <v>1244</v>
      </c>
      <c r="C1100">
        <v>0</v>
      </c>
      <c r="D1100">
        <v>2</v>
      </c>
      <c r="E1100">
        <v>2</v>
      </c>
      <c r="F1100">
        <f t="shared" si="51"/>
        <v>5000</v>
      </c>
      <c r="G1100">
        <f t="shared" si="52"/>
        <v>3535.5339059327375</v>
      </c>
      <c r="H1100">
        <f t="shared" si="53"/>
        <v>0</v>
      </c>
      <c r="I1100">
        <v>1</v>
      </c>
      <c r="J1100">
        <v>5</v>
      </c>
      <c r="K1100">
        <v>1</v>
      </c>
      <c r="L1100">
        <v>1</v>
      </c>
    </row>
    <row r="1101" spans="1:12" x14ac:dyDescent="0.25">
      <c r="A1101">
        <v>353</v>
      </c>
      <c r="B1101" t="s">
        <v>1151</v>
      </c>
      <c r="C1101">
        <v>6</v>
      </c>
      <c r="D1101">
        <v>1</v>
      </c>
      <c r="E1101">
        <v>3</v>
      </c>
      <c r="F1101">
        <f t="shared" si="51"/>
        <v>65000</v>
      </c>
      <c r="G1101">
        <f t="shared" si="52"/>
        <v>65000</v>
      </c>
      <c r="H1101">
        <f t="shared" si="53"/>
        <v>1</v>
      </c>
      <c r="I1101">
        <v>1</v>
      </c>
      <c r="J1101">
        <v>5</v>
      </c>
      <c r="K1101">
        <v>0</v>
      </c>
      <c r="L1101">
        <v>0</v>
      </c>
    </row>
    <row r="1102" spans="1:12" x14ac:dyDescent="0.25">
      <c r="A1102">
        <v>625</v>
      </c>
      <c r="B1102" t="s">
        <v>1398</v>
      </c>
      <c r="C1102">
        <v>0</v>
      </c>
      <c r="D1102">
        <v>1</v>
      </c>
      <c r="E1102">
        <v>1</v>
      </c>
      <c r="F1102">
        <f t="shared" si="51"/>
        <v>5000</v>
      </c>
      <c r="G1102">
        <f t="shared" si="52"/>
        <v>5000</v>
      </c>
      <c r="H1102">
        <f t="shared" si="53"/>
        <v>0</v>
      </c>
      <c r="I1102">
        <v>1</v>
      </c>
      <c r="J1102">
        <v>5</v>
      </c>
      <c r="K1102">
        <v>2</v>
      </c>
      <c r="L1102">
        <v>1</v>
      </c>
    </row>
    <row r="1103" spans="1:12" x14ac:dyDescent="0.25">
      <c r="A1103">
        <v>501</v>
      </c>
      <c r="B1103" t="s">
        <v>1282</v>
      </c>
      <c r="C1103">
        <v>10</v>
      </c>
      <c r="D1103">
        <v>2</v>
      </c>
      <c r="E1103">
        <v>5</v>
      </c>
      <c r="F1103">
        <f t="shared" si="51"/>
        <v>125000</v>
      </c>
      <c r="G1103">
        <f t="shared" si="52"/>
        <v>88388.347648318435</v>
      </c>
      <c r="H1103">
        <f t="shared" si="53"/>
        <v>1</v>
      </c>
      <c r="I1103">
        <v>0</v>
      </c>
      <c r="J1103">
        <v>5</v>
      </c>
      <c r="K1103">
        <v>1</v>
      </c>
      <c r="L1103">
        <v>0</v>
      </c>
    </row>
    <row r="1104" spans="1:12" x14ac:dyDescent="0.25">
      <c r="A1104">
        <v>406</v>
      </c>
      <c r="B1104" t="s">
        <v>2016</v>
      </c>
      <c r="C1104">
        <v>1</v>
      </c>
      <c r="D1104">
        <v>2</v>
      </c>
      <c r="E1104">
        <v>2</v>
      </c>
      <c r="F1104">
        <f t="shared" si="51"/>
        <v>15000</v>
      </c>
      <c r="G1104">
        <f t="shared" si="52"/>
        <v>10606.601717798212</v>
      </c>
      <c r="H1104">
        <f t="shared" si="53"/>
        <v>0</v>
      </c>
      <c r="I1104">
        <v>0</v>
      </c>
      <c r="J1104">
        <v>5</v>
      </c>
      <c r="K1104">
        <v>2</v>
      </c>
      <c r="L1104">
        <v>1</v>
      </c>
    </row>
    <row r="1105" spans="1:12" x14ac:dyDescent="0.25">
      <c r="A1105">
        <v>704</v>
      </c>
      <c r="B1105" t="s">
        <v>1467</v>
      </c>
      <c r="C1105">
        <v>10</v>
      </c>
      <c r="D1105">
        <v>3</v>
      </c>
      <c r="E1105">
        <v>6</v>
      </c>
      <c r="F1105">
        <f t="shared" si="51"/>
        <v>125000</v>
      </c>
      <c r="G1105">
        <f t="shared" si="52"/>
        <v>72168.783648703218</v>
      </c>
      <c r="H1105">
        <f t="shared" si="53"/>
        <v>1</v>
      </c>
      <c r="I1105">
        <v>0</v>
      </c>
      <c r="J1105">
        <v>5</v>
      </c>
      <c r="K1105">
        <v>0</v>
      </c>
      <c r="L1105">
        <v>1</v>
      </c>
    </row>
    <row r="1106" spans="1:12" x14ac:dyDescent="0.25">
      <c r="A1106">
        <v>895</v>
      </c>
      <c r="B1106" t="s">
        <v>818</v>
      </c>
      <c r="C1106">
        <v>2</v>
      </c>
      <c r="D1106">
        <v>1</v>
      </c>
      <c r="E1106">
        <v>0</v>
      </c>
      <c r="F1106">
        <f t="shared" si="51"/>
        <v>25000</v>
      </c>
      <c r="G1106">
        <f t="shared" si="52"/>
        <v>25000</v>
      </c>
      <c r="H1106">
        <f t="shared" si="53"/>
        <v>0</v>
      </c>
      <c r="I1106">
        <v>1</v>
      </c>
      <c r="J1106">
        <v>5</v>
      </c>
      <c r="K1106">
        <v>1</v>
      </c>
      <c r="L1106">
        <v>1</v>
      </c>
    </row>
    <row r="1107" spans="1:12" x14ac:dyDescent="0.25">
      <c r="A1107">
        <v>853</v>
      </c>
      <c r="B1107" t="s">
        <v>1602</v>
      </c>
      <c r="C1107">
        <v>11</v>
      </c>
      <c r="D1107">
        <v>1</v>
      </c>
      <c r="E1107">
        <v>6</v>
      </c>
      <c r="F1107">
        <f t="shared" si="51"/>
        <v>150000</v>
      </c>
      <c r="G1107">
        <f t="shared" si="52"/>
        <v>150000</v>
      </c>
      <c r="H1107">
        <f t="shared" si="53"/>
        <v>1</v>
      </c>
      <c r="I1107">
        <v>1</v>
      </c>
      <c r="J1107">
        <v>5</v>
      </c>
      <c r="K1107">
        <v>2</v>
      </c>
      <c r="L1107">
        <v>0</v>
      </c>
    </row>
    <row r="1108" spans="1:12" x14ac:dyDescent="0.25">
      <c r="A1108">
        <v>470</v>
      </c>
      <c r="B1108" t="s">
        <v>431</v>
      </c>
      <c r="C1108">
        <v>4</v>
      </c>
      <c r="D1108">
        <v>1</v>
      </c>
      <c r="E1108">
        <v>2</v>
      </c>
      <c r="F1108">
        <f t="shared" si="51"/>
        <v>45000</v>
      </c>
      <c r="G1108">
        <f t="shared" si="52"/>
        <v>45000</v>
      </c>
      <c r="H1108">
        <f t="shared" si="53"/>
        <v>1</v>
      </c>
      <c r="I1108">
        <v>1</v>
      </c>
      <c r="J1108">
        <v>5</v>
      </c>
      <c r="K1108">
        <v>2</v>
      </c>
      <c r="L1108">
        <v>0</v>
      </c>
    </row>
    <row r="1109" spans="1:12" x14ac:dyDescent="0.25">
      <c r="A1109">
        <v>763</v>
      </c>
      <c r="B1109" t="s">
        <v>1519</v>
      </c>
      <c r="C1109">
        <v>7</v>
      </c>
      <c r="D1109">
        <v>3</v>
      </c>
      <c r="E1109">
        <v>4</v>
      </c>
      <c r="F1109">
        <f t="shared" si="51"/>
        <v>75000</v>
      </c>
      <c r="G1109">
        <f t="shared" si="52"/>
        <v>43301.270189221934</v>
      </c>
      <c r="H1109">
        <f t="shared" si="53"/>
        <v>1</v>
      </c>
      <c r="I1109">
        <v>1</v>
      </c>
      <c r="J1109">
        <v>5</v>
      </c>
      <c r="K1109">
        <v>2</v>
      </c>
      <c r="L1109">
        <v>0</v>
      </c>
    </row>
    <row r="1110" spans="1:12" x14ac:dyDescent="0.25">
      <c r="A1110">
        <v>297</v>
      </c>
      <c r="B1110" t="s">
        <v>1099</v>
      </c>
      <c r="C1110">
        <v>5</v>
      </c>
      <c r="D1110">
        <v>1</v>
      </c>
      <c r="E1110">
        <v>4</v>
      </c>
      <c r="F1110">
        <f t="shared" si="51"/>
        <v>55000</v>
      </c>
      <c r="G1110">
        <f t="shared" si="52"/>
        <v>55000</v>
      </c>
      <c r="H1110">
        <f t="shared" si="53"/>
        <v>1</v>
      </c>
      <c r="I1110">
        <v>0</v>
      </c>
      <c r="J1110">
        <v>5</v>
      </c>
      <c r="K1110">
        <v>1</v>
      </c>
      <c r="L1110">
        <v>0</v>
      </c>
    </row>
    <row r="1111" spans="1:12" x14ac:dyDescent="0.25">
      <c r="A1111">
        <v>185</v>
      </c>
      <c r="B1111" t="s">
        <v>1814</v>
      </c>
      <c r="C1111">
        <v>4</v>
      </c>
      <c r="D1111">
        <v>3</v>
      </c>
      <c r="E1111">
        <v>2</v>
      </c>
      <c r="F1111">
        <f t="shared" si="51"/>
        <v>45000</v>
      </c>
      <c r="G1111">
        <f t="shared" si="52"/>
        <v>25980.762113533161</v>
      </c>
      <c r="H1111">
        <f t="shared" si="53"/>
        <v>0</v>
      </c>
      <c r="I1111">
        <v>1</v>
      </c>
      <c r="J1111">
        <v>5</v>
      </c>
      <c r="K1111">
        <v>0</v>
      </c>
      <c r="L1111">
        <v>1</v>
      </c>
    </row>
    <row r="1112" spans="1:12" x14ac:dyDescent="0.25">
      <c r="A1112">
        <v>598</v>
      </c>
      <c r="B1112" t="s">
        <v>553</v>
      </c>
      <c r="C1112">
        <v>1</v>
      </c>
      <c r="D1112">
        <v>1</v>
      </c>
      <c r="E1112">
        <v>3</v>
      </c>
      <c r="F1112">
        <f t="shared" si="51"/>
        <v>15000</v>
      </c>
      <c r="G1112">
        <f t="shared" si="52"/>
        <v>15000</v>
      </c>
      <c r="H1112">
        <f t="shared" si="53"/>
        <v>0</v>
      </c>
      <c r="I1112">
        <v>0</v>
      </c>
      <c r="J1112">
        <v>5</v>
      </c>
      <c r="K1112">
        <v>1</v>
      </c>
      <c r="L1112">
        <v>1</v>
      </c>
    </row>
    <row r="1113" spans="1:12" x14ac:dyDescent="0.25">
      <c r="A1113">
        <v>344</v>
      </c>
      <c r="B1113" t="s">
        <v>312</v>
      </c>
      <c r="C1113">
        <v>0</v>
      </c>
      <c r="D1113">
        <v>1</v>
      </c>
      <c r="E1113">
        <v>1</v>
      </c>
      <c r="F1113">
        <f t="shared" si="51"/>
        <v>5000</v>
      </c>
      <c r="G1113">
        <f t="shared" si="52"/>
        <v>5000</v>
      </c>
      <c r="H1113">
        <f t="shared" si="53"/>
        <v>0</v>
      </c>
      <c r="I1113">
        <v>1</v>
      </c>
      <c r="J1113">
        <v>5</v>
      </c>
      <c r="K1113">
        <v>2</v>
      </c>
      <c r="L1113">
        <v>1</v>
      </c>
    </row>
    <row r="1114" spans="1:12" x14ac:dyDescent="0.25">
      <c r="A1114">
        <v>711</v>
      </c>
      <c r="B1114" t="s">
        <v>1475</v>
      </c>
      <c r="C1114">
        <v>10</v>
      </c>
      <c r="D1114">
        <v>4</v>
      </c>
      <c r="E1114">
        <v>6</v>
      </c>
      <c r="F1114">
        <f t="shared" si="51"/>
        <v>125000</v>
      </c>
      <c r="G1114">
        <f t="shared" si="52"/>
        <v>62500</v>
      </c>
      <c r="H1114">
        <f t="shared" si="53"/>
        <v>1</v>
      </c>
      <c r="I1114">
        <v>0</v>
      </c>
      <c r="J1114">
        <v>5</v>
      </c>
      <c r="K1114">
        <v>1</v>
      </c>
      <c r="L1114">
        <v>1</v>
      </c>
    </row>
    <row r="1115" spans="1:12" x14ac:dyDescent="0.25">
      <c r="A1115">
        <v>214</v>
      </c>
      <c r="B1115" t="s">
        <v>1022</v>
      </c>
      <c r="C1115">
        <v>7</v>
      </c>
      <c r="D1115">
        <v>4</v>
      </c>
      <c r="E1115">
        <v>3</v>
      </c>
      <c r="F1115">
        <f t="shared" si="51"/>
        <v>75000</v>
      </c>
      <c r="G1115">
        <f t="shared" si="52"/>
        <v>37500</v>
      </c>
      <c r="H1115">
        <f t="shared" si="53"/>
        <v>1</v>
      </c>
      <c r="I1115">
        <v>0</v>
      </c>
      <c r="J1115">
        <v>5</v>
      </c>
      <c r="K1115">
        <v>1</v>
      </c>
      <c r="L1115">
        <v>1</v>
      </c>
    </row>
    <row r="1116" spans="1:12" x14ac:dyDescent="0.25">
      <c r="A1116">
        <v>502</v>
      </c>
      <c r="B1116" t="s">
        <v>1283</v>
      </c>
      <c r="C1116">
        <v>1</v>
      </c>
      <c r="D1116">
        <v>1</v>
      </c>
      <c r="E1116">
        <v>2</v>
      </c>
      <c r="F1116">
        <f t="shared" si="51"/>
        <v>15000</v>
      </c>
      <c r="G1116">
        <f t="shared" si="52"/>
        <v>15000</v>
      </c>
      <c r="H1116">
        <f t="shared" si="53"/>
        <v>0</v>
      </c>
      <c r="I1116">
        <v>0</v>
      </c>
      <c r="J1116">
        <v>5</v>
      </c>
      <c r="K1116">
        <v>2</v>
      </c>
      <c r="L1116">
        <v>0</v>
      </c>
    </row>
    <row r="1117" spans="1:12" x14ac:dyDescent="0.25">
      <c r="A1117">
        <v>389</v>
      </c>
      <c r="B1117" t="s">
        <v>1999</v>
      </c>
      <c r="C1117">
        <v>0</v>
      </c>
      <c r="D1117">
        <v>3</v>
      </c>
      <c r="E1117">
        <v>1</v>
      </c>
      <c r="F1117">
        <f t="shared" si="51"/>
        <v>5000</v>
      </c>
      <c r="G1117">
        <f t="shared" si="52"/>
        <v>2886.7513459481288</v>
      </c>
      <c r="H1117">
        <f t="shared" si="53"/>
        <v>0</v>
      </c>
      <c r="I1117">
        <v>1</v>
      </c>
      <c r="J1117">
        <v>5</v>
      </c>
      <c r="K1117">
        <v>0</v>
      </c>
      <c r="L1117">
        <v>1</v>
      </c>
    </row>
    <row r="1118" spans="1:12" x14ac:dyDescent="0.25">
      <c r="A1118">
        <v>970</v>
      </c>
      <c r="B1118" t="s">
        <v>887</v>
      </c>
      <c r="C1118">
        <v>2</v>
      </c>
      <c r="D1118">
        <v>3</v>
      </c>
      <c r="E1118">
        <v>2</v>
      </c>
      <c r="F1118">
        <f t="shared" si="51"/>
        <v>25000</v>
      </c>
      <c r="G1118">
        <f t="shared" si="52"/>
        <v>14433.756729740646</v>
      </c>
      <c r="H1118">
        <f t="shared" si="53"/>
        <v>0</v>
      </c>
      <c r="I1118">
        <v>0</v>
      </c>
      <c r="J1118">
        <v>5</v>
      </c>
      <c r="K1118">
        <v>1</v>
      </c>
      <c r="L1118">
        <v>0</v>
      </c>
    </row>
    <row r="1119" spans="1:12" x14ac:dyDescent="0.25">
      <c r="A1119">
        <v>123</v>
      </c>
      <c r="B1119" t="s">
        <v>1761</v>
      </c>
      <c r="C1119">
        <v>3</v>
      </c>
      <c r="D1119">
        <v>4</v>
      </c>
      <c r="E1119">
        <v>1</v>
      </c>
      <c r="F1119">
        <f t="shared" si="51"/>
        <v>35000</v>
      </c>
      <c r="G1119">
        <f t="shared" si="52"/>
        <v>17500</v>
      </c>
      <c r="H1119">
        <f t="shared" si="53"/>
        <v>0</v>
      </c>
      <c r="I1119">
        <v>0</v>
      </c>
      <c r="J1119">
        <v>5</v>
      </c>
      <c r="K1119">
        <v>1</v>
      </c>
      <c r="L1119">
        <v>1</v>
      </c>
    </row>
    <row r="1120" spans="1:12" x14ac:dyDescent="0.25">
      <c r="A1120">
        <v>576</v>
      </c>
      <c r="B1120" t="s">
        <v>529</v>
      </c>
      <c r="C1120">
        <v>5</v>
      </c>
      <c r="D1120">
        <v>1</v>
      </c>
      <c r="E1120">
        <v>1</v>
      </c>
      <c r="F1120">
        <f t="shared" si="51"/>
        <v>55000</v>
      </c>
      <c r="G1120">
        <f t="shared" si="52"/>
        <v>55000</v>
      </c>
      <c r="H1120">
        <f t="shared" si="53"/>
        <v>1</v>
      </c>
      <c r="I1120">
        <v>1</v>
      </c>
      <c r="J1120">
        <v>5</v>
      </c>
      <c r="K1120">
        <v>0</v>
      </c>
      <c r="L1120">
        <v>1</v>
      </c>
    </row>
    <row r="1121" spans="1:12" x14ac:dyDescent="0.25">
      <c r="A1121">
        <v>553</v>
      </c>
      <c r="B1121" t="s">
        <v>1341</v>
      </c>
      <c r="C1121">
        <v>1</v>
      </c>
      <c r="D1121">
        <v>1</v>
      </c>
      <c r="E1121">
        <v>4</v>
      </c>
      <c r="F1121">
        <f t="shared" si="51"/>
        <v>15000</v>
      </c>
      <c r="G1121">
        <f t="shared" si="52"/>
        <v>15000</v>
      </c>
      <c r="H1121">
        <f t="shared" si="53"/>
        <v>0</v>
      </c>
      <c r="I1121">
        <v>1</v>
      </c>
      <c r="J1121">
        <v>5</v>
      </c>
      <c r="K1121">
        <v>2</v>
      </c>
      <c r="L1121">
        <v>1</v>
      </c>
    </row>
    <row r="1122" spans="1:12" x14ac:dyDescent="0.25">
      <c r="A1122">
        <v>962</v>
      </c>
      <c r="B1122" t="s">
        <v>1695</v>
      </c>
      <c r="C1122">
        <v>4</v>
      </c>
      <c r="D1122">
        <v>5</v>
      </c>
      <c r="E1122">
        <v>1</v>
      </c>
      <c r="F1122">
        <f t="shared" si="51"/>
        <v>45000</v>
      </c>
      <c r="G1122">
        <f t="shared" si="52"/>
        <v>20124.611797498106</v>
      </c>
      <c r="H1122">
        <f t="shared" si="53"/>
        <v>0</v>
      </c>
      <c r="I1122">
        <v>0</v>
      </c>
      <c r="J1122">
        <v>5</v>
      </c>
      <c r="K1122">
        <v>0</v>
      </c>
      <c r="L1122">
        <v>1</v>
      </c>
    </row>
    <row r="1123" spans="1:12" x14ac:dyDescent="0.25">
      <c r="A1123">
        <v>388</v>
      </c>
      <c r="B1123" t="s">
        <v>357</v>
      </c>
      <c r="C1123">
        <v>5</v>
      </c>
      <c r="D1123">
        <v>2</v>
      </c>
      <c r="E1123">
        <v>1</v>
      </c>
      <c r="F1123">
        <f t="shared" si="51"/>
        <v>55000</v>
      </c>
      <c r="G1123">
        <f t="shared" si="52"/>
        <v>38890.872965260111</v>
      </c>
      <c r="H1123">
        <f t="shared" si="53"/>
        <v>1</v>
      </c>
      <c r="I1123">
        <v>0</v>
      </c>
      <c r="J1123">
        <v>5</v>
      </c>
      <c r="K1123">
        <v>1</v>
      </c>
      <c r="L1123">
        <v>1</v>
      </c>
    </row>
    <row r="1124" spans="1:12" x14ac:dyDescent="0.25">
      <c r="A1124">
        <v>632</v>
      </c>
      <c r="B1124" t="s">
        <v>574</v>
      </c>
      <c r="C1124">
        <v>3</v>
      </c>
      <c r="D1124">
        <v>3</v>
      </c>
      <c r="E1124">
        <v>1</v>
      </c>
      <c r="F1124">
        <f t="shared" si="51"/>
        <v>35000</v>
      </c>
      <c r="G1124">
        <f t="shared" si="52"/>
        <v>20207.259421636903</v>
      </c>
      <c r="H1124">
        <f t="shared" si="53"/>
        <v>0</v>
      </c>
      <c r="I1124">
        <v>1</v>
      </c>
      <c r="J1124">
        <v>5</v>
      </c>
      <c r="K1124">
        <v>2</v>
      </c>
      <c r="L1124">
        <v>0</v>
      </c>
    </row>
    <row r="1125" spans="1:12" x14ac:dyDescent="0.25">
      <c r="A1125">
        <v>953</v>
      </c>
      <c r="B1125" t="s">
        <v>872</v>
      </c>
      <c r="C1125">
        <v>6</v>
      </c>
      <c r="D1125">
        <v>4</v>
      </c>
      <c r="E1125">
        <v>1</v>
      </c>
      <c r="F1125">
        <f t="shared" si="51"/>
        <v>65000</v>
      </c>
      <c r="G1125">
        <f t="shared" si="52"/>
        <v>32500</v>
      </c>
      <c r="H1125">
        <f t="shared" si="53"/>
        <v>1</v>
      </c>
      <c r="I1125">
        <v>0</v>
      </c>
      <c r="J1125">
        <v>5</v>
      </c>
      <c r="K1125">
        <v>2</v>
      </c>
      <c r="L1125">
        <v>1</v>
      </c>
    </row>
    <row r="1126" spans="1:12" x14ac:dyDescent="0.25">
      <c r="A1126">
        <v>427</v>
      </c>
      <c r="B1126" t="s">
        <v>393</v>
      </c>
      <c r="C1126">
        <v>2</v>
      </c>
      <c r="D1126">
        <v>2</v>
      </c>
      <c r="E1126">
        <v>1</v>
      </c>
      <c r="F1126">
        <f t="shared" si="51"/>
        <v>25000</v>
      </c>
      <c r="G1126">
        <f t="shared" si="52"/>
        <v>17677.669529663686</v>
      </c>
      <c r="H1126">
        <f t="shared" si="53"/>
        <v>0</v>
      </c>
      <c r="I1126">
        <v>1</v>
      </c>
      <c r="J1126">
        <v>5</v>
      </c>
      <c r="K1126">
        <v>1</v>
      </c>
      <c r="L1126">
        <v>0</v>
      </c>
    </row>
    <row r="1127" spans="1:12" x14ac:dyDescent="0.25">
      <c r="A1127">
        <v>72</v>
      </c>
      <c r="B1127" t="s">
        <v>61</v>
      </c>
      <c r="C1127">
        <v>10</v>
      </c>
      <c r="D1127">
        <v>4</v>
      </c>
      <c r="E1127">
        <v>5</v>
      </c>
      <c r="F1127">
        <f t="shared" si="51"/>
        <v>125000</v>
      </c>
      <c r="G1127">
        <f t="shared" si="52"/>
        <v>62500</v>
      </c>
      <c r="H1127">
        <f t="shared" si="53"/>
        <v>1</v>
      </c>
      <c r="I1127">
        <v>0</v>
      </c>
      <c r="J1127">
        <v>5</v>
      </c>
      <c r="K1127">
        <v>2</v>
      </c>
      <c r="L1127">
        <v>0</v>
      </c>
    </row>
    <row r="1128" spans="1:12" x14ac:dyDescent="0.25">
      <c r="A1128">
        <v>821</v>
      </c>
      <c r="B1128" t="s">
        <v>1583</v>
      </c>
      <c r="C1128">
        <v>6</v>
      </c>
      <c r="D1128">
        <v>4</v>
      </c>
      <c r="E1128">
        <v>2</v>
      </c>
      <c r="F1128">
        <f t="shared" si="51"/>
        <v>65000</v>
      </c>
      <c r="G1128">
        <f t="shared" si="52"/>
        <v>32500</v>
      </c>
      <c r="H1128">
        <f t="shared" si="53"/>
        <v>1</v>
      </c>
      <c r="I1128">
        <v>1</v>
      </c>
      <c r="J1128">
        <v>5</v>
      </c>
      <c r="K1128">
        <v>0</v>
      </c>
      <c r="L1128">
        <v>1</v>
      </c>
    </row>
    <row r="1129" spans="1:12" x14ac:dyDescent="0.25">
      <c r="A1129">
        <v>969</v>
      </c>
      <c r="B1129" t="s">
        <v>1710</v>
      </c>
      <c r="C1129">
        <v>3</v>
      </c>
      <c r="D1129">
        <v>7</v>
      </c>
      <c r="E1129">
        <v>1</v>
      </c>
      <c r="F1129">
        <f t="shared" si="51"/>
        <v>35000</v>
      </c>
      <c r="G1129">
        <f t="shared" si="52"/>
        <v>13228.756555322952</v>
      </c>
      <c r="H1129">
        <f t="shared" si="53"/>
        <v>0</v>
      </c>
      <c r="I1129">
        <v>0</v>
      </c>
      <c r="J1129">
        <v>5</v>
      </c>
      <c r="K1129">
        <v>1</v>
      </c>
      <c r="L1129">
        <v>0</v>
      </c>
    </row>
    <row r="1130" spans="1:12" x14ac:dyDescent="0.25">
      <c r="A1130">
        <v>120</v>
      </c>
      <c r="B1130" t="s">
        <v>1750</v>
      </c>
      <c r="C1130">
        <v>8</v>
      </c>
      <c r="D1130">
        <v>4</v>
      </c>
      <c r="E1130">
        <v>2</v>
      </c>
      <c r="F1130">
        <f t="shared" si="51"/>
        <v>85000</v>
      </c>
      <c r="G1130">
        <f t="shared" si="52"/>
        <v>42500</v>
      </c>
      <c r="H1130">
        <f t="shared" si="53"/>
        <v>1</v>
      </c>
      <c r="I1130">
        <v>1</v>
      </c>
      <c r="J1130">
        <v>5</v>
      </c>
      <c r="K1130">
        <v>1</v>
      </c>
      <c r="L1130">
        <v>1</v>
      </c>
    </row>
    <row r="1131" spans="1:12" x14ac:dyDescent="0.25">
      <c r="A1131">
        <v>220</v>
      </c>
      <c r="B1131" t="s">
        <v>198</v>
      </c>
      <c r="C1131">
        <v>5</v>
      </c>
      <c r="D1131">
        <v>1</v>
      </c>
      <c r="E1131">
        <v>4</v>
      </c>
      <c r="F1131">
        <f t="shared" si="51"/>
        <v>55000</v>
      </c>
      <c r="G1131">
        <f t="shared" si="52"/>
        <v>55000</v>
      </c>
      <c r="H1131">
        <f t="shared" si="53"/>
        <v>1</v>
      </c>
      <c r="I1131">
        <v>0</v>
      </c>
      <c r="J1131">
        <v>5</v>
      </c>
      <c r="K1131">
        <v>0</v>
      </c>
      <c r="L1131">
        <v>0</v>
      </c>
    </row>
    <row r="1132" spans="1:12" x14ac:dyDescent="0.25">
      <c r="A1132">
        <v>201</v>
      </c>
      <c r="B1132" t="s">
        <v>1011</v>
      </c>
      <c r="C1132">
        <v>8</v>
      </c>
      <c r="D1132">
        <v>4</v>
      </c>
      <c r="E1132">
        <v>1</v>
      </c>
      <c r="F1132">
        <f t="shared" si="51"/>
        <v>85000</v>
      </c>
      <c r="G1132">
        <f t="shared" si="52"/>
        <v>42500</v>
      </c>
      <c r="H1132">
        <f t="shared" si="53"/>
        <v>1</v>
      </c>
      <c r="I1132">
        <v>0</v>
      </c>
      <c r="J1132">
        <v>5</v>
      </c>
      <c r="K1132">
        <v>0</v>
      </c>
      <c r="L1132">
        <v>1</v>
      </c>
    </row>
    <row r="1133" spans="1:12" x14ac:dyDescent="0.25">
      <c r="A1133">
        <v>342</v>
      </c>
      <c r="B1133" t="s">
        <v>1953</v>
      </c>
      <c r="C1133">
        <v>10</v>
      </c>
      <c r="D1133">
        <v>4</v>
      </c>
      <c r="E1133">
        <v>3</v>
      </c>
      <c r="F1133">
        <f t="shared" si="51"/>
        <v>125000</v>
      </c>
      <c r="G1133">
        <f t="shared" si="52"/>
        <v>62500</v>
      </c>
      <c r="H1133">
        <f t="shared" si="53"/>
        <v>1</v>
      </c>
      <c r="I1133">
        <v>1</v>
      </c>
      <c r="J1133">
        <v>5</v>
      </c>
      <c r="K1133">
        <v>1</v>
      </c>
      <c r="L1133">
        <v>1</v>
      </c>
    </row>
    <row r="1134" spans="1:12" x14ac:dyDescent="0.25">
      <c r="A1134">
        <v>788</v>
      </c>
      <c r="B1134" t="s">
        <v>1539</v>
      </c>
      <c r="C1134">
        <v>7</v>
      </c>
      <c r="D1134">
        <v>3</v>
      </c>
      <c r="E1134">
        <v>6</v>
      </c>
      <c r="F1134">
        <f t="shared" si="51"/>
        <v>75000</v>
      </c>
      <c r="G1134">
        <f t="shared" si="52"/>
        <v>43301.270189221934</v>
      </c>
      <c r="H1134">
        <f t="shared" si="53"/>
        <v>1</v>
      </c>
      <c r="I1134">
        <v>0</v>
      </c>
      <c r="J1134">
        <v>5</v>
      </c>
      <c r="K1134">
        <v>0</v>
      </c>
      <c r="L1134">
        <v>1</v>
      </c>
    </row>
    <row r="1135" spans="1:12" x14ac:dyDescent="0.25">
      <c r="A1135">
        <v>19</v>
      </c>
      <c r="B1135" t="s">
        <v>19</v>
      </c>
      <c r="C1135">
        <v>1</v>
      </c>
      <c r="D1135">
        <v>1</v>
      </c>
      <c r="E1135">
        <v>2</v>
      </c>
      <c r="F1135">
        <f t="shared" si="51"/>
        <v>15000</v>
      </c>
      <c r="G1135">
        <f t="shared" si="52"/>
        <v>15000</v>
      </c>
      <c r="H1135">
        <f t="shared" si="53"/>
        <v>0</v>
      </c>
      <c r="I1135">
        <v>1</v>
      </c>
      <c r="J1135">
        <v>5</v>
      </c>
      <c r="K1135">
        <v>0</v>
      </c>
      <c r="L1135">
        <v>1</v>
      </c>
    </row>
    <row r="1136" spans="1:12" x14ac:dyDescent="0.25">
      <c r="A1136">
        <v>481</v>
      </c>
      <c r="B1136" t="s">
        <v>1316</v>
      </c>
      <c r="C1136">
        <v>7</v>
      </c>
      <c r="D1136">
        <v>4</v>
      </c>
      <c r="E1136">
        <v>3</v>
      </c>
      <c r="F1136">
        <f t="shared" si="51"/>
        <v>75000</v>
      </c>
      <c r="G1136">
        <f t="shared" si="52"/>
        <v>37500</v>
      </c>
      <c r="H1136">
        <f t="shared" si="53"/>
        <v>1</v>
      </c>
      <c r="I1136">
        <v>1</v>
      </c>
      <c r="J1136">
        <v>5</v>
      </c>
      <c r="K1136">
        <v>2</v>
      </c>
      <c r="L1136">
        <v>0</v>
      </c>
    </row>
    <row r="1137" spans="1:12" x14ac:dyDescent="0.25">
      <c r="A1137">
        <v>831</v>
      </c>
      <c r="B1137" t="s">
        <v>1574</v>
      </c>
      <c r="C1137">
        <v>8</v>
      </c>
      <c r="D1137">
        <v>2</v>
      </c>
      <c r="E1137">
        <v>4</v>
      </c>
      <c r="F1137">
        <f t="shared" si="51"/>
        <v>85000</v>
      </c>
      <c r="G1137">
        <f t="shared" si="52"/>
        <v>60104.076400856538</v>
      </c>
      <c r="H1137">
        <f t="shared" si="53"/>
        <v>1</v>
      </c>
      <c r="I1137">
        <v>0</v>
      </c>
      <c r="J1137">
        <v>5</v>
      </c>
      <c r="K1137">
        <v>1</v>
      </c>
      <c r="L1137">
        <v>0</v>
      </c>
    </row>
    <row r="1138" spans="1:12" x14ac:dyDescent="0.25">
      <c r="A1138">
        <v>302</v>
      </c>
      <c r="B1138" t="s">
        <v>273</v>
      </c>
      <c r="C1138">
        <v>3</v>
      </c>
      <c r="D1138">
        <v>3</v>
      </c>
      <c r="E1138">
        <v>5</v>
      </c>
      <c r="F1138">
        <f t="shared" si="51"/>
        <v>35000</v>
      </c>
      <c r="G1138">
        <f t="shared" si="52"/>
        <v>20207.259421636903</v>
      </c>
      <c r="H1138">
        <f t="shared" si="53"/>
        <v>0</v>
      </c>
      <c r="I1138">
        <v>1</v>
      </c>
      <c r="J1138">
        <v>5</v>
      </c>
      <c r="K1138">
        <v>2</v>
      </c>
      <c r="L1138">
        <v>0</v>
      </c>
    </row>
    <row r="1139" spans="1:12" x14ac:dyDescent="0.25">
      <c r="A1139">
        <v>512</v>
      </c>
      <c r="B1139" t="s">
        <v>469</v>
      </c>
      <c r="C1139">
        <v>3</v>
      </c>
      <c r="D1139">
        <v>3</v>
      </c>
      <c r="E1139">
        <v>4</v>
      </c>
      <c r="F1139">
        <f t="shared" si="51"/>
        <v>35000</v>
      </c>
      <c r="G1139">
        <f t="shared" si="52"/>
        <v>20207.259421636903</v>
      </c>
      <c r="H1139">
        <f t="shared" si="53"/>
        <v>0</v>
      </c>
      <c r="I1139">
        <v>1</v>
      </c>
      <c r="J1139">
        <v>5</v>
      </c>
      <c r="K1139">
        <v>2</v>
      </c>
      <c r="L1139">
        <v>0</v>
      </c>
    </row>
    <row r="1140" spans="1:12" x14ac:dyDescent="0.25">
      <c r="A1140">
        <v>416</v>
      </c>
      <c r="B1140" t="s">
        <v>382</v>
      </c>
      <c r="C1140">
        <v>2</v>
      </c>
      <c r="D1140">
        <v>3</v>
      </c>
      <c r="E1140">
        <v>1</v>
      </c>
      <c r="F1140">
        <f t="shared" si="51"/>
        <v>25000</v>
      </c>
      <c r="G1140">
        <f t="shared" si="52"/>
        <v>14433.756729740646</v>
      </c>
      <c r="H1140">
        <f t="shared" si="53"/>
        <v>0</v>
      </c>
      <c r="I1140">
        <v>1</v>
      </c>
      <c r="J1140">
        <v>5</v>
      </c>
      <c r="K1140">
        <v>2</v>
      </c>
      <c r="L1140">
        <v>0</v>
      </c>
    </row>
    <row r="1141" spans="1:12" x14ac:dyDescent="0.25">
      <c r="A1141">
        <v>217</v>
      </c>
      <c r="B1141" t="s">
        <v>1021</v>
      </c>
      <c r="C1141">
        <v>4</v>
      </c>
      <c r="D1141">
        <v>4</v>
      </c>
      <c r="E1141">
        <v>6</v>
      </c>
      <c r="F1141">
        <f t="shared" si="51"/>
        <v>45000</v>
      </c>
      <c r="G1141">
        <f t="shared" si="52"/>
        <v>22500</v>
      </c>
      <c r="H1141">
        <f t="shared" si="53"/>
        <v>0</v>
      </c>
      <c r="I1141">
        <v>1</v>
      </c>
      <c r="J1141">
        <v>5</v>
      </c>
      <c r="K1141">
        <v>1</v>
      </c>
      <c r="L1141">
        <v>0</v>
      </c>
    </row>
    <row r="1142" spans="1:12" x14ac:dyDescent="0.25">
      <c r="A1142">
        <v>959</v>
      </c>
      <c r="B1142" t="s">
        <v>1689</v>
      </c>
      <c r="C1142">
        <v>11</v>
      </c>
      <c r="D1142">
        <v>4</v>
      </c>
      <c r="E1142">
        <v>4</v>
      </c>
      <c r="F1142">
        <f t="shared" si="51"/>
        <v>150000</v>
      </c>
      <c r="G1142">
        <f t="shared" si="52"/>
        <v>75000</v>
      </c>
      <c r="H1142">
        <f t="shared" si="53"/>
        <v>1</v>
      </c>
      <c r="I1142">
        <v>1</v>
      </c>
      <c r="J1142">
        <v>5</v>
      </c>
      <c r="K1142">
        <v>0</v>
      </c>
      <c r="L1142">
        <v>1</v>
      </c>
    </row>
    <row r="1143" spans="1:12" x14ac:dyDescent="0.25">
      <c r="A1143">
        <v>532</v>
      </c>
      <c r="B1143" t="s">
        <v>489</v>
      </c>
      <c r="C1143">
        <v>8</v>
      </c>
      <c r="D1143">
        <v>3</v>
      </c>
      <c r="E1143">
        <v>3</v>
      </c>
      <c r="F1143">
        <f t="shared" si="51"/>
        <v>85000</v>
      </c>
      <c r="G1143">
        <f t="shared" si="52"/>
        <v>49074.772881118195</v>
      </c>
      <c r="H1143">
        <f t="shared" si="53"/>
        <v>1</v>
      </c>
      <c r="I1143">
        <v>0</v>
      </c>
      <c r="J1143">
        <v>5</v>
      </c>
      <c r="K1143">
        <v>1</v>
      </c>
      <c r="L1143">
        <v>1</v>
      </c>
    </row>
    <row r="1144" spans="1:12" x14ac:dyDescent="0.25">
      <c r="A1144">
        <v>631</v>
      </c>
      <c r="B1144" t="s">
        <v>1394</v>
      </c>
      <c r="C1144">
        <v>4</v>
      </c>
      <c r="D1144">
        <v>3</v>
      </c>
      <c r="E1144">
        <v>1</v>
      </c>
      <c r="F1144">
        <f t="shared" si="51"/>
        <v>45000</v>
      </c>
      <c r="G1144">
        <f t="shared" si="52"/>
        <v>25980.762113533161</v>
      </c>
      <c r="H1144">
        <f t="shared" si="53"/>
        <v>0</v>
      </c>
      <c r="I1144">
        <v>1</v>
      </c>
      <c r="J1144">
        <v>5</v>
      </c>
      <c r="K1144">
        <v>2</v>
      </c>
      <c r="L1144">
        <v>1</v>
      </c>
    </row>
    <row r="1145" spans="1:12" x14ac:dyDescent="0.25">
      <c r="A1145">
        <v>302</v>
      </c>
      <c r="B1145" t="s">
        <v>1105</v>
      </c>
      <c r="C1145">
        <v>10</v>
      </c>
      <c r="D1145">
        <v>4</v>
      </c>
      <c r="E1145">
        <v>3</v>
      </c>
      <c r="F1145">
        <f t="shared" si="51"/>
        <v>125000</v>
      </c>
      <c r="G1145">
        <f t="shared" si="52"/>
        <v>62500</v>
      </c>
      <c r="H1145">
        <f t="shared" si="53"/>
        <v>1</v>
      </c>
      <c r="I1145">
        <v>0</v>
      </c>
      <c r="J1145">
        <v>5</v>
      </c>
      <c r="K1145">
        <v>0</v>
      </c>
      <c r="L1145">
        <v>0</v>
      </c>
    </row>
    <row r="1146" spans="1:12" x14ac:dyDescent="0.25">
      <c r="A1146">
        <v>117</v>
      </c>
      <c r="B1146" t="s">
        <v>931</v>
      </c>
      <c r="C1146">
        <v>3</v>
      </c>
      <c r="D1146">
        <v>5</v>
      </c>
      <c r="E1146">
        <v>2</v>
      </c>
      <c r="F1146">
        <f t="shared" si="51"/>
        <v>35000</v>
      </c>
      <c r="G1146">
        <f t="shared" si="52"/>
        <v>15652.475842498527</v>
      </c>
      <c r="H1146">
        <f t="shared" si="53"/>
        <v>0</v>
      </c>
      <c r="I1146">
        <v>0</v>
      </c>
      <c r="J1146">
        <v>5</v>
      </c>
      <c r="K1146">
        <v>0</v>
      </c>
      <c r="L1146">
        <v>1</v>
      </c>
    </row>
    <row r="1147" spans="1:12" x14ac:dyDescent="0.25">
      <c r="A1147">
        <v>737</v>
      </c>
      <c r="B1147" t="s">
        <v>1491</v>
      </c>
      <c r="C1147">
        <v>3</v>
      </c>
      <c r="D1147">
        <v>4</v>
      </c>
      <c r="E1147">
        <v>3</v>
      </c>
      <c r="F1147">
        <f t="shared" si="51"/>
        <v>35000</v>
      </c>
      <c r="G1147">
        <f t="shared" si="52"/>
        <v>17500</v>
      </c>
      <c r="H1147">
        <f t="shared" si="53"/>
        <v>0</v>
      </c>
      <c r="I1147">
        <v>1</v>
      </c>
      <c r="J1147">
        <v>5</v>
      </c>
      <c r="K1147">
        <v>0</v>
      </c>
      <c r="L1147">
        <v>1</v>
      </c>
    </row>
    <row r="1148" spans="1:12" x14ac:dyDescent="0.25">
      <c r="A1148">
        <v>494</v>
      </c>
      <c r="B1148" t="s">
        <v>1280</v>
      </c>
      <c r="C1148">
        <v>10</v>
      </c>
      <c r="D1148">
        <v>5</v>
      </c>
      <c r="E1148">
        <v>4</v>
      </c>
      <c r="F1148">
        <f t="shared" si="51"/>
        <v>125000</v>
      </c>
      <c r="G1148">
        <f t="shared" si="52"/>
        <v>55901.699437494739</v>
      </c>
      <c r="H1148">
        <f t="shared" si="53"/>
        <v>1</v>
      </c>
      <c r="I1148">
        <v>0</v>
      </c>
      <c r="J1148">
        <v>5</v>
      </c>
      <c r="K1148">
        <v>0</v>
      </c>
      <c r="L1148">
        <v>1</v>
      </c>
    </row>
    <row r="1149" spans="1:12" x14ac:dyDescent="0.25">
      <c r="A1149">
        <v>729</v>
      </c>
      <c r="B1149" t="s">
        <v>664</v>
      </c>
      <c r="C1149">
        <v>7</v>
      </c>
      <c r="D1149">
        <v>1</v>
      </c>
      <c r="E1149">
        <v>4</v>
      </c>
      <c r="F1149">
        <f t="shared" si="51"/>
        <v>75000</v>
      </c>
      <c r="G1149">
        <f t="shared" si="52"/>
        <v>75000</v>
      </c>
      <c r="H1149">
        <f t="shared" si="53"/>
        <v>1</v>
      </c>
      <c r="I1149">
        <v>0</v>
      </c>
      <c r="J1149">
        <v>5</v>
      </c>
      <c r="K1149">
        <v>0</v>
      </c>
      <c r="L1149">
        <v>1</v>
      </c>
    </row>
    <row r="1150" spans="1:12" x14ac:dyDescent="0.25">
      <c r="A1150">
        <v>255</v>
      </c>
      <c r="B1150" t="s">
        <v>1878</v>
      </c>
      <c r="C1150">
        <v>10</v>
      </c>
      <c r="D1150">
        <v>6</v>
      </c>
      <c r="E1150">
        <v>6</v>
      </c>
      <c r="F1150">
        <f t="shared" si="51"/>
        <v>125000</v>
      </c>
      <c r="G1150">
        <f t="shared" si="52"/>
        <v>51031.036307982882</v>
      </c>
      <c r="H1150">
        <f t="shared" si="53"/>
        <v>1</v>
      </c>
      <c r="I1150">
        <v>0</v>
      </c>
      <c r="J1150">
        <v>5</v>
      </c>
      <c r="K1150">
        <v>1</v>
      </c>
      <c r="L1150">
        <v>0</v>
      </c>
    </row>
    <row r="1151" spans="1:12" x14ac:dyDescent="0.25">
      <c r="A1151">
        <v>830</v>
      </c>
      <c r="B1151" t="s">
        <v>1585</v>
      </c>
      <c r="C1151">
        <v>1</v>
      </c>
      <c r="D1151">
        <v>6</v>
      </c>
      <c r="E1151">
        <v>2</v>
      </c>
      <c r="F1151">
        <f t="shared" si="51"/>
        <v>15000</v>
      </c>
      <c r="G1151">
        <f t="shared" si="52"/>
        <v>6123.7243569579459</v>
      </c>
      <c r="H1151">
        <f t="shared" si="53"/>
        <v>0</v>
      </c>
      <c r="I1151">
        <v>0</v>
      </c>
      <c r="J1151">
        <v>5</v>
      </c>
      <c r="K1151">
        <v>0</v>
      </c>
      <c r="L1151">
        <v>1</v>
      </c>
    </row>
    <row r="1152" spans="1:12" x14ac:dyDescent="0.25">
      <c r="A1152">
        <v>239</v>
      </c>
      <c r="B1152" t="s">
        <v>1866</v>
      </c>
      <c r="C1152">
        <v>10</v>
      </c>
      <c r="D1152">
        <v>3</v>
      </c>
      <c r="E1152">
        <v>4</v>
      </c>
      <c r="F1152">
        <f t="shared" si="51"/>
        <v>125000</v>
      </c>
      <c r="G1152">
        <f t="shared" si="52"/>
        <v>72168.783648703218</v>
      </c>
      <c r="H1152">
        <f t="shared" si="53"/>
        <v>1</v>
      </c>
      <c r="I1152">
        <v>1</v>
      </c>
      <c r="J1152">
        <v>5</v>
      </c>
      <c r="K1152">
        <v>0</v>
      </c>
      <c r="L1152">
        <v>1</v>
      </c>
    </row>
    <row r="1153" spans="1:12" x14ac:dyDescent="0.25">
      <c r="A1153">
        <v>717</v>
      </c>
      <c r="B1153" t="s">
        <v>655</v>
      </c>
      <c r="C1153">
        <v>5</v>
      </c>
      <c r="D1153">
        <v>2</v>
      </c>
      <c r="E1153">
        <v>4</v>
      </c>
      <c r="F1153">
        <f t="shared" si="51"/>
        <v>55000</v>
      </c>
      <c r="G1153">
        <f t="shared" si="52"/>
        <v>38890.872965260111</v>
      </c>
      <c r="H1153">
        <f t="shared" si="53"/>
        <v>1</v>
      </c>
      <c r="I1153">
        <v>0</v>
      </c>
      <c r="J1153">
        <v>5</v>
      </c>
      <c r="K1153">
        <v>0</v>
      </c>
      <c r="L1153">
        <v>0</v>
      </c>
    </row>
    <row r="1154" spans="1:12" x14ac:dyDescent="0.25">
      <c r="A1154">
        <v>167</v>
      </c>
      <c r="B1154" t="s">
        <v>150</v>
      </c>
      <c r="C1154">
        <v>3</v>
      </c>
      <c r="D1154">
        <v>2</v>
      </c>
      <c r="E1154">
        <v>1</v>
      </c>
      <c r="F1154">
        <f t="shared" ref="F1154:F1217" si="54">IF(C1154=11,150000,IF(C1154=10,125000,C1154*10000+5000))</f>
        <v>35000</v>
      </c>
      <c r="G1154">
        <f t="shared" ref="G1154:G1217" si="55">F1154/SQRT(D1154)</f>
        <v>24748.737341529162</v>
      </c>
      <c r="H1154">
        <f t="shared" ref="H1154:H1217" si="56">IF(G1154&lt;=MEDIAN(G$2:G$2966),0,1)</f>
        <v>0</v>
      </c>
      <c r="I1154">
        <v>0</v>
      </c>
      <c r="J1154">
        <v>5</v>
      </c>
      <c r="K1154">
        <v>1</v>
      </c>
      <c r="L1154">
        <v>1</v>
      </c>
    </row>
    <row r="1155" spans="1:12" x14ac:dyDescent="0.25">
      <c r="A1155">
        <v>987</v>
      </c>
      <c r="B1155" t="s">
        <v>1730</v>
      </c>
      <c r="C1155">
        <v>6</v>
      </c>
      <c r="D1155">
        <v>2</v>
      </c>
      <c r="E1155">
        <v>3</v>
      </c>
      <c r="F1155">
        <f t="shared" si="54"/>
        <v>65000</v>
      </c>
      <c r="G1155">
        <f t="shared" si="55"/>
        <v>45961.940777125586</v>
      </c>
      <c r="H1155">
        <f t="shared" si="56"/>
        <v>1</v>
      </c>
      <c r="I1155">
        <v>0</v>
      </c>
      <c r="J1155">
        <v>5</v>
      </c>
      <c r="K1155">
        <v>1</v>
      </c>
      <c r="L1155">
        <v>1</v>
      </c>
    </row>
    <row r="1156" spans="1:12" x14ac:dyDescent="0.25">
      <c r="A1156">
        <v>792</v>
      </c>
      <c r="B1156" t="s">
        <v>720</v>
      </c>
      <c r="C1156">
        <v>3</v>
      </c>
      <c r="D1156">
        <v>1</v>
      </c>
      <c r="E1156">
        <v>2</v>
      </c>
      <c r="F1156">
        <f t="shared" si="54"/>
        <v>35000</v>
      </c>
      <c r="G1156">
        <f t="shared" si="55"/>
        <v>35000</v>
      </c>
      <c r="H1156">
        <f t="shared" si="56"/>
        <v>1</v>
      </c>
      <c r="I1156">
        <v>1</v>
      </c>
      <c r="J1156">
        <v>5</v>
      </c>
      <c r="K1156">
        <v>0</v>
      </c>
      <c r="L1156">
        <v>1</v>
      </c>
    </row>
    <row r="1157" spans="1:12" x14ac:dyDescent="0.25">
      <c r="A1157">
        <v>397</v>
      </c>
      <c r="B1157" t="s">
        <v>364</v>
      </c>
      <c r="C1157">
        <v>10</v>
      </c>
      <c r="D1157">
        <v>1</v>
      </c>
      <c r="E1157">
        <v>3</v>
      </c>
      <c r="F1157">
        <f t="shared" si="54"/>
        <v>125000</v>
      </c>
      <c r="G1157">
        <f t="shared" si="55"/>
        <v>125000</v>
      </c>
      <c r="H1157">
        <f t="shared" si="56"/>
        <v>1</v>
      </c>
      <c r="I1157">
        <v>1</v>
      </c>
      <c r="J1157">
        <v>5</v>
      </c>
      <c r="K1157">
        <v>1</v>
      </c>
      <c r="L1157">
        <v>0</v>
      </c>
    </row>
    <row r="1158" spans="1:12" x14ac:dyDescent="0.25">
      <c r="A1158">
        <v>144</v>
      </c>
      <c r="B1158" t="s">
        <v>131</v>
      </c>
      <c r="C1158">
        <v>7</v>
      </c>
      <c r="D1158">
        <v>3</v>
      </c>
      <c r="E1158">
        <v>4</v>
      </c>
      <c r="F1158">
        <f t="shared" si="54"/>
        <v>75000</v>
      </c>
      <c r="G1158">
        <f t="shared" si="55"/>
        <v>43301.270189221934</v>
      </c>
      <c r="H1158">
        <f t="shared" si="56"/>
        <v>1</v>
      </c>
      <c r="I1158">
        <v>0</v>
      </c>
      <c r="J1158">
        <v>5</v>
      </c>
      <c r="K1158">
        <v>2</v>
      </c>
      <c r="L1158">
        <v>0</v>
      </c>
    </row>
    <row r="1159" spans="1:12" x14ac:dyDescent="0.25">
      <c r="A1159">
        <v>490</v>
      </c>
      <c r="B1159" t="s">
        <v>447</v>
      </c>
      <c r="C1159">
        <v>2</v>
      </c>
      <c r="D1159">
        <v>1</v>
      </c>
      <c r="E1159">
        <v>4</v>
      </c>
      <c r="F1159">
        <f t="shared" si="54"/>
        <v>25000</v>
      </c>
      <c r="G1159">
        <f t="shared" si="55"/>
        <v>25000</v>
      </c>
      <c r="H1159">
        <f t="shared" si="56"/>
        <v>0</v>
      </c>
      <c r="I1159">
        <v>0</v>
      </c>
      <c r="J1159">
        <v>5</v>
      </c>
      <c r="K1159">
        <v>1</v>
      </c>
      <c r="L1159">
        <v>1</v>
      </c>
    </row>
    <row r="1160" spans="1:12" x14ac:dyDescent="0.25">
      <c r="A1160">
        <v>385</v>
      </c>
      <c r="B1160" t="s">
        <v>351</v>
      </c>
      <c r="C1160">
        <v>1</v>
      </c>
      <c r="D1160">
        <v>1</v>
      </c>
      <c r="E1160">
        <v>2</v>
      </c>
      <c r="F1160">
        <f t="shared" si="54"/>
        <v>15000</v>
      </c>
      <c r="G1160">
        <f t="shared" si="55"/>
        <v>15000</v>
      </c>
      <c r="H1160">
        <f t="shared" si="56"/>
        <v>0</v>
      </c>
      <c r="I1160">
        <v>1</v>
      </c>
      <c r="J1160">
        <v>5</v>
      </c>
      <c r="K1160">
        <v>1</v>
      </c>
      <c r="L1160">
        <v>1</v>
      </c>
    </row>
    <row r="1161" spans="1:12" x14ac:dyDescent="0.25">
      <c r="A1161">
        <v>983</v>
      </c>
      <c r="B1161" t="s">
        <v>1719</v>
      </c>
      <c r="C1161">
        <v>4</v>
      </c>
      <c r="D1161">
        <v>2</v>
      </c>
      <c r="E1161">
        <v>6</v>
      </c>
      <c r="F1161">
        <f t="shared" si="54"/>
        <v>45000</v>
      </c>
      <c r="G1161">
        <f t="shared" si="55"/>
        <v>31819.805153394638</v>
      </c>
      <c r="H1161">
        <f t="shared" si="56"/>
        <v>0</v>
      </c>
      <c r="I1161">
        <v>1</v>
      </c>
      <c r="J1161">
        <v>5</v>
      </c>
      <c r="K1161">
        <v>0</v>
      </c>
      <c r="L1161">
        <v>0</v>
      </c>
    </row>
    <row r="1162" spans="1:12" x14ac:dyDescent="0.25">
      <c r="A1162">
        <v>989</v>
      </c>
      <c r="B1162" t="s">
        <v>1721</v>
      </c>
      <c r="C1162">
        <v>9</v>
      </c>
      <c r="D1162">
        <v>4</v>
      </c>
      <c r="E1162">
        <v>6</v>
      </c>
      <c r="F1162">
        <f t="shared" si="54"/>
        <v>95000</v>
      </c>
      <c r="G1162">
        <f t="shared" si="55"/>
        <v>47500</v>
      </c>
      <c r="H1162">
        <f t="shared" si="56"/>
        <v>1</v>
      </c>
      <c r="I1162">
        <v>1</v>
      </c>
      <c r="J1162">
        <v>5</v>
      </c>
      <c r="K1162">
        <v>0</v>
      </c>
      <c r="L1162">
        <v>0</v>
      </c>
    </row>
    <row r="1163" spans="1:12" x14ac:dyDescent="0.25">
      <c r="A1163">
        <v>655</v>
      </c>
      <c r="B1163" t="s">
        <v>1425</v>
      </c>
      <c r="C1163">
        <v>0</v>
      </c>
      <c r="D1163">
        <v>3</v>
      </c>
      <c r="E1163">
        <v>1</v>
      </c>
      <c r="F1163">
        <f t="shared" si="54"/>
        <v>5000</v>
      </c>
      <c r="G1163">
        <f t="shared" si="55"/>
        <v>2886.7513459481288</v>
      </c>
      <c r="H1163">
        <f t="shared" si="56"/>
        <v>0</v>
      </c>
      <c r="I1163">
        <v>1</v>
      </c>
      <c r="J1163">
        <v>5</v>
      </c>
      <c r="K1163">
        <v>2</v>
      </c>
      <c r="L1163">
        <v>0</v>
      </c>
    </row>
    <row r="1164" spans="1:12" x14ac:dyDescent="0.25">
      <c r="A1164">
        <v>574</v>
      </c>
      <c r="B1164" t="s">
        <v>525</v>
      </c>
      <c r="C1164">
        <v>3</v>
      </c>
      <c r="D1164">
        <v>1</v>
      </c>
      <c r="E1164">
        <v>2</v>
      </c>
      <c r="F1164">
        <f t="shared" si="54"/>
        <v>35000</v>
      </c>
      <c r="G1164">
        <f t="shared" si="55"/>
        <v>35000</v>
      </c>
      <c r="H1164">
        <f t="shared" si="56"/>
        <v>1</v>
      </c>
      <c r="I1164">
        <v>0</v>
      </c>
      <c r="J1164">
        <v>5</v>
      </c>
      <c r="K1164">
        <v>1</v>
      </c>
      <c r="L1164">
        <v>1</v>
      </c>
    </row>
    <row r="1165" spans="1:12" x14ac:dyDescent="0.25">
      <c r="A1165">
        <v>196</v>
      </c>
      <c r="B1165" t="s">
        <v>174</v>
      </c>
      <c r="C1165">
        <v>3</v>
      </c>
      <c r="D1165">
        <v>2</v>
      </c>
      <c r="E1165">
        <v>6</v>
      </c>
      <c r="F1165">
        <f t="shared" si="54"/>
        <v>35000</v>
      </c>
      <c r="G1165">
        <f t="shared" si="55"/>
        <v>24748.737341529162</v>
      </c>
      <c r="H1165">
        <f t="shared" si="56"/>
        <v>0</v>
      </c>
      <c r="I1165">
        <v>0</v>
      </c>
      <c r="J1165">
        <v>5</v>
      </c>
      <c r="K1165">
        <v>0</v>
      </c>
      <c r="L1165">
        <v>1</v>
      </c>
    </row>
    <row r="1166" spans="1:12" x14ac:dyDescent="0.25">
      <c r="A1166">
        <v>873</v>
      </c>
      <c r="B1166" t="s">
        <v>1620</v>
      </c>
      <c r="C1166">
        <v>11</v>
      </c>
      <c r="D1166">
        <v>2</v>
      </c>
      <c r="E1166">
        <v>6</v>
      </c>
      <c r="F1166">
        <f t="shared" si="54"/>
        <v>150000</v>
      </c>
      <c r="G1166">
        <f t="shared" si="55"/>
        <v>106066.01717798212</v>
      </c>
      <c r="H1166">
        <f t="shared" si="56"/>
        <v>1</v>
      </c>
      <c r="I1166">
        <v>0</v>
      </c>
      <c r="J1166">
        <v>5</v>
      </c>
      <c r="K1166">
        <v>1</v>
      </c>
      <c r="L1166">
        <v>1</v>
      </c>
    </row>
    <row r="1167" spans="1:12" x14ac:dyDescent="0.25">
      <c r="A1167">
        <v>12</v>
      </c>
      <c r="B1167" t="s">
        <v>10</v>
      </c>
      <c r="C1167">
        <v>4</v>
      </c>
      <c r="D1167">
        <v>4</v>
      </c>
      <c r="E1167">
        <v>3</v>
      </c>
      <c r="F1167">
        <f t="shared" si="54"/>
        <v>45000</v>
      </c>
      <c r="G1167">
        <f t="shared" si="55"/>
        <v>22500</v>
      </c>
      <c r="H1167">
        <f t="shared" si="56"/>
        <v>0</v>
      </c>
      <c r="I1167">
        <v>0</v>
      </c>
      <c r="J1167">
        <v>5</v>
      </c>
      <c r="K1167">
        <v>2</v>
      </c>
      <c r="L1167">
        <v>1</v>
      </c>
    </row>
    <row r="1168" spans="1:12" x14ac:dyDescent="0.25">
      <c r="A1168">
        <v>188</v>
      </c>
      <c r="B1168" t="s">
        <v>169</v>
      </c>
      <c r="C1168">
        <v>7</v>
      </c>
      <c r="D1168">
        <v>3</v>
      </c>
      <c r="E1168">
        <v>5</v>
      </c>
      <c r="F1168">
        <f t="shared" si="54"/>
        <v>75000</v>
      </c>
      <c r="G1168">
        <f t="shared" si="55"/>
        <v>43301.270189221934</v>
      </c>
      <c r="H1168">
        <f t="shared" si="56"/>
        <v>1</v>
      </c>
      <c r="I1168">
        <v>1</v>
      </c>
      <c r="J1168">
        <v>5</v>
      </c>
      <c r="K1168">
        <v>1</v>
      </c>
      <c r="L1168">
        <v>1</v>
      </c>
    </row>
    <row r="1169" spans="1:12" x14ac:dyDescent="0.25">
      <c r="A1169">
        <v>106</v>
      </c>
      <c r="B1169" t="s">
        <v>1738</v>
      </c>
      <c r="C1169">
        <v>10</v>
      </c>
      <c r="D1169">
        <v>3</v>
      </c>
      <c r="E1169">
        <v>3</v>
      </c>
      <c r="F1169">
        <f t="shared" si="54"/>
        <v>125000</v>
      </c>
      <c r="G1169">
        <f t="shared" si="55"/>
        <v>72168.783648703218</v>
      </c>
      <c r="H1169">
        <f t="shared" si="56"/>
        <v>1</v>
      </c>
      <c r="I1169">
        <v>0</v>
      </c>
      <c r="J1169">
        <v>5</v>
      </c>
      <c r="K1169">
        <v>2</v>
      </c>
      <c r="L1169">
        <v>0</v>
      </c>
    </row>
    <row r="1170" spans="1:12" x14ac:dyDescent="0.25">
      <c r="A1170">
        <v>847</v>
      </c>
      <c r="B1170" t="s">
        <v>1605</v>
      </c>
      <c r="C1170">
        <v>1</v>
      </c>
      <c r="D1170">
        <v>3</v>
      </c>
      <c r="E1170">
        <v>2</v>
      </c>
      <c r="F1170">
        <f t="shared" si="54"/>
        <v>15000</v>
      </c>
      <c r="G1170">
        <f t="shared" si="55"/>
        <v>8660.2540378443864</v>
      </c>
      <c r="H1170">
        <f t="shared" si="56"/>
        <v>0</v>
      </c>
      <c r="I1170">
        <v>1</v>
      </c>
      <c r="J1170">
        <v>5</v>
      </c>
      <c r="K1170">
        <v>2</v>
      </c>
      <c r="L1170">
        <v>1</v>
      </c>
    </row>
    <row r="1171" spans="1:12" x14ac:dyDescent="0.25">
      <c r="A1171">
        <v>923</v>
      </c>
      <c r="B1171" t="s">
        <v>1677</v>
      </c>
      <c r="C1171">
        <v>2</v>
      </c>
      <c r="D1171">
        <v>1</v>
      </c>
      <c r="E1171">
        <v>3</v>
      </c>
      <c r="F1171">
        <f t="shared" si="54"/>
        <v>25000</v>
      </c>
      <c r="G1171">
        <f t="shared" si="55"/>
        <v>25000</v>
      </c>
      <c r="H1171">
        <f t="shared" si="56"/>
        <v>0</v>
      </c>
      <c r="I1171">
        <v>1</v>
      </c>
      <c r="J1171">
        <v>5</v>
      </c>
      <c r="K1171">
        <v>0</v>
      </c>
      <c r="L1171">
        <v>1</v>
      </c>
    </row>
    <row r="1172" spans="1:12" x14ac:dyDescent="0.25">
      <c r="A1172">
        <v>518</v>
      </c>
      <c r="B1172" t="s">
        <v>1298</v>
      </c>
      <c r="C1172">
        <v>3</v>
      </c>
      <c r="D1172">
        <v>2</v>
      </c>
      <c r="E1172">
        <v>3</v>
      </c>
      <c r="F1172">
        <f t="shared" si="54"/>
        <v>35000</v>
      </c>
      <c r="G1172">
        <f t="shared" si="55"/>
        <v>24748.737341529162</v>
      </c>
      <c r="H1172">
        <f t="shared" si="56"/>
        <v>0</v>
      </c>
      <c r="I1172">
        <v>0</v>
      </c>
      <c r="J1172">
        <v>5</v>
      </c>
      <c r="K1172">
        <v>0</v>
      </c>
      <c r="L1172">
        <v>1</v>
      </c>
    </row>
    <row r="1173" spans="1:12" x14ac:dyDescent="0.25">
      <c r="A1173">
        <v>838</v>
      </c>
      <c r="B1173" t="s">
        <v>766</v>
      </c>
      <c r="C1173">
        <v>3</v>
      </c>
      <c r="D1173">
        <v>2</v>
      </c>
      <c r="E1173">
        <v>1</v>
      </c>
      <c r="F1173">
        <f t="shared" si="54"/>
        <v>35000</v>
      </c>
      <c r="G1173">
        <f t="shared" si="55"/>
        <v>24748.737341529162</v>
      </c>
      <c r="H1173">
        <f t="shared" si="56"/>
        <v>0</v>
      </c>
      <c r="I1173">
        <v>0</v>
      </c>
      <c r="J1173">
        <v>5</v>
      </c>
      <c r="K1173">
        <v>1</v>
      </c>
    </row>
    <row r="1174" spans="1:12" x14ac:dyDescent="0.25">
      <c r="A1174">
        <v>459</v>
      </c>
      <c r="B1174" t="s">
        <v>1243</v>
      </c>
      <c r="C1174">
        <v>8</v>
      </c>
      <c r="D1174">
        <v>3</v>
      </c>
      <c r="E1174">
        <v>6</v>
      </c>
      <c r="F1174">
        <f t="shared" si="54"/>
        <v>85000</v>
      </c>
      <c r="G1174">
        <f t="shared" si="55"/>
        <v>49074.772881118195</v>
      </c>
      <c r="H1174">
        <f t="shared" si="56"/>
        <v>1</v>
      </c>
      <c r="I1174">
        <v>0</v>
      </c>
      <c r="J1174">
        <v>5</v>
      </c>
      <c r="K1174">
        <v>1</v>
      </c>
      <c r="L1174">
        <v>1</v>
      </c>
    </row>
    <row r="1175" spans="1:12" x14ac:dyDescent="0.25">
      <c r="A1175">
        <v>303</v>
      </c>
      <c r="B1175" t="s">
        <v>1106</v>
      </c>
      <c r="C1175">
        <v>2</v>
      </c>
      <c r="D1175">
        <v>2</v>
      </c>
      <c r="E1175">
        <v>1</v>
      </c>
      <c r="F1175">
        <f t="shared" si="54"/>
        <v>25000</v>
      </c>
      <c r="G1175">
        <f t="shared" si="55"/>
        <v>17677.669529663686</v>
      </c>
      <c r="H1175">
        <f t="shared" si="56"/>
        <v>0</v>
      </c>
      <c r="I1175">
        <v>0</v>
      </c>
      <c r="J1175">
        <v>5</v>
      </c>
      <c r="K1175">
        <v>1</v>
      </c>
      <c r="L1175">
        <v>0</v>
      </c>
    </row>
    <row r="1176" spans="1:12" x14ac:dyDescent="0.25">
      <c r="A1176">
        <v>413</v>
      </c>
      <c r="B1176" t="s">
        <v>1207</v>
      </c>
      <c r="C1176">
        <v>5</v>
      </c>
      <c r="D1176">
        <v>2</v>
      </c>
      <c r="E1176">
        <v>5</v>
      </c>
      <c r="F1176">
        <f t="shared" si="54"/>
        <v>55000</v>
      </c>
      <c r="G1176">
        <f t="shared" si="55"/>
        <v>38890.872965260111</v>
      </c>
      <c r="H1176">
        <f t="shared" si="56"/>
        <v>1</v>
      </c>
      <c r="I1176">
        <v>1</v>
      </c>
      <c r="J1176">
        <v>5</v>
      </c>
      <c r="K1176">
        <v>0</v>
      </c>
      <c r="L1176">
        <v>1</v>
      </c>
    </row>
    <row r="1177" spans="1:12" x14ac:dyDescent="0.25">
      <c r="A1177">
        <v>668</v>
      </c>
      <c r="B1177" t="s">
        <v>639</v>
      </c>
      <c r="C1177">
        <v>0</v>
      </c>
      <c r="D1177">
        <v>4</v>
      </c>
      <c r="E1177">
        <v>2</v>
      </c>
      <c r="F1177">
        <f t="shared" si="54"/>
        <v>5000</v>
      </c>
      <c r="G1177">
        <f t="shared" si="55"/>
        <v>2500</v>
      </c>
      <c r="H1177">
        <f t="shared" si="56"/>
        <v>0</v>
      </c>
      <c r="I1177">
        <v>1</v>
      </c>
      <c r="J1177">
        <v>5</v>
      </c>
      <c r="K1177">
        <v>2</v>
      </c>
      <c r="L1177">
        <v>1</v>
      </c>
    </row>
    <row r="1178" spans="1:12" x14ac:dyDescent="0.25">
      <c r="A1178">
        <v>44</v>
      </c>
      <c r="B1178" t="s">
        <v>39</v>
      </c>
      <c r="C1178">
        <v>10</v>
      </c>
      <c r="D1178">
        <v>1</v>
      </c>
      <c r="E1178">
        <v>4</v>
      </c>
      <c r="F1178">
        <f t="shared" si="54"/>
        <v>125000</v>
      </c>
      <c r="G1178">
        <f t="shared" si="55"/>
        <v>125000</v>
      </c>
      <c r="H1178">
        <f t="shared" si="56"/>
        <v>1</v>
      </c>
      <c r="I1178">
        <v>1</v>
      </c>
      <c r="J1178">
        <v>5.99</v>
      </c>
      <c r="K1178">
        <v>1</v>
      </c>
      <c r="L1178">
        <v>1</v>
      </c>
    </row>
    <row r="1179" spans="1:12" x14ac:dyDescent="0.25">
      <c r="A1179">
        <v>348</v>
      </c>
      <c r="B1179" t="s">
        <v>1148</v>
      </c>
      <c r="C1179">
        <v>3</v>
      </c>
      <c r="D1179">
        <v>4</v>
      </c>
      <c r="E1179">
        <v>2</v>
      </c>
      <c r="F1179">
        <f t="shared" si="54"/>
        <v>35000</v>
      </c>
      <c r="G1179">
        <f t="shared" si="55"/>
        <v>17500</v>
      </c>
      <c r="H1179">
        <f t="shared" si="56"/>
        <v>0</v>
      </c>
      <c r="I1179">
        <v>1</v>
      </c>
      <c r="J1179">
        <v>6</v>
      </c>
      <c r="K1179">
        <v>1</v>
      </c>
      <c r="L1179">
        <v>1</v>
      </c>
    </row>
    <row r="1180" spans="1:12" x14ac:dyDescent="0.25">
      <c r="A1180">
        <v>349</v>
      </c>
      <c r="B1180" t="s">
        <v>317</v>
      </c>
      <c r="C1180">
        <v>4</v>
      </c>
      <c r="D1180">
        <v>3</v>
      </c>
      <c r="E1180">
        <v>1</v>
      </c>
      <c r="F1180">
        <f t="shared" si="54"/>
        <v>45000</v>
      </c>
      <c r="G1180">
        <f t="shared" si="55"/>
        <v>25980.762113533161</v>
      </c>
      <c r="H1180">
        <f t="shared" si="56"/>
        <v>0</v>
      </c>
      <c r="I1180">
        <v>1</v>
      </c>
      <c r="J1180">
        <v>6</v>
      </c>
      <c r="K1180">
        <v>1</v>
      </c>
      <c r="L1180">
        <v>1</v>
      </c>
    </row>
    <row r="1181" spans="1:12" x14ac:dyDescent="0.25">
      <c r="A1181">
        <v>493</v>
      </c>
      <c r="B1181" t="s">
        <v>449</v>
      </c>
      <c r="C1181">
        <v>10</v>
      </c>
      <c r="D1181">
        <v>2</v>
      </c>
      <c r="E1181">
        <v>4</v>
      </c>
      <c r="F1181">
        <f t="shared" si="54"/>
        <v>125000</v>
      </c>
      <c r="G1181">
        <f t="shared" si="55"/>
        <v>88388.347648318435</v>
      </c>
      <c r="H1181">
        <f t="shared" si="56"/>
        <v>1</v>
      </c>
      <c r="I1181">
        <v>1</v>
      </c>
      <c r="J1181">
        <v>6</v>
      </c>
      <c r="K1181">
        <v>1</v>
      </c>
      <c r="L1181">
        <v>0</v>
      </c>
    </row>
    <row r="1182" spans="1:12" x14ac:dyDescent="0.25">
      <c r="A1182">
        <v>340</v>
      </c>
      <c r="B1182" t="s">
        <v>1140</v>
      </c>
      <c r="C1182">
        <v>8</v>
      </c>
      <c r="D1182">
        <v>2</v>
      </c>
      <c r="E1182">
        <v>4</v>
      </c>
      <c r="F1182">
        <f t="shared" si="54"/>
        <v>85000</v>
      </c>
      <c r="G1182">
        <f t="shared" si="55"/>
        <v>60104.076400856538</v>
      </c>
      <c r="H1182">
        <f t="shared" si="56"/>
        <v>1</v>
      </c>
      <c r="I1182">
        <v>0</v>
      </c>
      <c r="J1182">
        <v>6</v>
      </c>
      <c r="K1182">
        <v>2</v>
      </c>
      <c r="L1182">
        <v>1</v>
      </c>
    </row>
    <row r="1183" spans="1:12" x14ac:dyDescent="0.25">
      <c r="A1183">
        <v>433</v>
      </c>
      <c r="B1183" t="s">
        <v>399</v>
      </c>
      <c r="C1183">
        <v>3</v>
      </c>
      <c r="D1183">
        <v>4</v>
      </c>
      <c r="E1183">
        <v>1</v>
      </c>
      <c r="F1183">
        <f t="shared" si="54"/>
        <v>35000</v>
      </c>
      <c r="G1183">
        <f t="shared" si="55"/>
        <v>17500</v>
      </c>
      <c r="H1183">
        <f t="shared" si="56"/>
        <v>0</v>
      </c>
      <c r="I1183">
        <v>1</v>
      </c>
      <c r="J1183">
        <v>6</v>
      </c>
      <c r="K1183">
        <v>1</v>
      </c>
      <c r="L1183">
        <v>1</v>
      </c>
    </row>
    <row r="1184" spans="1:12" x14ac:dyDescent="0.25">
      <c r="A1184">
        <v>188</v>
      </c>
      <c r="B1184" t="s">
        <v>999</v>
      </c>
      <c r="C1184">
        <v>1</v>
      </c>
      <c r="D1184">
        <v>1</v>
      </c>
      <c r="E1184">
        <v>4</v>
      </c>
      <c r="F1184">
        <f t="shared" si="54"/>
        <v>15000</v>
      </c>
      <c r="G1184">
        <f t="shared" si="55"/>
        <v>15000</v>
      </c>
      <c r="H1184">
        <f t="shared" si="56"/>
        <v>0</v>
      </c>
      <c r="I1184">
        <v>1</v>
      </c>
      <c r="J1184">
        <v>6</v>
      </c>
      <c r="K1184">
        <v>2</v>
      </c>
      <c r="L1184">
        <v>1</v>
      </c>
    </row>
    <row r="1185" spans="1:12" x14ac:dyDescent="0.25">
      <c r="A1185">
        <v>870</v>
      </c>
      <c r="B1185" t="s">
        <v>1624</v>
      </c>
      <c r="C1185">
        <v>11</v>
      </c>
      <c r="D1185">
        <v>4</v>
      </c>
      <c r="E1185">
        <v>1</v>
      </c>
      <c r="F1185">
        <f t="shared" si="54"/>
        <v>150000</v>
      </c>
      <c r="G1185">
        <f t="shared" si="55"/>
        <v>75000</v>
      </c>
      <c r="H1185">
        <f t="shared" si="56"/>
        <v>1</v>
      </c>
      <c r="I1185">
        <v>1</v>
      </c>
      <c r="J1185">
        <v>6</v>
      </c>
      <c r="K1185">
        <v>1</v>
      </c>
      <c r="L1185">
        <v>0</v>
      </c>
    </row>
    <row r="1186" spans="1:12" x14ac:dyDescent="0.25">
      <c r="A1186">
        <v>648</v>
      </c>
      <c r="B1186" t="s">
        <v>1423</v>
      </c>
      <c r="C1186">
        <v>2</v>
      </c>
      <c r="D1186">
        <v>6</v>
      </c>
      <c r="E1186">
        <v>4</v>
      </c>
      <c r="F1186">
        <f t="shared" si="54"/>
        <v>25000</v>
      </c>
      <c r="G1186">
        <f t="shared" si="55"/>
        <v>10206.207261596577</v>
      </c>
      <c r="H1186">
        <f t="shared" si="56"/>
        <v>0</v>
      </c>
      <c r="I1186">
        <v>1</v>
      </c>
      <c r="J1186">
        <v>6</v>
      </c>
      <c r="K1186">
        <v>1</v>
      </c>
      <c r="L1186">
        <v>1</v>
      </c>
    </row>
    <row r="1187" spans="1:12" x14ac:dyDescent="0.25">
      <c r="A1187">
        <v>458</v>
      </c>
      <c r="B1187" t="s">
        <v>421</v>
      </c>
      <c r="C1187">
        <v>8</v>
      </c>
      <c r="D1187">
        <v>3</v>
      </c>
      <c r="E1187">
        <v>4</v>
      </c>
      <c r="F1187">
        <f t="shared" si="54"/>
        <v>85000</v>
      </c>
      <c r="G1187">
        <f t="shared" si="55"/>
        <v>49074.772881118195</v>
      </c>
      <c r="H1187">
        <f t="shared" si="56"/>
        <v>1</v>
      </c>
      <c r="I1187">
        <v>1</v>
      </c>
      <c r="J1187">
        <v>6</v>
      </c>
      <c r="K1187">
        <v>2</v>
      </c>
      <c r="L1187">
        <v>0</v>
      </c>
    </row>
    <row r="1188" spans="1:12" x14ac:dyDescent="0.25">
      <c r="A1188">
        <v>63</v>
      </c>
      <c r="B1188" t="s">
        <v>55</v>
      </c>
      <c r="C1188">
        <v>8</v>
      </c>
      <c r="D1188">
        <v>4</v>
      </c>
      <c r="E1188">
        <v>4</v>
      </c>
      <c r="F1188">
        <f t="shared" si="54"/>
        <v>85000</v>
      </c>
      <c r="G1188">
        <f t="shared" si="55"/>
        <v>42500</v>
      </c>
      <c r="H1188">
        <f t="shared" si="56"/>
        <v>1</v>
      </c>
      <c r="I1188">
        <v>1</v>
      </c>
      <c r="J1188">
        <v>6</v>
      </c>
      <c r="K1188">
        <v>2</v>
      </c>
      <c r="L1188">
        <v>0</v>
      </c>
    </row>
    <row r="1189" spans="1:12" x14ac:dyDescent="0.25">
      <c r="A1189">
        <v>586</v>
      </c>
      <c r="B1189" t="s">
        <v>1362</v>
      </c>
      <c r="C1189">
        <v>4</v>
      </c>
      <c r="D1189">
        <v>4</v>
      </c>
      <c r="E1189">
        <v>3</v>
      </c>
      <c r="F1189">
        <f t="shared" si="54"/>
        <v>45000</v>
      </c>
      <c r="G1189">
        <f t="shared" si="55"/>
        <v>22500</v>
      </c>
      <c r="H1189">
        <f t="shared" si="56"/>
        <v>0</v>
      </c>
      <c r="I1189">
        <v>0</v>
      </c>
      <c r="J1189">
        <v>6</v>
      </c>
      <c r="K1189">
        <v>2</v>
      </c>
      <c r="L1189">
        <v>1</v>
      </c>
    </row>
    <row r="1190" spans="1:12" x14ac:dyDescent="0.25">
      <c r="A1190">
        <v>913</v>
      </c>
      <c r="B1190" t="s">
        <v>836</v>
      </c>
      <c r="C1190">
        <v>0</v>
      </c>
      <c r="D1190">
        <v>4</v>
      </c>
      <c r="E1190">
        <v>0</v>
      </c>
      <c r="F1190">
        <f t="shared" si="54"/>
        <v>5000</v>
      </c>
      <c r="G1190">
        <f t="shared" si="55"/>
        <v>2500</v>
      </c>
      <c r="H1190">
        <f t="shared" si="56"/>
        <v>0</v>
      </c>
      <c r="I1190">
        <v>1</v>
      </c>
      <c r="J1190">
        <v>6</v>
      </c>
      <c r="K1190">
        <v>1</v>
      </c>
      <c r="L1190">
        <v>1</v>
      </c>
    </row>
    <row r="1191" spans="1:12" x14ac:dyDescent="0.25">
      <c r="A1191">
        <v>980</v>
      </c>
      <c r="B1191" t="s">
        <v>895</v>
      </c>
      <c r="C1191">
        <v>5</v>
      </c>
      <c r="D1191">
        <v>3</v>
      </c>
      <c r="E1191">
        <v>3</v>
      </c>
      <c r="F1191">
        <f t="shared" si="54"/>
        <v>55000</v>
      </c>
      <c r="G1191">
        <f t="shared" si="55"/>
        <v>31754.264805429419</v>
      </c>
      <c r="H1191">
        <f t="shared" si="56"/>
        <v>0</v>
      </c>
      <c r="I1191">
        <v>1</v>
      </c>
      <c r="J1191">
        <v>6</v>
      </c>
      <c r="K1191">
        <v>2</v>
      </c>
      <c r="L1191">
        <v>0</v>
      </c>
    </row>
    <row r="1192" spans="1:12" x14ac:dyDescent="0.25">
      <c r="A1192">
        <v>840</v>
      </c>
      <c r="B1192" t="s">
        <v>765</v>
      </c>
      <c r="C1192">
        <v>3</v>
      </c>
      <c r="D1192">
        <v>2</v>
      </c>
      <c r="E1192">
        <v>1</v>
      </c>
      <c r="F1192">
        <f t="shared" si="54"/>
        <v>35000</v>
      </c>
      <c r="G1192">
        <f t="shared" si="55"/>
        <v>24748.737341529162</v>
      </c>
      <c r="H1192">
        <f t="shared" si="56"/>
        <v>0</v>
      </c>
      <c r="I1192">
        <v>1</v>
      </c>
      <c r="J1192">
        <v>6</v>
      </c>
      <c r="K1192">
        <v>0</v>
      </c>
      <c r="L1192">
        <v>1</v>
      </c>
    </row>
    <row r="1193" spans="1:12" x14ac:dyDescent="0.25">
      <c r="A1193">
        <v>332</v>
      </c>
      <c r="B1193" t="s">
        <v>1946</v>
      </c>
      <c r="C1193">
        <v>10</v>
      </c>
      <c r="D1193">
        <v>1</v>
      </c>
      <c r="E1193">
        <v>6</v>
      </c>
      <c r="F1193">
        <f t="shared" si="54"/>
        <v>125000</v>
      </c>
      <c r="G1193">
        <f t="shared" si="55"/>
        <v>125000</v>
      </c>
      <c r="H1193">
        <f t="shared" si="56"/>
        <v>1</v>
      </c>
      <c r="I1193">
        <v>0</v>
      </c>
      <c r="J1193">
        <v>6</v>
      </c>
      <c r="K1193">
        <v>0</v>
      </c>
      <c r="L1193">
        <v>0</v>
      </c>
    </row>
    <row r="1194" spans="1:12" x14ac:dyDescent="0.25">
      <c r="A1194">
        <v>552</v>
      </c>
      <c r="B1194" t="s">
        <v>508</v>
      </c>
      <c r="C1194">
        <v>4</v>
      </c>
      <c r="D1194">
        <v>7</v>
      </c>
      <c r="E1194">
        <v>3</v>
      </c>
      <c r="F1194">
        <f t="shared" si="54"/>
        <v>45000</v>
      </c>
      <c r="G1194">
        <f t="shared" si="55"/>
        <v>17008.401285415224</v>
      </c>
      <c r="H1194">
        <f t="shared" si="56"/>
        <v>0</v>
      </c>
      <c r="I1194">
        <v>1</v>
      </c>
      <c r="J1194">
        <v>6</v>
      </c>
      <c r="K1194">
        <v>0</v>
      </c>
      <c r="L1194">
        <v>1</v>
      </c>
    </row>
    <row r="1195" spans="1:12" x14ac:dyDescent="0.25">
      <c r="A1195">
        <v>817</v>
      </c>
      <c r="B1195" t="s">
        <v>745</v>
      </c>
      <c r="C1195">
        <v>10</v>
      </c>
      <c r="D1195">
        <v>2</v>
      </c>
      <c r="E1195">
        <v>4</v>
      </c>
      <c r="F1195">
        <f t="shared" si="54"/>
        <v>125000</v>
      </c>
      <c r="G1195">
        <f t="shared" si="55"/>
        <v>88388.347648318435</v>
      </c>
      <c r="H1195">
        <f t="shared" si="56"/>
        <v>1</v>
      </c>
      <c r="I1195">
        <v>1</v>
      </c>
      <c r="J1195">
        <v>6</v>
      </c>
      <c r="K1195">
        <v>1</v>
      </c>
      <c r="L1195">
        <v>0</v>
      </c>
    </row>
    <row r="1196" spans="1:12" x14ac:dyDescent="0.25">
      <c r="A1196">
        <v>916</v>
      </c>
      <c r="B1196" t="s">
        <v>1667</v>
      </c>
      <c r="C1196">
        <v>3</v>
      </c>
      <c r="D1196">
        <v>2</v>
      </c>
      <c r="E1196">
        <v>2</v>
      </c>
      <c r="F1196">
        <f t="shared" si="54"/>
        <v>35000</v>
      </c>
      <c r="G1196">
        <f t="shared" si="55"/>
        <v>24748.737341529162</v>
      </c>
      <c r="H1196">
        <f t="shared" si="56"/>
        <v>0</v>
      </c>
      <c r="I1196">
        <v>0</v>
      </c>
      <c r="J1196">
        <v>6</v>
      </c>
      <c r="K1196">
        <v>2</v>
      </c>
      <c r="L1196">
        <v>1</v>
      </c>
    </row>
    <row r="1197" spans="1:12" x14ac:dyDescent="0.25">
      <c r="A1197">
        <v>688</v>
      </c>
      <c r="B1197" t="s">
        <v>1446</v>
      </c>
      <c r="C1197">
        <v>10</v>
      </c>
      <c r="D1197">
        <v>3</v>
      </c>
      <c r="E1197">
        <v>4</v>
      </c>
      <c r="F1197">
        <f t="shared" si="54"/>
        <v>125000</v>
      </c>
      <c r="G1197">
        <f t="shared" si="55"/>
        <v>72168.783648703218</v>
      </c>
      <c r="H1197">
        <f t="shared" si="56"/>
        <v>1</v>
      </c>
      <c r="I1197">
        <v>0</v>
      </c>
      <c r="J1197">
        <v>6</v>
      </c>
      <c r="K1197">
        <v>2</v>
      </c>
      <c r="L1197">
        <v>0</v>
      </c>
    </row>
    <row r="1198" spans="1:12" x14ac:dyDescent="0.25">
      <c r="A1198">
        <v>356</v>
      </c>
      <c r="B1198" t="s">
        <v>323</v>
      </c>
      <c r="C1198">
        <v>3</v>
      </c>
      <c r="D1198">
        <v>3</v>
      </c>
      <c r="E1198">
        <v>1</v>
      </c>
      <c r="F1198">
        <f t="shared" si="54"/>
        <v>35000</v>
      </c>
      <c r="G1198">
        <f t="shared" si="55"/>
        <v>20207.259421636903</v>
      </c>
      <c r="H1198">
        <f t="shared" si="56"/>
        <v>0</v>
      </c>
      <c r="I1198">
        <v>1</v>
      </c>
      <c r="J1198">
        <v>6</v>
      </c>
      <c r="K1198">
        <v>2</v>
      </c>
      <c r="L1198">
        <v>1</v>
      </c>
    </row>
    <row r="1199" spans="1:12" x14ac:dyDescent="0.25">
      <c r="A1199">
        <v>241</v>
      </c>
      <c r="B1199" t="s">
        <v>219</v>
      </c>
      <c r="C1199">
        <v>7</v>
      </c>
      <c r="D1199">
        <v>7</v>
      </c>
      <c r="E1199">
        <v>1</v>
      </c>
      <c r="F1199">
        <f t="shared" si="54"/>
        <v>75000</v>
      </c>
      <c r="G1199">
        <f t="shared" si="55"/>
        <v>28347.335475692042</v>
      </c>
      <c r="H1199">
        <f t="shared" si="56"/>
        <v>0</v>
      </c>
      <c r="I1199">
        <v>1</v>
      </c>
      <c r="J1199">
        <v>6</v>
      </c>
      <c r="K1199">
        <v>1</v>
      </c>
      <c r="L1199">
        <v>1</v>
      </c>
    </row>
    <row r="1200" spans="1:12" x14ac:dyDescent="0.25">
      <c r="A1200">
        <v>414</v>
      </c>
      <c r="B1200" t="s">
        <v>1205</v>
      </c>
      <c r="C1200">
        <v>2</v>
      </c>
      <c r="D1200">
        <v>4</v>
      </c>
      <c r="E1200">
        <v>4</v>
      </c>
      <c r="F1200">
        <f t="shared" si="54"/>
        <v>25000</v>
      </c>
      <c r="G1200">
        <f t="shared" si="55"/>
        <v>12500</v>
      </c>
      <c r="H1200">
        <f t="shared" si="56"/>
        <v>0</v>
      </c>
      <c r="I1200">
        <v>1</v>
      </c>
      <c r="J1200">
        <v>6</v>
      </c>
      <c r="K1200">
        <v>1</v>
      </c>
      <c r="L1200">
        <v>1</v>
      </c>
    </row>
    <row r="1201" spans="1:12" x14ac:dyDescent="0.25">
      <c r="A1201">
        <v>497</v>
      </c>
      <c r="B1201" t="s">
        <v>454</v>
      </c>
      <c r="C1201">
        <v>8</v>
      </c>
      <c r="D1201">
        <v>3</v>
      </c>
      <c r="E1201">
        <v>3</v>
      </c>
      <c r="F1201">
        <f t="shared" si="54"/>
        <v>85000</v>
      </c>
      <c r="G1201">
        <f t="shared" si="55"/>
        <v>49074.772881118195</v>
      </c>
      <c r="H1201">
        <f t="shared" si="56"/>
        <v>1</v>
      </c>
      <c r="I1201">
        <v>0</v>
      </c>
      <c r="J1201">
        <v>6</v>
      </c>
      <c r="K1201">
        <v>2</v>
      </c>
      <c r="L1201">
        <v>0</v>
      </c>
    </row>
    <row r="1202" spans="1:12" x14ac:dyDescent="0.25">
      <c r="A1202">
        <v>675</v>
      </c>
      <c r="B1202" t="s">
        <v>620</v>
      </c>
      <c r="C1202">
        <v>0</v>
      </c>
      <c r="D1202">
        <v>3</v>
      </c>
      <c r="E1202">
        <v>1</v>
      </c>
      <c r="F1202">
        <f t="shared" si="54"/>
        <v>5000</v>
      </c>
      <c r="G1202">
        <f t="shared" si="55"/>
        <v>2886.7513459481288</v>
      </c>
      <c r="H1202">
        <f t="shared" si="56"/>
        <v>0</v>
      </c>
      <c r="I1202">
        <v>0</v>
      </c>
      <c r="J1202">
        <v>6</v>
      </c>
      <c r="K1202">
        <v>0</v>
      </c>
      <c r="L1202">
        <v>0</v>
      </c>
    </row>
    <row r="1203" spans="1:12" x14ac:dyDescent="0.25">
      <c r="A1203">
        <v>99</v>
      </c>
      <c r="B1203" t="s">
        <v>93</v>
      </c>
      <c r="C1203">
        <v>7</v>
      </c>
      <c r="D1203">
        <v>4</v>
      </c>
      <c r="E1203">
        <v>3</v>
      </c>
      <c r="F1203">
        <f t="shared" si="54"/>
        <v>75000</v>
      </c>
      <c r="G1203">
        <f t="shared" si="55"/>
        <v>37500</v>
      </c>
      <c r="H1203">
        <f t="shared" si="56"/>
        <v>1</v>
      </c>
      <c r="I1203">
        <v>1</v>
      </c>
      <c r="J1203">
        <v>6</v>
      </c>
      <c r="K1203">
        <v>2</v>
      </c>
      <c r="L1203">
        <v>0</v>
      </c>
    </row>
    <row r="1204" spans="1:12" x14ac:dyDescent="0.25">
      <c r="A1204">
        <v>759</v>
      </c>
      <c r="B1204" t="s">
        <v>1522</v>
      </c>
      <c r="C1204">
        <v>4</v>
      </c>
      <c r="D1204">
        <v>4</v>
      </c>
      <c r="E1204">
        <v>5</v>
      </c>
      <c r="F1204">
        <f t="shared" si="54"/>
        <v>45000</v>
      </c>
      <c r="G1204">
        <f t="shared" si="55"/>
        <v>22500</v>
      </c>
      <c r="H1204">
        <f t="shared" si="56"/>
        <v>0</v>
      </c>
      <c r="I1204">
        <v>0</v>
      </c>
      <c r="J1204">
        <v>6</v>
      </c>
      <c r="K1204">
        <v>1</v>
      </c>
      <c r="L1204">
        <v>1</v>
      </c>
    </row>
    <row r="1205" spans="1:12" x14ac:dyDescent="0.25">
      <c r="A1205">
        <v>489</v>
      </c>
      <c r="B1205" t="s">
        <v>450</v>
      </c>
      <c r="C1205">
        <v>6</v>
      </c>
      <c r="D1205">
        <v>4</v>
      </c>
      <c r="E1205">
        <v>3</v>
      </c>
      <c r="F1205">
        <f t="shared" si="54"/>
        <v>65000</v>
      </c>
      <c r="G1205">
        <f t="shared" si="55"/>
        <v>32500</v>
      </c>
      <c r="H1205">
        <f t="shared" si="56"/>
        <v>1</v>
      </c>
      <c r="I1205">
        <v>0</v>
      </c>
      <c r="J1205">
        <v>6</v>
      </c>
      <c r="K1205">
        <v>0</v>
      </c>
      <c r="L1205">
        <v>1</v>
      </c>
    </row>
    <row r="1206" spans="1:12" x14ac:dyDescent="0.25">
      <c r="A1206">
        <v>721</v>
      </c>
      <c r="B1206" t="s">
        <v>659</v>
      </c>
      <c r="C1206">
        <v>3</v>
      </c>
      <c r="D1206">
        <v>1</v>
      </c>
      <c r="E1206">
        <v>3</v>
      </c>
      <c r="F1206">
        <f t="shared" si="54"/>
        <v>35000</v>
      </c>
      <c r="G1206">
        <f t="shared" si="55"/>
        <v>35000</v>
      </c>
      <c r="H1206">
        <f t="shared" si="56"/>
        <v>1</v>
      </c>
      <c r="I1206">
        <v>1</v>
      </c>
      <c r="J1206">
        <v>6</v>
      </c>
      <c r="K1206">
        <v>1</v>
      </c>
      <c r="L1206">
        <v>1</v>
      </c>
    </row>
    <row r="1207" spans="1:12" x14ac:dyDescent="0.25">
      <c r="A1207">
        <v>367</v>
      </c>
      <c r="B1207" t="s">
        <v>1979</v>
      </c>
      <c r="C1207">
        <v>11</v>
      </c>
      <c r="D1207">
        <v>3</v>
      </c>
      <c r="E1207">
        <v>5</v>
      </c>
      <c r="F1207">
        <f t="shared" si="54"/>
        <v>150000</v>
      </c>
      <c r="G1207">
        <f t="shared" si="55"/>
        <v>86602.540378443868</v>
      </c>
      <c r="H1207">
        <f t="shared" si="56"/>
        <v>1</v>
      </c>
      <c r="I1207">
        <v>1</v>
      </c>
      <c r="J1207">
        <v>6</v>
      </c>
      <c r="K1207">
        <v>2</v>
      </c>
      <c r="L1207">
        <v>1</v>
      </c>
    </row>
    <row r="1208" spans="1:12" x14ac:dyDescent="0.25">
      <c r="A1208">
        <v>603</v>
      </c>
      <c r="B1208" t="s">
        <v>1377</v>
      </c>
      <c r="C1208">
        <v>7</v>
      </c>
      <c r="D1208">
        <v>2</v>
      </c>
      <c r="E1208">
        <v>4</v>
      </c>
      <c r="F1208">
        <f t="shared" si="54"/>
        <v>75000</v>
      </c>
      <c r="G1208">
        <f t="shared" si="55"/>
        <v>53033.008588991062</v>
      </c>
      <c r="H1208">
        <f t="shared" si="56"/>
        <v>1</v>
      </c>
      <c r="I1208">
        <v>0</v>
      </c>
      <c r="J1208">
        <v>6</v>
      </c>
      <c r="K1208">
        <v>1</v>
      </c>
      <c r="L1208">
        <v>1</v>
      </c>
    </row>
    <row r="1209" spans="1:12" x14ac:dyDescent="0.25">
      <c r="A1209">
        <v>421</v>
      </c>
      <c r="B1209" t="s">
        <v>388</v>
      </c>
      <c r="C1209">
        <v>5</v>
      </c>
      <c r="D1209">
        <v>3</v>
      </c>
      <c r="E1209">
        <v>4</v>
      </c>
      <c r="F1209">
        <f t="shared" si="54"/>
        <v>55000</v>
      </c>
      <c r="G1209">
        <f t="shared" si="55"/>
        <v>31754.264805429419</v>
      </c>
      <c r="H1209">
        <f t="shared" si="56"/>
        <v>0</v>
      </c>
      <c r="I1209">
        <v>1</v>
      </c>
      <c r="J1209">
        <v>6</v>
      </c>
      <c r="K1209">
        <v>1</v>
      </c>
      <c r="L1209">
        <v>0</v>
      </c>
    </row>
    <row r="1210" spans="1:12" x14ac:dyDescent="0.25">
      <c r="A1210">
        <v>323</v>
      </c>
      <c r="B1210" t="s">
        <v>1939</v>
      </c>
      <c r="C1210">
        <v>5</v>
      </c>
      <c r="D1210">
        <v>3</v>
      </c>
      <c r="E1210">
        <v>4</v>
      </c>
      <c r="F1210">
        <f t="shared" si="54"/>
        <v>55000</v>
      </c>
      <c r="G1210">
        <f t="shared" si="55"/>
        <v>31754.264805429419</v>
      </c>
      <c r="H1210">
        <f t="shared" si="56"/>
        <v>0</v>
      </c>
      <c r="I1210">
        <v>1</v>
      </c>
      <c r="J1210">
        <v>6</v>
      </c>
      <c r="K1210">
        <v>0</v>
      </c>
      <c r="L1210">
        <v>1</v>
      </c>
    </row>
    <row r="1211" spans="1:12" x14ac:dyDescent="0.25">
      <c r="A1211">
        <v>852</v>
      </c>
      <c r="B1211" t="s">
        <v>1618</v>
      </c>
      <c r="C1211">
        <v>4</v>
      </c>
      <c r="D1211">
        <v>5</v>
      </c>
      <c r="E1211">
        <v>3</v>
      </c>
      <c r="F1211">
        <f t="shared" si="54"/>
        <v>45000</v>
      </c>
      <c r="G1211">
        <f t="shared" si="55"/>
        <v>20124.611797498106</v>
      </c>
      <c r="H1211">
        <f t="shared" si="56"/>
        <v>0</v>
      </c>
      <c r="I1211">
        <v>1</v>
      </c>
      <c r="J1211">
        <v>6</v>
      </c>
      <c r="K1211">
        <v>1</v>
      </c>
      <c r="L1211">
        <v>0</v>
      </c>
    </row>
    <row r="1212" spans="1:12" x14ac:dyDescent="0.25">
      <c r="A1212">
        <v>468</v>
      </c>
      <c r="B1212" t="s">
        <v>1256</v>
      </c>
      <c r="C1212">
        <v>1</v>
      </c>
      <c r="D1212">
        <v>1</v>
      </c>
      <c r="E1212">
        <v>4</v>
      </c>
      <c r="F1212">
        <f t="shared" si="54"/>
        <v>15000</v>
      </c>
      <c r="G1212">
        <f t="shared" si="55"/>
        <v>15000</v>
      </c>
      <c r="H1212">
        <f t="shared" si="56"/>
        <v>0</v>
      </c>
      <c r="I1212">
        <v>1</v>
      </c>
      <c r="J1212">
        <v>6</v>
      </c>
      <c r="K1212">
        <v>1</v>
      </c>
      <c r="L1212">
        <v>1</v>
      </c>
    </row>
    <row r="1213" spans="1:12" x14ac:dyDescent="0.25">
      <c r="A1213">
        <v>449</v>
      </c>
      <c r="B1213" t="s">
        <v>1236</v>
      </c>
      <c r="C1213">
        <v>7</v>
      </c>
      <c r="D1213">
        <v>3</v>
      </c>
      <c r="E1213">
        <v>4</v>
      </c>
      <c r="F1213">
        <f t="shared" si="54"/>
        <v>75000</v>
      </c>
      <c r="G1213">
        <f t="shared" si="55"/>
        <v>43301.270189221934</v>
      </c>
      <c r="H1213">
        <f t="shared" si="56"/>
        <v>1</v>
      </c>
      <c r="I1213">
        <v>1</v>
      </c>
      <c r="J1213">
        <v>6</v>
      </c>
      <c r="K1213">
        <v>0</v>
      </c>
      <c r="L1213">
        <v>1</v>
      </c>
    </row>
    <row r="1214" spans="1:12" x14ac:dyDescent="0.25">
      <c r="A1214">
        <v>564</v>
      </c>
      <c r="B1214" t="s">
        <v>519</v>
      </c>
      <c r="C1214">
        <v>6</v>
      </c>
      <c r="D1214">
        <v>1</v>
      </c>
      <c r="E1214">
        <v>2</v>
      </c>
      <c r="F1214">
        <f t="shared" si="54"/>
        <v>65000</v>
      </c>
      <c r="G1214">
        <f t="shared" si="55"/>
        <v>65000</v>
      </c>
      <c r="H1214">
        <f t="shared" si="56"/>
        <v>1</v>
      </c>
      <c r="I1214">
        <v>1</v>
      </c>
      <c r="J1214">
        <v>6</v>
      </c>
      <c r="K1214">
        <v>0</v>
      </c>
      <c r="L1214">
        <v>0</v>
      </c>
    </row>
    <row r="1215" spans="1:12" x14ac:dyDescent="0.25">
      <c r="A1215">
        <v>291</v>
      </c>
      <c r="B1215" t="s">
        <v>1908</v>
      </c>
      <c r="C1215">
        <v>10</v>
      </c>
      <c r="D1215">
        <v>1</v>
      </c>
      <c r="E1215">
        <v>6</v>
      </c>
      <c r="F1215">
        <f t="shared" si="54"/>
        <v>125000</v>
      </c>
      <c r="G1215">
        <f t="shared" si="55"/>
        <v>125000</v>
      </c>
      <c r="H1215">
        <f t="shared" si="56"/>
        <v>1</v>
      </c>
      <c r="I1215">
        <v>0</v>
      </c>
      <c r="J1215">
        <v>6</v>
      </c>
      <c r="K1215">
        <v>1</v>
      </c>
      <c r="L1215">
        <v>0</v>
      </c>
    </row>
    <row r="1216" spans="1:12" x14ac:dyDescent="0.25">
      <c r="A1216">
        <v>766</v>
      </c>
      <c r="B1216" t="s">
        <v>1521</v>
      </c>
      <c r="C1216">
        <v>10</v>
      </c>
      <c r="D1216">
        <v>2</v>
      </c>
      <c r="E1216">
        <v>6</v>
      </c>
      <c r="F1216">
        <f t="shared" si="54"/>
        <v>125000</v>
      </c>
      <c r="G1216">
        <f t="shared" si="55"/>
        <v>88388.347648318435</v>
      </c>
      <c r="H1216">
        <f t="shared" si="56"/>
        <v>1</v>
      </c>
      <c r="I1216">
        <v>0</v>
      </c>
      <c r="J1216">
        <v>6</v>
      </c>
      <c r="K1216">
        <v>2</v>
      </c>
      <c r="L1216">
        <v>0</v>
      </c>
    </row>
    <row r="1217" spans="1:12" x14ac:dyDescent="0.25">
      <c r="A1217">
        <v>486</v>
      </c>
      <c r="B1217" t="s">
        <v>444</v>
      </c>
      <c r="C1217">
        <v>5</v>
      </c>
      <c r="D1217">
        <v>2</v>
      </c>
      <c r="E1217">
        <v>2</v>
      </c>
      <c r="F1217">
        <f t="shared" si="54"/>
        <v>55000</v>
      </c>
      <c r="G1217">
        <f t="shared" si="55"/>
        <v>38890.872965260111</v>
      </c>
      <c r="H1217">
        <f t="shared" si="56"/>
        <v>1</v>
      </c>
      <c r="I1217">
        <v>1</v>
      </c>
      <c r="J1217">
        <v>6</v>
      </c>
      <c r="K1217">
        <v>0</v>
      </c>
      <c r="L1217">
        <v>1</v>
      </c>
    </row>
    <row r="1218" spans="1:12" x14ac:dyDescent="0.25">
      <c r="A1218">
        <v>96</v>
      </c>
      <c r="B1218" t="s">
        <v>89</v>
      </c>
      <c r="C1218">
        <v>2</v>
      </c>
      <c r="D1218">
        <v>2</v>
      </c>
      <c r="E1218">
        <v>1</v>
      </c>
      <c r="F1218">
        <f t="shared" ref="F1218:F1281" si="57">IF(C1218=11,150000,IF(C1218=10,125000,C1218*10000+5000))</f>
        <v>25000</v>
      </c>
      <c r="G1218">
        <f t="shared" ref="G1218:G1281" si="58">F1218/SQRT(D1218)</f>
        <v>17677.669529663686</v>
      </c>
      <c r="H1218">
        <f t="shared" ref="H1218:H1281" si="59">IF(G1218&lt;=MEDIAN(G$2:G$2966),0,1)</f>
        <v>0</v>
      </c>
      <c r="I1218">
        <v>0</v>
      </c>
      <c r="J1218">
        <v>6</v>
      </c>
      <c r="K1218">
        <v>2</v>
      </c>
      <c r="L1218">
        <v>1</v>
      </c>
    </row>
    <row r="1219" spans="1:12" x14ac:dyDescent="0.25">
      <c r="A1219">
        <v>341</v>
      </c>
      <c r="B1219" t="s">
        <v>310</v>
      </c>
      <c r="C1219">
        <v>4</v>
      </c>
      <c r="D1219">
        <v>4</v>
      </c>
      <c r="E1219">
        <v>1</v>
      </c>
      <c r="F1219">
        <f t="shared" si="57"/>
        <v>45000</v>
      </c>
      <c r="G1219">
        <f t="shared" si="58"/>
        <v>22500</v>
      </c>
      <c r="H1219">
        <f t="shared" si="59"/>
        <v>0</v>
      </c>
      <c r="I1219">
        <v>0</v>
      </c>
      <c r="J1219">
        <v>6</v>
      </c>
      <c r="K1219">
        <v>2</v>
      </c>
      <c r="L1219">
        <v>0</v>
      </c>
    </row>
    <row r="1220" spans="1:12" x14ac:dyDescent="0.25">
      <c r="A1220">
        <v>181</v>
      </c>
      <c r="B1220" t="s">
        <v>994</v>
      </c>
      <c r="C1220">
        <v>1</v>
      </c>
      <c r="D1220">
        <v>1</v>
      </c>
      <c r="E1220">
        <v>2</v>
      </c>
      <c r="F1220">
        <f t="shared" si="57"/>
        <v>15000</v>
      </c>
      <c r="G1220">
        <f t="shared" si="58"/>
        <v>15000</v>
      </c>
      <c r="H1220">
        <f t="shared" si="59"/>
        <v>0</v>
      </c>
      <c r="I1220">
        <v>1</v>
      </c>
      <c r="J1220">
        <v>6</v>
      </c>
      <c r="K1220">
        <v>1</v>
      </c>
      <c r="L1220">
        <v>0</v>
      </c>
    </row>
    <row r="1221" spans="1:12" x14ac:dyDescent="0.25">
      <c r="A1221">
        <v>362</v>
      </c>
      <c r="B1221" t="s">
        <v>1971</v>
      </c>
      <c r="C1221">
        <v>1</v>
      </c>
      <c r="D1221">
        <v>2</v>
      </c>
      <c r="E1221">
        <v>2</v>
      </c>
      <c r="F1221">
        <f t="shared" si="57"/>
        <v>15000</v>
      </c>
      <c r="G1221">
        <f t="shared" si="58"/>
        <v>10606.601717798212</v>
      </c>
      <c r="H1221">
        <f t="shared" si="59"/>
        <v>0</v>
      </c>
      <c r="I1221">
        <v>0</v>
      </c>
      <c r="J1221">
        <v>6</v>
      </c>
      <c r="K1221">
        <v>0</v>
      </c>
      <c r="L1221">
        <v>1</v>
      </c>
    </row>
    <row r="1222" spans="1:12" x14ac:dyDescent="0.25">
      <c r="A1222">
        <v>250</v>
      </c>
      <c r="B1222" t="s">
        <v>1053</v>
      </c>
      <c r="C1222">
        <v>3</v>
      </c>
      <c r="D1222">
        <v>8</v>
      </c>
      <c r="E1222">
        <v>1</v>
      </c>
      <c r="F1222">
        <f t="shared" si="57"/>
        <v>35000</v>
      </c>
      <c r="G1222">
        <f t="shared" si="58"/>
        <v>12374.368670764581</v>
      </c>
      <c r="H1222">
        <f t="shared" si="59"/>
        <v>0</v>
      </c>
      <c r="I1222">
        <v>0</v>
      </c>
      <c r="J1222">
        <v>6</v>
      </c>
      <c r="K1222">
        <v>1</v>
      </c>
      <c r="L1222">
        <v>1</v>
      </c>
    </row>
    <row r="1223" spans="1:12" x14ac:dyDescent="0.25">
      <c r="A1223">
        <v>204</v>
      </c>
      <c r="B1223" t="s">
        <v>1835</v>
      </c>
      <c r="C1223">
        <v>10</v>
      </c>
      <c r="D1223">
        <v>4</v>
      </c>
      <c r="E1223">
        <v>3</v>
      </c>
      <c r="F1223">
        <f t="shared" si="57"/>
        <v>125000</v>
      </c>
      <c r="G1223">
        <f t="shared" si="58"/>
        <v>62500</v>
      </c>
      <c r="H1223">
        <f t="shared" si="59"/>
        <v>1</v>
      </c>
      <c r="I1223">
        <v>1</v>
      </c>
      <c r="J1223">
        <v>6</v>
      </c>
      <c r="K1223">
        <v>1</v>
      </c>
      <c r="L1223">
        <v>1</v>
      </c>
    </row>
    <row r="1224" spans="1:12" x14ac:dyDescent="0.25">
      <c r="A1224">
        <v>714</v>
      </c>
      <c r="B1224" t="s">
        <v>1484</v>
      </c>
      <c r="C1224">
        <v>2</v>
      </c>
      <c r="D1224">
        <v>3</v>
      </c>
      <c r="E1224">
        <v>2</v>
      </c>
      <c r="F1224">
        <f t="shared" si="57"/>
        <v>25000</v>
      </c>
      <c r="G1224">
        <f t="shared" si="58"/>
        <v>14433.756729740646</v>
      </c>
      <c r="H1224">
        <f t="shared" si="59"/>
        <v>0</v>
      </c>
      <c r="I1224">
        <v>1</v>
      </c>
      <c r="J1224">
        <v>6</v>
      </c>
      <c r="K1224">
        <v>1</v>
      </c>
      <c r="L1224">
        <v>1</v>
      </c>
    </row>
    <row r="1225" spans="1:12" x14ac:dyDescent="0.25">
      <c r="A1225">
        <v>178</v>
      </c>
      <c r="B1225" t="s">
        <v>162</v>
      </c>
      <c r="C1225">
        <v>5</v>
      </c>
      <c r="D1225">
        <v>1</v>
      </c>
      <c r="E1225">
        <v>4</v>
      </c>
      <c r="F1225">
        <f t="shared" si="57"/>
        <v>55000</v>
      </c>
      <c r="G1225">
        <f t="shared" si="58"/>
        <v>55000</v>
      </c>
      <c r="H1225">
        <f t="shared" si="59"/>
        <v>1</v>
      </c>
      <c r="I1225">
        <v>0</v>
      </c>
      <c r="J1225">
        <v>6</v>
      </c>
      <c r="K1225">
        <v>0</v>
      </c>
      <c r="L1225">
        <v>1</v>
      </c>
    </row>
    <row r="1226" spans="1:12" x14ac:dyDescent="0.25">
      <c r="A1226">
        <v>813</v>
      </c>
      <c r="B1226" t="s">
        <v>1567</v>
      </c>
      <c r="C1226">
        <v>7</v>
      </c>
      <c r="D1226">
        <v>4</v>
      </c>
      <c r="E1226">
        <v>3</v>
      </c>
      <c r="F1226">
        <f t="shared" si="57"/>
        <v>75000</v>
      </c>
      <c r="G1226">
        <f t="shared" si="58"/>
        <v>37500</v>
      </c>
      <c r="H1226">
        <f t="shared" si="59"/>
        <v>1</v>
      </c>
      <c r="I1226">
        <v>0</v>
      </c>
      <c r="J1226">
        <v>6</v>
      </c>
      <c r="K1226">
        <v>1</v>
      </c>
      <c r="L1226">
        <v>1</v>
      </c>
    </row>
    <row r="1227" spans="1:12" x14ac:dyDescent="0.25">
      <c r="A1227">
        <v>353</v>
      </c>
      <c r="B1227" t="s">
        <v>325</v>
      </c>
      <c r="C1227">
        <v>10</v>
      </c>
      <c r="D1227">
        <v>3</v>
      </c>
      <c r="E1227">
        <v>4</v>
      </c>
      <c r="F1227">
        <f t="shared" si="57"/>
        <v>125000</v>
      </c>
      <c r="G1227">
        <f t="shared" si="58"/>
        <v>72168.783648703218</v>
      </c>
      <c r="H1227">
        <f t="shared" si="59"/>
        <v>1</v>
      </c>
      <c r="I1227">
        <v>0</v>
      </c>
      <c r="J1227">
        <v>6</v>
      </c>
      <c r="K1227">
        <v>2</v>
      </c>
      <c r="L1227">
        <v>1</v>
      </c>
    </row>
    <row r="1228" spans="1:12" x14ac:dyDescent="0.25">
      <c r="A1228">
        <v>925</v>
      </c>
      <c r="B1228" t="s">
        <v>1671</v>
      </c>
      <c r="C1228">
        <v>2</v>
      </c>
      <c r="D1228">
        <v>2</v>
      </c>
      <c r="E1228">
        <v>2</v>
      </c>
      <c r="F1228">
        <f t="shared" si="57"/>
        <v>25000</v>
      </c>
      <c r="G1228">
        <f t="shared" si="58"/>
        <v>17677.669529663686</v>
      </c>
      <c r="H1228">
        <f t="shared" si="59"/>
        <v>0</v>
      </c>
      <c r="I1228">
        <v>1</v>
      </c>
      <c r="J1228">
        <v>6</v>
      </c>
      <c r="K1228">
        <v>2</v>
      </c>
      <c r="L1228">
        <v>0</v>
      </c>
    </row>
    <row r="1229" spans="1:12" x14ac:dyDescent="0.25">
      <c r="A1229">
        <v>27</v>
      </c>
      <c r="B1229" t="s">
        <v>23</v>
      </c>
      <c r="C1229">
        <v>7</v>
      </c>
      <c r="D1229">
        <v>3</v>
      </c>
      <c r="E1229">
        <v>4</v>
      </c>
      <c r="F1229">
        <f t="shared" si="57"/>
        <v>75000</v>
      </c>
      <c r="G1229">
        <f t="shared" si="58"/>
        <v>43301.270189221934</v>
      </c>
      <c r="H1229">
        <f t="shared" si="59"/>
        <v>1</v>
      </c>
      <c r="I1229">
        <v>1</v>
      </c>
      <c r="J1229">
        <v>6</v>
      </c>
      <c r="K1229">
        <v>2</v>
      </c>
      <c r="L1229">
        <v>1</v>
      </c>
    </row>
    <row r="1230" spans="1:12" x14ac:dyDescent="0.25">
      <c r="A1230">
        <v>639</v>
      </c>
      <c r="B1230" t="s">
        <v>584</v>
      </c>
      <c r="C1230">
        <v>9</v>
      </c>
      <c r="D1230">
        <v>4</v>
      </c>
      <c r="E1230">
        <v>4</v>
      </c>
      <c r="F1230">
        <f t="shared" si="57"/>
        <v>95000</v>
      </c>
      <c r="G1230">
        <f t="shared" si="58"/>
        <v>47500</v>
      </c>
      <c r="H1230">
        <f t="shared" si="59"/>
        <v>1</v>
      </c>
      <c r="I1230">
        <v>0</v>
      </c>
      <c r="J1230">
        <v>6</v>
      </c>
      <c r="K1230">
        <v>0</v>
      </c>
      <c r="L1230">
        <v>1</v>
      </c>
    </row>
    <row r="1231" spans="1:12" x14ac:dyDescent="0.25">
      <c r="A1231">
        <v>355</v>
      </c>
      <c r="B1231" t="s">
        <v>1153</v>
      </c>
      <c r="C1231">
        <v>7</v>
      </c>
      <c r="D1231">
        <v>2</v>
      </c>
      <c r="E1231">
        <v>1</v>
      </c>
      <c r="F1231">
        <f t="shared" si="57"/>
        <v>75000</v>
      </c>
      <c r="G1231">
        <f t="shared" si="58"/>
        <v>53033.008588991062</v>
      </c>
      <c r="H1231">
        <f t="shared" si="59"/>
        <v>1</v>
      </c>
      <c r="I1231">
        <v>1</v>
      </c>
      <c r="J1231">
        <v>6</v>
      </c>
      <c r="K1231">
        <v>2</v>
      </c>
      <c r="L1231">
        <v>1</v>
      </c>
    </row>
    <row r="1232" spans="1:12" x14ac:dyDescent="0.25">
      <c r="A1232">
        <v>453</v>
      </c>
      <c r="B1232" t="s">
        <v>417</v>
      </c>
      <c r="C1232">
        <v>2</v>
      </c>
      <c r="D1232">
        <v>2</v>
      </c>
      <c r="E1232">
        <v>4</v>
      </c>
      <c r="F1232">
        <f t="shared" si="57"/>
        <v>25000</v>
      </c>
      <c r="G1232">
        <f t="shared" si="58"/>
        <v>17677.669529663686</v>
      </c>
      <c r="H1232">
        <f t="shared" si="59"/>
        <v>0</v>
      </c>
      <c r="I1232">
        <v>0</v>
      </c>
      <c r="J1232">
        <v>6</v>
      </c>
      <c r="K1232">
        <v>0</v>
      </c>
      <c r="L1232">
        <v>1</v>
      </c>
    </row>
    <row r="1233" spans="1:12" x14ac:dyDescent="0.25">
      <c r="A1233">
        <v>917</v>
      </c>
      <c r="B1233" t="s">
        <v>1657</v>
      </c>
      <c r="C1233">
        <v>6</v>
      </c>
      <c r="D1233">
        <v>3</v>
      </c>
      <c r="E1233">
        <v>5</v>
      </c>
      <c r="F1233">
        <f t="shared" si="57"/>
        <v>65000</v>
      </c>
      <c r="G1233">
        <f t="shared" si="58"/>
        <v>37527.76749732568</v>
      </c>
      <c r="H1233">
        <f t="shared" si="59"/>
        <v>1</v>
      </c>
      <c r="I1233">
        <v>1</v>
      </c>
      <c r="J1233">
        <v>6</v>
      </c>
      <c r="K1233">
        <v>0</v>
      </c>
      <c r="L1233">
        <v>1</v>
      </c>
    </row>
    <row r="1234" spans="1:12" x14ac:dyDescent="0.25">
      <c r="A1234">
        <v>270</v>
      </c>
      <c r="B1234" t="s">
        <v>241</v>
      </c>
      <c r="C1234">
        <v>10</v>
      </c>
      <c r="D1234">
        <v>2</v>
      </c>
      <c r="E1234">
        <v>6</v>
      </c>
      <c r="F1234">
        <f t="shared" si="57"/>
        <v>125000</v>
      </c>
      <c r="G1234">
        <f t="shared" si="58"/>
        <v>88388.347648318435</v>
      </c>
      <c r="H1234">
        <f t="shared" si="59"/>
        <v>1</v>
      </c>
      <c r="I1234">
        <v>1</v>
      </c>
      <c r="J1234">
        <v>6</v>
      </c>
      <c r="K1234">
        <v>0</v>
      </c>
      <c r="L1234">
        <v>1</v>
      </c>
    </row>
    <row r="1235" spans="1:12" x14ac:dyDescent="0.25">
      <c r="A1235">
        <v>187</v>
      </c>
      <c r="B1235" t="s">
        <v>998</v>
      </c>
      <c r="C1235">
        <v>11</v>
      </c>
      <c r="D1235">
        <v>2</v>
      </c>
      <c r="E1235">
        <v>4</v>
      </c>
      <c r="F1235">
        <f t="shared" si="57"/>
        <v>150000</v>
      </c>
      <c r="G1235">
        <f t="shared" si="58"/>
        <v>106066.01717798212</v>
      </c>
      <c r="H1235">
        <f t="shared" si="59"/>
        <v>1</v>
      </c>
      <c r="I1235">
        <v>1</v>
      </c>
      <c r="J1235">
        <v>6</v>
      </c>
      <c r="K1235">
        <v>1</v>
      </c>
      <c r="L1235">
        <v>1</v>
      </c>
    </row>
    <row r="1236" spans="1:12" x14ac:dyDescent="0.25">
      <c r="A1236">
        <v>646</v>
      </c>
      <c r="B1236" t="s">
        <v>1417</v>
      </c>
      <c r="C1236">
        <v>9</v>
      </c>
      <c r="D1236">
        <v>3</v>
      </c>
      <c r="E1236">
        <v>6</v>
      </c>
      <c r="F1236">
        <f t="shared" si="57"/>
        <v>95000</v>
      </c>
      <c r="G1236">
        <f t="shared" si="58"/>
        <v>54848.275573014449</v>
      </c>
      <c r="H1236">
        <f t="shared" si="59"/>
        <v>1</v>
      </c>
      <c r="I1236">
        <v>0</v>
      </c>
      <c r="J1236">
        <v>6</v>
      </c>
      <c r="K1236">
        <v>2</v>
      </c>
      <c r="L1236">
        <v>0</v>
      </c>
    </row>
    <row r="1237" spans="1:12" x14ac:dyDescent="0.25">
      <c r="A1237">
        <v>881</v>
      </c>
      <c r="B1237" t="s">
        <v>1666</v>
      </c>
      <c r="C1237">
        <v>1</v>
      </c>
      <c r="D1237">
        <v>3</v>
      </c>
      <c r="E1237">
        <v>1</v>
      </c>
      <c r="F1237">
        <f t="shared" si="57"/>
        <v>15000</v>
      </c>
      <c r="G1237">
        <f t="shared" si="58"/>
        <v>8660.2540378443864</v>
      </c>
      <c r="H1237">
        <f t="shared" si="59"/>
        <v>0</v>
      </c>
      <c r="I1237">
        <v>1</v>
      </c>
      <c r="J1237">
        <v>6</v>
      </c>
      <c r="K1237">
        <v>0</v>
      </c>
      <c r="L1237">
        <v>1</v>
      </c>
    </row>
    <row r="1238" spans="1:12" x14ac:dyDescent="0.25">
      <c r="A1238">
        <v>290</v>
      </c>
      <c r="B1238" t="s">
        <v>260</v>
      </c>
      <c r="C1238">
        <v>4</v>
      </c>
      <c r="D1238">
        <v>3</v>
      </c>
      <c r="E1238">
        <v>4</v>
      </c>
      <c r="F1238">
        <f t="shared" si="57"/>
        <v>45000</v>
      </c>
      <c r="G1238">
        <f t="shared" si="58"/>
        <v>25980.762113533161</v>
      </c>
      <c r="H1238">
        <f t="shared" si="59"/>
        <v>0</v>
      </c>
      <c r="I1238">
        <v>1</v>
      </c>
      <c r="J1238">
        <v>6</v>
      </c>
      <c r="K1238">
        <v>2</v>
      </c>
      <c r="L1238">
        <v>0</v>
      </c>
    </row>
    <row r="1239" spans="1:12" x14ac:dyDescent="0.25">
      <c r="A1239">
        <v>260</v>
      </c>
      <c r="B1239" t="s">
        <v>1067</v>
      </c>
      <c r="C1239">
        <v>11</v>
      </c>
      <c r="D1239">
        <v>3</v>
      </c>
      <c r="E1239">
        <v>6</v>
      </c>
      <c r="F1239">
        <f t="shared" si="57"/>
        <v>150000</v>
      </c>
      <c r="G1239">
        <f t="shared" si="58"/>
        <v>86602.540378443868</v>
      </c>
      <c r="H1239">
        <f t="shared" si="59"/>
        <v>1</v>
      </c>
      <c r="I1239">
        <v>1</v>
      </c>
      <c r="J1239">
        <v>6</v>
      </c>
      <c r="K1239">
        <v>2</v>
      </c>
      <c r="L1239">
        <v>1</v>
      </c>
    </row>
    <row r="1240" spans="1:12" x14ac:dyDescent="0.25">
      <c r="A1240">
        <v>815</v>
      </c>
      <c r="B1240" t="s">
        <v>1587</v>
      </c>
      <c r="C1240">
        <v>4</v>
      </c>
      <c r="D1240">
        <v>4</v>
      </c>
      <c r="E1240">
        <v>2</v>
      </c>
      <c r="F1240">
        <f t="shared" si="57"/>
        <v>45000</v>
      </c>
      <c r="G1240">
        <f t="shared" si="58"/>
        <v>22500</v>
      </c>
      <c r="H1240">
        <f t="shared" si="59"/>
        <v>0</v>
      </c>
      <c r="I1240">
        <v>1</v>
      </c>
      <c r="J1240">
        <v>6</v>
      </c>
      <c r="K1240">
        <v>0</v>
      </c>
      <c r="L1240">
        <v>0</v>
      </c>
    </row>
    <row r="1241" spans="1:12" x14ac:dyDescent="0.25">
      <c r="A1241">
        <v>172</v>
      </c>
      <c r="B1241" t="s">
        <v>1800</v>
      </c>
      <c r="C1241">
        <v>10</v>
      </c>
      <c r="D1241">
        <v>3</v>
      </c>
      <c r="E1241">
        <v>3</v>
      </c>
      <c r="F1241">
        <f t="shared" si="57"/>
        <v>125000</v>
      </c>
      <c r="G1241">
        <f t="shared" si="58"/>
        <v>72168.783648703218</v>
      </c>
      <c r="H1241">
        <f t="shared" si="59"/>
        <v>1</v>
      </c>
      <c r="I1241">
        <v>0</v>
      </c>
      <c r="J1241">
        <v>6</v>
      </c>
      <c r="K1241">
        <v>2</v>
      </c>
      <c r="L1241">
        <v>0</v>
      </c>
    </row>
    <row r="1242" spans="1:12" x14ac:dyDescent="0.25">
      <c r="A1242">
        <v>381</v>
      </c>
      <c r="B1242" t="s">
        <v>1175</v>
      </c>
      <c r="C1242">
        <v>1</v>
      </c>
      <c r="D1242">
        <v>6</v>
      </c>
      <c r="E1242">
        <v>2</v>
      </c>
      <c r="F1242">
        <f t="shared" si="57"/>
        <v>15000</v>
      </c>
      <c r="G1242">
        <f t="shared" si="58"/>
        <v>6123.7243569579459</v>
      </c>
      <c r="H1242">
        <f t="shared" si="59"/>
        <v>0</v>
      </c>
      <c r="I1242">
        <v>0</v>
      </c>
      <c r="J1242">
        <v>6</v>
      </c>
      <c r="K1242">
        <v>1</v>
      </c>
      <c r="L1242">
        <v>1</v>
      </c>
    </row>
    <row r="1243" spans="1:12" x14ac:dyDescent="0.25">
      <c r="A1243">
        <v>381</v>
      </c>
      <c r="B1243" t="s">
        <v>347</v>
      </c>
      <c r="C1243">
        <v>9</v>
      </c>
      <c r="D1243">
        <v>4</v>
      </c>
      <c r="E1243">
        <v>4</v>
      </c>
      <c r="F1243">
        <f t="shared" si="57"/>
        <v>95000</v>
      </c>
      <c r="G1243">
        <f t="shared" si="58"/>
        <v>47500</v>
      </c>
      <c r="H1243">
        <f t="shared" si="59"/>
        <v>1</v>
      </c>
      <c r="I1243">
        <v>0</v>
      </c>
      <c r="J1243">
        <v>6</v>
      </c>
      <c r="K1243">
        <v>0</v>
      </c>
      <c r="L1243">
        <v>1</v>
      </c>
    </row>
    <row r="1244" spans="1:12" x14ac:dyDescent="0.25">
      <c r="A1244">
        <v>772</v>
      </c>
      <c r="B1244" t="s">
        <v>704</v>
      </c>
      <c r="C1244">
        <v>1</v>
      </c>
      <c r="D1244">
        <v>3</v>
      </c>
      <c r="E1244">
        <v>3</v>
      </c>
      <c r="F1244">
        <f t="shared" si="57"/>
        <v>15000</v>
      </c>
      <c r="G1244">
        <f t="shared" si="58"/>
        <v>8660.2540378443864</v>
      </c>
      <c r="H1244">
        <f t="shared" si="59"/>
        <v>0</v>
      </c>
      <c r="I1244">
        <v>0</v>
      </c>
      <c r="J1244">
        <v>6</v>
      </c>
      <c r="K1244">
        <v>1</v>
      </c>
      <c r="L1244">
        <v>1</v>
      </c>
    </row>
    <row r="1245" spans="1:12" x14ac:dyDescent="0.25">
      <c r="A1245">
        <v>410</v>
      </c>
      <c r="B1245" t="s">
        <v>375</v>
      </c>
      <c r="C1245">
        <v>1</v>
      </c>
      <c r="D1245">
        <v>2</v>
      </c>
      <c r="E1245">
        <v>1</v>
      </c>
      <c r="F1245">
        <f t="shared" si="57"/>
        <v>15000</v>
      </c>
      <c r="G1245">
        <f t="shared" si="58"/>
        <v>10606.601717798212</v>
      </c>
      <c r="H1245">
        <f t="shared" si="59"/>
        <v>0</v>
      </c>
      <c r="I1245">
        <v>1</v>
      </c>
      <c r="J1245">
        <v>6</v>
      </c>
      <c r="K1245">
        <v>2</v>
      </c>
      <c r="L1245">
        <v>0</v>
      </c>
    </row>
    <row r="1246" spans="1:12" x14ac:dyDescent="0.25">
      <c r="A1246">
        <v>282</v>
      </c>
      <c r="B1246" t="s">
        <v>251</v>
      </c>
      <c r="C1246">
        <v>4</v>
      </c>
      <c r="D1246">
        <v>2</v>
      </c>
      <c r="E1246">
        <v>2</v>
      </c>
      <c r="F1246">
        <f t="shared" si="57"/>
        <v>45000</v>
      </c>
      <c r="G1246">
        <f t="shared" si="58"/>
        <v>31819.805153394638</v>
      </c>
      <c r="H1246">
        <f t="shared" si="59"/>
        <v>0</v>
      </c>
      <c r="I1246">
        <v>1</v>
      </c>
      <c r="J1246">
        <v>6</v>
      </c>
      <c r="K1246">
        <v>0</v>
      </c>
      <c r="L1246">
        <v>1</v>
      </c>
    </row>
    <row r="1247" spans="1:12" x14ac:dyDescent="0.25">
      <c r="A1247">
        <v>379</v>
      </c>
      <c r="B1247" t="s">
        <v>346</v>
      </c>
      <c r="C1247">
        <v>5</v>
      </c>
      <c r="D1247">
        <v>1</v>
      </c>
      <c r="E1247">
        <v>2</v>
      </c>
      <c r="F1247">
        <f t="shared" si="57"/>
        <v>55000</v>
      </c>
      <c r="G1247">
        <f t="shared" si="58"/>
        <v>55000</v>
      </c>
      <c r="H1247">
        <f t="shared" si="59"/>
        <v>1</v>
      </c>
      <c r="I1247">
        <v>1</v>
      </c>
      <c r="J1247">
        <v>6</v>
      </c>
      <c r="K1247">
        <v>1</v>
      </c>
      <c r="L1247">
        <v>1</v>
      </c>
    </row>
    <row r="1248" spans="1:12" x14ac:dyDescent="0.25">
      <c r="A1248">
        <v>134</v>
      </c>
      <c r="B1248" t="s">
        <v>123</v>
      </c>
      <c r="C1248">
        <v>4</v>
      </c>
      <c r="D1248">
        <v>4</v>
      </c>
      <c r="E1248">
        <v>2</v>
      </c>
      <c r="F1248">
        <f t="shared" si="57"/>
        <v>45000</v>
      </c>
      <c r="G1248">
        <f t="shared" si="58"/>
        <v>22500</v>
      </c>
      <c r="H1248">
        <f t="shared" si="59"/>
        <v>0</v>
      </c>
      <c r="I1248">
        <v>1</v>
      </c>
      <c r="J1248">
        <v>6</v>
      </c>
      <c r="K1248">
        <v>1</v>
      </c>
      <c r="L1248">
        <v>1</v>
      </c>
    </row>
    <row r="1249" spans="1:12" x14ac:dyDescent="0.25">
      <c r="A1249">
        <v>936</v>
      </c>
      <c r="B1249" t="s">
        <v>858</v>
      </c>
      <c r="C1249">
        <v>10</v>
      </c>
      <c r="D1249">
        <v>4</v>
      </c>
      <c r="E1249">
        <v>3</v>
      </c>
      <c r="F1249">
        <f t="shared" si="57"/>
        <v>125000</v>
      </c>
      <c r="G1249">
        <f t="shared" si="58"/>
        <v>62500</v>
      </c>
      <c r="H1249">
        <f t="shared" si="59"/>
        <v>1</v>
      </c>
      <c r="I1249">
        <v>1</v>
      </c>
      <c r="J1249">
        <v>6</v>
      </c>
      <c r="K1249">
        <v>0</v>
      </c>
      <c r="L1249">
        <v>1</v>
      </c>
    </row>
    <row r="1250" spans="1:12" x14ac:dyDescent="0.25">
      <c r="A1250">
        <v>80</v>
      </c>
      <c r="B1250" t="s">
        <v>70</v>
      </c>
      <c r="C1250">
        <v>3</v>
      </c>
      <c r="D1250">
        <v>2</v>
      </c>
      <c r="E1250">
        <v>4</v>
      </c>
      <c r="F1250">
        <f t="shared" si="57"/>
        <v>35000</v>
      </c>
      <c r="G1250">
        <f t="shared" si="58"/>
        <v>24748.737341529162</v>
      </c>
      <c r="H1250">
        <f t="shared" si="59"/>
        <v>0</v>
      </c>
      <c r="I1250">
        <v>1</v>
      </c>
      <c r="J1250">
        <v>6</v>
      </c>
      <c r="K1250">
        <v>1</v>
      </c>
      <c r="L1250">
        <v>1</v>
      </c>
    </row>
    <row r="1251" spans="1:12" x14ac:dyDescent="0.25">
      <c r="A1251">
        <v>749</v>
      </c>
      <c r="B1251" t="s">
        <v>1515</v>
      </c>
      <c r="C1251">
        <v>9</v>
      </c>
      <c r="D1251">
        <v>3</v>
      </c>
      <c r="E1251">
        <v>4</v>
      </c>
      <c r="F1251">
        <f t="shared" si="57"/>
        <v>95000</v>
      </c>
      <c r="G1251">
        <f t="shared" si="58"/>
        <v>54848.275573014449</v>
      </c>
      <c r="H1251">
        <f t="shared" si="59"/>
        <v>1</v>
      </c>
      <c r="I1251">
        <v>1</v>
      </c>
      <c r="J1251">
        <v>6</v>
      </c>
      <c r="K1251">
        <v>0</v>
      </c>
      <c r="L1251">
        <v>1</v>
      </c>
    </row>
    <row r="1252" spans="1:12" x14ac:dyDescent="0.25">
      <c r="A1252">
        <v>241</v>
      </c>
      <c r="B1252" t="s">
        <v>1870</v>
      </c>
      <c r="C1252">
        <v>11</v>
      </c>
      <c r="D1252">
        <v>3</v>
      </c>
      <c r="E1252">
        <v>3</v>
      </c>
      <c r="F1252">
        <f t="shared" si="57"/>
        <v>150000</v>
      </c>
      <c r="G1252">
        <f t="shared" si="58"/>
        <v>86602.540378443868</v>
      </c>
      <c r="H1252">
        <f t="shared" si="59"/>
        <v>1</v>
      </c>
      <c r="I1252">
        <v>1</v>
      </c>
      <c r="J1252">
        <v>6</v>
      </c>
      <c r="K1252">
        <v>2</v>
      </c>
      <c r="L1252">
        <v>0</v>
      </c>
    </row>
    <row r="1253" spans="1:12" x14ac:dyDescent="0.25">
      <c r="A1253">
        <v>738</v>
      </c>
      <c r="B1253" t="s">
        <v>1496</v>
      </c>
      <c r="C1253">
        <v>11</v>
      </c>
      <c r="D1253">
        <v>2</v>
      </c>
      <c r="E1253">
        <v>5</v>
      </c>
      <c r="F1253">
        <f t="shared" si="57"/>
        <v>150000</v>
      </c>
      <c r="G1253">
        <f t="shared" si="58"/>
        <v>106066.01717798212</v>
      </c>
      <c r="H1253">
        <f t="shared" si="59"/>
        <v>1</v>
      </c>
      <c r="I1253">
        <v>1</v>
      </c>
      <c r="J1253">
        <v>6</v>
      </c>
      <c r="K1253">
        <v>1</v>
      </c>
      <c r="L1253">
        <v>1</v>
      </c>
    </row>
    <row r="1254" spans="1:12" x14ac:dyDescent="0.25">
      <c r="A1254">
        <v>359</v>
      </c>
      <c r="B1254" t="s">
        <v>1973</v>
      </c>
      <c r="C1254">
        <v>10</v>
      </c>
      <c r="D1254">
        <v>5</v>
      </c>
      <c r="E1254">
        <v>3</v>
      </c>
      <c r="F1254">
        <f t="shared" si="57"/>
        <v>125000</v>
      </c>
      <c r="G1254">
        <f t="shared" si="58"/>
        <v>55901.699437494739</v>
      </c>
      <c r="H1254">
        <f t="shared" si="59"/>
        <v>1</v>
      </c>
      <c r="I1254">
        <v>1</v>
      </c>
      <c r="J1254">
        <v>6</v>
      </c>
      <c r="K1254">
        <v>0</v>
      </c>
      <c r="L1254">
        <v>0</v>
      </c>
    </row>
    <row r="1255" spans="1:12" x14ac:dyDescent="0.25">
      <c r="A1255">
        <v>163</v>
      </c>
      <c r="B1255" t="s">
        <v>971</v>
      </c>
      <c r="C1255">
        <v>3</v>
      </c>
      <c r="D1255">
        <v>4</v>
      </c>
      <c r="E1255">
        <v>2</v>
      </c>
      <c r="F1255">
        <f t="shared" si="57"/>
        <v>35000</v>
      </c>
      <c r="G1255">
        <f t="shared" si="58"/>
        <v>17500</v>
      </c>
      <c r="H1255">
        <f t="shared" si="59"/>
        <v>0</v>
      </c>
      <c r="I1255">
        <v>1</v>
      </c>
      <c r="J1255">
        <v>6</v>
      </c>
      <c r="K1255">
        <v>1</v>
      </c>
      <c r="L1255">
        <v>1</v>
      </c>
    </row>
    <row r="1256" spans="1:12" x14ac:dyDescent="0.25">
      <c r="A1256">
        <v>491</v>
      </c>
      <c r="B1256" t="s">
        <v>448</v>
      </c>
      <c r="C1256">
        <v>7</v>
      </c>
      <c r="D1256">
        <v>4</v>
      </c>
      <c r="E1256">
        <v>2</v>
      </c>
      <c r="F1256">
        <f t="shared" si="57"/>
        <v>75000</v>
      </c>
      <c r="G1256">
        <f t="shared" si="58"/>
        <v>37500</v>
      </c>
      <c r="H1256">
        <f t="shared" si="59"/>
        <v>1</v>
      </c>
      <c r="I1256">
        <v>0</v>
      </c>
      <c r="J1256">
        <v>6</v>
      </c>
      <c r="K1256">
        <v>2</v>
      </c>
      <c r="L1256">
        <v>0</v>
      </c>
    </row>
    <row r="1257" spans="1:12" x14ac:dyDescent="0.25">
      <c r="A1257">
        <v>240</v>
      </c>
      <c r="B1257" t="s">
        <v>1869</v>
      </c>
      <c r="C1257">
        <v>10</v>
      </c>
      <c r="D1257">
        <v>5</v>
      </c>
      <c r="E1257">
        <v>2</v>
      </c>
      <c r="F1257">
        <f t="shared" si="57"/>
        <v>125000</v>
      </c>
      <c r="G1257">
        <f t="shared" si="58"/>
        <v>55901.699437494739</v>
      </c>
      <c r="H1257">
        <f t="shared" si="59"/>
        <v>1</v>
      </c>
      <c r="I1257">
        <v>1</v>
      </c>
      <c r="J1257">
        <v>6</v>
      </c>
      <c r="K1257">
        <v>1</v>
      </c>
      <c r="L1257">
        <v>0</v>
      </c>
    </row>
    <row r="1258" spans="1:12" x14ac:dyDescent="0.25">
      <c r="A1258">
        <v>225</v>
      </c>
      <c r="B1258" t="s">
        <v>200</v>
      </c>
      <c r="C1258">
        <v>6</v>
      </c>
      <c r="D1258">
        <v>2</v>
      </c>
      <c r="E1258">
        <v>4</v>
      </c>
      <c r="F1258">
        <f t="shared" si="57"/>
        <v>65000</v>
      </c>
      <c r="G1258">
        <f t="shared" si="58"/>
        <v>45961.940777125586</v>
      </c>
      <c r="H1258">
        <f t="shared" si="59"/>
        <v>1</v>
      </c>
      <c r="I1258">
        <v>0</v>
      </c>
      <c r="J1258">
        <v>6</v>
      </c>
      <c r="K1258">
        <v>0</v>
      </c>
      <c r="L1258">
        <v>1</v>
      </c>
    </row>
    <row r="1259" spans="1:12" x14ac:dyDescent="0.25">
      <c r="A1259">
        <v>719</v>
      </c>
      <c r="B1259" t="s">
        <v>657</v>
      </c>
      <c r="C1259">
        <v>10</v>
      </c>
      <c r="D1259">
        <v>2</v>
      </c>
      <c r="E1259">
        <v>3</v>
      </c>
      <c r="F1259">
        <f t="shared" si="57"/>
        <v>125000</v>
      </c>
      <c r="G1259">
        <f t="shared" si="58"/>
        <v>88388.347648318435</v>
      </c>
      <c r="H1259">
        <f t="shared" si="59"/>
        <v>1</v>
      </c>
      <c r="I1259">
        <v>0</v>
      </c>
      <c r="J1259">
        <v>6</v>
      </c>
      <c r="K1259">
        <v>2</v>
      </c>
      <c r="L1259">
        <v>0</v>
      </c>
    </row>
    <row r="1260" spans="1:12" x14ac:dyDescent="0.25">
      <c r="A1260">
        <v>647</v>
      </c>
      <c r="B1260" t="s">
        <v>1416</v>
      </c>
      <c r="C1260">
        <v>2</v>
      </c>
      <c r="D1260">
        <v>2</v>
      </c>
      <c r="E1260">
        <v>2</v>
      </c>
      <c r="F1260">
        <f t="shared" si="57"/>
        <v>25000</v>
      </c>
      <c r="G1260">
        <f t="shared" si="58"/>
        <v>17677.669529663686</v>
      </c>
      <c r="H1260">
        <f t="shared" si="59"/>
        <v>0</v>
      </c>
      <c r="I1260">
        <v>1</v>
      </c>
      <c r="J1260">
        <v>6</v>
      </c>
      <c r="K1260">
        <v>0</v>
      </c>
      <c r="L1260">
        <v>1</v>
      </c>
    </row>
    <row r="1261" spans="1:12" x14ac:dyDescent="0.25">
      <c r="A1261">
        <v>900</v>
      </c>
      <c r="B1261" t="s">
        <v>1647</v>
      </c>
      <c r="C1261">
        <v>3</v>
      </c>
      <c r="D1261">
        <v>1</v>
      </c>
      <c r="E1261">
        <v>4</v>
      </c>
      <c r="F1261">
        <f t="shared" si="57"/>
        <v>35000</v>
      </c>
      <c r="G1261">
        <f t="shared" si="58"/>
        <v>35000</v>
      </c>
      <c r="H1261">
        <f t="shared" si="59"/>
        <v>1</v>
      </c>
      <c r="I1261">
        <v>1</v>
      </c>
      <c r="J1261">
        <v>6</v>
      </c>
      <c r="K1261">
        <v>1</v>
      </c>
      <c r="L1261">
        <v>1</v>
      </c>
    </row>
    <row r="1262" spans="1:12" x14ac:dyDescent="0.25">
      <c r="A1262">
        <v>407</v>
      </c>
      <c r="B1262" t="s">
        <v>2017</v>
      </c>
      <c r="C1262">
        <v>0</v>
      </c>
      <c r="D1262">
        <v>4</v>
      </c>
      <c r="E1262">
        <v>1</v>
      </c>
      <c r="F1262">
        <f t="shared" si="57"/>
        <v>5000</v>
      </c>
      <c r="G1262">
        <f t="shared" si="58"/>
        <v>2500</v>
      </c>
      <c r="H1262">
        <f t="shared" si="59"/>
        <v>0</v>
      </c>
      <c r="I1262">
        <v>1</v>
      </c>
      <c r="J1262">
        <v>6</v>
      </c>
      <c r="K1262">
        <v>0</v>
      </c>
      <c r="L1262">
        <v>1</v>
      </c>
    </row>
    <row r="1263" spans="1:12" x14ac:dyDescent="0.25">
      <c r="A1263">
        <v>186</v>
      </c>
      <c r="B1263" t="s">
        <v>168</v>
      </c>
      <c r="C1263">
        <v>4</v>
      </c>
      <c r="D1263">
        <v>3</v>
      </c>
      <c r="E1263">
        <v>4</v>
      </c>
      <c r="F1263">
        <f t="shared" si="57"/>
        <v>45000</v>
      </c>
      <c r="G1263">
        <f t="shared" si="58"/>
        <v>25980.762113533161</v>
      </c>
      <c r="H1263">
        <f t="shared" si="59"/>
        <v>0</v>
      </c>
      <c r="I1263">
        <v>0</v>
      </c>
      <c r="J1263">
        <v>6</v>
      </c>
      <c r="K1263">
        <v>2</v>
      </c>
      <c r="L1263">
        <v>0</v>
      </c>
    </row>
    <row r="1264" spans="1:12" x14ac:dyDescent="0.25">
      <c r="A1264">
        <v>287</v>
      </c>
      <c r="B1264" t="s">
        <v>1091</v>
      </c>
      <c r="C1264">
        <v>11</v>
      </c>
      <c r="D1264">
        <v>4</v>
      </c>
      <c r="E1264">
        <v>2</v>
      </c>
      <c r="F1264">
        <f t="shared" si="57"/>
        <v>150000</v>
      </c>
      <c r="G1264">
        <f t="shared" si="58"/>
        <v>75000</v>
      </c>
      <c r="H1264">
        <f t="shared" si="59"/>
        <v>1</v>
      </c>
      <c r="I1264">
        <v>1</v>
      </c>
      <c r="J1264">
        <v>6</v>
      </c>
      <c r="K1264">
        <v>0</v>
      </c>
      <c r="L1264">
        <v>1</v>
      </c>
    </row>
    <row r="1265" spans="1:12" x14ac:dyDescent="0.25">
      <c r="A1265">
        <v>127</v>
      </c>
      <c r="B1265" t="s">
        <v>941</v>
      </c>
      <c r="C1265">
        <v>11</v>
      </c>
      <c r="D1265">
        <v>3</v>
      </c>
      <c r="E1265">
        <v>3</v>
      </c>
      <c r="F1265">
        <f t="shared" si="57"/>
        <v>150000</v>
      </c>
      <c r="G1265">
        <f t="shared" si="58"/>
        <v>86602.540378443868</v>
      </c>
      <c r="H1265">
        <f t="shared" si="59"/>
        <v>1</v>
      </c>
      <c r="I1265">
        <v>1</v>
      </c>
      <c r="J1265">
        <v>6</v>
      </c>
      <c r="K1265">
        <v>1</v>
      </c>
      <c r="L1265">
        <v>1</v>
      </c>
    </row>
    <row r="1266" spans="1:12" x14ac:dyDescent="0.25">
      <c r="A1266">
        <v>857</v>
      </c>
      <c r="B1266" t="s">
        <v>1599</v>
      </c>
      <c r="C1266">
        <v>6</v>
      </c>
      <c r="D1266">
        <v>2</v>
      </c>
      <c r="E1266">
        <v>0</v>
      </c>
      <c r="F1266">
        <f t="shared" si="57"/>
        <v>65000</v>
      </c>
      <c r="G1266">
        <f t="shared" si="58"/>
        <v>45961.940777125586</v>
      </c>
      <c r="H1266">
        <f t="shared" si="59"/>
        <v>1</v>
      </c>
      <c r="I1266">
        <v>1</v>
      </c>
      <c r="J1266">
        <v>6</v>
      </c>
      <c r="K1266">
        <v>0</v>
      </c>
      <c r="L1266">
        <v>1</v>
      </c>
    </row>
    <row r="1267" spans="1:12" x14ac:dyDescent="0.25">
      <c r="A1267">
        <v>885</v>
      </c>
      <c r="B1267" t="s">
        <v>1633</v>
      </c>
      <c r="C1267">
        <v>3</v>
      </c>
      <c r="D1267">
        <v>4</v>
      </c>
      <c r="E1267">
        <v>2</v>
      </c>
      <c r="F1267">
        <f t="shared" si="57"/>
        <v>35000</v>
      </c>
      <c r="G1267">
        <f t="shared" si="58"/>
        <v>17500</v>
      </c>
      <c r="H1267">
        <f t="shared" si="59"/>
        <v>0</v>
      </c>
      <c r="I1267">
        <v>0</v>
      </c>
      <c r="J1267">
        <v>6</v>
      </c>
      <c r="K1267">
        <v>1</v>
      </c>
      <c r="L1267">
        <v>1</v>
      </c>
    </row>
    <row r="1268" spans="1:12" x14ac:dyDescent="0.25">
      <c r="A1268">
        <v>354</v>
      </c>
      <c r="B1268" t="s">
        <v>1965</v>
      </c>
      <c r="C1268">
        <v>11</v>
      </c>
      <c r="D1268">
        <v>2</v>
      </c>
      <c r="E1268">
        <v>2</v>
      </c>
      <c r="F1268">
        <f t="shared" si="57"/>
        <v>150000</v>
      </c>
      <c r="G1268">
        <f t="shared" si="58"/>
        <v>106066.01717798212</v>
      </c>
      <c r="H1268">
        <f t="shared" si="59"/>
        <v>1</v>
      </c>
      <c r="I1268">
        <v>1</v>
      </c>
      <c r="J1268">
        <v>6</v>
      </c>
      <c r="K1268">
        <v>1</v>
      </c>
      <c r="L1268">
        <v>1</v>
      </c>
    </row>
    <row r="1269" spans="1:12" x14ac:dyDescent="0.25">
      <c r="A1269">
        <v>128</v>
      </c>
      <c r="B1269" t="s">
        <v>942</v>
      </c>
      <c r="C1269">
        <v>4</v>
      </c>
      <c r="D1269">
        <v>2</v>
      </c>
      <c r="E1269">
        <v>1</v>
      </c>
      <c r="F1269">
        <f t="shared" si="57"/>
        <v>45000</v>
      </c>
      <c r="G1269">
        <f t="shared" si="58"/>
        <v>31819.805153394638</v>
      </c>
      <c r="H1269">
        <f t="shared" si="59"/>
        <v>0</v>
      </c>
      <c r="I1269">
        <v>1</v>
      </c>
      <c r="J1269">
        <v>6</v>
      </c>
      <c r="K1269">
        <v>2</v>
      </c>
      <c r="L1269">
        <v>0</v>
      </c>
    </row>
    <row r="1270" spans="1:12" x14ac:dyDescent="0.25">
      <c r="A1270">
        <v>887</v>
      </c>
      <c r="B1270" t="s">
        <v>809</v>
      </c>
      <c r="C1270">
        <v>9</v>
      </c>
      <c r="D1270">
        <v>5</v>
      </c>
      <c r="E1270">
        <v>2</v>
      </c>
      <c r="F1270">
        <f t="shared" si="57"/>
        <v>95000</v>
      </c>
      <c r="G1270">
        <f t="shared" si="58"/>
        <v>42485.291572496004</v>
      </c>
      <c r="H1270">
        <f t="shared" si="59"/>
        <v>1</v>
      </c>
      <c r="I1270">
        <v>0</v>
      </c>
      <c r="J1270">
        <v>6</v>
      </c>
      <c r="K1270">
        <v>2</v>
      </c>
      <c r="L1270">
        <v>1</v>
      </c>
    </row>
    <row r="1271" spans="1:12" x14ac:dyDescent="0.25">
      <c r="A1271">
        <v>115</v>
      </c>
      <c r="B1271" t="s">
        <v>103</v>
      </c>
      <c r="C1271">
        <v>11</v>
      </c>
      <c r="D1271">
        <v>3</v>
      </c>
      <c r="E1271">
        <v>6</v>
      </c>
      <c r="F1271">
        <f t="shared" si="57"/>
        <v>150000</v>
      </c>
      <c r="G1271">
        <f t="shared" si="58"/>
        <v>86602.540378443868</v>
      </c>
      <c r="H1271">
        <f t="shared" si="59"/>
        <v>1</v>
      </c>
      <c r="I1271">
        <v>1</v>
      </c>
      <c r="J1271">
        <v>6</v>
      </c>
      <c r="K1271">
        <v>0</v>
      </c>
      <c r="L1271">
        <v>1</v>
      </c>
    </row>
    <row r="1272" spans="1:12" x14ac:dyDescent="0.25">
      <c r="A1272">
        <v>700</v>
      </c>
      <c r="B1272" t="s">
        <v>637</v>
      </c>
      <c r="C1272">
        <v>2</v>
      </c>
      <c r="D1272">
        <v>1</v>
      </c>
      <c r="E1272">
        <v>3</v>
      </c>
      <c r="F1272">
        <f t="shared" si="57"/>
        <v>25000</v>
      </c>
      <c r="G1272">
        <f t="shared" si="58"/>
        <v>25000</v>
      </c>
      <c r="H1272">
        <f t="shared" si="59"/>
        <v>0</v>
      </c>
      <c r="I1272">
        <v>0</v>
      </c>
      <c r="J1272">
        <v>6</v>
      </c>
      <c r="K1272">
        <v>1</v>
      </c>
      <c r="L1272">
        <v>1</v>
      </c>
    </row>
    <row r="1273" spans="1:12" x14ac:dyDescent="0.25">
      <c r="A1273">
        <v>330</v>
      </c>
      <c r="B1273" t="s">
        <v>1944</v>
      </c>
      <c r="C1273">
        <v>5</v>
      </c>
      <c r="D1273">
        <v>4</v>
      </c>
      <c r="E1273">
        <v>2</v>
      </c>
      <c r="F1273">
        <f t="shared" si="57"/>
        <v>55000</v>
      </c>
      <c r="G1273">
        <f t="shared" si="58"/>
        <v>27500</v>
      </c>
      <c r="H1273">
        <f t="shared" si="59"/>
        <v>0</v>
      </c>
      <c r="I1273">
        <v>1</v>
      </c>
      <c r="J1273">
        <v>6</v>
      </c>
      <c r="K1273">
        <v>1</v>
      </c>
      <c r="L1273">
        <v>0</v>
      </c>
    </row>
    <row r="1274" spans="1:12" x14ac:dyDescent="0.25">
      <c r="A1274">
        <v>679</v>
      </c>
      <c r="B1274" t="s">
        <v>615</v>
      </c>
      <c r="C1274">
        <v>3</v>
      </c>
      <c r="D1274">
        <v>3</v>
      </c>
      <c r="E1274">
        <v>2</v>
      </c>
      <c r="F1274">
        <f t="shared" si="57"/>
        <v>35000</v>
      </c>
      <c r="G1274">
        <f t="shared" si="58"/>
        <v>20207.259421636903</v>
      </c>
      <c r="H1274">
        <f t="shared" si="59"/>
        <v>0</v>
      </c>
      <c r="I1274">
        <v>1</v>
      </c>
      <c r="J1274">
        <v>6</v>
      </c>
      <c r="K1274">
        <v>1</v>
      </c>
      <c r="L1274">
        <v>1</v>
      </c>
    </row>
    <row r="1275" spans="1:12" x14ac:dyDescent="0.25">
      <c r="A1275">
        <v>192</v>
      </c>
      <c r="B1275" t="s">
        <v>1829</v>
      </c>
      <c r="C1275">
        <v>0</v>
      </c>
      <c r="D1275">
        <v>1</v>
      </c>
      <c r="E1275">
        <v>3</v>
      </c>
      <c r="F1275">
        <f t="shared" si="57"/>
        <v>5000</v>
      </c>
      <c r="G1275">
        <f t="shared" si="58"/>
        <v>5000</v>
      </c>
      <c r="H1275">
        <f t="shared" si="59"/>
        <v>0</v>
      </c>
      <c r="I1275">
        <v>1</v>
      </c>
      <c r="J1275">
        <v>6</v>
      </c>
      <c r="K1275">
        <v>1</v>
      </c>
      <c r="L1275">
        <v>0</v>
      </c>
    </row>
    <row r="1276" spans="1:12" x14ac:dyDescent="0.25">
      <c r="A1276">
        <v>878</v>
      </c>
      <c r="B1276" t="s">
        <v>1637</v>
      </c>
      <c r="C1276">
        <v>2</v>
      </c>
      <c r="D1276">
        <v>4</v>
      </c>
      <c r="E1276">
        <v>1</v>
      </c>
      <c r="F1276">
        <f t="shared" si="57"/>
        <v>25000</v>
      </c>
      <c r="G1276">
        <f t="shared" si="58"/>
        <v>12500</v>
      </c>
      <c r="H1276">
        <f t="shared" si="59"/>
        <v>0</v>
      </c>
      <c r="I1276">
        <v>0</v>
      </c>
      <c r="J1276">
        <v>6</v>
      </c>
      <c r="K1276">
        <v>0</v>
      </c>
      <c r="L1276">
        <v>1</v>
      </c>
    </row>
    <row r="1277" spans="1:12" x14ac:dyDescent="0.25">
      <c r="A1277">
        <v>974</v>
      </c>
      <c r="B1277" t="s">
        <v>894</v>
      </c>
      <c r="C1277">
        <v>11</v>
      </c>
      <c r="D1277">
        <v>5</v>
      </c>
      <c r="E1277">
        <v>4</v>
      </c>
      <c r="F1277">
        <f t="shared" si="57"/>
        <v>150000</v>
      </c>
      <c r="G1277">
        <f t="shared" si="58"/>
        <v>67082.03932499369</v>
      </c>
      <c r="H1277">
        <f t="shared" si="59"/>
        <v>1</v>
      </c>
      <c r="I1277">
        <v>1</v>
      </c>
      <c r="J1277">
        <v>6</v>
      </c>
      <c r="K1277">
        <v>2</v>
      </c>
      <c r="L1277">
        <v>1</v>
      </c>
    </row>
    <row r="1278" spans="1:12" x14ac:dyDescent="0.25">
      <c r="A1278">
        <v>547</v>
      </c>
      <c r="B1278" t="s">
        <v>1329</v>
      </c>
      <c r="C1278">
        <v>7</v>
      </c>
      <c r="D1278">
        <v>3</v>
      </c>
      <c r="E1278">
        <v>2</v>
      </c>
      <c r="F1278">
        <f t="shared" si="57"/>
        <v>75000</v>
      </c>
      <c r="G1278">
        <f t="shared" si="58"/>
        <v>43301.270189221934</v>
      </c>
      <c r="H1278">
        <f t="shared" si="59"/>
        <v>1</v>
      </c>
      <c r="I1278">
        <v>1</v>
      </c>
      <c r="J1278">
        <v>6</v>
      </c>
      <c r="K1278">
        <v>2</v>
      </c>
      <c r="L1278">
        <v>0</v>
      </c>
    </row>
    <row r="1279" spans="1:12" x14ac:dyDescent="0.25">
      <c r="A1279">
        <v>593</v>
      </c>
      <c r="B1279" t="s">
        <v>1369</v>
      </c>
      <c r="C1279">
        <v>10</v>
      </c>
      <c r="D1279">
        <v>5</v>
      </c>
      <c r="E1279">
        <v>2</v>
      </c>
      <c r="F1279">
        <f t="shared" si="57"/>
        <v>125000</v>
      </c>
      <c r="G1279">
        <f t="shared" si="58"/>
        <v>55901.699437494739</v>
      </c>
      <c r="H1279">
        <f t="shared" si="59"/>
        <v>1</v>
      </c>
      <c r="I1279">
        <v>1</v>
      </c>
      <c r="J1279">
        <v>6</v>
      </c>
      <c r="K1279">
        <v>0</v>
      </c>
      <c r="L1279">
        <v>1</v>
      </c>
    </row>
    <row r="1280" spans="1:12" x14ac:dyDescent="0.25">
      <c r="A1280">
        <v>770</v>
      </c>
      <c r="B1280" t="s">
        <v>702</v>
      </c>
      <c r="C1280">
        <v>9</v>
      </c>
      <c r="D1280">
        <v>5</v>
      </c>
      <c r="E1280">
        <v>6</v>
      </c>
      <c r="F1280">
        <f t="shared" si="57"/>
        <v>95000</v>
      </c>
      <c r="G1280">
        <f t="shared" si="58"/>
        <v>42485.291572496004</v>
      </c>
      <c r="H1280">
        <f t="shared" si="59"/>
        <v>1</v>
      </c>
      <c r="I1280">
        <v>1</v>
      </c>
      <c r="J1280">
        <v>6</v>
      </c>
      <c r="K1280">
        <v>2</v>
      </c>
      <c r="L1280">
        <v>1</v>
      </c>
    </row>
    <row r="1281" spans="1:12" x14ac:dyDescent="0.25">
      <c r="A1281">
        <v>834</v>
      </c>
      <c r="B1281" t="s">
        <v>757</v>
      </c>
      <c r="C1281">
        <v>10</v>
      </c>
      <c r="D1281">
        <v>3</v>
      </c>
      <c r="E1281">
        <v>5</v>
      </c>
      <c r="F1281">
        <f t="shared" si="57"/>
        <v>125000</v>
      </c>
      <c r="G1281">
        <f t="shared" si="58"/>
        <v>72168.783648703218</v>
      </c>
      <c r="H1281">
        <f t="shared" si="59"/>
        <v>1</v>
      </c>
      <c r="I1281">
        <v>1</v>
      </c>
      <c r="J1281">
        <v>6</v>
      </c>
      <c r="K1281">
        <v>0</v>
      </c>
      <c r="L1281">
        <v>1</v>
      </c>
    </row>
    <row r="1282" spans="1:12" x14ac:dyDescent="0.25">
      <c r="A1282">
        <v>170</v>
      </c>
      <c r="B1282" t="s">
        <v>988</v>
      </c>
      <c r="C1282">
        <v>10</v>
      </c>
      <c r="D1282">
        <v>1</v>
      </c>
      <c r="E1282">
        <v>4</v>
      </c>
      <c r="F1282">
        <f t="shared" ref="F1282:F1345" si="60">IF(C1282=11,150000,IF(C1282=10,125000,C1282*10000+5000))</f>
        <v>125000</v>
      </c>
      <c r="G1282">
        <f t="shared" ref="G1282:G1345" si="61">F1282/SQRT(D1282)</f>
        <v>125000</v>
      </c>
      <c r="H1282">
        <f t="shared" ref="H1282:H1345" si="62">IF(G1282&lt;=MEDIAN(G$2:G$2966),0,1)</f>
        <v>1</v>
      </c>
      <c r="I1282">
        <v>1</v>
      </c>
      <c r="J1282">
        <v>6</v>
      </c>
      <c r="K1282">
        <v>2</v>
      </c>
      <c r="L1282">
        <v>1</v>
      </c>
    </row>
    <row r="1283" spans="1:12" x14ac:dyDescent="0.25">
      <c r="A1283">
        <v>118</v>
      </c>
      <c r="B1283" t="s">
        <v>1755</v>
      </c>
      <c r="C1283">
        <v>11</v>
      </c>
      <c r="D1283">
        <v>4</v>
      </c>
      <c r="E1283">
        <v>5</v>
      </c>
      <c r="F1283">
        <f t="shared" si="60"/>
        <v>150000</v>
      </c>
      <c r="G1283">
        <f t="shared" si="61"/>
        <v>75000</v>
      </c>
      <c r="H1283">
        <f t="shared" si="62"/>
        <v>1</v>
      </c>
      <c r="I1283">
        <v>0</v>
      </c>
      <c r="J1283">
        <v>6</v>
      </c>
      <c r="K1283">
        <v>2</v>
      </c>
      <c r="L1283">
        <v>1</v>
      </c>
    </row>
    <row r="1284" spans="1:12" x14ac:dyDescent="0.25">
      <c r="A1284">
        <v>281</v>
      </c>
      <c r="B1284" t="s">
        <v>1085</v>
      </c>
      <c r="C1284">
        <v>8</v>
      </c>
      <c r="D1284">
        <v>2</v>
      </c>
      <c r="E1284">
        <v>3</v>
      </c>
      <c r="F1284">
        <f t="shared" si="60"/>
        <v>85000</v>
      </c>
      <c r="G1284">
        <f t="shared" si="61"/>
        <v>60104.076400856538</v>
      </c>
      <c r="H1284">
        <f t="shared" si="62"/>
        <v>1</v>
      </c>
      <c r="I1284">
        <v>1</v>
      </c>
      <c r="J1284">
        <v>6</v>
      </c>
      <c r="K1284">
        <v>0</v>
      </c>
      <c r="L1284">
        <v>1</v>
      </c>
    </row>
    <row r="1285" spans="1:12" x14ac:dyDescent="0.25">
      <c r="A1285">
        <v>402</v>
      </c>
      <c r="B1285" t="s">
        <v>1193</v>
      </c>
      <c r="C1285">
        <v>2</v>
      </c>
      <c r="D1285">
        <v>5</v>
      </c>
      <c r="E1285">
        <v>3</v>
      </c>
      <c r="F1285">
        <f t="shared" si="60"/>
        <v>25000</v>
      </c>
      <c r="G1285">
        <f t="shared" si="61"/>
        <v>11180.339887498947</v>
      </c>
      <c r="H1285">
        <f t="shared" si="62"/>
        <v>0</v>
      </c>
      <c r="I1285">
        <v>1</v>
      </c>
      <c r="J1285">
        <v>6</v>
      </c>
      <c r="K1285">
        <v>1</v>
      </c>
      <c r="L1285">
        <v>1</v>
      </c>
    </row>
    <row r="1286" spans="1:12" x14ac:dyDescent="0.25">
      <c r="A1286">
        <v>535</v>
      </c>
      <c r="B1286" t="s">
        <v>1315</v>
      </c>
      <c r="C1286">
        <v>3</v>
      </c>
      <c r="D1286">
        <v>2</v>
      </c>
      <c r="E1286">
        <v>2</v>
      </c>
      <c r="F1286">
        <f t="shared" si="60"/>
        <v>35000</v>
      </c>
      <c r="G1286">
        <f t="shared" si="61"/>
        <v>24748.737341529162</v>
      </c>
      <c r="H1286">
        <f t="shared" si="62"/>
        <v>0</v>
      </c>
      <c r="I1286">
        <v>1</v>
      </c>
      <c r="J1286">
        <v>6</v>
      </c>
      <c r="K1286">
        <v>2</v>
      </c>
      <c r="L1286">
        <v>1</v>
      </c>
    </row>
    <row r="1287" spans="1:12" x14ac:dyDescent="0.25">
      <c r="A1287">
        <v>940</v>
      </c>
      <c r="B1287" t="s">
        <v>1684</v>
      </c>
      <c r="C1287">
        <v>10</v>
      </c>
      <c r="D1287">
        <v>2</v>
      </c>
      <c r="E1287">
        <v>4</v>
      </c>
      <c r="F1287">
        <f t="shared" si="60"/>
        <v>125000</v>
      </c>
      <c r="G1287">
        <f t="shared" si="61"/>
        <v>88388.347648318435</v>
      </c>
      <c r="H1287">
        <f t="shared" si="62"/>
        <v>1</v>
      </c>
      <c r="I1287">
        <v>0</v>
      </c>
      <c r="J1287">
        <v>6</v>
      </c>
      <c r="K1287">
        <v>2</v>
      </c>
      <c r="L1287">
        <v>0</v>
      </c>
    </row>
    <row r="1288" spans="1:12" x14ac:dyDescent="0.25">
      <c r="A1288">
        <v>802</v>
      </c>
      <c r="B1288" t="s">
        <v>1555</v>
      </c>
      <c r="C1288">
        <v>5</v>
      </c>
      <c r="D1288">
        <v>6</v>
      </c>
      <c r="E1288">
        <v>2</v>
      </c>
      <c r="F1288">
        <f t="shared" si="60"/>
        <v>55000</v>
      </c>
      <c r="G1288">
        <f t="shared" si="61"/>
        <v>22453.655975512469</v>
      </c>
      <c r="H1288">
        <f t="shared" si="62"/>
        <v>0</v>
      </c>
      <c r="I1288">
        <v>0</v>
      </c>
      <c r="J1288">
        <v>6</v>
      </c>
      <c r="K1288">
        <v>2</v>
      </c>
      <c r="L1288">
        <v>0</v>
      </c>
    </row>
    <row r="1289" spans="1:12" x14ac:dyDescent="0.25">
      <c r="A1289">
        <v>581</v>
      </c>
      <c r="B1289" t="s">
        <v>533</v>
      </c>
      <c r="C1289">
        <v>5</v>
      </c>
      <c r="D1289">
        <v>6</v>
      </c>
      <c r="E1289">
        <v>3</v>
      </c>
      <c r="F1289">
        <f t="shared" si="60"/>
        <v>55000</v>
      </c>
      <c r="G1289">
        <f t="shared" si="61"/>
        <v>22453.655975512469</v>
      </c>
      <c r="H1289">
        <f t="shared" si="62"/>
        <v>0</v>
      </c>
      <c r="I1289">
        <v>0</v>
      </c>
      <c r="J1289">
        <v>6</v>
      </c>
      <c r="K1289">
        <v>2</v>
      </c>
      <c r="L1289">
        <v>0</v>
      </c>
    </row>
    <row r="1290" spans="1:12" x14ac:dyDescent="0.25">
      <c r="A1290">
        <v>342</v>
      </c>
      <c r="B1290" t="s">
        <v>1143</v>
      </c>
      <c r="C1290">
        <v>11</v>
      </c>
      <c r="D1290">
        <v>3</v>
      </c>
      <c r="E1290">
        <v>6</v>
      </c>
      <c r="F1290">
        <f t="shared" si="60"/>
        <v>150000</v>
      </c>
      <c r="G1290">
        <f t="shared" si="61"/>
        <v>86602.540378443868</v>
      </c>
      <c r="H1290">
        <f t="shared" si="62"/>
        <v>1</v>
      </c>
      <c r="I1290">
        <v>1</v>
      </c>
      <c r="J1290">
        <v>6</v>
      </c>
      <c r="K1290">
        <v>1</v>
      </c>
      <c r="L1290">
        <v>0</v>
      </c>
    </row>
    <row r="1291" spans="1:12" x14ac:dyDescent="0.25">
      <c r="A1291">
        <v>707</v>
      </c>
      <c r="B1291" t="s">
        <v>1470</v>
      </c>
      <c r="C1291">
        <v>1</v>
      </c>
      <c r="D1291">
        <v>1</v>
      </c>
      <c r="E1291">
        <v>2</v>
      </c>
      <c r="F1291">
        <f t="shared" si="60"/>
        <v>15000</v>
      </c>
      <c r="G1291">
        <f t="shared" si="61"/>
        <v>15000</v>
      </c>
      <c r="H1291">
        <f t="shared" si="62"/>
        <v>0</v>
      </c>
      <c r="I1291">
        <v>1</v>
      </c>
      <c r="J1291">
        <v>6</v>
      </c>
      <c r="K1291">
        <v>0</v>
      </c>
      <c r="L1291">
        <v>1</v>
      </c>
    </row>
    <row r="1292" spans="1:12" x14ac:dyDescent="0.25">
      <c r="A1292">
        <v>528</v>
      </c>
      <c r="B1292" t="s">
        <v>483</v>
      </c>
      <c r="C1292">
        <v>1</v>
      </c>
      <c r="D1292">
        <v>3</v>
      </c>
      <c r="E1292">
        <v>2</v>
      </c>
      <c r="F1292">
        <f t="shared" si="60"/>
        <v>15000</v>
      </c>
      <c r="G1292">
        <f t="shared" si="61"/>
        <v>8660.2540378443864</v>
      </c>
      <c r="H1292">
        <f t="shared" si="62"/>
        <v>0</v>
      </c>
      <c r="I1292">
        <v>1</v>
      </c>
      <c r="J1292">
        <v>6</v>
      </c>
      <c r="K1292">
        <v>0</v>
      </c>
      <c r="L1292">
        <v>1</v>
      </c>
    </row>
    <row r="1293" spans="1:12" x14ac:dyDescent="0.25">
      <c r="A1293">
        <v>856</v>
      </c>
      <c r="B1293" t="s">
        <v>1603</v>
      </c>
      <c r="C1293">
        <v>7</v>
      </c>
      <c r="D1293">
        <v>2</v>
      </c>
      <c r="E1293">
        <v>3</v>
      </c>
      <c r="F1293">
        <f t="shared" si="60"/>
        <v>75000</v>
      </c>
      <c r="G1293">
        <f t="shared" si="61"/>
        <v>53033.008588991062</v>
      </c>
      <c r="H1293">
        <f t="shared" si="62"/>
        <v>1</v>
      </c>
      <c r="I1293">
        <v>0</v>
      </c>
      <c r="J1293">
        <v>6</v>
      </c>
      <c r="K1293">
        <v>2</v>
      </c>
      <c r="L1293">
        <v>0</v>
      </c>
    </row>
    <row r="1294" spans="1:12" x14ac:dyDescent="0.25">
      <c r="A1294">
        <v>399</v>
      </c>
      <c r="B1294" t="s">
        <v>2009</v>
      </c>
      <c r="C1294">
        <v>3</v>
      </c>
      <c r="D1294">
        <v>5</v>
      </c>
      <c r="E1294">
        <v>3</v>
      </c>
      <c r="F1294">
        <f t="shared" si="60"/>
        <v>35000</v>
      </c>
      <c r="G1294">
        <f t="shared" si="61"/>
        <v>15652.475842498527</v>
      </c>
      <c r="H1294">
        <f t="shared" si="62"/>
        <v>0</v>
      </c>
      <c r="I1294">
        <v>0</v>
      </c>
      <c r="J1294">
        <v>6</v>
      </c>
      <c r="K1294">
        <v>1</v>
      </c>
      <c r="L1294">
        <v>0</v>
      </c>
    </row>
    <row r="1295" spans="1:12" x14ac:dyDescent="0.25">
      <c r="A1295">
        <v>421</v>
      </c>
      <c r="B1295" t="s">
        <v>1212</v>
      </c>
      <c r="C1295">
        <v>11</v>
      </c>
      <c r="D1295">
        <v>5</v>
      </c>
      <c r="E1295">
        <v>4</v>
      </c>
      <c r="F1295">
        <f t="shared" si="60"/>
        <v>150000</v>
      </c>
      <c r="G1295">
        <f t="shared" si="61"/>
        <v>67082.03932499369</v>
      </c>
      <c r="H1295">
        <f t="shared" si="62"/>
        <v>1</v>
      </c>
      <c r="I1295">
        <v>1</v>
      </c>
      <c r="J1295">
        <v>6</v>
      </c>
      <c r="K1295">
        <v>2</v>
      </c>
      <c r="L1295">
        <v>1</v>
      </c>
    </row>
    <row r="1296" spans="1:12" x14ac:dyDescent="0.25">
      <c r="A1296">
        <v>576</v>
      </c>
      <c r="B1296" t="s">
        <v>1347</v>
      </c>
      <c r="C1296">
        <v>7</v>
      </c>
      <c r="D1296">
        <v>2</v>
      </c>
      <c r="E1296">
        <v>4</v>
      </c>
      <c r="F1296">
        <f t="shared" si="60"/>
        <v>75000</v>
      </c>
      <c r="G1296">
        <f t="shared" si="61"/>
        <v>53033.008588991062</v>
      </c>
      <c r="H1296">
        <f t="shared" si="62"/>
        <v>1</v>
      </c>
      <c r="I1296">
        <v>1</v>
      </c>
      <c r="J1296">
        <v>6</v>
      </c>
      <c r="K1296">
        <v>1</v>
      </c>
      <c r="L1296">
        <v>1</v>
      </c>
    </row>
    <row r="1297" spans="1:12" x14ac:dyDescent="0.25">
      <c r="A1297">
        <v>526</v>
      </c>
      <c r="B1297" t="s">
        <v>1306</v>
      </c>
      <c r="C1297">
        <v>4</v>
      </c>
      <c r="D1297">
        <v>2</v>
      </c>
      <c r="E1297">
        <v>3</v>
      </c>
      <c r="F1297">
        <f t="shared" si="60"/>
        <v>45000</v>
      </c>
      <c r="G1297">
        <f t="shared" si="61"/>
        <v>31819.805153394638</v>
      </c>
      <c r="H1297">
        <f t="shared" si="62"/>
        <v>0</v>
      </c>
      <c r="I1297">
        <v>0</v>
      </c>
      <c r="J1297">
        <v>6</v>
      </c>
      <c r="K1297">
        <v>2</v>
      </c>
      <c r="L1297">
        <v>0</v>
      </c>
    </row>
    <row r="1298" spans="1:12" x14ac:dyDescent="0.25">
      <c r="A1298">
        <v>782</v>
      </c>
      <c r="B1298" t="s">
        <v>1537</v>
      </c>
      <c r="C1298">
        <v>3</v>
      </c>
      <c r="D1298">
        <v>1</v>
      </c>
      <c r="E1298">
        <v>4</v>
      </c>
      <c r="F1298">
        <f t="shared" si="60"/>
        <v>35000</v>
      </c>
      <c r="G1298">
        <f t="shared" si="61"/>
        <v>35000</v>
      </c>
      <c r="H1298">
        <f t="shared" si="62"/>
        <v>1</v>
      </c>
      <c r="I1298">
        <v>0</v>
      </c>
      <c r="J1298">
        <v>6</v>
      </c>
      <c r="K1298">
        <v>0</v>
      </c>
      <c r="L1298">
        <v>0</v>
      </c>
    </row>
    <row r="1299" spans="1:12" x14ac:dyDescent="0.25">
      <c r="A1299">
        <v>169</v>
      </c>
      <c r="B1299" t="s">
        <v>152</v>
      </c>
      <c r="C1299">
        <v>11</v>
      </c>
      <c r="D1299">
        <v>2</v>
      </c>
      <c r="E1299">
        <v>6</v>
      </c>
      <c r="F1299">
        <f t="shared" si="60"/>
        <v>150000</v>
      </c>
      <c r="G1299">
        <f t="shared" si="61"/>
        <v>106066.01717798212</v>
      </c>
      <c r="H1299">
        <f t="shared" si="62"/>
        <v>1</v>
      </c>
      <c r="I1299">
        <v>1</v>
      </c>
      <c r="J1299">
        <v>6</v>
      </c>
      <c r="K1299">
        <v>0</v>
      </c>
      <c r="L1299">
        <v>1</v>
      </c>
    </row>
    <row r="1300" spans="1:12" x14ac:dyDescent="0.25">
      <c r="A1300">
        <v>920</v>
      </c>
      <c r="B1300" t="s">
        <v>840</v>
      </c>
      <c r="C1300">
        <v>7</v>
      </c>
      <c r="D1300">
        <v>3</v>
      </c>
      <c r="E1300">
        <v>3</v>
      </c>
      <c r="F1300">
        <f t="shared" si="60"/>
        <v>75000</v>
      </c>
      <c r="G1300">
        <f t="shared" si="61"/>
        <v>43301.270189221934</v>
      </c>
      <c r="H1300">
        <f t="shared" si="62"/>
        <v>1</v>
      </c>
      <c r="I1300">
        <v>1</v>
      </c>
      <c r="J1300">
        <v>6</v>
      </c>
      <c r="K1300">
        <v>2</v>
      </c>
      <c r="L1300">
        <v>0</v>
      </c>
    </row>
    <row r="1301" spans="1:12" x14ac:dyDescent="0.25">
      <c r="A1301">
        <v>793</v>
      </c>
      <c r="B1301" t="s">
        <v>721</v>
      </c>
      <c r="C1301">
        <v>3</v>
      </c>
      <c r="D1301">
        <v>1</v>
      </c>
      <c r="E1301">
        <v>4</v>
      </c>
      <c r="F1301">
        <f t="shared" si="60"/>
        <v>35000</v>
      </c>
      <c r="G1301">
        <f t="shared" si="61"/>
        <v>35000</v>
      </c>
      <c r="H1301">
        <f t="shared" si="62"/>
        <v>1</v>
      </c>
      <c r="I1301">
        <v>1</v>
      </c>
      <c r="J1301">
        <v>6</v>
      </c>
      <c r="K1301">
        <v>1</v>
      </c>
      <c r="L1301">
        <v>0</v>
      </c>
    </row>
    <row r="1302" spans="1:12" x14ac:dyDescent="0.25">
      <c r="A1302">
        <v>775</v>
      </c>
      <c r="B1302" t="s">
        <v>1524</v>
      </c>
      <c r="C1302">
        <v>9</v>
      </c>
      <c r="D1302">
        <v>4</v>
      </c>
      <c r="E1302">
        <v>4</v>
      </c>
      <c r="F1302">
        <f t="shared" si="60"/>
        <v>95000</v>
      </c>
      <c r="G1302">
        <f t="shared" si="61"/>
        <v>47500</v>
      </c>
      <c r="H1302">
        <f t="shared" si="62"/>
        <v>1</v>
      </c>
      <c r="I1302">
        <v>1</v>
      </c>
      <c r="J1302">
        <v>6</v>
      </c>
      <c r="K1302">
        <v>2</v>
      </c>
      <c r="L1302">
        <v>0</v>
      </c>
    </row>
    <row r="1303" spans="1:12" x14ac:dyDescent="0.25">
      <c r="A1303">
        <v>151</v>
      </c>
      <c r="B1303" t="s">
        <v>1789</v>
      </c>
      <c r="C1303">
        <v>10</v>
      </c>
      <c r="D1303">
        <v>3</v>
      </c>
      <c r="E1303">
        <v>4</v>
      </c>
      <c r="F1303">
        <f t="shared" si="60"/>
        <v>125000</v>
      </c>
      <c r="G1303">
        <f t="shared" si="61"/>
        <v>72168.783648703218</v>
      </c>
      <c r="H1303">
        <f t="shared" si="62"/>
        <v>1</v>
      </c>
      <c r="I1303">
        <v>1</v>
      </c>
      <c r="J1303">
        <v>6</v>
      </c>
      <c r="K1303">
        <v>2</v>
      </c>
      <c r="L1303">
        <v>0</v>
      </c>
    </row>
    <row r="1304" spans="1:12" x14ac:dyDescent="0.25">
      <c r="A1304">
        <v>71</v>
      </c>
      <c r="B1304" t="s">
        <v>62</v>
      </c>
      <c r="C1304">
        <v>10</v>
      </c>
      <c r="D1304">
        <v>4</v>
      </c>
      <c r="E1304">
        <v>5</v>
      </c>
      <c r="F1304">
        <f t="shared" si="60"/>
        <v>125000</v>
      </c>
      <c r="G1304">
        <f t="shared" si="61"/>
        <v>62500</v>
      </c>
      <c r="H1304">
        <f t="shared" si="62"/>
        <v>1</v>
      </c>
      <c r="I1304">
        <v>0</v>
      </c>
      <c r="J1304">
        <v>6.5</v>
      </c>
      <c r="K1304">
        <v>1</v>
      </c>
      <c r="L1304">
        <v>0</v>
      </c>
    </row>
    <row r="1305" spans="1:12" x14ac:dyDescent="0.25">
      <c r="A1305">
        <v>294</v>
      </c>
      <c r="B1305" t="s">
        <v>1097</v>
      </c>
      <c r="C1305">
        <v>2</v>
      </c>
      <c r="D1305">
        <v>4</v>
      </c>
      <c r="E1305">
        <v>3</v>
      </c>
      <c r="F1305">
        <f t="shared" si="60"/>
        <v>25000</v>
      </c>
      <c r="G1305">
        <f t="shared" si="61"/>
        <v>12500</v>
      </c>
      <c r="H1305">
        <f t="shared" si="62"/>
        <v>0</v>
      </c>
      <c r="I1305">
        <v>1</v>
      </c>
      <c r="J1305">
        <v>6.5</v>
      </c>
      <c r="K1305">
        <v>1</v>
      </c>
      <c r="L1305">
        <v>1</v>
      </c>
    </row>
    <row r="1306" spans="1:12" x14ac:dyDescent="0.25">
      <c r="A1306">
        <v>293</v>
      </c>
      <c r="B1306" t="s">
        <v>1096</v>
      </c>
      <c r="C1306">
        <v>8</v>
      </c>
      <c r="D1306">
        <v>4</v>
      </c>
      <c r="E1306">
        <v>2</v>
      </c>
      <c r="F1306">
        <f t="shared" si="60"/>
        <v>85000</v>
      </c>
      <c r="G1306">
        <f t="shared" si="61"/>
        <v>42500</v>
      </c>
      <c r="H1306">
        <f t="shared" si="62"/>
        <v>1</v>
      </c>
      <c r="I1306">
        <v>1</v>
      </c>
      <c r="J1306">
        <v>7</v>
      </c>
      <c r="K1306">
        <v>0</v>
      </c>
      <c r="L1306">
        <v>1</v>
      </c>
    </row>
    <row r="1307" spans="1:12" x14ac:dyDescent="0.25">
      <c r="A1307">
        <v>558</v>
      </c>
      <c r="B1307" t="s">
        <v>512</v>
      </c>
      <c r="C1307">
        <v>9</v>
      </c>
      <c r="D1307">
        <v>4</v>
      </c>
      <c r="E1307">
        <v>2</v>
      </c>
      <c r="F1307">
        <f t="shared" si="60"/>
        <v>95000</v>
      </c>
      <c r="G1307">
        <f t="shared" si="61"/>
        <v>47500</v>
      </c>
      <c r="H1307">
        <f t="shared" si="62"/>
        <v>1</v>
      </c>
      <c r="I1307">
        <v>1</v>
      </c>
      <c r="J1307">
        <v>7</v>
      </c>
      <c r="K1307">
        <v>0</v>
      </c>
      <c r="L1307">
        <v>1</v>
      </c>
    </row>
    <row r="1308" spans="1:12" x14ac:dyDescent="0.25">
      <c r="A1308">
        <v>203</v>
      </c>
      <c r="B1308" t="s">
        <v>1832</v>
      </c>
      <c r="C1308">
        <v>1</v>
      </c>
      <c r="D1308">
        <v>1</v>
      </c>
      <c r="E1308">
        <v>2</v>
      </c>
      <c r="F1308">
        <f t="shared" si="60"/>
        <v>15000</v>
      </c>
      <c r="G1308">
        <f t="shared" si="61"/>
        <v>15000</v>
      </c>
      <c r="H1308">
        <f t="shared" si="62"/>
        <v>0</v>
      </c>
      <c r="I1308">
        <v>1</v>
      </c>
      <c r="J1308">
        <v>7</v>
      </c>
      <c r="K1308">
        <v>0</v>
      </c>
      <c r="L1308">
        <v>1</v>
      </c>
    </row>
    <row r="1309" spans="1:12" x14ac:dyDescent="0.25">
      <c r="A1309">
        <v>842</v>
      </c>
      <c r="B1309" t="s">
        <v>1596</v>
      </c>
      <c r="C1309">
        <v>10</v>
      </c>
      <c r="D1309">
        <v>2</v>
      </c>
      <c r="E1309">
        <v>4</v>
      </c>
      <c r="F1309">
        <f t="shared" si="60"/>
        <v>125000</v>
      </c>
      <c r="G1309">
        <f t="shared" si="61"/>
        <v>88388.347648318435</v>
      </c>
      <c r="H1309">
        <f t="shared" si="62"/>
        <v>1</v>
      </c>
      <c r="I1309">
        <v>0</v>
      </c>
      <c r="J1309">
        <v>7</v>
      </c>
      <c r="K1309">
        <v>0</v>
      </c>
      <c r="L1309">
        <v>1</v>
      </c>
    </row>
    <row r="1310" spans="1:12" x14ac:dyDescent="0.25">
      <c r="A1310">
        <v>293</v>
      </c>
      <c r="B1310" t="s">
        <v>261</v>
      </c>
      <c r="C1310">
        <v>6</v>
      </c>
      <c r="D1310">
        <v>4</v>
      </c>
      <c r="E1310">
        <v>4</v>
      </c>
      <c r="F1310">
        <f t="shared" si="60"/>
        <v>65000</v>
      </c>
      <c r="G1310">
        <f t="shared" si="61"/>
        <v>32500</v>
      </c>
      <c r="H1310">
        <f t="shared" si="62"/>
        <v>1</v>
      </c>
      <c r="I1310">
        <v>0</v>
      </c>
      <c r="J1310">
        <v>7</v>
      </c>
      <c r="K1310">
        <v>2</v>
      </c>
      <c r="L1310">
        <v>1</v>
      </c>
    </row>
    <row r="1311" spans="1:12" x14ac:dyDescent="0.25">
      <c r="A1311">
        <v>261</v>
      </c>
      <c r="B1311" t="s">
        <v>1889</v>
      </c>
      <c r="C1311">
        <v>9</v>
      </c>
      <c r="D1311">
        <v>3</v>
      </c>
      <c r="E1311">
        <v>5</v>
      </c>
      <c r="F1311">
        <f t="shared" si="60"/>
        <v>95000</v>
      </c>
      <c r="G1311">
        <f t="shared" si="61"/>
        <v>54848.275573014449</v>
      </c>
      <c r="H1311">
        <f t="shared" si="62"/>
        <v>1</v>
      </c>
      <c r="I1311">
        <v>0</v>
      </c>
      <c r="J1311">
        <v>7</v>
      </c>
      <c r="K1311">
        <v>1</v>
      </c>
      <c r="L1311">
        <v>1</v>
      </c>
    </row>
    <row r="1312" spans="1:12" x14ac:dyDescent="0.25">
      <c r="A1312">
        <v>223</v>
      </c>
      <c r="B1312" t="s">
        <v>1030</v>
      </c>
      <c r="C1312">
        <v>11</v>
      </c>
      <c r="D1312">
        <v>2</v>
      </c>
      <c r="E1312">
        <v>6</v>
      </c>
      <c r="F1312">
        <f t="shared" si="60"/>
        <v>150000</v>
      </c>
      <c r="G1312">
        <f t="shared" si="61"/>
        <v>106066.01717798212</v>
      </c>
      <c r="H1312">
        <f t="shared" si="62"/>
        <v>1</v>
      </c>
      <c r="I1312">
        <v>1</v>
      </c>
      <c r="J1312">
        <v>7</v>
      </c>
      <c r="K1312">
        <v>1</v>
      </c>
      <c r="L1312">
        <v>1</v>
      </c>
    </row>
    <row r="1313" spans="1:12" x14ac:dyDescent="0.25">
      <c r="A1313">
        <v>630</v>
      </c>
      <c r="B1313" t="s">
        <v>1399</v>
      </c>
      <c r="C1313">
        <v>4</v>
      </c>
      <c r="D1313">
        <v>1</v>
      </c>
      <c r="E1313">
        <v>3</v>
      </c>
      <c r="F1313">
        <f t="shared" si="60"/>
        <v>45000</v>
      </c>
      <c r="G1313">
        <f t="shared" si="61"/>
        <v>45000</v>
      </c>
      <c r="H1313">
        <f t="shared" si="62"/>
        <v>1</v>
      </c>
      <c r="I1313">
        <v>1</v>
      </c>
      <c r="J1313">
        <v>7</v>
      </c>
      <c r="K1313">
        <v>1</v>
      </c>
      <c r="L1313">
        <v>1</v>
      </c>
    </row>
    <row r="1314" spans="1:12" x14ac:dyDescent="0.25">
      <c r="A1314">
        <v>732</v>
      </c>
      <c r="B1314" t="s">
        <v>670</v>
      </c>
      <c r="C1314">
        <v>7</v>
      </c>
      <c r="D1314">
        <v>2</v>
      </c>
      <c r="E1314">
        <v>4</v>
      </c>
      <c r="F1314">
        <f t="shared" si="60"/>
        <v>75000</v>
      </c>
      <c r="G1314">
        <f t="shared" si="61"/>
        <v>53033.008588991062</v>
      </c>
      <c r="H1314">
        <f t="shared" si="62"/>
        <v>1</v>
      </c>
      <c r="I1314">
        <v>1</v>
      </c>
      <c r="J1314">
        <v>7</v>
      </c>
      <c r="K1314">
        <v>0</v>
      </c>
      <c r="L1314">
        <v>0</v>
      </c>
    </row>
    <row r="1315" spans="1:12" x14ac:dyDescent="0.25">
      <c r="A1315">
        <v>278</v>
      </c>
      <c r="B1315" t="s">
        <v>1082</v>
      </c>
      <c r="C1315">
        <v>1</v>
      </c>
      <c r="D1315">
        <v>1</v>
      </c>
      <c r="E1315">
        <v>4</v>
      </c>
      <c r="F1315">
        <f t="shared" si="60"/>
        <v>15000</v>
      </c>
      <c r="G1315">
        <f t="shared" si="61"/>
        <v>15000</v>
      </c>
      <c r="H1315">
        <f t="shared" si="62"/>
        <v>0</v>
      </c>
      <c r="I1315">
        <v>0</v>
      </c>
      <c r="J1315">
        <v>7</v>
      </c>
      <c r="K1315">
        <v>0</v>
      </c>
      <c r="L1315">
        <v>1</v>
      </c>
    </row>
    <row r="1316" spans="1:12" x14ac:dyDescent="0.25">
      <c r="A1316">
        <v>393</v>
      </c>
      <c r="B1316" t="s">
        <v>2003</v>
      </c>
      <c r="C1316">
        <v>0</v>
      </c>
      <c r="D1316">
        <v>1</v>
      </c>
      <c r="E1316">
        <v>4</v>
      </c>
      <c r="F1316">
        <f t="shared" si="60"/>
        <v>5000</v>
      </c>
      <c r="G1316">
        <f t="shared" si="61"/>
        <v>5000</v>
      </c>
      <c r="H1316">
        <f t="shared" si="62"/>
        <v>0</v>
      </c>
      <c r="I1316">
        <v>0</v>
      </c>
      <c r="J1316">
        <v>7</v>
      </c>
      <c r="K1316">
        <v>1</v>
      </c>
      <c r="L1316">
        <v>1</v>
      </c>
    </row>
    <row r="1317" spans="1:12" x14ac:dyDescent="0.25">
      <c r="A1317">
        <v>875</v>
      </c>
      <c r="B1317" t="s">
        <v>796</v>
      </c>
      <c r="C1317">
        <v>11</v>
      </c>
      <c r="D1317">
        <v>3</v>
      </c>
      <c r="E1317">
        <v>6</v>
      </c>
      <c r="F1317">
        <f t="shared" si="60"/>
        <v>150000</v>
      </c>
      <c r="G1317">
        <f t="shared" si="61"/>
        <v>86602.540378443868</v>
      </c>
      <c r="H1317">
        <f t="shared" si="62"/>
        <v>1</v>
      </c>
      <c r="I1317">
        <v>0</v>
      </c>
      <c r="J1317">
        <v>7</v>
      </c>
      <c r="K1317">
        <v>2</v>
      </c>
      <c r="L1317">
        <v>0</v>
      </c>
    </row>
    <row r="1318" spans="1:12" x14ac:dyDescent="0.25">
      <c r="A1318">
        <v>456</v>
      </c>
      <c r="B1318" t="s">
        <v>1248</v>
      </c>
      <c r="C1318">
        <v>2</v>
      </c>
      <c r="D1318">
        <v>2</v>
      </c>
      <c r="E1318">
        <v>4</v>
      </c>
      <c r="F1318">
        <f t="shared" si="60"/>
        <v>25000</v>
      </c>
      <c r="G1318">
        <f t="shared" si="61"/>
        <v>17677.669529663686</v>
      </c>
      <c r="H1318">
        <f t="shared" si="62"/>
        <v>0</v>
      </c>
      <c r="I1318">
        <v>1</v>
      </c>
      <c r="J1318">
        <v>7</v>
      </c>
      <c r="K1318">
        <v>1</v>
      </c>
      <c r="L1318">
        <v>0</v>
      </c>
    </row>
    <row r="1319" spans="1:12" x14ac:dyDescent="0.25">
      <c r="A1319">
        <v>790</v>
      </c>
      <c r="B1319" t="s">
        <v>716</v>
      </c>
      <c r="C1319">
        <v>9</v>
      </c>
      <c r="D1319">
        <v>5</v>
      </c>
      <c r="E1319">
        <v>5</v>
      </c>
      <c r="F1319">
        <f t="shared" si="60"/>
        <v>95000</v>
      </c>
      <c r="G1319">
        <f t="shared" si="61"/>
        <v>42485.291572496004</v>
      </c>
      <c r="H1319">
        <f t="shared" si="62"/>
        <v>1</v>
      </c>
      <c r="I1319">
        <v>0</v>
      </c>
      <c r="J1319">
        <v>7</v>
      </c>
      <c r="K1319">
        <v>1</v>
      </c>
      <c r="L1319">
        <v>1</v>
      </c>
    </row>
    <row r="1320" spans="1:12" x14ac:dyDescent="0.25">
      <c r="A1320">
        <v>932</v>
      </c>
      <c r="B1320" t="s">
        <v>1678</v>
      </c>
      <c r="C1320">
        <v>2</v>
      </c>
      <c r="D1320">
        <v>2</v>
      </c>
      <c r="E1320">
        <v>1</v>
      </c>
      <c r="F1320">
        <f t="shared" si="60"/>
        <v>25000</v>
      </c>
      <c r="G1320">
        <f t="shared" si="61"/>
        <v>17677.669529663686</v>
      </c>
      <c r="H1320">
        <f t="shared" si="62"/>
        <v>0</v>
      </c>
      <c r="I1320">
        <v>0</v>
      </c>
      <c r="J1320">
        <v>7</v>
      </c>
      <c r="K1320">
        <v>0</v>
      </c>
      <c r="L1320">
        <v>0</v>
      </c>
    </row>
    <row r="1321" spans="1:12" x14ac:dyDescent="0.25">
      <c r="A1321">
        <v>375</v>
      </c>
      <c r="B1321" t="s">
        <v>1170</v>
      </c>
      <c r="C1321">
        <v>4</v>
      </c>
      <c r="D1321">
        <v>2</v>
      </c>
      <c r="E1321">
        <v>4</v>
      </c>
      <c r="F1321">
        <f t="shared" si="60"/>
        <v>45000</v>
      </c>
      <c r="G1321">
        <f t="shared" si="61"/>
        <v>31819.805153394638</v>
      </c>
      <c r="H1321">
        <f t="shared" si="62"/>
        <v>0</v>
      </c>
      <c r="I1321">
        <v>0</v>
      </c>
      <c r="J1321">
        <v>7</v>
      </c>
      <c r="K1321">
        <v>1</v>
      </c>
      <c r="L1321">
        <v>1</v>
      </c>
    </row>
    <row r="1322" spans="1:12" x14ac:dyDescent="0.25">
      <c r="A1322">
        <v>668</v>
      </c>
      <c r="B1322" t="s">
        <v>1435</v>
      </c>
      <c r="C1322">
        <v>11</v>
      </c>
      <c r="D1322">
        <v>3</v>
      </c>
      <c r="E1322">
        <v>4</v>
      </c>
      <c r="F1322">
        <f t="shared" si="60"/>
        <v>150000</v>
      </c>
      <c r="G1322">
        <f t="shared" si="61"/>
        <v>86602.540378443868</v>
      </c>
      <c r="H1322">
        <f t="shared" si="62"/>
        <v>1</v>
      </c>
      <c r="I1322">
        <v>0</v>
      </c>
      <c r="J1322">
        <v>7</v>
      </c>
      <c r="K1322">
        <v>0</v>
      </c>
      <c r="L1322">
        <v>0</v>
      </c>
    </row>
    <row r="1323" spans="1:12" x14ac:dyDescent="0.25">
      <c r="A1323">
        <v>295</v>
      </c>
      <c r="B1323" t="s">
        <v>1916</v>
      </c>
      <c r="C1323">
        <v>5</v>
      </c>
      <c r="D1323">
        <v>4</v>
      </c>
      <c r="E1323">
        <v>3</v>
      </c>
      <c r="F1323">
        <f t="shared" si="60"/>
        <v>55000</v>
      </c>
      <c r="G1323">
        <f t="shared" si="61"/>
        <v>27500</v>
      </c>
      <c r="H1323">
        <f t="shared" si="62"/>
        <v>0</v>
      </c>
      <c r="I1323">
        <v>1</v>
      </c>
      <c r="J1323">
        <v>7</v>
      </c>
      <c r="K1323">
        <v>2</v>
      </c>
      <c r="L1323">
        <v>0</v>
      </c>
    </row>
    <row r="1324" spans="1:12" x14ac:dyDescent="0.25">
      <c r="A1324">
        <v>924</v>
      </c>
      <c r="B1324" t="s">
        <v>1669</v>
      </c>
      <c r="C1324">
        <v>11</v>
      </c>
      <c r="D1324">
        <v>2</v>
      </c>
      <c r="E1324">
        <v>6</v>
      </c>
      <c r="F1324">
        <f t="shared" si="60"/>
        <v>150000</v>
      </c>
      <c r="G1324">
        <f t="shared" si="61"/>
        <v>106066.01717798212</v>
      </c>
      <c r="H1324">
        <f t="shared" si="62"/>
        <v>1</v>
      </c>
      <c r="I1324">
        <v>1</v>
      </c>
      <c r="J1324">
        <v>7</v>
      </c>
      <c r="K1324">
        <v>1</v>
      </c>
      <c r="L1324">
        <v>0</v>
      </c>
    </row>
    <row r="1325" spans="1:12" x14ac:dyDescent="0.25">
      <c r="A1325">
        <v>390</v>
      </c>
      <c r="B1325" t="s">
        <v>355</v>
      </c>
      <c r="C1325">
        <v>3</v>
      </c>
      <c r="D1325">
        <v>4</v>
      </c>
      <c r="E1325">
        <v>3</v>
      </c>
      <c r="F1325">
        <f t="shared" si="60"/>
        <v>35000</v>
      </c>
      <c r="G1325">
        <f t="shared" si="61"/>
        <v>17500</v>
      </c>
      <c r="H1325">
        <f t="shared" si="62"/>
        <v>0</v>
      </c>
      <c r="I1325">
        <v>1</v>
      </c>
      <c r="J1325">
        <v>7</v>
      </c>
      <c r="K1325">
        <v>0</v>
      </c>
      <c r="L1325">
        <v>1</v>
      </c>
    </row>
    <row r="1326" spans="1:12" x14ac:dyDescent="0.25">
      <c r="A1326">
        <v>118</v>
      </c>
      <c r="B1326" t="s">
        <v>935</v>
      </c>
      <c r="C1326">
        <v>2</v>
      </c>
      <c r="D1326">
        <v>2</v>
      </c>
      <c r="E1326">
        <v>0</v>
      </c>
      <c r="F1326">
        <f t="shared" si="60"/>
        <v>25000</v>
      </c>
      <c r="G1326">
        <f t="shared" si="61"/>
        <v>17677.669529663686</v>
      </c>
      <c r="H1326">
        <f t="shared" si="62"/>
        <v>0</v>
      </c>
      <c r="I1326">
        <v>0</v>
      </c>
      <c r="J1326">
        <v>7</v>
      </c>
      <c r="K1326">
        <v>1</v>
      </c>
      <c r="L1326">
        <v>0</v>
      </c>
    </row>
    <row r="1327" spans="1:12" x14ac:dyDescent="0.25">
      <c r="A1327">
        <v>804</v>
      </c>
      <c r="B1327" t="s">
        <v>1559</v>
      </c>
      <c r="C1327">
        <v>11</v>
      </c>
      <c r="D1327">
        <v>3</v>
      </c>
      <c r="E1327">
        <v>3</v>
      </c>
      <c r="F1327">
        <f t="shared" si="60"/>
        <v>150000</v>
      </c>
      <c r="G1327">
        <f t="shared" si="61"/>
        <v>86602.540378443868</v>
      </c>
      <c r="H1327">
        <f t="shared" si="62"/>
        <v>1</v>
      </c>
      <c r="I1327">
        <v>1</v>
      </c>
      <c r="J1327">
        <v>7</v>
      </c>
      <c r="K1327">
        <v>1</v>
      </c>
      <c r="L1327">
        <v>1</v>
      </c>
    </row>
    <row r="1328" spans="1:12" x14ac:dyDescent="0.25">
      <c r="A1328">
        <v>301</v>
      </c>
      <c r="B1328" t="s">
        <v>1918</v>
      </c>
      <c r="C1328">
        <v>11</v>
      </c>
      <c r="D1328">
        <v>2</v>
      </c>
      <c r="E1328">
        <v>6</v>
      </c>
      <c r="F1328">
        <f t="shared" si="60"/>
        <v>150000</v>
      </c>
      <c r="G1328">
        <f t="shared" si="61"/>
        <v>106066.01717798212</v>
      </c>
      <c r="H1328">
        <f t="shared" si="62"/>
        <v>1</v>
      </c>
      <c r="I1328">
        <v>1</v>
      </c>
      <c r="J1328">
        <v>7</v>
      </c>
      <c r="K1328">
        <v>2</v>
      </c>
      <c r="L1328">
        <v>1</v>
      </c>
    </row>
    <row r="1329" spans="1:12" x14ac:dyDescent="0.25">
      <c r="A1329">
        <v>761</v>
      </c>
      <c r="B1329" t="s">
        <v>1512</v>
      </c>
      <c r="C1329">
        <v>11</v>
      </c>
      <c r="D1329">
        <v>3</v>
      </c>
      <c r="E1329">
        <v>6</v>
      </c>
      <c r="F1329">
        <f t="shared" si="60"/>
        <v>150000</v>
      </c>
      <c r="G1329">
        <f t="shared" si="61"/>
        <v>86602.540378443868</v>
      </c>
      <c r="H1329">
        <f t="shared" si="62"/>
        <v>1</v>
      </c>
      <c r="I1329">
        <v>1</v>
      </c>
      <c r="J1329">
        <v>7</v>
      </c>
      <c r="K1329">
        <v>0</v>
      </c>
      <c r="L1329">
        <v>1</v>
      </c>
    </row>
    <row r="1330" spans="1:12" x14ac:dyDescent="0.25">
      <c r="A1330">
        <v>343</v>
      </c>
      <c r="B1330" t="s">
        <v>1955</v>
      </c>
      <c r="C1330">
        <v>11</v>
      </c>
      <c r="D1330">
        <v>4</v>
      </c>
      <c r="E1330">
        <v>6</v>
      </c>
      <c r="F1330">
        <f t="shared" si="60"/>
        <v>150000</v>
      </c>
      <c r="G1330">
        <f t="shared" si="61"/>
        <v>75000</v>
      </c>
      <c r="H1330">
        <f t="shared" si="62"/>
        <v>1</v>
      </c>
      <c r="I1330">
        <v>1</v>
      </c>
      <c r="J1330">
        <v>7</v>
      </c>
      <c r="K1330">
        <v>2</v>
      </c>
      <c r="L1330">
        <v>1</v>
      </c>
    </row>
    <row r="1331" spans="1:12" x14ac:dyDescent="0.25">
      <c r="A1331">
        <v>94</v>
      </c>
      <c r="B1331" t="s">
        <v>85</v>
      </c>
      <c r="C1331">
        <v>7</v>
      </c>
      <c r="D1331">
        <v>1</v>
      </c>
      <c r="E1331">
        <v>6</v>
      </c>
      <c r="F1331">
        <f t="shared" si="60"/>
        <v>75000</v>
      </c>
      <c r="G1331">
        <f t="shared" si="61"/>
        <v>75000</v>
      </c>
      <c r="H1331">
        <f t="shared" si="62"/>
        <v>1</v>
      </c>
      <c r="I1331">
        <v>0</v>
      </c>
      <c r="J1331">
        <v>7</v>
      </c>
      <c r="K1331">
        <v>0</v>
      </c>
      <c r="L1331">
        <v>1</v>
      </c>
    </row>
    <row r="1332" spans="1:12" x14ac:dyDescent="0.25">
      <c r="A1332">
        <v>142</v>
      </c>
      <c r="B1332" t="s">
        <v>1769</v>
      </c>
      <c r="C1332">
        <v>10</v>
      </c>
      <c r="D1332">
        <v>2</v>
      </c>
      <c r="E1332">
        <v>6</v>
      </c>
      <c r="F1332">
        <f t="shared" si="60"/>
        <v>125000</v>
      </c>
      <c r="G1332">
        <f t="shared" si="61"/>
        <v>88388.347648318435</v>
      </c>
      <c r="H1332">
        <f t="shared" si="62"/>
        <v>1</v>
      </c>
      <c r="I1332">
        <v>0</v>
      </c>
      <c r="J1332">
        <v>7</v>
      </c>
      <c r="K1332">
        <v>2</v>
      </c>
      <c r="L1332">
        <v>1</v>
      </c>
    </row>
    <row r="1333" spans="1:12" x14ac:dyDescent="0.25">
      <c r="A1333">
        <v>445</v>
      </c>
      <c r="B1333" t="s">
        <v>411</v>
      </c>
      <c r="C1333">
        <v>5</v>
      </c>
      <c r="D1333">
        <v>2</v>
      </c>
      <c r="E1333">
        <v>5</v>
      </c>
      <c r="F1333">
        <f t="shared" si="60"/>
        <v>55000</v>
      </c>
      <c r="G1333">
        <f t="shared" si="61"/>
        <v>38890.872965260111</v>
      </c>
      <c r="H1333">
        <f t="shared" si="62"/>
        <v>1</v>
      </c>
      <c r="I1333">
        <v>1</v>
      </c>
      <c r="J1333">
        <v>7</v>
      </c>
      <c r="K1333">
        <v>1</v>
      </c>
      <c r="L1333">
        <v>1</v>
      </c>
    </row>
    <row r="1334" spans="1:12" x14ac:dyDescent="0.25">
      <c r="A1334">
        <v>699</v>
      </c>
      <c r="B1334" t="s">
        <v>1460</v>
      </c>
      <c r="C1334">
        <v>7</v>
      </c>
      <c r="D1334">
        <v>2</v>
      </c>
      <c r="E1334">
        <v>2</v>
      </c>
      <c r="F1334">
        <f t="shared" si="60"/>
        <v>75000</v>
      </c>
      <c r="G1334">
        <f t="shared" si="61"/>
        <v>53033.008588991062</v>
      </c>
      <c r="H1334">
        <f t="shared" si="62"/>
        <v>1</v>
      </c>
      <c r="I1334">
        <v>0</v>
      </c>
      <c r="J1334">
        <v>7</v>
      </c>
      <c r="K1334">
        <v>1</v>
      </c>
      <c r="L1334">
        <v>1</v>
      </c>
    </row>
    <row r="1335" spans="1:12" x14ac:dyDescent="0.25">
      <c r="A1335">
        <v>190</v>
      </c>
      <c r="B1335" t="s">
        <v>1001</v>
      </c>
      <c r="C1335">
        <v>3</v>
      </c>
      <c r="D1335">
        <v>5</v>
      </c>
      <c r="E1335">
        <v>2</v>
      </c>
      <c r="F1335">
        <f t="shared" si="60"/>
        <v>35000</v>
      </c>
      <c r="G1335">
        <f t="shared" si="61"/>
        <v>15652.475842498527</v>
      </c>
      <c r="H1335">
        <f t="shared" si="62"/>
        <v>0</v>
      </c>
      <c r="I1335">
        <v>0</v>
      </c>
      <c r="J1335">
        <v>7</v>
      </c>
      <c r="K1335">
        <v>1</v>
      </c>
      <c r="L1335">
        <v>0</v>
      </c>
    </row>
    <row r="1336" spans="1:12" x14ac:dyDescent="0.25">
      <c r="A1336">
        <v>228</v>
      </c>
      <c r="B1336" t="s">
        <v>1856</v>
      </c>
      <c r="C1336">
        <v>0</v>
      </c>
      <c r="D1336">
        <v>2</v>
      </c>
      <c r="E1336">
        <v>1</v>
      </c>
      <c r="F1336">
        <f t="shared" si="60"/>
        <v>5000</v>
      </c>
      <c r="G1336">
        <f t="shared" si="61"/>
        <v>3535.5339059327375</v>
      </c>
      <c r="H1336">
        <f t="shared" si="62"/>
        <v>0</v>
      </c>
      <c r="I1336">
        <v>1</v>
      </c>
      <c r="J1336">
        <v>7</v>
      </c>
      <c r="K1336">
        <v>1</v>
      </c>
      <c r="L1336">
        <v>1</v>
      </c>
    </row>
    <row r="1337" spans="1:12" x14ac:dyDescent="0.25">
      <c r="A1337">
        <v>988</v>
      </c>
      <c r="B1337" t="s">
        <v>905</v>
      </c>
      <c r="C1337">
        <v>6</v>
      </c>
      <c r="D1337">
        <v>4</v>
      </c>
      <c r="E1337">
        <v>1</v>
      </c>
      <c r="F1337">
        <f t="shared" si="60"/>
        <v>65000</v>
      </c>
      <c r="G1337">
        <f t="shared" si="61"/>
        <v>32500</v>
      </c>
      <c r="H1337">
        <f t="shared" si="62"/>
        <v>1</v>
      </c>
      <c r="I1337">
        <v>0</v>
      </c>
      <c r="J1337">
        <v>7</v>
      </c>
      <c r="K1337">
        <v>1</v>
      </c>
      <c r="L1337">
        <v>1</v>
      </c>
    </row>
    <row r="1338" spans="1:12" x14ac:dyDescent="0.25">
      <c r="A1338">
        <v>26</v>
      </c>
      <c r="B1338" t="s">
        <v>26</v>
      </c>
      <c r="C1338">
        <v>3</v>
      </c>
      <c r="D1338">
        <v>3</v>
      </c>
      <c r="E1338">
        <v>2</v>
      </c>
      <c r="F1338">
        <f t="shared" si="60"/>
        <v>35000</v>
      </c>
      <c r="G1338">
        <f t="shared" si="61"/>
        <v>20207.259421636903</v>
      </c>
      <c r="H1338">
        <f t="shared" si="62"/>
        <v>0</v>
      </c>
      <c r="I1338">
        <v>1</v>
      </c>
      <c r="J1338">
        <v>7</v>
      </c>
      <c r="K1338">
        <v>1</v>
      </c>
      <c r="L1338">
        <v>1</v>
      </c>
    </row>
    <row r="1339" spans="1:12" x14ac:dyDescent="0.25">
      <c r="A1339">
        <v>197</v>
      </c>
      <c r="B1339" t="s">
        <v>176</v>
      </c>
      <c r="C1339">
        <v>8</v>
      </c>
      <c r="D1339">
        <v>3</v>
      </c>
      <c r="E1339">
        <v>6</v>
      </c>
      <c r="F1339">
        <f t="shared" si="60"/>
        <v>85000</v>
      </c>
      <c r="G1339">
        <f t="shared" si="61"/>
        <v>49074.772881118195</v>
      </c>
      <c r="H1339">
        <f t="shared" si="62"/>
        <v>1</v>
      </c>
      <c r="I1339">
        <v>0</v>
      </c>
      <c r="J1339">
        <v>7</v>
      </c>
      <c r="K1339">
        <v>1</v>
      </c>
      <c r="L1339">
        <v>1</v>
      </c>
    </row>
    <row r="1340" spans="1:12" x14ac:dyDescent="0.25">
      <c r="A1340">
        <v>727</v>
      </c>
      <c r="B1340" t="s">
        <v>666</v>
      </c>
      <c r="C1340">
        <v>4</v>
      </c>
      <c r="D1340">
        <v>4</v>
      </c>
      <c r="E1340">
        <v>1</v>
      </c>
      <c r="F1340">
        <f t="shared" si="60"/>
        <v>45000</v>
      </c>
      <c r="G1340">
        <f t="shared" si="61"/>
        <v>22500</v>
      </c>
      <c r="H1340">
        <f t="shared" si="62"/>
        <v>0</v>
      </c>
      <c r="I1340">
        <v>1</v>
      </c>
      <c r="J1340">
        <v>7</v>
      </c>
      <c r="K1340">
        <v>1</v>
      </c>
      <c r="L1340">
        <v>1</v>
      </c>
    </row>
    <row r="1341" spans="1:12" x14ac:dyDescent="0.25">
      <c r="A1341">
        <v>107</v>
      </c>
      <c r="B1341" t="s">
        <v>923</v>
      </c>
      <c r="C1341">
        <v>9</v>
      </c>
      <c r="D1341">
        <v>5</v>
      </c>
      <c r="E1341">
        <v>4</v>
      </c>
      <c r="F1341">
        <f t="shared" si="60"/>
        <v>95000</v>
      </c>
      <c r="G1341">
        <f t="shared" si="61"/>
        <v>42485.291572496004</v>
      </c>
      <c r="H1341">
        <f t="shared" si="62"/>
        <v>1</v>
      </c>
      <c r="I1341">
        <v>0</v>
      </c>
      <c r="J1341">
        <v>7</v>
      </c>
      <c r="K1341">
        <v>2</v>
      </c>
      <c r="L1341">
        <v>1</v>
      </c>
    </row>
    <row r="1342" spans="1:12" x14ac:dyDescent="0.25">
      <c r="A1342">
        <v>462</v>
      </c>
      <c r="B1342" t="s">
        <v>425</v>
      </c>
      <c r="C1342">
        <v>8</v>
      </c>
      <c r="D1342">
        <v>1</v>
      </c>
      <c r="E1342">
        <v>1</v>
      </c>
      <c r="F1342">
        <f t="shared" si="60"/>
        <v>85000</v>
      </c>
      <c r="G1342">
        <f t="shared" si="61"/>
        <v>85000</v>
      </c>
      <c r="H1342">
        <f t="shared" si="62"/>
        <v>1</v>
      </c>
      <c r="I1342">
        <v>1</v>
      </c>
      <c r="J1342">
        <v>7</v>
      </c>
      <c r="K1342">
        <v>0</v>
      </c>
      <c r="L1342">
        <v>1</v>
      </c>
    </row>
    <row r="1343" spans="1:12" x14ac:dyDescent="0.25">
      <c r="A1343">
        <v>371</v>
      </c>
      <c r="B1343" t="s">
        <v>1982</v>
      </c>
      <c r="C1343">
        <v>1</v>
      </c>
      <c r="D1343">
        <v>2</v>
      </c>
      <c r="E1343">
        <v>3</v>
      </c>
      <c r="F1343">
        <f t="shared" si="60"/>
        <v>15000</v>
      </c>
      <c r="G1343">
        <f t="shared" si="61"/>
        <v>10606.601717798212</v>
      </c>
      <c r="H1343">
        <f t="shared" si="62"/>
        <v>0</v>
      </c>
      <c r="I1343">
        <v>1</v>
      </c>
      <c r="J1343">
        <v>7</v>
      </c>
      <c r="K1343">
        <v>0</v>
      </c>
      <c r="L1343">
        <v>1</v>
      </c>
    </row>
    <row r="1344" spans="1:12" x14ac:dyDescent="0.25">
      <c r="A1344">
        <v>475</v>
      </c>
      <c r="B1344" t="s">
        <v>1274</v>
      </c>
      <c r="C1344">
        <v>4</v>
      </c>
      <c r="D1344">
        <v>2</v>
      </c>
      <c r="E1344">
        <v>4</v>
      </c>
      <c r="F1344">
        <f t="shared" si="60"/>
        <v>45000</v>
      </c>
      <c r="G1344">
        <f t="shared" si="61"/>
        <v>31819.805153394638</v>
      </c>
      <c r="H1344">
        <f t="shared" si="62"/>
        <v>0</v>
      </c>
      <c r="I1344">
        <v>1</v>
      </c>
      <c r="J1344">
        <v>7</v>
      </c>
      <c r="K1344">
        <v>2</v>
      </c>
      <c r="L1344">
        <v>1</v>
      </c>
    </row>
    <row r="1345" spans="1:12" x14ac:dyDescent="0.25">
      <c r="A1345">
        <v>696</v>
      </c>
      <c r="B1345" t="s">
        <v>634</v>
      </c>
      <c r="C1345">
        <v>10</v>
      </c>
      <c r="D1345">
        <v>2</v>
      </c>
      <c r="E1345">
        <v>6</v>
      </c>
      <c r="F1345">
        <f t="shared" si="60"/>
        <v>125000</v>
      </c>
      <c r="G1345">
        <f t="shared" si="61"/>
        <v>88388.347648318435</v>
      </c>
      <c r="H1345">
        <f t="shared" si="62"/>
        <v>1</v>
      </c>
      <c r="I1345">
        <v>1</v>
      </c>
      <c r="J1345">
        <v>7</v>
      </c>
      <c r="K1345">
        <v>0</v>
      </c>
      <c r="L1345">
        <v>1</v>
      </c>
    </row>
    <row r="1346" spans="1:12" x14ac:dyDescent="0.25">
      <c r="A1346">
        <v>207</v>
      </c>
      <c r="B1346" t="s">
        <v>1014</v>
      </c>
      <c r="C1346">
        <v>9</v>
      </c>
      <c r="D1346">
        <v>5</v>
      </c>
      <c r="E1346">
        <v>6</v>
      </c>
      <c r="F1346">
        <f t="shared" ref="F1346:F1409" si="63">IF(C1346=11,150000,IF(C1346=10,125000,C1346*10000+5000))</f>
        <v>95000</v>
      </c>
      <c r="G1346">
        <f t="shared" ref="G1346:G1409" si="64">F1346/SQRT(D1346)</f>
        <v>42485.291572496004</v>
      </c>
      <c r="H1346">
        <f t="shared" ref="H1346:H1409" si="65">IF(G1346&lt;=MEDIAN(G$2:G$2966),0,1)</f>
        <v>1</v>
      </c>
      <c r="I1346">
        <v>0</v>
      </c>
      <c r="J1346">
        <v>7</v>
      </c>
      <c r="K1346">
        <v>0</v>
      </c>
      <c r="L1346">
        <v>1</v>
      </c>
    </row>
    <row r="1347" spans="1:12" x14ac:dyDescent="0.25">
      <c r="A1347">
        <v>844</v>
      </c>
      <c r="B1347" t="s">
        <v>768</v>
      </c>
      <c r="C1347">
        <v>6</v>
      </c>
      <c r="D1347">
        <v>6</v>
      </c>
      <c r="E1347">
        <v>6</v>
      </c>
      <c r="F1347">
        <f t="shared" si="63"/>
        <v>65000</v>
      </c>
      <c r="G1347">
        <f t="shared" si="64"/>
        <v>26536.138880151098</v>
      </c>
      <c r="H1347">
        <f t="shared" si="65"/>
        <v>0</v>
      </c>
      <c r="I1347">
        <v>0</v>
      </c>
      <c r="J1347">
        <v>7</v>
      </c>
      <c r="K1347">
        <v>1</v>
      </c>
      <c r="L1347">
        <v>1</v>
      </c>
    </row>
    <row r="1348" spans="1:12" x14ac:dyDescent="0.25">
      <c r="A1348">
        <v>703</v>
      </c>
      <c r="B1348" t="s">
        <v>648</v>
      </c>
      <c r="C1348">
        <v>11</v>
      </c>
      <c r="D1348">
        <v>2</v>
      </c>
      <c r="E1348">
        <v>2</v>
      </c>
      <c r="F1348">
        <f t="shared" si="63"/>
        <v>150000</v>
      </c>
      <c r="G1348">
        <f t="shared" si="64"/>
        <v>106066.01717798212</v>
      </c>
      <c r="H1348">
        <f t="shared" si="65"/>
        <v>1</v>
      </c>
      <c r="I1348">
        <v>1</v>
      </c>
      <c r="J1348">
        <v>7</v>
      </c>
      <c r="K1348">
        <v>1</v>
      </c>
      <c r="L1348">
        <v>0</v>
      </c>
    </row>
    <row r="1349" spans="1:12" x14ac:dyDescent="0.25">
      <c r="A1349">
        <v>432</v>
      </c>
      <c r="B1349" t="s">
        <v>398</v>
      </c>
      <c r="C1349">
        <v>2</v>
      </c>
      <c r="D1349">
        <v>2</v>
      </c>
      <c r="E1349">
        <v>4</v>
      </c>
      <c r="F1349">
        <f t="shared" si="63"/>
        <v>25000</v>
      </c>
      <c r="G1349">
        <f t="shared" si="64"/>
        <v>17677.669529663686</v>
      </c>
      <c r="H1349">
        <f t="shared" si="65"/>
        <v>0</v>
      </c>
      <c r="I1349">
        <v>1</v>
      </c>
      <c r="J1349">
        <v>7</v>
      </c>
      <c r="K1349">
        <v>0</v>
      </c>
      <c r="L1349">
        <v>1</v>
      </c>
    </row>
    <row r="1350" spans="1:12" x14ac:dyDescent="0.25">
      <c r="A1350">
        <v>829</v>
      </c>
      <c r="B1350" t="s">
        <v>755</v>
      </c>
      <c r="C1350">
        <v>1</v>
      </c>
      <c r="D1350">
        <v>1</v>
      </c>
      <c r="E1350">
        <v>1</v>
      </c>
      <c r="F1350">
        <f t="shared" si="63"/>
        <v>15000</v>
      </c>
      <c r="G1350">
        <f t="shared" si="64"/>
        <v>15000</v>
      </c>
      <c r="H1350">
        <f t="shared" si="65"/>
        <v>0</v>
      </c>
      <c r="I1350">
        <v>1</v>
      </c>
      <c r="J1350">
        <v>7</v>
      </c>
      <c r="K1350">
        <v>1</v>
      </c>
      <c r="L1350">
        <v>1</v>
      </c>
    </row>
    <row r="1351" spans="1:12" x14ac:dyDescent="0.25">
      <c r="A1351">
        <v>205</v>
      </c>
      <c r="B1351" t="s">
        <v>1834</v>
      </c>
      <c r="C1351">
        <v>1</v>
      </c>
      <c r="D1351">
        <v>2</v>
      </c>
      <c r="E1351">
        <v>2</v>
      </c>
      <c r="F1351">
        <f t="shared" si="63"/>
        <v>15000</v>
      </c>
      <c r="G1351">
        <f t="shared" si="64"/>
        <v>10606.601717798212</v>
      </c>
      <c r="H1351">
        <f t="shared" si="65"/>
        <v>0</v>
      </c>
      <c r="I1351">
        <v>1</v>
      </c>
      <c r="J1351">
        <v>7</v>
      </c>
      <c r="K1351">
        <v>2</v>
      </c>
      <c r="L1351">
        <v>0</v>
      </c>
    </row>
    <row r="1352" spans="1:12" x14ac:dyDescent="0.25">
      <c r="A1352">
        <v>204</v>
      </c>
      <c r="B1352" t="s">
        <v>1016</v>
      </c>
      <c r="C1352">
        <v>4</v>
      </c>
      <c r="D1352">
        <v>5</v>
      </c>
      <c r="E1352">
        <v>1</v>
      </c>
      <c r="F1352">
        <f t="shared" si="63"/>
        <v>45000</v>
      </c>
      <c r="G1352">
        <f t="shared" si="64"/>
        <v>20124.611797498106</v>
      </c>
      <c r="H1352">
        <f t="shared" si="65"/>
        <v>0</v>
      </c>
      <c r="I1352">
        <v>1</v>
      </c>
      <c r="J1352">
        <v>7</v>
      </c>
      <c r="K1352">
        <v>0</v>
      </c>
      <c r="L1352">
        <v>0</v>
      </c>
    </row>
    <row r="1353" spans="1:12" x14ac:dyDescent="0.25">
      <c r="A1353">
        <v>204</v>
      </c>
      <c r="B1353" t="s">
        <v>182</v>
      </c>
      <c r="C1353">
        <v>2</v>
      </c>
      <c r="D1353">
        <v>4</v>
      </c>
      <c r="E1353">
        <v>2</v>
      </c>
      <c r="F1353">
        <f t="shared" si="63"/>
        <v>25000</v>
      </c>
      <c r="G1353">
        <f t="shared" si="64"/>
        <v>12500</v>
      </c>
      <c r="H1353">
        <f t="shared" si="65"/>
        <v>0</v>
      </c>
      <c r="I1353">
        <v>0</v>
      </c>
      <c r="J1353">
        <v>7</v>
      </c>
      <c r="K1353">
        <v>2</v>
      </c>
      <c r="L1353">
        <v>0</v>
      </c>
    </row>
    <row r="1354" spans="1:12" x14ac:dyDescent="0.25">
      <c r="A1354">
        <v>951</v>
      </c>
      <c r="B1354" t="s">
        <v>870</v>
      </c>
      <c r="C1354">
        <v>6</v>
      </c>
      <c r="D1354">
        <v>2</v>
      </c>
      <c r="E1354">
        <v>4</v>
      </c>
      <c r="F1354">
        <f t="shared" si="63"/>
        <v>65000</v>
      </c>
      <c r="G1354">
        <f t="shared" si="64"/>
        <v>45961.940777125586</v>
      </c>
      <c r="H1354">
        <f t="shared" si="65"/>
        <v>1</v>
      </c>
      <c r="I1354">
        <v>0</v>
      </c>
      <c r="J1354">
        <v>7</v>
      </c>
      <c r="K1354">
        <v>0</v>
      </c>
      <c r="L1354">
        <v>1</v>
      </c>
    </row>
    <row r="1355" spans="1:12" x14ac:dyDescent="0.25">
      <c r="A1355">
        <v>112</v>
      </c>
      <c r="B1355" t="s">
        <v>927</v>
      </c>
      <c r="C1355">
        <v>10</v>
      </c>
      <c r="D1355">
        <v>3</v>
      </c>
      <c r="E1355">
        <v>6</v>
      </c>
      <c r="F1355">
        <f t="shared" si="63"/>
        <v>125000</v>
      </c>
      <c r="G1355">
        <f t="shared" si="64"/>
        <v>72168.783648703218</v>
      </c>
      <c r="H1355">
        <f t="shared" si="65"/>
        <v>1</v>
      </c>
      <c r="I1355">
        <v>0</v>
      </c>
      <c r="J1355">
        <v>7</v>
      </c>
      <c r="K1355">
        <v>1</v>
      </c>
      <c r="L1355">
        <v>1</v>
      </c>
    </row>
    <row r="1356" spans="1:12" x14ac:dyDescent="0.25">
      <c r="A1356">
        <v>206</v>
      </c>
      <c r="B1356" t="s">
        <v>1010</v>
      </c>
      <c r="C1356">
        <v>5</v>
      </c>
      <c r="D1356">
        <v>3</v>
      </c>
      <c r="E1356">
        <v>4</v>
      </c>
      <c r="F1356">
        <f t="shared" si="63"/>
        <v>55000</v>
      </c>
      <c r="G1356">
        <f t="shared" si="64"/>
        <v>31754.264805429419</v>
      </c>
      <c r="H1356">
        <f t="shared" si="65"/>
        <v>0</v>
      </c>
      <c r="I1356">
        <v>1</v>
      </c>
      <c r="J1356">
        <v>7</v>
      </c>
      <c r="K1356">
        <v>2</v>
      </c>
      <c r="L1356">
        <v>1</v>
      </c>
    </row>
    <row r="1357" spans="1:12" x14ac:dyDescent="0.25">
      <c r="A1357">
        <v>163</v>
      </c>
      <c r="B1357" t="s">
        <v>148</v>
      </c>
      <c r="C1357">
        <v>3</v>
      </c>
      <c r="D1357">
        <v>2</v>
      </c>
      <c r="E1357">
        <v>3</v>
      </c>
      <c r="F1357">
        <f t="shared" si="63"/>
        <v>35000</v>
      </c>
      <c r="G1357">
        <f t="shared" si="64"/>
        <v>24748.737341529162</v>
      </c>
      <c r="H1357">
        <f t="shared" si="65"/>
        <v>0</v>
      </c>
      <c r="I1357">
        <v>1</v>
      </c>
      <c r="J1357">
        <v>7</v>
      </c>
      <c r="K1357">
        <v>0</v>
      </c>
      <c r="L1357">
        <v>1</v>
      </c>
    </row>
    <row r="1358" spans="1:12" x14ac:dyDescent="0.25">
      <c r="A1358">
        <v>105</v>
      </c>
      <c r="B1358" t="s">
        <v>98</v>
      </c>
      <c r="C1358">
        <v>2</v>
      </c>
      <c r="D1358">
        <v>2</v>
      </c>
      <c r="E1358">
        <v>2</v>
      </c>
      <c r="F1358">
        <f t="shared" si="63"/>
        <v>25000</v>
      </c>
      <c r="G1358">
        <f t="shared" si="64"/>
        <v>17677.669529663686</v>
      </c>
      <c r="H1358">
        <f t="shared" si="65"/>
        <v>0</v>
      </c>
      <c r="I1358">
        <v>1</v>
      </c>
      <c r="J1358">
        <v>7</v>
      </c>
      <c r="K1358">
        <v>2</v>
      </c>
      <c r="L1358">
        <v>0</v>
      </c>
    </row>
    <row r="1359" spans="1:12" x14ac:dyDescent="0.25">
      <c r="A1359">
        <v>907</v>
      </c>
      <c r="B1359" t="s">
        <v>1656</v>
      </c>
      <c r="C1359">
        <v>9</v>
      </c>
      <c r="D1359">
        <v>2</v>
      </c>
      <c r="E1359">
        <v>4</v>
      </c>
      <c r="F1359">
        <f t="shared" si="63"/>
        <v>95000</v>
      </c>
      <c r="G1359">
        <f t="shared" si="64"/>
        <v>67175.144212722007</v>
      </c>
      <c r="H1359">
        <f t="shared" si="65"/>
        <v>1</v>
      </c>
      <c r="I1359">
        <v>1</v>
      </c>
      <c r="J1359">
        <v>7</v>
      </c>
      <c r="K1359">
        <v>2</v>
      </c>
      <c r="L1359">
        <v>0</v>
      </c>
    </row>
    <row r="1360" spans="1:12" x14ac:dyDescent="0.25">
      <c r="A1360">
        <v>160</v>
      </c>
      <c r="B1360" t="s">
        <v>1790</v>
      </c>
      <c r="C1360">
        <v>2</v>
      </c>
      <c r="D1360">
        <v>2</v>
      </c>
      <c r="E1360">
        <v>2</v>
      </c>
      <c r="F1360">
        <f t="shared" si="63"/>
        <v>25000</v>
      </c>
      <c r="G1360">
        <f t="shared" si="64"/>
        <v>17677.669529663686</v>
      </c>
      <c r="H1360">
        <f t="shared" si="65"/>
        <v>0</v>
      </c>
      <c r="I1360">
        <v>0</v>
      </c>
      <c r="J1360">
        <v>7</v>
      </c>
      <c r="K1360">
        <v>2</v>
      </c>
      <c r="L1360">
        <v>0</v>
      </c>
    </row>
    <row r="1361" spans="1:12" x14ac:dyDescent="0.25">
      <c r="A1361">
        <v>926</v>
      </c>
      <c r="B1361" t="s">
        <v>845</v>
      </c>
      <c r="C1361">
        <v>10</v>
      </c>
      <c r="D1361">
        <v>4</v>
      </c>
      <c r="E1361">
        <v>6</v>
      </c>
      <c r="F1361">
        <f t="shared" si="63"/>
        <v>125000</v>
      </c>
      <c r="G1361">
        <f t="shared" si="64"/>
        <v>62500</v>
      </c>
      <c r="H1361">
        <f t="shared" si="65"/>
        <v>1</v>
      </c>
      <c r="I1361">
        <v>1</v>
      </c>
      <c r="J1361">
        <v>7</v>
      </c>
      <c r="K1361">
        <v>2</v>
      </c>
      <c r="L1361">
        <v>1</v>
      </c>
    </row>
    <row r="1362" spans="1:12" x14ac:dyDescent="0.25">
      <c r="A1362">
        <v>899</v>
      </c>
      <c r="B1362" t="s">
        <v>1640</v>
      </c>
      <c r="C1362">
        <v>10</v>
      </c>
      <c r="D1362">
        <v>5</v>
      </c>
      <c r="E1362">
        <v>2</v>
      </c>
      <c r="F1362">
        <f t="shared" si="63"/>
        <v>125000</v>
      </c>
      <c r="G1362">
        <f t="shared" si="64"/>
        <v>55901.699437494739</v>
      </c>
      <c r="H1362">
        <f t="shared" si="65"/>
        <v>1</v>
      </c>
      <c r="I1362">
        <v>1</v>
      </c>
      <c r="J1362">
        <v>7</v>
      </c>
      <c r="K1362">
        <v>0</v>
      </c>
      <c r="L1362">
        <v>1</v>
      </c>
    </row>
    <row r="1363" spans="1:12" x14ac:dyDescent="0.25">
      <c r="A1363">
        <v>721</v>
      </c>
      <c r="B1363" t="s">
        <v>1481</v>
      </c>
      <c r="C1363">
        <v>11</v>
      </c>
      <c r="D1363">
        <v>4</v>
      </c>
      <c r="E1363">
        <v>6</v>
      </c>
      <c r="F1363">
        <f t="shared" si="63"/>
        <v>150000</v>
      </c>
      <c r="G1363">
        <f t="shared" si="64"/>
        <v>75000</v>
      </c>
      <c r="H1363">
        <f t="shared" si="65"/>
        <v>1</v>
      </c>
      <c r="I1363">
        <v>1</v>
      </c>
      <c r="J1363">
        <v>7</v>
      </c>
      <c r="K1363">
        <v>2</v>
      </c>
      <c r="L1363">
        <v>1</v>
      </c>
    </row>
    <row r="1364" spans="1:12" x14ac:dyDescent="0.25">
      <c r="A1364">
        <v>718</v>
      </c>
      <c r="B1364" t="s">
        <v>1480</v>
      </c>
      <c r="C1364">
        <v>8</v>
      </c>
      <c r="D1364">
        <v>4</v>
      </c>
      <c r="E1364">
        <v>5</v>
      </c>
      <c r="F1364">
        <f t="shared" si="63"/>
        <v>85000</v>
      </c>
      <c r="G1364">
        <f t="shared" si="64"/>
        <v>42500</v>
      </c>
      <c r="H1364">
        <f t="shared" si="65"/>
        <v>1</v>
      </c>
      <c r="I1364">
        <v>0</v>
      </c>
      <c r="J1364">
        <v>7</v>
      </c>
      <c r="K1364">
        <v>2</v>
      </c>
      <c r="L1364">
        <v>0</v>
      </c>
    </row>
    <row r="1365" spans="1:12" x14ac:dyDescent="0.25">
      <c r="A1365">
        <v>312</v>
      </c>
      <c r="B1365" t="s">
        <v>1114</v>
      </c>
      <c r="C1365">
        <v>7</v>
      </c>
      <c r="D1365">
        <v>4</v>
      </c>
      <c r="E1365">
        <v>4</v>
      </c>
      <c r="F1365">
        <f t="shared" si="63"/>
        <v>75000</v>
      </c>
      <c r="G1365">
        <f t="shared" si="64"/>
        <v>37500</v>
      </c>
      <c r="H1365">
        <f t="shared" si="65"/>
        <v>1</v>
      </c>
      <c r="I1365">
        <v>1</v>
      </c>
      <c r="J1365">
        <v>7</v>
      </c>
      <c r="K1365">
        <v>1</v>
      </c>
      <c r="L1365">
        <v>0</v>
      </c>
    </row>
    <row r="1366" spans="1:12" x14ac:dyDescent="0.25">
      <c r="A1366">
        <v>991</v>
      </c>
      <c r="B1366" t="s">
        <v>909</v>
      </c>
      <c r="C1366">
        <v>10</v>
      </c>
      <c r="D1366">
        <v>3</v>
      </c>
      <c r="E1366">
        <v>3</v>
      </c>
      <c r="F1366">
        <f t="shared" si="63"/>
        <v>125000</v>
      </c>
      <c r="G1366">
        <f t="shared" si="64"/>
        <v>72168.783648703218</v>
      </c>
      <c r="H1366">
        <f t="shared" si="65"/>
        <v>1</v>
      </c>
      <c r="I1366">
        <v>1</v>
      </c>
      <c r="J1366">
        <v>7</v>
      </c>
      <c r="K1366">
        <v>1</v>
      </c>
      <c r="L1366">
        <v>1</v>
      </c>
    </row>
    <row r="1367" spans="1:12" x14ac:dyDescent="0.25">
      <c r="A1367">
        <v>690</v>
      </c>
      <c r="B1367" t="s">
        <v>1455</v>
      </c>
      <c r="C1367">
        <v>2</v>
      </c>
      <c r="D1367">
        <v>2</v>
      </c>
      <c r="E1367">
        <v>4</v>
      </c>
      <c r="F1367">
        <f t="shared" si="63"/>
        <v>25000</v>
      </c>
      <c r="G1367">
        <f t="shared" si="64"/>
        <v>17677.669529663686</v>
      </c>
      <c r="H1367">
        <f t="shared" si="65"/>
        <v>0</v>
      </c>
      <c r="I1367">
        <v>1</v>
      </c>
      <c r="J1367">
        <v>7</v>
      </c>
      <c r="K1367">
        <v>1</v>
      </c>
      <c r="L1367">
        <v>1</v>
      </c>
    </row>
    <row r="1368" spans="1:12" x14ac:dyDescent="0.25">
      <c r="A1368">
        <v>881</v>
      </c>
      <c r="B1368" t="s">
        <v>806</v>
      </c>
      <c r="C1368">
        <v>4</v>
      </c>
      <c r="D1368">
        <v>3</v>
      </c>
      <c r="E1368">
        <v>2</v>
      </c>
      <c r="F1368">
        <f t="shared" si="63"/>
        <v>45000</v>
      </c>
      <c r="G1368">
        <f t="shared" si="64"/>
        <v>25980.762113533161</v>
      </c>
      <c r="H1368">
        <f t="shared" si="65"/>
        <v>0</v>
      </c>
      <c r="I1368">
        <v>0</v>
      </c>
      <c r="J1368">
        <v>7</v>
      </c>
      <c r="K1368">
        <v>2</v>
      </c>
      <c r="L1368">
        <v>1</v>
      </c>
    </row>
    <row r="1369" spans="1:12" x14ac:dyDescent="0.25">
      <c r="A1369">
        <v>618</v>
      </c>
      <c r="B1369" t="s">
        <v>566</v>
      </c>
      <c r="C1369">
        <v>3</v>
      </c>
      <c r="D1369">
        <v>4</v>
      </c>
      <c r="E1369">
        <v>2</v>
      </c>
      <c r="F1369">
        <f t="shared" si="63"/>
        <v>35000</v>
      </c>
      <c r="G1369">
        <f t="shared" si="64"/>
        <v>17500</v>
      </c>
      <c r="H1369">
        <f t="shared" si="65"/>
        <v>0</v>
      </c>
      <c r="I1369">
        <v>1</v>
      </c>
      <c r="J1369">
        <v>7</v>
      </c>
      <c r="K1369">
        <v>0</v>
      </c>
      <c r="L1369">
        <v>1</v>
      </c>
    </row>
    <row r="1370" spans="1:12" x14ac:dyDescent="0.25">
      <c r="A1370">
        <v>185</v>
      </c>
      <c r="B1370" t="s">
        <v>996</v>
      </c>
      <c r="C1370">
        <v>6</v>
      </c>
      <c r="D1370">
        <v>4</v>
      </c>
      <c r="E1370">
        <v>1</v>
      </c>
      <c r="F1370">
        <f t="shared" si="63"/>
        <v>65000</v>
      </c>
      <c r="G1370">
        <f t="shared" si="64"/>
        <v>32500</v>
      </c>
      <c r="H1370">
        <f t="shared" si="65"/>
        <v>1</v>
      </c>
      <c r="I1370">
        <v>0</v>
      </c>
      <c r="J1370">
        <v>7</v>
      </c>
      <c r="K1370">
        <v>2</v>
      </c>
      <c r="L1370">
        <v>1</v>
      </c>
    </row>
    <row r="1371" spans="1:12" x14ac:dyDescent="0.25">
      <c r="A1371">
        <v>892</v>
      </c>
      <c r="B1371" t="s">
        <v>812</v>
      </c>
      <c r="C1371">
        <v>10</v>
      </c>
      <c r="D1371">
        <v>4</v>
      </c>
      <c r="E1371">
        <v>6</v>
      </c>
      <c r="F1371">
        <f t="shared" si="63"/>
        <v>125000</v>
      </c>
      <c r="G1371">
        <f t="shared" si="64"/>
        <v>62500</v>
      </c>
      <c r="H1371">
        <f t="shared" si="65"/>
        <v>1</v>
      </c>
      <c r="I1371">
        <v>0</v>
      </c>
      <c r="J1371">
        <v>7</v>
      </c>
      <c r="K1371">
        <v>1</v>
      </c>
      <c r="L1371">
        <v>1</v>
      </c>
    </row>
    <row r="1372" spans="1:12" x14ac:dyDescent="0.25">
      <c r="A1372">
        <v>968</v>
      </c>
      <c r="B1372" t="s">
        <v>884</v>
      </c>
      <c r="C1372">
        <v>6</v>
      </c>
      <c r="D1372">
        <v>3</v>
      </c>
      <c r="E1372">
        <v>4</v>
      </c>
      <c r="F1372">
        <f t="shared" si="63"/>
        <v>65000</v>
      </c>
      <c r="G1372">
        <f t="shared" si="64"/>
        <v>37527.76749732568</v>
      </c>
      <c r="H1372">
        <f t="shared" si="65"/>
        <v>1</v>
      </c>
      <c r="I1372">
        <v>1</v>
      </c>
      <c r="J1372">
        <v>7</v>
      </c>
      <c r="K1372">
        <v>2</v>
      </c>
      <c r="L1372">
        <v>0</v>
      </c>
    </row>
    <row r="1373" spans="1:12" x14ac:dyDescent="0.25">
      <c r="A1373">
        <v>364</v>
      </c>
      <c r="B1373" t="s">
        <v>1161</v>
      </c>
      <c r="C1373">
        <v>10</v>
      </c>
      <c r="D1373">
        <v>4</v>
      </c>
      <c r="E1373">
        <v>3</v>
      </c>
      <c r="F1373">
        <f t="shared" si="63"/>
        <v>125000</v>
      </c>
      <c r="G1373">
        <f t="shared" si="64"/>
        <v>62500</v>
      </c>
      <c r="H1373">
        <f t="shared" si="65"/>
        <v>1</v>
      </c>
      <c r="I1373">
        <v>0</v>
      </c>
      <c r="J1373">
        <v>7</v>
      </c>
      <c r="K1373">
        <v>2</v>
      </c>
      <c r="L1373">
        <v>1</v>
      </c>
    </row>
    <row r="1374" spans="1:12" x14ac:dyDescent="0.25">
      <c r="A1374">
        <v>906</v>
      </c>
      <c r="B1374" t="s">
        <v>1649</v>
      </c>
      <c r="C1374">
        <v>4</v>
      </c>
      <c r="D1374">
        <v>3</v>
      </c>
      <c r="E1374">
        <v>1</v>
      </c>
      <c r="F1374">
        <f t="shared" si="63"/>
        <v>45000</v>
      </c>
      <c r="G1374">
        <f t="shared" si="64"/>
        <v>25980.762113533161</v>
      </c>
      <c r="H1374">
        <f t="shared" si="65"/>
        <v>0</v>
      </c>
      <c r="I1374">
        <v>1</v>
      </c>
      <c r="J1374">
        <v>7</v>
      </c>
      <c r="K1374">
        <v>1</v>
      </c>
      <c r="L1374">
        <v>0</v>
      </c>
    </row>
    <row r="1375" spans="1:12" x14ac:dyDescent="0.25">
      <c r="A1375">
        <v>451</v>
      </c>
      <c r="B1375" t="s">
        <v>414</v>
      </c>
      <c r="C1375">
        <v>3</v>
      </c>
      <c r="D1375">
        <v>3</v>
      </c>
      <c r="E1375">
        <v>2</v>
      </c>
      <c r="F1375">
        <f t="shared" si="63"/>
        <v>35000</v>
      </c>
      <c r="G1375">
        <f t="shared" si="64"/>
        <v>20207.259421636903</v>
      </c>
      <c r="H1375">
        <f t="shared" si="65"/>
        <v>0</v>
      </c>
      <c r="I1375">
        <v>1</v>
      </c>
      <c r="J1375">
        <v>7</v>
      </c>
      <c r="K1375">
        <v>1</v>
      </c>
      <c r="L1375">
        <v>1</v>
      </c>
    </row>
    <row r="1376" spans="1:12" x14ac:dyDescent="0.25">
      <c r="A1376">
        <v>159</v>
      </c>
      <c r="B1376" t="s">
        <v>146</v>
      </c>
      <c r="C1376">
        <v>4</v>
      </c>
      <c r="D1376">
        <v>2</v>
      </c>
      <c r="E1376">
        <v>2</v>
      </c>
      <c r="F1376">
        <f t="shared" si="63"/>
        <v>45000</v>
      </c>
      <c r="G1376">
        <f t="shared" si="64"/>
        <v>31819.805153394638</v>
      </c>
      <c r="H1376">
        <f t="shared" si="65"/>
        <v>0</v>
      </c>
      <c r="I1376">
        <v>1</v>
      </c>
      <c r="J1376">
        <v>7</v>
      </c>
      <c r="K1376">
        <v>2</v>
      </c>
      <c r="L1376">
        <v>0</v>
      </c>
    </row>
    <row r="1377" spans="1:12" x14ac:dyDescent="0.25">
      <c r="A1377">
        <v>49</v>
      </c>
      <c r="B1377" t="s">
        <v>45</v>
      </c>
      <c r="C1377">
        <v>9</v>
      </c>
      <c r="D1377">
        <v>5</v>
      </c>
      <c r="E1377">
        <v>3</v>
      </c>
      <c r="F1377">
        <f t="shared" si="63"/>
        <v>95000</v>
      </c>
      <c r="G1377">
        <f t="shared" si="64"/>
        <v>42485.291572496004</v>
      </c>
      <c r="H1377">
        <f t="shared" si="65"/>
        <v>1</v>
      </c>
      <c r="I1377">
        <v>1</v>
      </c>
      <c r="J1377">
        <v>7</v>
      </c>
      <c r="K1377">
        <v>0</v>
      </c>
      <c r="L1377">
        <v>1</v>
      </c>
    </row>
    <row r="1378" spans="1:12" x14ac:dyDescent="0.25">
      <c r="A1378">
        <v>313</v>
      </c>
      <c r="B1378" t="s">
        <v>1929</v>
      </c>
      <c r="C1378">
        <v>0</v>
      </c>
      <c r="D1378">
        <v>4</v>
      </c>
      <c r="E1378">
        <v>6</v>
      </c>
      <c r="F1378">
        <f t="shared" si="63"/>
        <v>5000</v>
      </c>
      <c r="G1378">
        <f t="shared" si="64"/>
        <v>2500</v>
      </c>
      <c r="H1378">
        <f t="shared" si="65"/>
        <v>0</v>
      </c>
      <c r="I1378">
        <v>1</v>
      </c>
      <c r="J1378">
        <v>7</v>
      </c>
      <c r="K1378">
        <v>2</v>
      </c>
      <c r="L1378">
        <v>1</v>
      </c>
    </row>
    <row r="1379" spans="1:12" x14ac:dyDescent="0.25">
      <c r="A1379">
        <v>601</v>
      </c>
      <c r="B1379" t="s">
        <v>1387</v>
      </c>
      <c r="C1379">
        <v>3</v>
      </c>
      <c r="D1379">
        <v>6</v>
      </c>
      <c r="E1379">
        <v>3</v>
      </c>
      <c r="F1379">
        <f t="shared" si="63"/>
        <v>35000</v>
      </c>
      <c r="G1379">
        <f t="shared" si="64"/>
        <v>14288.690166235207</v>
      </c>
      <c r="H1379">
        <f t="shared" si="65"/>
        <v>0</v>
      </c>
      <c r="I1379">
        <v>1</v>
      </c>
      <c r="J1379">
        <v>7</v>
      </c>
      <c r="K1379">
        <v>2</v>
      </c>
      <c r="L1379">
        <v>0</v>
      </c>
    </row>
    <row r="1380" spans="1:12" x14ac:dyDescent="0.25">
      <c r="A1380">
        <v>545</v>
      </c>
      <c r="B1380" t="s">
        <v>500</v>
      </c>
      <c r="C1380">
        <v>2</v>
      </c>
      <c r="D1380">
        <v>1</v>
      </c>
      <c r="E1380">
        <v>1</v>
      </c>
      <c r="F1380">
        <f t="shared" si="63"/>
        <v>25000</v>
      </c>
      <c r="G1380">
        <f t="shared" si="64"/>
        <v>25000</v>
      </c>
      <c r="H1380">
        <f t="shared" si="65"/>
        <v>0</v>
      </c>
      <c r="I1380">
        <v>0</v>
      </c>
      <c r="J1380">
        <v>7</v>
      </c>
      <c r="K1380">
        <v>2</v>
      </c>
      <c r="L1380">
        <v>0</v>
      </c>
    </row>
    <row r="1381" spans="1:12" x14ac:dyDescent="0.25">
      <c r="A1381">
        <v>672</v>
      </c>
      <c r="B1381" t="s">
        <v>1433</v>
      </c>
      <c r="C1381">
        <v>3</v>
      </c>
      <c r="D1381">
        <v>1</v>
      </c>
      <c r="E1381">
        <v>1</v>
      </c>
      <c r="F1381">
        <f t="shared" si="63"/>
        <v>35000</v>
      </c>
      <c r="G1381">
        <f t="shared" si="64"/>
        <v>35000</v>
      </c>
      <c r="H1381">
        <f t="shared" si="65"/>
        <v>1</v>
      </c>
      <c r="I1381">
        <v>1</v>
      </c>
      <c r="J1381">
        <v>7</v>
      </c>
      <c r="K1381">
        <v>1</v>
      </c>
      <c r="L1381">
        <v>1</v>
      </c>
    </row>
    <row r="1382" spans="1:12" x14ac:dyDescent="0.25">
      <c r="A1382">
        <v>233</v>
      </c>
      <c r="B1382" t="s">
        <v>209</v>
      </c>
      <c r="C1382">
        <v>10</v>
      </c>
      <c r="D1382">
        <v>2</v>
      </c>
      <c r="E1382">
        <v>6</v>
      </c>
      <c r="F1382">
        <f t="shared" si="63"/>
        <v>125000</v>
      </c>
      <c r="G1382">
        <f t="shared" si="64"/>
        <v>88388.347648318435</v>
      </c>
      <c r="H1382">
        <f t="shared" si="65"/>
        <v>1</v>
      </c>
      <c r="I1382">
        <v>0</v>
      </c>
      <c r="J1382">
        <v>7</v>
      </c>
      <c r="K1382">
        <v>2</v>
      </c>
      <c r="L1382">
        <v>1</v>
      </c>
    </row>
    <row r="1383" spans="1:12" x14ac:dyDescent="0.25">
      <c r="A1383">
        <v>697</v>
      </c>
      <c r="B1383" t="s">
        <v>635</v>
      </c>
      <c r="C1383">
        <v>2</v>
      </c>
      <c r="D1383">
        <v>5</v>
      </c>
      <c r="E1383">
        <v>1</v>
      </c>
      <c r="F1383">
        <f t="shared" si="63"/>
        <v>25000</v>
      </c>
      <c r="G1383">
        <f t="shared" si="64"/>
        <v>11180.339887498947</v>
      </c>
      <c r="H1383">
        <f t="shared" si="65"/>
        <v>0</v>
      </c>
      <c r="I1383">
        <v>1</v>
      </c>
      <c r="J1383">
        <v>7</v>
      </c>
      <c r="K1383">
        <v>1</v>
      </c>
      <c r="L1383">
        <v>1</v>
      </c>
    </row>
    <row r="1384" spans="1:12" x14ac:dyDescent="0.25">
      <c r="A1384">
        <v>690</v>
      </c>
      <c r="B1384" t="s">
        <v>631</v>
      </c>
      <c r="C1384">
        <v>3</v>
      </c>
      <c r="D1384">
        <v>1</v>
      </c>
      <c r="E1384">
        <v>1</v>
      </c>
      <c r="F1384">
        <f t="shared" si="63"/>
        <v>35000</v>
      </c>
      <c r="G1384">
        <f t="shared" si="64"/>
        <v>35000</v>
      </c>
      <c r="H1384">
        <f t="shared" si="65"/>
        <v>1</v>
      </c>
      <c r="I1384">
        <v>1</v>
      </c>
      <c r="J1384">
        <v>7</v>
      </c>
      <c r="K1384">
        <v>0</v>
      </c>
      <c r="L1384">
        <v>1</v>
      </c>
    </row>
    <row r="1385" spans="1:12" x14ac:dyDescent="0.25">
      <c r="A1385">
        <v>604</v>
      </c>
      <c r="B1385" t="s">
        <v>1374</v>
      </c>
      <c r="C1385">
        <v>9</v>
      </c>
      <c r="D1385">
        <v>2</v>
      </c>
      <c r="E1385">
        <v>2</v>
      </c>
      <c r="F1385">
        <f t="shared" si="63"/>
        <v>95000</v>
      </c>
      <c r="G1385">
        <f t="shared" si="64"/>
        <v>67175.144212722007</v>
      </c>
      <c r="H1385">
        <f t="shared" si="65"/>
        <v>1</v>
      </c>
      <c r="I1385">
        <v>0</v>
      </c>
      <c r="J1385">
        <v>7</v>
      </c>
      <c r="K1385">
        <v>2</v>
      </c>
      <c r="L1385">
        <v>1</v>
      </c>
    </row>
    <row r="1386" spans="1:12" x14ac:dyDescent="0.25">
      <c r="A1386">
        <v>106</v>
      </c>
      <c r="B1386" t="s">
        <v>920</v>
      </c>
      <c r="C1386">
        <v>4</v>
      </c>
      <c r="D1386">
        <v>2</v>
      </c>
      <c r="E1386">
        <v>2</v>
      </c>
      <c r="F1386">
        <f t="shared" si="63"/>
        <v>45000</v>
      </c>
      <c r="G1386">
        <f t="shared" si="64"/>
        <v>31819.805153394638</v>
      </c>
      <c r="H1386">
        <f t="shared" si="65"/>
        <v>0</v>
      </c>
      <c r="I1386">
        <v>0</v>
      </c>
      <c r="J1386">
        <v>7</v>
      </c>
      <c r="K1386">
        <v>1</v>
      </c>
      <c r="L1386">
        <v>1</v>
      </c>
    </row>
    <row r="1387" spans="1:12" x14ac:dyDescent="0.25">
      <c r="A1387">
        <v>144</v>
      </c>
      <c r="B1387" t="s">
        <v>1776</v>
      </c>
      <c r="C1387">
        <v>2</v>
      </c>
      <c r="D1387">
        <v>5</v>
      </c>
      <c r="E1387">
        <v>3</v>
      </c>
      <c r="F1387">
        <f t="shared" si="63"/>
        <v>25000</v>
      </c>
      <c r="G1387">
        <f t="shared" si="64"/>
        <v>11180.339887498947</v>
      </c>
      <c r="H1387">
        <f t="shared" si="65"/>
        <v>0</v>
      </c>
      <c r="I1387">
        <v>1</v>
      </c>
      <c r="J1387">
        <v>7</v>
      </c>
      <c r="K1387">
        <v>1</v>
      </c>
      <c r="L1387">
        <v>1</v>
      </c>
    </row>
    <row r="1388" spans="1:12" x14ac:dyDescent="0.25">
      <c r="A1388">
        <v>936</v>
      </c>
      <c r="B1388" t="s">
        <v>1681</v>
      </c>
      <c r="C1388">
        <v>5</v>
      </c>
      <c r="D1388">
        <v>5</v>
      </c>
      <c r="E1388">
        <v>2</v>
      </c>
      <c r="F1388">
        <f t="shared" si="63"/>
        <v>55000</v>
      </c>
      <c r="G1388">
        <f t="shared" si="64"/>
        <v>24596.747752497686</v>
      </c>
      <c r="H1388">
        <f t="shared" si="65"/>
        <v>0</v>
      </c>
      <c r="I1388">
        <v>1</v>
      </c>
      <c r="J1388">
        <v>7</v>
      </c>
      <c r="K1388">
        <v>1</v>
      </c>
      <c r="L1388">
        <v>0</v>
      </c>
    </row>
    <row r="1389" spans="1:12" x14ac:dyDescent="0.25">
      <c r="A1389">
        <v>339</v>
      </c>
      <c r="B1389" t="s">
        <v>1139</v>
      </c>
      <c r="C1389">
        <v>10</v>
      </c>
      <c r="D1389">
        <v>3</v>
      </c>
      <c r="E1389">
        <v>2</v>
      </c>
      <c r="F1389">
        <f t="shared" si="63"/>
        <v>125000</v>
      </c>
      <c r="G1389">
        <f t="shared" si="64"/>
        <v>72168.783648703218</v>
      </c>
      <c r="H1389">
        <f t="shared" si="65"/>
        <v>1</v>
      </c>
      <c r="I1389">
        <v>0</v>
      </c>
      <c r="J1389">
        <v>7</v>
      </c>
      <c r="K1389">
        <v>1</v>
      </c>
      <c r="L1389">
        <v>1</v>
      </c>
    </row>
    <row r="1390" spans="1:12" x14ac:dyDescent="0.25">
      <c r="A1390">
        <v>110</v>
      </c>
      <c r="B1390" t="s">
        <v>101</v>
      </c>
      <c r="C1390">
        <v>7</v>
      </c>
      <c r="D1390">
        <v>3</v>
      </c>
      <c r="E1390">
        <v>4</v>
      </c>
      <c r="F1390">
        <f t="shared" si="63"/>
        <v>75000</v>
      </c>
      <c r="G1390">
        <f t="shared" si="64"/>
        <v>43301.270189221934</v>
      </c>
      <c r="H1390">
        <f t="shared" si="65"/>
        <v>1</v>
      </c>
      <c r="I1390">
        <v>1</v>
      </c>
      <c r="J1390">
        <v>7</v>
      </c>
      <c r="K1390">
        <v>1</v>
      </c>
      <c r="L1390">
        <v>0</v>
      </c>
    </row>
    <row r="1391" spans="1:12" x14ac:dyDescent="0.25">
      <c r="A1391">
        <v>306</v>
      </c>
      <c r="B1391" t="s">
        <v>1107</v>
      </c>
      <c r="C1391">
        <v>3</v>
      </c>
      <c r="D1391">
        <v>4</v>
      </c>
      <c r="E1391">
        <v>3</v>
      </c>
      <c r="F1391">
        <f t="shared" si="63"/>
        <v>35000</v>
      </c>
      <c r="G1391">
        <f t="shared" si="64"/>
        <v>17500</v>
      </c>
      <c r="H1391">
        <f t="shared" si="65"/>
        <v>0</v>
      </c>
      <c r="I1391">
        <v>1</v>
      </c>
      <c r="J1391">
        <v>7</v>
      </c>
      <c r="K1391">
        <v>1</v>
      </c>
      <c r="L1391">
        <v>0</v>
      </c>
    </row>
    <row r="1392" spans="1:12" x14ac:dyDescent="0.25">
      <c r="A1392">
        <v>887</v>
      </c>
      <c r="B1392" t="s">
        <v>1632</v>
      </c>
      <c r="C1392">
        <v>1</v>
      </c>
      <c r="D1392">
        <v>1</v>
      </c>
      <c r="E1392">
        <v>4</v>
      </c>
      <c r="F1392">
        <f t="shared" si="63"/>
        <v>15000</v>
      </c>
      <c r="G1392">
        <f t="shared" si="64"/>
        <v>15000</v>
      </c>
      <c r="H1392">
        <f t="shared" si="65"/>
        <v>0</v>
      </c>
      <c r="I1392">
        <v>1</v>
      </c>
      <c r="J1392">
        <v>7</v>
      </c>
      <c r="K1392">
        <v>0</v>
      </c>
      <c r="L1392">
        <v>0</v>
      </c>
    </row>
    <row r="1393" spans="1:12" x14ac:dyDescent="0.25">
      <c r="A1393">
        <v>567</v>
      </c>
      <c r="B1393" t="s">
        <v>1339</v>
      </c>
      <c r="C1393">
        <v>4</v>
      </c>
      <c r="D1393">
        <v>1</v>
      </c>
      <c r="E1393">
        <v>4</v>
      </c>
      <c r="F1393">
        <f t="shared" si="63"/>
        <v>45000</v>
      </c>
      <c r="G1393">
        <f t="shared" si="64"/>
        <v>45000</v>
      </c>
      <c r="H1393">
        <f t="shared" si="65"/>
        <v>1</v>
      </c>
      <c r="I1393">
        <v>0</v>
      </c>
      <c r="J1393">
        <v>7</v>
      </c>
      <c r="K1393">
        <v>1</v>
      </c>
      <c r="L1393">
        <v>0</v>
      </c>
    </row>
    <row r="1394" spans="1:12" x14ac:dyDescent="0.25">
      <c r="A1394">
        <v>200</v>
      </c>
      <c r="B1394" t="s">
        <v>1007</v>
      </c>
      <c r="C1394">
        <v>2</v>
      </c>
      <c r="D1394">
        <v>2</v>
      </c>
      <c r="E1394">
        <v>4</v>
      </c>
      <c r="F1394">
        <f t="shared" si="63"/>
        <v>25000</v>
      </c>
      <c r="G1394">
        <f t="shared" si="64"/>
        <v>17677.669529663686</v>
      </c>
      <c r="H1394">
        <f t="shared" si="65"/>
        <v>0</v>
      </c>
      <c r="I1394">
        <v>1</v>
      </c>
      <c r="J1394">
        <v>7</v>
      </c>
      <c r="K1394">
        <v>2</v>
      </c>
      <c r="L1394">
        <v>0</v>
      </c>
    </row>
    <row r="1395" spans="1:12" x14ac:dyDescent="0.25">
      <c r="A1395">
        <v>686</v>
      </c>
      <c r="B1395" t="s">
        <v>1440</v>
      </c>
      <c r="C1395">
        <v>10</v>
      </c>
      <c r="D1395">
        <v>4</v>
      </c>
      <c r="E1395">
        <v>4</v>
      </c>
      <c r="F1395">
        <f t="shared" si="63"/>
        <v>125000</v>
      </c>
      <c r="G1395">
        <f t="shared" si="64"/>
        <v>62500</v>
      </c>
      <c r="H1395">
        <f t="shared" si="65"/>
        <v>1</v>
      </c>
      <c r="I1395">
        <v>0</v>
      </c>
      <c r="J1395">
        <v>7</v>
      </c>
      <c r="K1395">
        <v>0</v>
      </c>
      <c r="L1395">
        <v>1</v>
      </c>
    </row>
    <row r="1396" spans="1:12" x14ac:dyDescent="0.25">
      <c r="A1396">
        <v>213</v>
      </c>
      <c r="B1396" t="s">
        <v>193</v>
      </c>
      <c r="C1396">
        <v>6</v>
      </c>
      <c r="D1396">
        <v>2</v>
      </c>
      <c r="E1396">
        <v>2</v>
      </c>
      <c r="F1396">
        <f t="shared" si="63"/>
        <v>65000</v>
      </c>
      <c r="G1396">
        <f t="shared" si="64"/>
        <v>45961.940777125586</v>
      </c>
      <c r="H1396">
        <f t="shared" si="65"/>
        <v>1</v>
      </c>
      <c r="I1396">
        <v>1</v>
      </c>
      <c r="J1396">
        <v>7</v>
      </c>
      <c r="K1396">
        <v>2</v>
      </c>
      <c r="L1396">
        <v>1</v>
      </c>
    </row>
    <row r="1397" spans="1:12" x14ac:dyDescent="0.25">
      <c r="A1397">
        <v>305</v>
      </c>
      <c r="B1397" t="s">
        <v>1920</v>
      </c>
      <c r="C1397">
        <v>8</v>
      </c>
      <c r="D1397">
        <v>1</v>
      </c>
      <c r="E1397">
        <v>4</v>
      </c>
      <c r="F1397">
        <f t="shared" si="63"/>
        <v>85000</v>
      </c>
      <c r="G1397">
        <f t="shared" si="64"/>
        <v>85000</v>
      </c>
      <c r="H1397">
        <f t="shared" si="65"/>
        <v>1</v>
      </c>
      <c r="I1397">
        <v>1</v>
      </c>
      <c r="J1397">
        <v>7</v>
      </c>
      <c r="K1397">
        <v>0</v>
      </c>
      <c r="L1397">
        <v>1</v>
      </c>
    </row>
    <row r="1398" spans="1:12" x14ac:dyDescent="0.25">
      <c r="A1398">
        <v>784</v>
      </c>
      <c r="B1398" t="s">
        <v>1544</v>
      </c>
      <c r="C1398">
        <v>11</v>
      </c>
      <c r="D1398">
        <v>3</v>
      </c>
      <c r="E1398">
        <v>6</v>
      </c>
      <c r="F1398">
        <f t="shared" si="63"/>
        <v>150000</v>
      </c>
      <c r="G1398">
        <f t="shared" si="64"/>
        <v>86602.540378443868</v>
      </c>
      <c r="H1398">
        <f t="shared" si="65"/>
        <v>1</v>
      </c>
      <c r="I1398">
        <v>0</v>
      </c>
      <c r="J1398">
        <v>7</v>
      </c>
      <c r="K1398">
        <v>2</v>
      </c>
      <c r="L1398">
        <v>1</v>
      </c>
    </row>
    <row r="1399" spans="1:12" x14ac:dyDescent="0.25">
      <c r="A1399">
        <v>278</v>
      </c>
      <c r="B1399" t="s">
        <v>248</v>
      </c>
      <c r="C1399">
        <v>5</v>
      </c>
      <c r="D1399">
        <v>3</v>
      </c>
      <c r="E1399">
        <v>4</v>
      </c>
      <c r="F1399">
        <f t="shared" si="63"/>
        <v>55000</v>
      </c>
      <c r="G1399">
        <f t="shared" si="64"/>
        <v>31754.264805429419</v>
      </c>
      <c r="H1399">
        <f t="shared" si="65"/>
        <v>0</v>
      </c>
      <c r="I1399">
        <v>1</v>
      </c>
      <c r="J1399">
        <v>7</v>
      </c>
      <c r="K1399">
        <v>2</v>
      </c>
      <c r="L1399">
        <v>0</v>
      </c>
    </row>
    <row r="1400" spans="1:12" x14ac:dyDescent="0.25">
      <c r="A1400">
        <v>109</v>
      </c>
      <c r="B1400" t="s">
        <v>1754</v>
      </c>
      <c r="C1400">
        <v>7</v>
      </c>
      <c r="D1400">
        <v>2</v>
      </c>
      <c r="E1400">
        <v>4</v>
      </c>
      <c r="F1400">
        <f t="shared" si="63"/>
        <v>75000</v>
      </c>
      <c r="G1400">
        <f t="shared" si="64"/>
        <v>53033.008588991062</v>
      </c>
      <c r="H1400">
        <f t="shared" si="65"/>
        <v>1</v>
      </c>
      <c r="I1400">
        <v>1</v>
      </c>
      <c r="J1400">
        <v>7.5</v>
      </c>
      <c r="K1400">
        <v>2</v>
      </c>
      <c r="L1400">
        <v>1</v>
      </c>
    </row>
    <row r="1401" spans="1:12" x14ac:dyDescent="0.25">
      <c r="A1401">
        <v>934</v>
      </c>
      <c r="B1401" t="s">
        <v>1674</v>
      </c>
      <c r="C1401">
        <v>11</v>
      </c>
      <c r="D1401">
        <v>2</v>
      </c>
      <c r="E1401">
        <v>6</v>
      </c>
      <c r="F1401">
        <f t="shared" si="63"/>
        <v>150000</v>
      </c>
      <c r="G1401">
        <f t="shared" si="64"/>
        <v>106066.01717798212</v>
      </c>
      <c r="H1401">
        <f t="shared" si="65"/>
        <v>1</v>
      </c>
      <c r="I1401">
        <v>0</v>
      </c>
      <c r="J1401">
        <v>7.5</v>
      </c>
      <c r="K1401">
        <v>2</v>
      </c>
      <c r="L1401">
        <v>0</v>
      </c>
    </row>
    <row r="1402" spans="1:12" x14ac:dyDescent="0.25">
      <c r="A1402">
        <v>937</v>
      </c>
      <c r="B1402" t="s">
        <v>1679</v>
      </c>
      <c r="C1402">
        <v>8</v>
      </c>
      <c r="D1402">
        <v>2</v>
      </c>
      <c r="E1402">
        <v>3</v>
      </c>
      <c r="F1402">
        <f t="shared" si="63"/>
        <v>85000</v>
      </c>
      <c r="G1402">
        <f t="shared" si="64"/>
        <v>60104.076400856538</v>
      </c>
      <c r="H1402">
        <f t="shared" si="65"/>
        <v>1</v>
      </c>
      <c r="I1402">
        <v>1</v>
      </c>
      <c r="J1402">
        <v>7.5</v>
      </c>
      <c r="K1402">
        <v>2</v>
      </c>
      <c r="L1402">
        <v>1</v>
      </c>
    </row>
    <row r="1403" spans="1:12" x14ac:dyDescent="0.25">
      <c r="A1403">
        <v>332</v>
      </c>
      <c r="B1403" t="s">
        <v>1130</v>
      </c>
      <c r="C1403">
        <v>7</v>
      </c>
      <c r="D1403">
        <v>3</v>
      </c>
      <c r="E1403">
        <v>3</v>
      </c>
      <c r="F1403">
        <f t="shared" si="63"/>
        <v>75000</v>
      </c>
      <c r="G1403">
        <f t="shared" si="64"/>
        <v>43301.270189221934</v>
      </c>
      <c r="H1403">
        <f t="shared" si="65"/>
        <v>1</v>
      </c>
      <c r="I1403">
        <v>0</v>
      </c>
      <c r="J1403">
        <v>7.5</v>
      </c>
      <c r="K1403">
        <v>0</v>
      </c>
      <c r="L1403">
        <v>1</v>
      </c>
    </row>
    <row r="1404" spans="1:12" x14ac:dyDescent="0.25">
      <c r="A1404">
        <v>546</v>
      </c>
      <c r="B1404" t="s">
        <v>1327</v>
      </c>
      <c r="C1404">
        <v>7</v>
      </c>
      <c r="D1404">
        <v>2</v>
      </c>
      <c r="E1404">
        <v>2</v>
      </c>
      <c r="F1404">
        <f t="shared" si="63"/>
        <v>75000</v>
      </c>
      <c r="G1404">
        <f t="shared" si="64"/>
        <v>53033.008588991062</v>
      </c>
      <c r="H1404">
        <f t="shared" si="65"/>
        <v>1</v>
      </c>
      <c r="I1404">
        <v>1</v>
      </c>
      <c r="J1404">
        <v>7.5</v>
      </c>
      <c r="K1404">
        <v>1</v>
      </c>
      <c r="L1404">
        <v>1</v>
      </c>
    </row>
    <row r="1405" spans="1:12" x14ac:dyDescent="0.25">
      <c r="A1405">
        <v>556</v>
      </c>
      <c r="B1405" t="s">
        <v>511</v>
      </c>
      <c r="C1405">
        <v>7</v>
      </c>
      <c r="D1405">
        <v>1</v>
      </c>
      <c r="E1405">
        <v>5</v>
      </c>
      <c r="F1405">
        <f t="shared" si="63"/>
        <v>75000</v>
      </c>
      <c r="G1405">
        <f t="shared" si="64"/>
        <v>75000</v>
      </c>
      <c r="H1405">
        <f t="shared" si="65"/>
        <v>1</v>
      </c>
      <c r="I1405">
        <v>0</v>
      </c>
      <c r="J1405">
        <v>8</v>
      </c>
      <c r="K1405">
        <v>1</v>
      </c>
      <c r="L1405">
        <v>1</v>
      </c>
    </row>
    <row r="1406" spans="1:12" x14ac:dyDescent="0.25">
      <c r="A1406">
        <v>228</v>
      </c>
      <c r="B1406" t="s">
        <v>207</v>
      </c>
      <c r="C1406">
        <v>6</v>
      </c>
      <c r="D1406">
        <v>1</v>
      </c>
      <c r="E1406">
        <v>4</v>
      </c>
      <c r="F1406">
        <f t="shared" si="63"/>
        <v>65000</v>
      </c>
      <c r="G1406">
        <f t="shared" si="64"/>
        <v>65000</v>
      </c>
      <c r="H1406">
        <f t="shared" si="65"/>
        <v>1</v>
      </c>
      <c r="I1406">
        <v>1</v>
      </c>
      <c r="J1406">
        <v>8</v>
      </c>
      <c r="K1406">
        <v>0</v>
      </c>
      <c r="L1406">
        <v>1</v>
      </c>
    </row>
    <row r="1407" spans="1:12" x14ac:dyDescent="0.25">
      <c r="A1407">
        <v>811</v>
      </c>
      <c r="B1407" t="s">
        <v>1565</v>
      </c>
      <c r="C1407">
        <v>10</v>
      </c>
      <c r="D1407">
        <v>4</v>
      </c>
      <c r="E1407">
        <v>6</v>
      </c>
      <c r="F1407">
        <f t="shared" si="63"/>
        <v>125000</v>
      </c>
      <c r="G1407">
        <f t="shared" si="64"/>
        <v>62500</v>
      </c>
      <c r="H1407">
        <f t="shared" si="65"/>
        <v>1</v>
      </c>
      <c r="I1407">
        <v>1</v>
      </c>
      <c r="J1407">
        <v>8</v>
      </c>
      <c r="K1407">
        <v>2</v>
      </c>
      <c r="L1407">
        <v>1</v>
      </c>
    </row>
    <row r="1408" spans="1:12" x14ac:dyDescent="0.25">
      <c r="A1408">
        <v>398</v>
      </c>
      <c r="B1408" t="s">
        <v>367</v>
      </c>
      <c r="C1408">
        <v>4</v>
      </c>
      <c r="D1408">
        <v>2</v>
      </c>
      <c r="E1408">
        <v>4</v>
      </c>
      <c r="F1408">
        <f t="shared" si="63"/>
        <v>45000</v>
      </c>
      <c r="G1408">
        <f t="shared" si="64"/>
        <v>31819.805153394638</v>
      </c>
      <c r="H1408">
        <f t="shared" si="65"/>
        <v>0</v>
      </c>
      <c r="I1408">
        <v>1</v>
      </c>
      <c r="J1408">
        <v>8</v>
      </c>
      <c r="K1408">
        <v>2</v>
      </c>
      <c r="L1408">
        <v>1</v>
      </c>
    </row>
    <row r="1409" spans="1:12" x14ac:dyDescent="0.25">
      <c r="A1409">
        <v>360</v>
      </c>
      <c r="B1409" t="s">
        <v>328</v>
      </c>
      <c r="C1409">
        <v>10</v>
      </c>
      <c r="D1409">
        <v>4</v>
      </c>
      <c r="E1409">
        <v>3</v>
      </c>
      <c r="F1409">
        <f t="shared" si="63"/>
        <v>125000</v>
      </c>
      <c r="G1409">
        <f t="shared" si="64"/>
        <v>62500</v>
      </c>
      <c r="H1409">
        <f t="shared" si="65"/>
        <v>1</v>
      </c>
      <c r="I1409">
        <v>1</v>
      </c>
      <c r="J1409">
        <v>8</v>
      </c>
      <c r="K1409">
        <v>0</v>
      </c>
      <c r="L1409">
        <v>0</v>
      </c>
    </row>
    <row r="1410" spans="1:12" x14ac:dyDescent="0.25">
      <c r="A1410">
        <v>395</v>
      </c>
      <c r="B1410" t="s">
        <v>2005</v>
      </c>
      <c r="C1410">
        <v>0</v>
      </c>
      <c r="D1410">
        <v>2</v>
      </c>
      <c r="E1410">
        <v>2</v>
      </c>
      <c r="F1410">
        <f t="shared" ref="F1410:F1473" si="66">IF(C1410=11,150000,IF(C1410=10,125000,C1410*10000+5000))</f>
        <v>5000</v>
      </c>
      <c r="G1410">
        <f t="shared" ref="G1410:G1473" si="67">F1410/SQRT(D1410)</f>
        <v>3535.5339059327375</v>
      </c>
      <c r="H1410">
        <f t="shared" ref="H1410:H1473" si="68">IF(G1410&lt;=MEDIAN(G$2:G$2966),0,1)</f>
        <v>0</v>
      </c>
      <c r="I1410">
        <v>1</v>
      </c>
      <c r="J1410">
        <v>8</v>
      </c>
      <c r="K1410">
        <v>0</v>
      </c>
      <c r="L1410">
        <v>1</v>
      </c>
    </row>
    <row r="1411" spans="1:12" x14ac:dyDescent="0.25">
      <c r="A1411">
        <v>234</v>
      </c>
      <c r="B1411" t="s">
        <v>1867</v>
      </c>
      <c r="C1411">
        <v>0</v>
      </c>
      <c r="D1411">
        <v>5</v>
      </c>
      <c r="E1411">
        <v>0</v>
      </c>
      <c r="F1411">
        <f t="shared" si="66"/>
        <v>5000</v>
      </c>
      <c r="G1411">
        <f t="shared" si="67"/>
        <v>2236.0679774997898</v>
      </c>
      <c r="H1411">
        <f t="shared" si="68"/>
        <v>0</v>
      </c>
      <c r="I1411">
        <v>1</v>
      </c>
      <c r="J1411">
        <v>8</v>
      </c>
      <c r="K1411">
        <v>1</v>
      </c>
      <c r="L1411">
        <v>1</v>
      </c>
    </row>
    <row r="1412" spans="1:12" x14ac:dyDescent="0.25">
      <c r="A1412">
        <v>865</v>
      </c>
      <c r="B1412" t="s">
        <v>1609</v>
      </c>
      <c r="C1412">
        <v>6</v>
      </c>
      <c r="D1412">
        <v>3</v>
      </c>
      <c r="E1412">
        <v>2</v>
      </c>
      <c r="F1412">
        <f t="shared" si="66"/>
        <v>65000</v>
      </c>
      <c r="G1412">
        <f t="shared" si="67"/>
        <v>37527.76749732568</v>
      </c>
      <c r="H1412">
        <f t="shared" si="68"/>
        <v>1</v>
      </c>
      <c r="I1412">
        <v>1</v>
      </c>
      <c r="J1412">
        <v>8</v>
      </c>
      <c r="K1412">
        <v>2</v>
      </c>
      <c r="L1412">
        <v>0</v>
      </c>
    </row>
    <row r="1413" spans="1:12" x14ac:dyDescent="0.25">
      <c r="A1413">
        <v>500</v>
      </c>
      <c r="B1413" t="s">
        <v>1286</v>
      </c>
      <c r="C1413">
        <v>3</v>
      </c>
      <c r="D1413">
        <v>4</v>
      </c>
      <c r="E1413">
        <v>1</v>
      </c>
      <c r="F1413">
        <f t="shared" si="66"/>
        <v>35000</v>
      </c>
      <c r="G1413">
        <f t="shared" si="67"/>
        <v>17500</v>
      </c>
      <c r="H1413">
        <f t="shared" si="68"/>
        <v>0</v>
      </c>
      <c r="I1413">
        <v>0</v>
      </c>
      <c r="J1413">
        <v>8</v>
      </c>
      <c r="K1413">
        <v>0</v>
      </c>
      <c r="L1413">
        <v>0</v>
      </c>
    </row>
    <row r="1414" spans="1:12" x14ac:dyDescent="0.25">
      <c r="A1414">
        <v>312</v>
      </c>
      <c r="B1414" t="s">
        <v>1927</v>
      </c>
      <c r="C1414">
        <v>10</v>
      </c>
      <c r="D1414">
        <v>3</v>
      </c>
      <c r="E1414">
        <v>2</v>
      </c>
      <c r="F1414">
        <f t="shared" si="66"/>
        <v>125000</v>
      </c>
      <c r="G1414">
        <f t="shared" si="67"/>
        <v>72168.783648703218</v>
      </c>
      <c r="H1414">
        <f t="shared" si="68"/>
        <v>1</v>
      </c>
      <c r="I1414">
        <v>1</v>
      </c>
      <c r="J1414">
        <v>8</v>
      </c>
      <c r="K1414">
        <v>1</v>
      </c>
      <c r="L1414">
        <v>0</v>
      </c>
    </row>
    <row r="1415" spans="1:12" x14ac:dyDescent="0.25">
      <c r="A1415">
        <v>808</v>
      </c>
      <c r="B1415" t="s">
        <v>1629</v>
      </c>
      <c r="C1415">
        <v>4</v>
      </c>
      <c r="D1415">
        <v>1</v>
      </c>
      <c r="E1415">
        <v>6</v>
      </c>
      <c r="F1415">
        <f t="shared" si="66"/>
        <v>45000</v>
      </c>
      <c r="G1415">
        <f t="shared" si="67"/>
        <v>45000</v>
      </c>
      <c r="H1415">
        <f t="shared" si="68"/>
        <v>1</v>
      </c>
      <c r="I1415">
        <v>0</v>
      </c>
      <c r="J1415">
        <v>8</v>
      </c>
      <c r="K1415">
        <v>2</v>
      </c>
      <c r="L1415">
        <v>0</v>
      </c>
    </row>
    <row r="1416" spans="1:12" x14ac:dyDescent="0.25">
      <c r="A1416">
        <v>543</v>
      </c>
      <c r="B1416" t="s">
        <v>1326</v>
      </c>
      <c r="C1416">
        <v>1</v>
      </c>
      <c r="D1416">
        <v>2</v>
      </c>
      <c r="E1416">
        <v>2</v>
      </c>
      <c r="F1416">
        <f t="shared" si="66"/>
        <v>15000</v>
      </c>
      <c r="G1416">
        <f t="shared" si="67"/>
        <v>10606.601717798212</v>
      </c>
      <c r="H1416">
        <f t="shared" si="68"/>
        <v>0</v>
      </c>
      <c r="I1416">
        <v>0</v>
      </c>
      <c r="J1416">
        <v>8</v>
      </c>
      <c r="K1416">
        <v>1</v>
      </c>
      <c r="L1416">
        <v>0</v>
      </c>
    </row>
    <row r="1417" spans="1:12" x14ac:dyDescent="0.25">
      <c r="A1417">
        <v>150</v>
      </c>
      <c r="B1417" t="s">
        <v>983</v>
      </c>
      <c r="C1417">
        <v>5</v>
      </c>
      <c r="D1417">
        <v>2</v>
      </c>
      <c r="E1417">
        <v>2</v>
      </c>
      <c r="F1417">
        <f t="shared" si="66"/>
        <v>55000</v>
      </c>
      <c r="G1417">
        <f t="shared" si="67"/>
        <v>38890.872965260111</v>
      </c>
      <c r="H1417">
        <f t="shared" si="68"/>
        <v>1</v>
      </c>
      <c r="I1417">
        <v>1</v>
      </c>
      <c r="J1417">
        <v>8</v>
      </c>
      <c r="K1417">
        <v>0</v>
      </c>
      <c r="L1417">
        <v>0</v>
      </c>
    </row>
    <row r="1418" spans="1:12" x14ac:dyDescent="0.25">
      <c r="A1418">
        <v>896</v>
      </c>
      <c r="B1418" t="s">
        <v>819</v>
      </c>
      <c r="C1418">
        <v>11</v>
      </c>
      <c r="D1418">
        <v>2</v>
      </c>
      <c r="E1418">
        <v>4</v>
      </c>
      <c r="F1418">
        <f t="shared" si="66"/>
        <v>150000</v>
      </c>
      <c r="G1418">
        <f t="shared" si="67"/>
        <v>106066.01717798212</v>
      </c>
      <c r="H1418">
        <f t="shared" si="68"/>
        <v>1</v>
      </c>
      <c r="I1418">
        <v>1</v>
      </c>
      <c r="J1418">
        <v>8</v>
      </c>
      <c r="K1418">
        <v>2</v>
      </c>
      <c r="L1418">
        <v>1</v>
      </c>
    </row>
    <row r="1419" spans="1:12" x14ac:dyDescent="0.25">
      <c r="A1419">
        <v>876</v>
      </c>
      <c r="B1419" t="s">
        <v>801</v>
      </c>
      <c r="C1419">
        <v>5</v>
      </c>
      <c r="D1419">
        <v>5</v>
      </c>
      <c r="E1419">
        <v>4</v>
      </c>
      <c r="F1419">
        <f t="shared" si="66"/>
        <v>55000</v>
      </c>
      <c r="G1419">
        <f t="shared" si="67"/>
        <v>24596.747752497686</v>
      </c>
      <c r="H1419">
        <f t="shared" si="68"/>
        <v>0</v>
      </c>
      <c r="I1419">
        <v>1</v>
      </c>
      <c r="J1419">
        <v>8</v>
      </c>
      <c r="K1419">
        <v>0</v>
      </c>
      <c r="L1419">
        <v>1</v>
      </c>
    </row>
    <row r="1420" spans="1:12" x14ac:dyDescent="0.25">
      <c r="A1420">
        <v>882</v>
      </c>
      <c r="B1420" t="s">
        <v>805</v>
      </c>
      <c r="C1420">
        <v>7</v>
      </c>
      <c r="D1420">
        <v>4</v>
      </c>
      <c r="E1420">
        <v>4</v>
      </c>
      <c r="F1420">
        <f t="shared" si="66"/>
        <v>75000</v>
      </c>
      <c r="G1420">
        <f t="shared" si="67"/>
        <v>37500</v>
      </c>
      <c r="H1420">
        <f t="shared" si="68"/>
        <v>1</v>
      </c>
      <c r="I1420">
        <v>1</v>
      </c>
      <c r="J1420">
        <v>8</v>
      </c>
      <c r="K1420">
        <v>0</v>
      </c>
      <c r="L1420">
        <v>1</v>
      </c>
    </row>
    <row r="1421" spans="1:12" x14ac:dyDescent="0.25">
      <c r="A1421">
        <v>383</v>
      </c>
      <c r="B1421" t="s">
        <v>349</v>
      </c>
      <c r="C1421">
        <v>0</v>
      </c>
      <c r="D1421">
        <v>3</v>
      </c>
      <c r="E1421">
        <v>2</v>
      </c>
      <c r="F1421">
        <f t="shared" si="66"/>
        <v>5000</v>
      </c>
      <c r="G1421">
        <f t="shared" si="67"/>
        <v>2886.7513459481288</v>
      </c>
      <c r="H1421">
        <f t="shared" si="68"/>
        <v>0</v>
      </c>
      <c r="I1421">
        <v>0</v>
      </c>
      <c r="J1421">
        <v>8</v>
      </c>
      <c r="K1421">
        <v>2</v>
      </c>
      <c r="L1421">
        <v>1</v>
      </c>
    </row>
    <row r="1422" spans="1:12" x14ac:dyDescent="0.25">
      <c r="A1422">
        <v>169</v>
      </c>
      <c r="B1422" t="s">
        <v>1819</v>
      </c>
      <c r="C1422">
        <v>0</v>
      </c>
      <c r="D1422">
        <v>1</v>
      </c>
      <c r="E1422">
        <v>3</v>
      </c>
      <c r="F1422">
        <f t="shared" si="66"/>
        <v>5000</v>
      </c>
      <c r="G1422">
        <f t="shared" si="67"/>
        <v>5000</v>
      </c>
      <c r="H1422">
        <f t="shared" si="68"/>
        <v>0</v>
      </c>
      <c r="I1422">
        <v>1</v>
      </c>
      <c r="J1422">
        <v>8</v>
      </c>
      <c r="K1422">
        <v>2</v>
      </c>
      <c r="L1422">
        <v>1</v>
      </c>
    </row>
    <row r="1423" spans="1:12" x14ac:dyDescent="0.25">
      <c r="A1423">
        <v>243</v>
      </c>
      <c r="B1423" t="s">
        <v>1046</v>
      </c>
      <c r="C1423">
        <v>2</v>
      </c>
      <c r="D1423">
        <v>1</v>
      </c>
      <c r="E1423">
        <v>5</v>
      </c>
      <c r="F1423">
        <f t="shared" si="66"/>
        <v>25000</v>
      </c>
      <c r="G1423">
        <f t="shared" si="67"/>
        <v>25000</v>
      </c>
      <c r="H1423">
        <f t="shared" si="68"/>
        <v>0</v>
      </c>
      <c r="I1423">
        <v>0</v>
      </c>
      <c r="J1423">
        <v>8</v>
      </c>
      <c r="K1423">
        <v>0</v>
      </c>
      <c r="L1423">
        <v>0</v>
      </c>
    </row>
    <row r="1424" spans="1:12" x14ac:dyDescent="0.25">
      <c r="A1424">
        <v>247</v>
      </c>
      <c r="B1424" t="s">
        <v>1873</v>
      </c>
      <c r="C1424">
        <v>9</v>
      </c>
      <c r="D1424">
        <v>4</v>
      </c>
      <c r="E1424">
        <v>4</v>
      </c>
      <c r="F1424">
        <f t="shared" si="66"/>
        <v>95000</v>
      </c>
      <c r="G1424">
        <f t="shared" si="67"/>
        <v>47500</v>
      </c>
      <c r="H1424">
        <f t="shared" si="68"/>
        <v>1</v>
      </c>
      <c r="I1424">
        <v>1</v>
      </c>
      <c r="J1424">
        <v>8</v>
      </c>
      <c r="K1424">
        <v>2</v>
      </c>
      <c r="L1424">
        <v>1</v>
      </c>
    </row>
    <row r="1425" spans="1:12" x14ac:dyDescent="0.25">
      <c r="A1425">
        <v>132</v>
      </c>
      <c r="B1425" t="s">
        <v>1751</v>
      </c>
      <c r="C1425">
        <v>10</v>
      </c>
      <c r="D1425">
        <v>2</v>
      </c>
      <c r="E1425">
        <v>4</v>
      </c>
      <c r="F1425">
        <f t="shared" si="66"/>
        <v>125000</v>
      </c>
      <c r="G1425">
        <f t="shared" si="67"/>
        <v>88388.347648318435</v>
      </c>
      <c r="H1425">
        <f t="shared" si="68"/>
        <v>1</v>
      </c>
      <c r="I1425">
        <v>1</v>
      </c>
      <c r="J1425">
        <v>8</v>
      </c>
      <c r="K1425">
        <v>1</v>
      </c>
      <c r="L1425">
        <v>1</v>
      </c>
    </row>
    <row r="1426" spans="1:12" x14ac:dyDescent="0.25">
      <c r="A1426">
        <v>499</v>
      </c>
      <c r="B1426" t="s">
        <v>460</v>
      </c>
      <c r="C1426">
        <v>3</v>
      </c>
      <c r="D1426">
        <v>3</v>
      </c>
      <c r="E1426">
        <v>2</v>
      </c>
      <c r="F1426">
        <f t="shared" si="66"/>
        <v>35000</v>
      </c>
      <c r="G1426">
        <f t="shared" si="67"/>
        <v>20207.259421636903</v>
      </c>
      <c r="H1426">
        <f t="shared" si="68"/>
        <v>0</v>
      </c>
      <c r="I1426">
        <v>1</v>
      </c>
      <c r="J1426">
        <v>8</v>
      </c>
      <c r="K1426">
        <v>1</v>
      </c>
      <c r="L1426">
        <v>1</v>
      </c>
    </row>
    <row r="1427" spans="1:12" x14ac:dyDescent="0.25">
      <c r="A1427">
        <v>444</v>
      </c>
      <c r="B1427" t="s">
        <v>409</v>
      </c>
      <c r="C1427">
        <v>1</v>
      </c>
      <c r="D1427">
        <v>1</v>
      </c>
      <c r="E1427">
        <v>4</v>
      </c>
      <c r="F1427">
        <f t="shared" si="66"/>
        <v>15000</v>
      </c>
      <c r="G1427">
        <f t="shared" si="67"/>
        <v>15000</v>
      </c>
      <c r="H1427">
        <f t="shared" si="68"/>
        <v>0</v>
      </c>
      <c r="I1427">
        <v>1</v>
      </c>
      <c r="J1427">
        <v>8</v>
      </c>
      <c r="K1427">
        <v>0</v>
      </c>
      <c r="L1427">
        <v>1</v>
      </c>
    </row>
    <row r="1428" spans="1:12" x14ac:dyDescent="0.25">
      <c r="A1428">
        <v>440</v>
      </c>
      <c r="B1428" t="s">
        <v>1229</v>
      </c>
      <c r="C1428">
        <v>3</v>
      </c>
      <c r="D1428">
        <v>2</v>
      </c>
      <c r="E1428">
        <v>2</v>
      </c>
      <c r="F1428">
        <f t="shared" si="66"/>
        <v>35000</v>
      </c>
      <c r="G1428">
        <f t="shared" si="67"/>
        <v>24748.737341529162</v>
      </c>
      <c r="H1428">
        <f t="shared" si="68"/>
        <v>0</v>
      </c>
      <c r="I1428">
        <v>0</v>
      </c>
      <c r="J1428">
        <v>8</v>
      </c>
      <c r="K1428">
        <v>0</v>
      </c>
      <c r="L1428">
        <v>1</v>
      </c>
    </row>
    <row r="1429" spans="1:12" x14ac:dyDescent="0.25">
      <c r="A1429">
        <v>534</v>
      </c>
      <c r="B1429" t="s">
        <v>488</v>
      </c>
      <c r="C1429">
        <v>5</v>
      </c>
      <c r="D1429">
        <v>2</v>
      </c>
      <c r="E1429">
        <v>2</v>
      </c>
      <c r="F1429">
        <f t="shared" si="66"/>
        <v>55000</v>
      </c>
      <c r="G1429">
        <f t="shared" si="67"/>
        <v>38890.872965260111</v>
      </c>
      <c r="H1429">
        <f t="shared" si="68"/>
        <v>1</v>
      </c>
      <c r="I1429">
        <v>1</v>
      </c>
      <c r="J1429">
        <v>8</v>
      </c>
      <c r="K1429">
        <v>0</v>
      </c>
      <c r="L1429">
        <v>1</v>
      </c>
    </row>
    <row r="1430" spans="1:12" x14ac:dyDescent="0.25">
      <c r="A1430">
        <v>858</v>
      </c>
      <c r="B1430" t="s">
        <v>783</v>
      </c>
      <c r="C1430">
        <v>9</v>
      </c>
      <c r="D1430">
        <v>2</v>
      </c>
      <c r="E1430">
        <v>2</v>
      </c>
      <c r="F1430">
        <f t="shared" si="66"/>
        <v>95000</v>
      </c>
      <c r="G1430">
        <f t="shared" si="67"/>
        <v>67175.144212722007</v>
      </c>
      <c r="H1430">
        <f t="shared" si="68"/>
        <v>1</v>
      </c>
      <c r="I1430">
        <v>1</v>
      </c>
      <c r="J1430">
        <v>8</v>
      </c>
      <c r="K1430">
        <v>0</v>
      </c>
      <c r="L1430">
        <v>1</v>
      </c>
    </row>
    <row r="1431" spans="1:12" x14ac:dyDescent="0.25">
      <c r="A1431">
        <v>241</v>
      </c>
      <c r="B1431" t="s">
        <v>1044</v>
      </c>
      <c r="C1431">
        <v>3</v>
      </c>
      <c r="D1431">
        <v>2</v>
      </c>
      <c r="E1431">
        <v>2</v>
      </c>
      <c r="F1431">
        <f t="shared" si="66"/>
        <v>35000</v>
      </c>
      <c r="G1431">
        <f t="shared" si="67"/>
        <v>24748.737341529162</v>
      </c>
      <c r="H1431">
        <f t="shared" si="68"/>
        <v>0</v>
      </c>
      <c r="I1431">
        <v>1</v>
      </c>
      <c r="J1431">
        <v>8</v>
      </c>
      <c r="K1431">
        <v>1</v>
      </c>
      <c r="L1431">
        <v>1</v>
      </c>
    </row>
    <row r="1432" spans="1:12" x14ac:dyDescent="0.25">
      <c r="A1432">
        <v>847</v>
      </c>
      <c r="B1432" t="s">
        <v>773</v>
      </c>
      <c r="C1432">
        <v>6</v>
      </c>
      <c r="D1432">
        <v>1</v>
      </c>
      <c r="E1432">
        <v>6</v>
      </c>
      <c r="F1432">
        <f t="shared" si="66"/>
        <v>65000</v>
      </c>
      <c r="G1432">
        <f t="shared" si="67"/>
        <v>65000</v>
      </c>
      <c r="H1432">
        <f t="shared" si="68"/>
        <v>1</v>
      </c>
      <c r="I1432">
        <v>1</v>
      </c>
      <c r="J1432">
        <v>8</v>
      </c>
      <c r="K1432">
        <v>1</v>
      </c>
      <c r="L1432">
        <v>1</v>
      </c>
    </row>
    <row r="1433" spans="1:12" x14ac:dyDescent="0.25">
      <c r="A1433">
        <v>324</v>
      </c>
      <c r="B1433" t="s">
        <v>294</v>
      </c>
      <c r="C1433">
        <v>10</v>
      </c>
      <c r="D1433">
        <v>5</v>
      </c>
      <c r="E1433">
        <v>2</v>
      </c>
      <c r="F1433">
        <f t="shared" si="66"/>
        <v>125000</v>
      </c>
      <c r="G1433">
        <f t="shared" si="67"/>
        <v>55901.699437494739</v>
      </c>
      <c r="H1433">
        <f t="shared" si="68"/>
        <v>1</v>
      </c>
      <c r="I1433">
        <v>1</v>
      </c>
      <c r="J1433">
        <v>8</v>
      </c>
      <c r="K1433">
        <v>0</v>
      </c>
      <c r="L1433">
        <v>1</v>
      </c>
    </row>
    <row r="1434" spans="1:12" x14ac:dyDescent="0.25">
      <c r="A1434">
        <v>733</v>
      </c>
      <c r="B1434" t="s">
        <v>1494</v>
      </c>
      <c r="C1434">
        <v>7</v>
      </c>
      <c r="D1434">
        <v>5</v>
      </c>
      <c r="E1434">
        <v>4</v>
      </c>
      <c r="F1434">
        <f t="shared" si="66"/>
        <v>75000</v>
      </c>
      <c r="G1434">
        <f t="shared" si="67"/>
        <v>33541.019662496845</v>
      </c>
      <c r="H1434">
        <f t="shared" si="68"/>
        <v>1</v>
      </c>
      <c r="I1434">
        <v>1</v>
      </c>
      <c r="J1434">
        <v>8</v>
      </c>
      <c r="K1434">
        <v>2</v>
      </c>
      <c r="L1434">
        <v>1</v>
      </c>
    </row>
    <row r="1435" spans="1:12" x14ac:dyDescent="0.25">
      <c r="A1435">
        <v>545</v>
      </c>
      <c r="B1435" t="s">
        <v>1325</v>
      </c>
      <c r="C1435">
        <v>7</v>
      </c>
      <c r="D1435">
        <v>4</v>
      </c>
      <c r="E1435">
        <v>2</v>
      </c>
      <c r="F1435">
        <f t="shared" si="66"/>
        <v>75000</v>
      </c>
      <c r="G1435">
        <f t="shared" si="67"/>
        <v>37500</v>
      </c>
      <c r="H1435">
        <f t="shared" si="68"/>
        <v>1</v>
      </c>
      <c r="I1435">
        <v>1</v>
      </c>
      <c r="J1435">
        <v>8</v>
      </c>
      <c r="K1435">
        <v>0</v>
      </c>
      <c r="L1435">
        <v>1</v>
      </c>
    </row>
    <row r="1436" spans="1:12" x14ac:dyDescent="0.25">
      <c r="A1436">
        <v>374</v>
      </c>
      <c r="B1436" t="s">
        <v>342</v>
      </c>
      <c r="C1436">
        <v>8</v>
      </c>
      <c r="D1436">
        <v>2</v>
      </c>
      <c r="E1436">
        <v>4</v>
      </c>
      <c r="F1436">
        <f t="shared" si="66"/>
        <v>85000</v>
      </c>
      <c r="G1436">
        <f t="shared" si="67"/>
        <v>60104.076400856538</v>
      </c>
      <c r="H1436">
        <f t="shared" si="68"/>
        <v>1</v>
      </c>
      <c r="I1436">
        <v>1</v>
      </c>
      <c r="J1436">
        <v>8</v>
      </c>
      <c r="K1436">
        <v>2</v>
      </c>
      <c r="L1436">
        <v>0</v>
      </c>
    </row>
    <row r="1437" spans="1:12" x14ac:dyDescent="0.25">
      <c r="A1437">
        <v>139</v>
      </c>
      <c r="B1437" t="s">
        <v>955</v>
      </c>
      <c r="C1437">
        <v>3</v>
      </c>
      <c r="D1437">
        <v>3</v>
      </c>
      <c r="E1437">
        <v>1</v>
      </c>
      <c r="F1437">
        <f t="shared" si="66"/>
        <v>35000</v>
      </c>
      <c r="G1437">
        <f t="shared" si="67"/>
        <v>20207.259421636903</v>
      </c>
      <c r="H1437">
        <f t="shared" si="68"/>
        <v>0</v>
      </c>
      <c r="I1437">
        <v>1</v>
      </c>
      <c r="J1437">
        <v>8</v>
      </c>
      <c r="K1437">
        <v>1</v>
      </c>
      <c r="L1437">
        <v>0</v>
      </c>
    </row>
    <row r="1438" spans="1:12" x14ac:dyDescent="0.25">
      <c r="A1438">
        <v>800</v>
      </c>
      <c r="B1438" t="s">
        <v>726</v>
      </c>
      <c r="C1438">
        <v>8</v>
      </c>
      <c r="D1438">
        <v>3</v>
      </c>
      <c r="E1438">
        <v>2</v>
      </c>
      <c r="F1438">
        <f t="shared" si="66"/>
        <v>85000</v>
      </c>
      <c r="G1438">
        <f t="shared" si="67"/>
        <v>49074.772881118195</v>
      </c>
      <c r="H1438">
        <f t="shared" si="68"/>
        <v>1</v>
      </c>
      <c r="I1438">
        <v>1</v>
      </c>
      <c r="J1438">
        <v>8</v>
      </c>
      <c r="K1438">
        <v>2</v>
      </c>
      <c r="L1438">
        <v>1</v>
      </c>
    </row>
    <row r="1439" spans="1:12" x14ac:dyDescent="0.25">
      <c r="A1439">
        <v>180</v>
      </c>
      <c r="B1439" t="s">
        <v>1809</v>
      </c>
      <c r="C1439">
        <v>5</v>
      </c>
      <c r="D1439">
        <v>2</v>
      </c>
      <c r="E1439">
        <v>4</v>
      </c>
      <c r="F1439">
        <f t="shared" si="66"/>
        <v>55000</v>
      </c>
      <c r="G1439">
        <f t="shared" si="67"/>
        <v>38890.872965260111</v>
      </c>
      <c r="H1439">
        <f t="shared" si="68"/>
        <v>1</v>
      </c>
      <c r="I1439">
        <v>1</v>
      </c>
      <c r="J1439">
        <v>8</v>
      </c>
      <c r="K1439">
        <v>1</v>
      </c>
      <c r="L1439">
        <v>1</v>
      </c>
    </row>
    <row r="1440" spans="1:12" x14ac:dyDescent="0.25">
      <c r="A1440">
        <v>285</v>
      </c>
      <c r="B1440" t="s">
        <v>256</v>
      </c>
      <c r="C1440">
        <v>5</v>
      </c>
      <c r="D1440">
        <v>3</v>
      </c>
      <c r="E1440">
        <v>2</v>
      </c>
      <c r="F1440">
        <f t="shared" si="66"/>
        <v>55000</v>
      </c>
      <c r="G1440">
        <f t="shared" si="67"/>
        <v>31754.264805429419</v>
      </c>
      <c r="H1440">
        <f t="shared" si="68"/>
        <v>0</v>
      </c>
      <c r="I1440">
        <v>0</v>
      </c>
      <c r="J1440">
        <v>8</v>
      </c>
      <c r="K1440">
        <v>0</v>
      </c>
      <c r="L1440">
        <v>1</v>
      </c>
    </row>
    <row r="1441" spans="1:12" x14ac:dyDescent="0.25">
      <c r="A1441">
        <v>532</v>
      </c>
      <c r="B1441" t="s">
        <v>1319</v>
      </c>
      <c r="C1441">
        <v>5</v>
      </c>
      <c r="D1441">
        <v>4</v>
      </c>
      <c r="E1441">
        <v>0</v>
      </c>
      <c r="F1441">
        <f t="shared" si="66"/>
        <v>55000</v>
      </c>
      <c r="G1441">
        <f t="shared" si="67"/>
        <v>27500</v>
      </c>
      <c r="H1441">
        <f t="shared" si="68"/>
        <v>0</v>
      </c>
      <c r="I1441">
        <v>0</v>
      </c>
      <c r="J1441">
        <v>8</v>
      </c>
      <c r="K1441">
        <v>2</v>
      </c>
      <c r="L1441">
        <v>1</v>
      </c>
    </row>
    <row r="1442" spans="1:12" x14ac:dyDescent="0.25">
      <c r="A1442">
        <v>872</v>
      </c>
      <c r="B1442" t="s">
        <v>1619</v>
      </c>
      <c r="C1442">
        <v>8</v>
      </c>
      <c r="D1442">
        <v>2</v>
      </c>
      <c r="E1442">
        <v>4</v>
      </c>
      <c r="F1442">
        <f t="shared" si="66"/>
        <v>85000</v>
      </c>
      <c r="G1442">
        <f t="shared" si="67"/>
        <v>60104.076400856538</v>
      </c>
      <c r="H1442">
        <f t="shared" si="68"/>
        <v>1</v>
      </c>
      <c r="I1442">
        <v>0</v>
      </c>
      <c r="J1442">
        <v>8</v>
      </c>
      <c r="K1442">
        <v>0</v>
      </c>
      <c r="L1442">
        <v>1</v>
      </c>
    </row>
    <row r="1443" spans="1:12" x14ac:dyDescent="0.25">
      <c r="A1443">
        <v>756</v>
      </c>
      <c r="B1443" t="s">
        <v>1514</v>
      </c>
      <c r="C1443">
        <v>7</v>
      </c>
      <c r="D1443">
        <v>2</v>
      </c>
      <c r="E1443">
        <v>4</v>
      </c>
      <c r="F1443">
        <f t="shared" si="66"/>
        <v>75000</v>
      </c>
      <c r="G1443">
        <f t="shared" si="67"/>
        <v>53033.008588991062</v>
      </c>
      <c r="H1443">
        <f t="shared" si="68"/>
        <v>1</v>
      </c>
      <c r="I1443">
        <v>1</v>
      </c>
      <c r="J1443">
        <v>8</v>
      </c>
      <c r="K1443">
        <v>1</v>
      </c>
      <c r="L1443">
        <v>1</v>
      </c>
    </row>
    <row r="1444" spans="1:12" x14ac:dyDescent="0.25">
      <c r="A1444">
        <v>333</v>
      </c>
      <c r="B1444" t="s">
        <v>302</v>
      </c>
      <c r="C1444">
        <v>6</v>
      </c>
      <c r="D1444">
        <v>4</v>
      </c>
      <c r="E1444">
        <v>3</v>
      </c>
      <c r="F1444">
        <f t="shared" si="66"/>
        <v>65000</v>
      </c>
      <c r="G1444">
        <f t="shared" si="67"/>
        <v>32500</v>
      </c>
      <c r="H1444">
        <f t="shared" si="68"/>
        <v>1</v>
      </c>
      <c r="I1444">
        <v>0</v>
      </c>
      <c r="J1444">
        <v>8</v>
      </c>
      <c r="K1444">
        <v>0</v>
      </c>
      <c r="L1444">
        <v>1</v>
      </c>
    </row>
    <row r="1445" spans="1:12" x14ac:dyDescent="0.25">
      <c r="A1445">
        <v>160</v>
      </c>
      <c r="B1445" t="s">
        <v>145</v>
      </c>
      <c r="C1445">
        <v>9</v>
      </c>
      <c r="D1445">
        <v>3</v>
      </c>
      <c r="E1445">
        <v>4</v>
      </c>
      <c r="F1445">
        <f t="shared" si="66"/>
        <v>95000</v>
      </c>
      <c r="G1445">
        <f t="shared" si="67"/>
        <v>54848.275573014449</v>
      </c>
      <c r="H1445">
        <f t="shared" si="68"/>
        <v>1</v>
      </c>
      <c r="I1445">
        <v>0</v>
      </c>
      <c r="J1445">
        <v>8</v>
      </c>
      <c r="K1445">
        <v>0</v>
      </c>
      <c r="L1445">
        <v>1</v>
      </c>
    </row>
    <row r="1446" spans="1:12" x14ac:dyDescent="0.25">
      <c r="A1446">
        <v>153</v>
      </c>
      <c r="B1446" t="s">
        <v>963</v>
      </c>
      <c r="C1446">
        <v>9</v>
      </c>
      <c r="D1446">
        <v>4</v>
      </c>
      <c r="E1446">
        <v>4</v>
      </c>
      <c r="F1446">
        <f t="shared" si="66"/>
        <v>95000</v>
      </c>
      <c r="G1446">
        <f t="shared" si="67"/>
        <v>47500</v>
      </c>
      <c r="H1446">
        <f t="shared" si="68"/>
        <v>1</v>
      </c>
      <c r="I1446">
        <v>0</v>
      </c>
      <c r="J1446">
        <v>8</v>
      </c>
      <c r="K1446">
        <v>0</v>
      </c>
      <c r="L1446">
        <v>1</v>
      </c>
    </row>
    <row r="1447" spans="1:12" x14ac:dyDescent="0.25">
      <c r="A1447">
        <v>516</v>
      </c>
      <c r="B1447" t="s">
        <v>1305</v>
      </c>
      <c r="C1447">
        <v>2</v>
      </c>
      <c r="D1447">
        <v>2</v>
      </c>
      <c r="E1447">
        <v>1</v>
      </c>
      <c r="F1447">
        <f t="shared" si="66"/>
        <v>25000</v>
      </c>
      <c r="G1447">
        <f t="shared" si="67"/>
        <v>17677.669529663686</v>
      </c>
      <c r="H1447">
        <f t="shared" si="68"/>
        <v>0</v>
      </c>
      <c r="I1447">
        <v>1</v>
      </c>
      <c r="J1447">
        <v>8</v>
      </c>
      <c r="K1447">
        <v>1</v>
      </c>
      <c r="L1447">
        <v>0</v>
      </c>
    </row>
    <row r="1448" spans="1:12" x14ac:dyDescent="0.25">
      <c r="A1448">
        <v>358</v>
      </c>
      <c r="B1448" t="s">
        <v>1970</v>
      </c>
      <c r="C1448">
        <v>9</v>
      </c>
      <c r="D1448">
        <v>5</v>
      </c>
      <c r="E1448">
        <v>6</v>
      </c>
      <c r="F1448">
        <f t="shared" si="66"/>
        <v>95000</v>
      </c>
      <c r="G1448">
        <f t="shared" si="67"/>
        <v>42485.291572496004</v>
      </c>
      <c r="H1448">
        <f t="shared" si="68"/>
        <v>1</v>
      </c>
      <c r="I1448">
        <v>0</v>
      </c>
      <c r="J1448">
        <v>8</v>
      </c>
      <c r="K1448">
        <v>2</v>
      </c>
      <c r="L1448">
        <v>0</v>
      </c>
    </row>
    <row r="1449" spans="1:12" x14ac:dyDescent="0.25">
      <c r="A1449">
        <v>182</v>
      </c>
      <c r="B1449" t="s">
        <v>992</v>
      </c>
      <c r="C1449">
        <v>7</v>
      </c>
      <c r="D1449">
        <v>4</v>
      </c>
      <c r="E1449">
        <v>3</v>
      </c>
      <c r="F1449">
        <f t="shared" si="66"/>
        <v>75000</v>
      </c>
      <c r="G1449">
        <f t="shared" si="67"/>
        <v>37500</v>
      </c>
      <c r="H1449">
        <f t="shared" si="68"/>
        <v>1</v>
      </c>
      <c r="I1449">
        <v>1</v>
      </c>
      <c r="J1449">
        <v>8</v>
      </c>
      <c r="K1449">
        <v>2</v>
      </c>
      <c r="L1449">
        <v>1</v>
      </c>
    </row>
    <row r="1450" spans="1:12" x14ac:dyDescent="0.25">
      <c r="A1450">
        <v>756</v>
      </c>
      <c r="B1450" t="s">
        <v>689</v>
      </c>
      <c r="C1450">
        <v>0</v>
      </c>
      <c r="D1450">
        <v>1</v>
      </c>
      <c r="E1450">
        <v>1</v>
      </c>
      <c r="F1450">
        <f t="shared" si="66"/>
        <v>5000</v>
      </c>
      <c r="G1450">
        <f t="shared" si="67"/>
        <v>5000</v>
      </c>
      <c r="H1450">
        <f t="shared" si="68"/>
        <v>0</v>
      </c>
      <c r="I1450">
        <v>1</v>
      </c>
      <c r="J1450">
        <v>8</v>
      </c>
      <c r="K1450">
        <v>0</v>
      </c>
      <c r="L1450">
        <v>1</v>
      </c>
    </row>
    <row r="1451" spans="1:12" x14ac:dyDescent="0.25">
      <c r="A1451">
        <v>182</v>
      </c>
      <c r="B1451" t="s">
        <v>1815</v>
      </c>
      <c r="C1451">
        <v>10</v>
      </c>
      <c r="D1451">
        <v>3</v>
      </c>
      <c r="E1451">
        <v>1</v>
      </c>
      <c r="F1451">
        <f t="shared" si="66"/>
        <v>125000</v>
      </c>
      <c r="G1451">
        <f t="shared" si="67"/>
        <v>72168.783648703218</v>
      </c>
      <c r="H1451">
        <f t="shared" si="68"/>
        <v>1</v>
      </c>
      <c r="I1451">
        <v>0</v>
      </c>
      <c r="J1451">
        <v>8</v>
      </c>
      <c r="K1451">
        <v>0</v>
      </c>
      <c r="L1451">
        <v>1</v>
      </c>
    </row>
    <row r="1452" spans="1:12" x14ac:dyDescent="0.25">
      <c r="A1452">
        <v>347</v>
      </c>
      <c r="B1452" t="s">
        <v>1146</v>
      </c>
      <c r="C1452">
        <v>7</v>
      </c>
      <c r="D1452">
        <v>2</v>
      </c>
      <c r="E1452">
        <v>4</v>
      </c>
      <c r="F1452">
        <f t="shared" si="66"/>
        <v>75000</v>
      </c>
      <c r="G1452">
        <f t="shared" si="67"/>
        <v>53033.008588991062</v>
      </c>
      <c r="H1452">
        <f t="shared" si="68"/>
        <v>1</v>
      </c>
      <c r="I1452">
        <v>1</v>
      </c>
      <c r="J1452">
        <v>8</v>
      </c>
      <c r="K1452">
        <v>0</v>
      </c>
      <c r="L1452">
        <v>1</v>
      </c>
    </row>
    <row r="1453" spans="1:12" x14ac:dyDescent="0.25">
      <c r="A1453">
        <v>215</v>
      </c>
      <c r="B1453" t="s">
        <v>1846</v>
      </c>
      <c r="C1453">
        <v>10</v>
      </c>
      <c r="D1453">
        <v>4</v>
      </c>
      <c r="E1453">
        <v>4</v>
      </c>
      <c r="F1453">
        <f t="shared" si="66"/>
        <v>125000</v>
      </c>
      <c r="G1453">
        <f t="shared" si="67"/>
        <v>62500</v>
      </c>
      <c r="H1453">
        <f t="shared" si="68"/>
        <v>1</v>
      </c>
      <c r="I1453">
        <v>1</v>
      </c>
      <c r="J1453">
        <v>8</v>
      </c>
      <c r="K1453">
        <v>0</v>
      </c>
      <c r="L1453">
        <v>1</v>
      </c>
    </row>
    <row r="1454" spans="1:12" x14ac:dyDescent="0.25">
      <c r="A1454">
        <v>558</v>
      </c>
      <c r="B1454" t="s">
        <v>1333</v>
      </c>
      <c r="C1454">
        <v>8</v>
      </c>
      <c r="D1454">
        <v>2</v>
      </c>
      <c r="E1454">
        <v>4</v>
      </c>
      <c r="F1454">
        <f t="shared" si="66"/>
        <v>85000</v>
      </c>
      <c r="G1454">
        <f t="shared" si="67"/>
        <v>60104.076400856538</v>
      </c>
      <c r="H1454">
        <f t="shared" si="68"/>
        <v>1</v>
      </c>
      <c r="I1454">
        <v>1</v>
      </c>
      <c r="J1454">
        <v>8</v>
      </c>
      <c r="K1454">
        <v>1</v>
      </c>
      <c r="L1454">
        <v>0</v>
      </c>
    </row>
    <row r="1455" spans="1:12" x14ac:dyDescent="0.25">
      <c r="A1455">
        <v>92</v>
      </c>
      <c r="B1455" t="s">
        <v>84</v>
      </c>
      <c r="C1455">
        <v>3</v>
      </c>
      <c r="D1455">
        <v>1</v>
      </c>
      <c r="E1455">
        <v>6</v>
      </c>
      <c r="F1455">
        <f t="shared" si="66"/>
        <v>35000</v>
      </c>
      <c r="G1455">
        <f t="shared" si="67"/>
        <v>35000</v>
      </c>
      <c r="H1455">
        <f t="shared" si="68"/>
        <v>1</v>
      </c>
      <c r="I1455">
        <v>1</v>
      </c>
      <c r="J1455">
        <v>8</v>
      </c>
      <c r="K1455">
        <v>1</v>
      </c>
      <c r="L1455">
        <v>1</v>
      </c>
    </row>
    <row r="1456" spans="1:12" x14ac:dyDescent="0.25">
      <c r="A1456">
        <v>431</v>
      </c>
      <c r="B1456" t="s">
        <v>400</v>
      </c>
      <c r="C1456">
        <v>7</v>
      </c>
      <c r="D1456">
        <v>4</v>
      </c>
      <c r="E1456">
        <v>2</v>
      </c>
      <c r="F1456">
        <f t="shared" si="66"/>
        <v>75000</v>
      </c>
      <c r="G1456">
        <f t="shared" si="67"/>
        <v>37500</v>
      </c>
      <c r="H1456">
        <f t="shared" si="68"/>
        <v>1</v>
      </c>
      <c r="I1456">
        <v>0</v>
      </c>
      <c r="J1456">
        <v>8</v>
      </c>
      <c r="K1456">
        <v>2</v>
      </c>
      <c r="L1456">
        <v>0</v>
      </c>
    </row>
    <row r="1457" spans="1:12" x14ac:dyDescent="0.25">
      <c r="A1457">
        <v>426</v>
      </c>
      <c r="B1457" t="s">
        <v>392</v>
      </c>
      <c r="C1457">
        <v>3</v>
      </c>
      <c r="D1457">
        <v>2</v>
      </c>
      <c r="E1457">
        <v>1</v>
      </c>
      <c r="F1457">
        <f t="shared" si="66"/>
        <v>35000</v>
      </c>
      <c r="G1457">
        <f t="shared" si="67"/>
        <v>24748.737341529162</v>
      </c>
      <c r="H1457">
        <f t="shared" si="68"/>
        <v>0</v>
      </c>
      <c r="I1457">
        <v>1</v>
      </c>
      <c r="J1457">
        <v>8</v>
      </c>
      <c r="K1457">
        <v>0</v>
      </c>
      <c r="L1457">
        <v>1</v>
      </c>
    </row>
    <row r="1458" spans="1:12" x14ac:dyDescent="0.25">
      <c r="A1458">
        <v>827</v>
      </c>
      <c r="B1458" t="s">
        <v>1571</v>
      </c>
      <c r="C1458">
        <v>6</v>
      </c>
      <c r="D1458">
        <v>2</v>
      </c>
      <c r="E1458">
        <v>4</v>
      </c>
      <c r="F1458">
        <f t="shared" si="66"/>
        <v>65000</v>
      </c>
      <c r="G1458">
        <f t="shared" si="67"/>
        <v>45961.940777125586</v>
      </c>
      <c r="H1458">
        <f t="shared" si="68"/>
        <v>1</v>
      </c>
      <c r="I1458">
        <v>1</v>
      </c>
      <c r="J1458">
        <v>8</v>
      </c>
      <c r="K1458">
        <v>0</v>
      </c>
      <c r="L1458">
        <v>1</v>
      </c>
    </row>
    <row r="1459" spans="1:12" x14ac:dyDescent="0.25">
      <c r="A1459">
        <v>674</v>
      </c>
      <c r="B1459" t="s">
        <v>613</v>
      </c>
      <c r="C1459">
        <v>5</v>
      </c>
      <c r="D1459">
        <v>4</v>
      </c>
      <c r="E1459">
        <v>1</v>
      </c>
      <c r="F1459">
        <f t="shared" si="66"/>
        <v>55000</v>
      </c>
      <c r="G1459">
        <f t="shared" si="67"/>
        <v>27500</v>
      </c>
      <c r="H1459">
        <f t="shared" si="68"/>
        <v>0</v>
      </c>
      <c r="I1459">
        <v>1</v>
      </c>
      <c r="J1459">
        <v>8</v>
      </c>
      <c r="K1459">
        <v>2</v>
      </c>
      <c r="L1459">
        <v>0</v>
      </c>
    </row>
    <row r="1460" spans="1:12" x14ac:dyDescent="0.25">
      <c r="A1460">
        <v>686</v>
      </c>
      <c r="B1460" t="s">
        <v>625</v>
      </c>
      <c r="C1460">
        <v>3</v>
      </c>
      <c r="D1460">
        <v>3</v>
      </c>
      <c r="E1460">
        <v>1</v>
      </c>
      <c r="F1460">
        <f t="shared" si="66"/>
        <v>35000</v>
      </c>
      <c r="G1460">
        <f t="shared" si="67"/>
        <v>20207.259421636903</v>
      </c>
      <c r="H1460">
        <f t="shared" si="68"/>
        <v>0</v>
      </c>
      <c r="I1460">
        <v>1</v>
      </c>
      <c r="J1460">
        <v>8</v>
      </c>
      <c r="K1460">
        <v>2</v>
      </c>
      <c r="L1460">
        <v>1</v>
      </c>
    </row>
    <row r="1461" spans="1:12" x14ac:dyDescent="0.25">
      <c r="A1461">
        <v>372</v>
      </c>
      <c r="B1461" t="s">
        <v>1983</v>
      </c>
      <c r="C1461">
        <v>1</v>
      </c>
      <c r="D1461">
        <v>2</v>
      </c>
      <c r="E1461">
        <v>2</v>
      </c>
      <c r="F1461">
        <f t="shared" si="66"/>
        <v>15000</v>
      </c>
      <c r="G1461">
        <f t="shared" si="67"/>
        <v>10606.601717798212</v>
      </c>
      <c r="H1461">
        <f t="shared" si="68"/>
        <v>0</v>
      </c>
      <c r="I1461">
        <v>1</v>
      </c>
      <c r="J1461">
        <v>8</v>
      </c>
      <c r="K1461">
        <v>1</v>
      </c>
      <c r="L1461">
        <v>1</v>
      </c>
    </row>
    <row r="1462" spans="1:12" x14ac:dyDescent="0.25">
      <c r="A1462">
        <v>215</v>
      </c>
      <c r="B1462" t="s">
        <v>1023</v>
      </c>
      <c r="C1462">
        <v>6</v>
      </c>
      <c r="D1462">
        <v>5</v>
      </c>
      <c r="E1462">
        <v>3</v>
      </c>
      <c r="F1462">
        <f t="shared" si="66"/>
        <v>65000</v>
      </c>
      <c r="G1462">
        <f t="shared" si="67"/>
        <v>29068.883707497265</v>
      </c>
      <c r="H1462">
        <f t="shared" si="68"/>
        <v>0</v>
      </c>
      <c r="I1462">
        <v>0</v>
      </c>
      <c r="J1462">
        <v>8</v>
      </c>
      <c r="K1462">
        <v>2</v>
      </c>
      <c r="L1462">
        <v>0</v>
      </c>
    </row>
    <row r="1463" spans="1:12" x14ac:dyDescent="0.25">
      <c r="A1463">
        <v>149</v>
      </c>
      <c r="B1463" t="s">
        <v>960</v>
      </c>
      <c r="C1463">
        <v>9</v>
      </c>
      <c r="D1463">
        <v>3</v>
      </c>
      <c r="E1463">
        <v>2</v>
      </c>
      <c r="F1463">
        <f t="shared" si="66"/>
        <v>95000</v>
      </c>
      <c r="G1463">
        <f t="shared" si="67"/>
        <v>54848.275573014449</v>
      </c>
      <c r="H1463">
        <f t="shared" si="68"/>
        <v>1</v>
      </c>
      <c r="I1463">
        <v>0</v>
      </c>
      <c r="J1463">
        <v>8</v>
      </c>
      <c r="K1463">
        <v>2</v>
      </c>
      <c r="L1463">
        <v>1</v>
      </c>
    </row>
    <row r="1464" spans="1:12" x14ac:dyDescent="0.25">
      <c r="A1464">
        <v>992</v>
      </c>
      <c r="B1464" t="s">
        <v>912</v>
      </c>
      <c r="C1464">
        <v>2</v>
      </c>
      <c r="D1464">
        <v>2</v>
      </c>
      <c r="E1464">
        <v>3</v>
      </c>
      <c r="F1464">
        <f t="shared" si="66"/>
        <v>25000</v>
      </c>
      <c r="G1464">
        <f t="shared" si="67"/>
        <v>17677.669529663686</v>
      </c>
      <c r="H1464">
        <f t="shared" si="68"/>
        <v>0</v>
      </c>
      <c r="I1464">
        <v>1</v>
      </c>
      <c r="J1464">
        <v>8</v>
      </c>
      <c r="K1464">
        <v>2</v>
      </c>
      <c r="L1464">
        <v>1</v>
      </c>
    </row>
    <row r="1465" spans="1:12" x14ac:dyDescent="0.25">
      <c r="A1465">
        <v>108</v>
      </c>
      <c r="B1465" t="s">
        <v>1741</v>
      </c>
      <c r="C1465">
        <v>10</v>
      </c>
      <c r="D1465">
        <v>3</v>
      </c>
      <c r="E1465">
        <v>4</v>
      </c>
      <c r="F1465">
        <f t="shared" si="66"/>
        <v>125000</v>
      </c>
      <c r="G1465">
        <f t="shared" si="67"/>
        <v>72168.783648703218</v>
      </c>
      <c r="H1465">
        <f t="shared" si="68"/>
        <v>1</v>
      </c>
      <c r="I1465">
        <v>1</v>
      </c>
      <c r="J1465">
        <v>8</v>
      </c>
      <c r="K1465">
        <v>1</v>
      </c>
      <c r="L1465">
        <v>1</v>
      </c>
    </row>
    <row r="1466" spans="1:12" x14ac:dyDescent="0.25">
      <c r="A1466">
        <v>260</v>
      </c>
      <c r="B1466" t="s">
        <v>1884</v>
      </c>
      <c r="C1466">
        <v>11</v>
      </c>
      <c r="D1466">
        <v>5</v>
      </c>
      <c r="E1466">
        <v>6</v>
      </c>
      <c r="F1466">
        <f t="shared" si="66"/>
        <v>150000</v>
      </c>
      <c r="G1466">
        <f t="shared" si="67"/>
        <v>67082.03932499369</v>
      </c>
      <c r="H1466">
        <f t="shared" si="68"/>
        <v>1</v>
      </c>
      <c r="I1466">
        <v>0</v>
      </c>
      <c r="J1466">
        <v>8</v>
      </c>
      <c r="K1466">
        <v>0</v>
      </c>
      <c r="L1466">
        <v>1</v>
      </c>
    </row>
    <row r="1467" spans="1:12" x14ac:dyDescent="0.25">
      <c r="A1467">
        <v>645</v>
      </c>
      <c r="B1467" t="s">
        <v>590</v>
      </c>
      <c r="C1467">
        <v>9</v>
      </c>
      <c r="D1467">
        <v>2</v>
      </c>
      <c r="E1467">
        <v>2</v>
      </c>
      <c r="F1467">
        <f t="shared" si="66"/>
        <v>95000</v>
      </c>
      <c r="G1467">
        <f t="shared" si="67"/>
        <v>67175.144212722007</v>
      </c>
      <c r="H1467">
        <f t="shared" si="68"/>
        <v>1</v>
      </c>
      <c r="I1467">
        <v>0</v>
      </c>
      <c r="J1467">
        <v>8</v>
      </c>
      <c r="K1467">
        <v>0</v>
      </c>
      <c r="L1467">
        <v>1</v>
      </c>
    </row>
    <row r="1468" spans="1:12" x14ac:dyDescent="0.25">
      <c r="A1468">
        <v>579</v>
      </c>
      <c r="B1468" t="s">
        <v>527</v>
      </c>
      <c r="C1468">
        <v>6</v>
      </c>
      <c r="D1468">
        <v>5</v>
      </c>
      <c r="E1468">
        <v>3</v>
      </c>
      <c r="F1468">
        <f t="shared" si="66"/>
        <v>65000</v>
      </c>
      <c r="G1468">
        <f t="shared" si="67"/>
        <v>29068.883707497265</v>
      </c>
      <c r="H1468">
        <f t="shared" si="68"/>
        <v>0</v>
      </c>
      <c r="I1468">
        <v>0</v>
      </c>
      <c r="J1468">
        <v>8</v>
      </c>
      <c r="K1468">
        <v>0</v>
      </c>
      <c r="L1468">
        <v>1</v>
      </c>
    </row>
    <row r="1469" spans="1:12" x14ac:dyDescent="0.25">
      <c r="A1469">
        <v>605</v>
      </c>
      <c r="B1469" t="s">
        <v>554</v>
      </c>
      <c r="C1469">
        <v>0</v>
      </c>
      <c r="D1469">
        <v>5</v>
      </c>
      <c r="E1469">
        <v>2</v>
      </c>
      <c r="F1469">
        <f t="shared" si="66"/>
        <v>5000</v>
      </c>
      <c r="G1469">
        <f t="shared" si="67"/>
        <v>2236.0679774997898</v>
      </c>
      <c r="H1469">
        <f t="shared" si="68"/>
        <v>0</v>
      </c>
      <c r="I1469">
        <v>0</v>
      </c>
      <c r="J1469">
        <v>8</v>
      </c>
      <c r="K1469">
        <v>2</v>
      </c>
      <c r="L1469">
        <v>1</v>
      </c>
    </row>
    <row r="1470" spans="1:12" x14ac:dyDescent="0.25">
      <c r="A1470">
        <v>789</v>
      </c>
      <c r="B1470" t="s">
        <v>718</v>
      </c>
      <c r="C1470">
        <v>4</v>
      </c>
      <c r="D1470">
        <v>1</v>
      </c>
      <c r="E1470">
        <v>4</v>
      </c>
      <c r="F1470">
        <f t="shared" si="66"/>
        <v>45000</v>
      </c>
      <c r="G1470">
        <f t="shared" si="67"/>
        <v>45000</v>
      </c>
      <c r="H1470">
        <f t="shared" si="68"/>
        <v>1</v>
      </c>
      <c r="I1470">
        <v>0</v>
      </c>
      <c r="J1470">
        <v>8</v>
      </c>
      <c r="K1470">
        <v>0</v>
      </c>
      <c r="L1470">
        <v>0</v>
      </c>
    </row>
    <row r="1471" spans="1:12" x14ac:dyDescent="0.25">
      <c r="A1471">
        <v>206</v>
      </c>
      <c r="B1471" t="s">
        <v>183</v>
      </c>
      <c r="C1471">
        <v>9</v>
      </c>
      <c r="D1471">
        <v>6</v>
      </c>
      <c r="E1471">
        <v>1</v>
      </c>
      <c r="F1471">
        <f t="shared" si="66"/>
        <v>95000</v>
      </c>
      <c r="G1471">
        <f t="shared" si="67"/>
        <v>38783.587594066987</v>
      </c>
      <c r="H1471">
        <f t="shared" si="68"/>
        <v>1</v>
      </c>
      <c r="I1471">
        <v>1</v>
      </c>
      <c r="J1471">
        <v>8</v>
      </c>
      <c r="K1471">
        <v>1</v>
      </c>
      <c r="L1471">
        <v>0</v>
      </c>
    </row>
    <row r="1472" spans="1:12" x14ac:dyDescent="0.25">
      <c r="A1472">
        <v>684</v>
      </c>
      <c r="B1472" t="s">
        <v>1456</v>
      </c>
      <c r="C1472">
        <v>7</v>
      </c>
      <c r="D1472">
        <v>3</v>
      </c>
      <c r="E1472">
        <v>3</v>
      </c>
      <c r="F1472">
        <f t="shared" si="66"/>
        <v>75000</v>
      </c>
      <c r="G1472">
        <f t="shared" si="67"/>
        <v>43301.270189221934</v>
      </c>
      <c r="H1472">
        <f t="shared" si="68"/>
        <v>1</v>
      </c>
      <c r="I1472">
        <v>1</v>
      </c>
      <c r="J1472">
        <v>8</v>
      </c>
      <c r="K1472">
        <v>1</v>
      </c>
      <c r="L1472">
        <v>1</v>
      </c>
    </row>
    <row r="1473" spans="1:12" x14ac:dyDescent="0.25">
      <c r="A1473">
        <v>912</v>
      </c>
      <c r="B1473" t="s">
        <v>832</v>
      </c>
      <c r="C1473">
        <v>4</v>
      </c>
      <c r="D1473">
        <v>3</v>
      </c>
      <c r="E1473">
        <v>5</v>
      </c>
      <c r="F1473">
        <f t="shared" si="66"/>
        <v>45000</v>
      </c>
      <c r="G1473">
        <f t="shared" si="67"/>
        <v>25980.762113533161</v>
      </c>
      <c r="H1473">
        <f t="shared" si="68"/>
        <v>0</v>
      </c>
      <c r="I1473">
        <v>1</v>
      </c>
      <c r="J1473">
        <v>8</v>
      </c>
      <c r="K1473">
        <v>0</v>
      </c>
      <c r="L1473">
        <v>1</v>
      </c>
    </row>
    <row r="1474" spans="1:12" x14ac:dyDescent="0.25">
      <c r="A1474">
        <v>75</v>
      </c>
      <c r="B1474" t="s">
        <v>66</v>
      </c>
      <c r="C1474">
        <v>9</v>
      </c>
      <c r="D1474">
        <v>1</v>
      </c>
      <c r="E1474">
        <v>6</v>
      </c>
      <c r="F1474">
        <f t="shared" ref="F1474:F1537" si="69">IF(C1474=11,150000,IF(C1474=10,125000,C1474*10000+5000))</f>
        <v>95000</v>
      </c>
      <c r="G1474">
        <f t="shared" ref="G1474:G1537" si="70">F1474/SQRT(D1474)</f>
        <v>95000</v>
      </c>
      <c r="H1474">
        <f t="shared" ref="H1474:H1537" si="71">IF(G1474&lt;=MEDIAN(G$2:G$2966),0,1)</f>
        <v>1</v>
      </c>
      <c r="I1474">
        <v>1</v>
      </c>
      <c r="J1474">
        <v>8</v>
      </c>
      <c r="K1474">
        <v>2</v>
      </c>
      <c r="L1474">
        <v>0</v>
      </c>
    </row>
    <row r="1475" spans="1:12" x14ac:dyDescent="0.25">
      <c r="A1475">
        <v>671</v>
      </c>
      <c r="B1475" t="s">
        <v>1434</v>
      </c>
      <c r="C1475">
        <v>2</v>
      </c>
      <c r="D1475">
        <v>3</v>
      </c>
      <c r="E1475">
        <v>4</v>
      </c>
      <c r="F1475">
        <f t="shared" si="69"/>
        <v>25000</v>
      </c>
      <c r="G1475">
        <f t="shared" si="70"/>
        <v>14433.756729740646</v>
      </c>
      <c r="H1475">
        <f t="shared" si="71"/>
        <v>0</v>
      </c>
      <c r="I1475">
        <v>1</v>
      </c>
      <c r="J1475">
        <v>8</v>
      </c>
      <c r="K1475">
        <v>0</v>
      </c>
      <c r="L1475">
        <v>1</v>
      </c>
    </row>
    <row r="1476" spans="1:12" x14ac:dyDescent="0.25">
      <c r="A1476">
        <v>907</v>
      </c>
      <c r="B1476" t="s">
        <v>827</v>
      </c>
      <c r="C1476">
        <v>0</v>
      </c>
      <c r="D1476">
        <v>1</v>
      </c>
      <c r="E1476">
        <v>2</v>
      </c>
      <c r="F1476">
        <f t="shared" si="69"/>
        <v>5000</v>
      </c>
      <c r="G1476">
        <f t="shared" si="70"/>
        <v>5000</v>
      </c>
      <c r="H1476">
        <f t="shared" si="71"/>
        <v>0</v>
      </c>
      <c r="I1476">
        <v>1</v>
      </c>
      <c r="J1476">
        <v>8</v>
      </c>
      <c r="K1476">
        <v>1</v>
      </c>
      <c r="L1476">
        <v>1</v>
      </c>
    </row>
    <row r="1477" spans="1:12" x14ac:dyDescent="0.25">
      <c r="A1477">
        <v>575</v>
      </c>
      <c r="B1477" t="s">
        <v>1350</v>
      </c>
      <c r="C1477">
        <v>1</v>
      </c>
      <c r="D1477">
        <v>4</v>
      </c>
      <c r="E1477">
        <v>1</v>
      </c>
      <c r="F1477">
        <f t="shared" si="69"/>
        <v>15000</v>
      </c>
      <c r="G1477">
        <f t="shared" si="70"/>
        <v>7500</v>
      </c>
      <c r="H1477">
        <f t="shared" si="71"/>
        <v>0</v>
      </c>
      <c r="I1477">
        <v>1</v>
      </c>
      <c r="J1477">
        <v>8</v>
      </c>
      <c r="K1477">
        <v>0</v>
      </c>
      <c r="L1477">
        <v>1</v>
      </c>
    </row>
    <row r="1478" spans="1:12" x14ac:dyDescent="0.25">
      <c r="A1478">
        <v>400</v>
      </c>
      <c r="B1478" t="s">
        <v>366</v>
      </c>
      <c r="C1478">
        <v>5</v>
      </c>
      <c r="D1478">
        <v>3</v>
      </c>
      <c r="E1478">
        <v>1</v>
      </c>
      <c r="F1478">
        <f t="shared" si="69"/>
        <v>55000</v>
      </c>
      <c r="G1478">
        <f t="shared" si="70"/>
        <v>31754.264805429419</v>
      </c>
      <c r="H1478">
        <f t="shared" si="71"/>
        <v>0</v>
      </c>
      <c r="I1478">
        <v>0</v>
      </c>
      <c r="J1478">
        <v>8</v>
      </c>
      <c r="K1478">
        <v>1</v>
      </c>
      <c r="L1478">
        <v>1</v>
      </c>
    </row>
    <row r="1479" spans="1:12" x14ac:dyDescent="0.25">
      <c r="A1479">
        <v>144</v>
      </c>
      <c r="B1479" t="s">
        <v>956</v>
      </c>
      <c r="C1479">
        <v>3</v>
      </c>
      <c r="D1479">
        <v>4</v>
      </c>
      <c r="E1479">
        <v>2</v>
      </c>
      <c r="F1479">
        <f t="shared" si="69"/>
        <v>35000</v>
      </c>
      <c r="G1479">
        <f t="shared" si="70"/>
        <v>17500</v>
      </c>
      <c r="H1479">
        <f t="shared" si="71"/>
        <v>0</v>
      </c>
      <c r="I1479">
        <v>1</v>
      </c>
      <c r="J1479">
        <v>8</v>
      </c>
      <c r="K1479">
        <v>0</v>
      </c>
      <c r="L1479">
        <v>1</v>
      </c>
    </row>
    <row r="1480" spans="1:12" x14ac:dyDescent="0.25">
      <c r="A1480">
        <v>211</v>
      </c>
      <c r="B1480" t="s">
        <v>1019</v>
      </c>
      <c r="C1480">
        <v>9</v>
      </c>
      <c r="D1480">
        <v>3</v>
      </c>
      <c r="E1480">
        <v>1</v>
      </c>
      <c r="F1480">
        <f t="shared" si="69"/>
        <v>95000</v>
      </c>
      <c r="G1480">
        <f t="shared" si="70"/>
        <v>54848.275573014449</v>
      </c>
      <c r="H1480">
        <f t="shared" si="71"/>
        <v>1</v>
      </c>
      <c r="I1480">
        <v>1</v>
      </c>
      <c r="J1480">
        <v>8</v>
      </c>
      <c r="K1480">
        <v>1</v>
      </c>
      <c r="L1480">
        <v>1</v>
      </c>
    </row>
    <row r="1481" spans="1:12" x14ac:dyDescent="0.25">
      <c r="A1481">
        <v>460</v>
      </c>
      <c r="B1481" t="s">
        <v>1247</v>
      </c>
      <c r="C1481">
        <v>5</v>
      </c>
      <c r="D1481">
        <v>4</v>
      </c>
      <c r="E1481">
        <v>1</v>
      </c>
      <c r="F1481">
        <f t="shared" si="69"/>
        <v>55000</v>
      </c>
      <c r="G1481">
        <f t="shared" si="70"/>
        <v>27500</v>
      </c>
      <c r="H1481">
        <f t="shared" si="71"/>
        <v>0</v>
      </c>
      <c r="I1481">
        <v>0</v>
      </c>
      <c r="J1481">
        <v>8</v>
      </c>
      <c r="K1481">
        <v>2</v>
      </c>
      <c r="L1481">
        <v>0</v>
      </c>
    </row>
    <row r="1482" spans="1:12" x14ac:dyDescent="0.25">
      <c r="A1482">
        <v>159</v>
      </c>
      <c r="B1482" t="s">
        <v>1792</v>
      </c>
      <c r="C1482">
        <v>10</v>
      </c>
      <c r="D1482">
        <v>3</v>
      </c>
      <c r="E1482">
        <v>3</v>
      </c>
      <c r="F1482">
        <f t="shared" si="69"/>
        <v>125000</v>
      </c>
      <c r="G1482">
        <f t="shared" si="70"/>
        <v>72168.783648703218</v>
      </c>
      <c r="H1482">
        <f t="shared" si="71"/>
        <v>1</v>
      </c>
      <c r="I1482">
        <v>0</v>
      </c>
      <c r="J1482">
        <v>8</v>
      </c>
      <c r="K1482">
        <v>1</v>
      </c>
      <c r="L1482">
        <v>0</v>
      </c>
    </row>
    <row r="1483" spans="1:12" x14ac:dyDescent="0.25">
      <c r="A1483">
        <v>263</v>
      </c>
      <c r="B1483" t="s">
        <v>1885</v>
      </c>
      <c r="C1483">
        <v>10</v>
      </c>
      <c r="D1483">
        <v>1</v>
      </c>
      <c r="E1483">
        <v>4</v>
      </c>
      <c r="F1483">
        <f t="shared" si="69"/>
        <v>125000</v>
      </c>
      <c r="G1483">
        <f t="shared" si="70"/>
        <v>125000</v>
      </c>
      <c r="H1483">
        <f t="shared" si="71"/>
        <v>1</v>
      </c>
      <c r="I1483">
        <v>1</v>
      </c>
      <c r="J1483">
        <v>8</v>
      </c>
      <c r="K1483">
        <v>0</v>
      </c>
      <c r="L1483">
        <v>1</v>
      </c>
    </row>
    <row r="1484" spans="1:12" x14ac:dyDescent="0.25">
      <c r="A1484">
        <v>838</v>
      </c>
      <c r="B1484" t="s">
        <v>1582</v>
      </c>
      <c r="C1484">
        <v>11</v>
      </c>
      <c r="D1484">
        <v>3</v>
      </c>
      <c r="E1484">
        <v>5</v>
      </c>
      <c r="F1484">
        <f t="shared" si="69"/>
        <v>150000</v>
      </c>
      <c r="G1484">
        <f t="shared" si="70"/>
        <v>86602.540378443868</v>
      </c>
      <c r="H1484">
        <f t="shared" si="71"/>
        <v>1</v>
      </c>
      <c r="I1484">
        <v>0</v>
      </c>
      <c r="J1484">
        <v>8</v>
      </c>
      <c r="K1484">
        <v>2</v>
      </c>
      <c r="L1484">
        <v>1</v>
      </c>
    </row>
    <row r="1485" spans="1:12" x14ac:dyDescent="0.25">
      <c r="A1485">
        <v>112</v>
      </c>
      <c r="B1485" t="s">
        <v>102</v>
      </c>
      <c r="C1485">
        <v>6</v>
      </c>
      <c r="D1485">
        <v>5</v>
      </c>
      <c r="E1485">
        <v>2</v>
      </c>
      <c r="F1485">
        <f t="shared" si="69"/>
        <v>65000</v>
      </c>
      <c r="G1485">
        <f t="shared" si="70"/>
        <v>29068.883707497265</v>
      </c>
      <c r="H1485">
        <f t="shared" si="71"/>
        <v>0</v>
      </c>
      <c r="I1485">
        <v>0</v>
      </c>
      <c r="J1485">
        <v>8</v>
      </c>
      <c r="K1485">
        <v>0</v>
      </c>
      <c r="L1485">
        <v>1</v>
      </c>
    </row>
    <row r="1486" spans="1:12" x14ac:dyDescent="0.25">
      <c r="A1486">
        <v>216</v>
      </c>
      <c r="B1486" t="s">
        <v>194</v>
      </c>
      <c r="C1486">
        <v>4</v>
      </c>
      <c r="D1486">
        <v>2</v>
      </c>
      <c r="E1486">
        <v>2</v>
      </c>
      <c r="F1486">
        <f t="shared" si="69"/>
        <v>45000</v>
      </c>
      <c r="G1486">
        <f t="shared" si="70"/>
        <v>31819.805153394638</v>
      </c>
      <c r="H1486">
        <f t="shared" si="71"/>
        <v>0</v>
      </c>
      <c r="I1486">
        <v>0</v>
      </c>
      <c r="J1486">
        <v>8</v>
      </c>
      <c r="K1486">
        <v>2</v>
      </c>
      <c r="L1486">
        <v>1</v>
      </c>
    </row>
    <row r="1487" spans="1:12" x14ac:dyDescent="0.25">
      <c r="A1487">
        <v>948</v>
      </c>
      <c r="B1487" t="s">
        <v>1691</v>
      </c>
      <c r="C1487">
        <v>4</v>
      </c>
      <c r="D1487">
        <v>6</v>
      </c>
      <c r="E1487">
        <v>4</v>
      </c>
      <c r="F1487">
        <f t="shared" si="69"/>
        <v>45000</v>
      </c>
      <c r="G1487">
        <f t="shared" si="70"/>
        <v>18371.173070873836</v>
      </c>
      <c r="H1487">
        <f t="shared" si="71"/>
        <v>0</v>
      </c>
      <c r="I1487">
        <v>1</v>
      </c>
      <c r="J1487">
        <v>8</v>
      </c>
      <c r="K1487">
        <v>1</v>
      </c>
      <c r="L1487">
        <v>1</v>
      </c>
    </row>
    <row r="1488" spans="1:12" x14ac:dyDescent="0.25">
      <c r="A1488">
        <v>510</v>
      </c>
      <c r="B1488" t="s">
        <v>1293</v>
      </c>
      <c r="C1488">
        <v>10</v>
      </c>
      <c r="D1488">
        <v>4</v>
      </c>
      <c r="E1488">
        <v>6</v>
      </c>
      <c r="F1488">
        <f t="shared" si="69"/>
        <v>125000</v>
      </c>
      <c r="G1488">
        <f t="shared" si="70"/>
        <v>62500</v>
      </c>
      <c r="H1488">
        <f t="shared" si="71"/>
        <v>1</v>
      </c>
      <c r="I1488">
        <v>1</v>
      </c>
      <c r="J1488">
        <v>8</v>
      </c>
      <c r="K1488">
        <v>1</v>
      </c>
      <c r="L1488">
        <v>1</v>
      </c>
    </row>
    <row r="1489" spans="1:12" x14ac:dyDescent="0.25">
      <c r="A1489">
        <v>823</v>
      </c>
      <c r="B1489" t="s">
        <v>1580</v>
      </c>
      <c r="C1489">
        <v>10</v>
      </c>
      <c r="D1489">
        <v>3</v>
      </c>
      <c r="E1489">
        <v>4</v>
      </c>
      <c r="F1489">
        <f t="shared" si="69"/>
        <v>125000</v>
      </c>
      <c r="G1489">
        <f t="shared" si="70"/>
        <v>72168.783648703218</v>
      </c>
      <c r="H1489">
        <f t="shared" si="71"/>
        <v>1</v>
      </c>
      <c r="I1489">
        <v>1</v>
      </c>
      <c r="J1489">
        <v>8</v>
      </c>
      <c r="K1489">
        <v>2</v>
      </c>
      <c r="L1489">
        <v>1</v>
      </c>
    </row>
    <row r="1490" spans="1:12" x14ac:dyDescent="0.25">
      <c r="A1490">
        <v>180</v>
      </c>
      <c r="B1490" t="s">
        <v>991</v>
      </c>
      <c r="C1490">
        <v>4</v>
      </c>
      <c r="D1490">
        <v>4</v>
      </c>
      <c r="E1490">
        <v>5</v>
      </c>
      <c r="F1490">
        <f t="shared" si="69"/>
        <v>45000</v>
      </c>
      <c r="G1490">
        <f t="shared" si="70"/>
        <v>22500</v>
      </c>
      <c r="H1490">
        <f t="shared" si="71"/>
        <v>0</v>
      </c>
      <c r="I1490">
        <v>1</v>
      </c>
      <c r="J1490">
        <v>8</v>
      </c>
      <c r="K1490">
        <v>0</v>
      </c>
      <c r="L1490">
        <v>1</v>
      </c>
    </row>
    <row r="1491" spans="1:12" x14ac:dyDescent="0.25">
      <c r="A1491">
        <v>366</v>
      </c>
      <c r="B1491" t="s">
        <v>333</v>
      </c>
      <c r="C1491">
        <v>10</v>
      </c>
      <c r="D1491">
        <v>4</v>
      </c>
      <c r="E1491">
        <v>4</v>
      </c>
      <c r="F1491">
        <f t="shared" si="69"/>
        <v>125000</v>
      </c>
      <c r="G1491">
        <f t="shared" si="70"/>
        <v>62500</v>
      </c>
      <c r="H1491">
        <f t="shared" si="71"/>
        <v>1</v>
      </c>
      <c r="I1491">
        <v>1</v>
      </c>
      <c r="J1491">
        <v>8</v>
      </c>
      <c r="K1491">
        <v>0</v>
      </c>
      <c r="L1491">
        <v>1</v>
      </c>
    </row>
    <row r="1492" spans="1:12" x14ac:dyDescent="0.25">
      <c r="A1492">
        <v>143</v>
      </c>
      <c r="B1492" t="s">
        <v>1788</v>
      </c>
      <c r="C1492">
        <v>8</v>
      </c>
      <c r="D1492">
        <v>6</v>
      </c>
      <c r="E1492">
        <v>3</v>
      </c>
      <c r="F1492">
        <f t="shared" si="69"/>
        <v>85000</v>
      </c>
      <c r="G1492">
        <f t="shared" si="70"/>
        <v>34701.104689428357</v>
      </c>
      <c r="H1492">
        <f t="shared" si="71"/>
        <v>1</v>
      </c>
      <c r="I1492">
        <v>1</v>
      </c>
      <c r="J1492">
        <v>8</v>
      </c>
      <c r="K1492">
        <v>0</v>
      </c>
      <c r="L1492">
        <v>1</v>
      </c>
    </row>
    <row r="1493" spans="1:12" x14ac:dyDescent="0.25">
      <c r="A1493">
        <v>728</v>
      </c>
      <c r="B1493" t="s">
        <v>663</v>
      </c>
      <c r="C1493">
        <v>5</v>
      </c>
      <c r="D1493">
        <v>2</v>
      </c>
      <c r="E1493">
        <v>4</v>
      </c>
      <c r="F1493">
        <f t="shared" si="69"/>
        <v>55000</v>
      </c>
      <c r="G1493">
        <f t="shared" si="70"/>
        <v>38890.872965260111</v>
      </c>
      <c r="H1493">
        <f t="shared" si="71"/>
        <v>1</v>
      </c>
      <c r="I1493">
        <v>1</v>
      </c>
      <c r="J1493">
        <v>8</v>
      </c>
      <c r="K1493">
        <v>2</v>
      </c>
      <c r="L1493">
        <v>0</v>
      </c>
    </row>
    <row r="1494" spans="1:12" x14ac:dyDescent="0.25">
      <c r="A1494">
        <v>809</v>
      </c>
      <c r="B1494" t="s">
        <v>1557</v>
      </c>
      <c r="C1494">
        <v>3</v>
      </c>
      <c r="D1494">
        <v>3</v>
      </c>
      <c r="E1494">
        <v>3</v>
      </c>
      <c r="F1494">
        <f t="shared" si="69"/>
        <v>35000</v>
      </c>
      <c r="G1494">
        <f t="shared" si="70"/>
        <v>20207.259421636903</v>
      </c>
      <c r="H1494">
        <f t="shared" si="71"/>
        <v>0</v>
      </c>
      <c r="I1494">
        <v>1</v>
      </c>
      <c r="J1494">
        <v>8</v>
      </c>
      <c r="K1494">
        <v>0</v>
      </c>
      <c r="L1494">
        <v>0</v>
      </c>
    </row>
    <row r="1495" spans="1:12" x14ac:dyDescent="0.25">
      <c r="A1495">
        <v>701</v>
      </c>
      <c r="B1495" t="s">
        <v>643</v>
      </c>
      <c r="C1495">
        <v>1</v>
      </c>
      <c r="D1495">
        <v>1</v>
      </c>
      <c r="E1495">
        <v>2</v>
      </c>
      <c r="F1495">
        <f t="shared" si="69"/>
        <v>15000</v>
      </c>
      <c r="G1495">
        <f t="shared" si="70"/>
        <v>15000</v>
      </c>
      <c r="H1495">
        <f t="shared" si="71"/>
        <v>0</v>
      </c>
      <c r="I1495">
        <v>0</v>
      </c>
      <c r="J1495">
        <v>8</v>
      </c>
      <c r="K1495">
        <v>2</v>
      </c>
      <c r="L1495">
        <v>1</v>
      </c>
    </row>
    <row r="1496" spans="1:12" x14ac:dyDescent="0.25">
      <c r="A1496">
        <v>350</v>
      </c>
      <c r="B1496" t="s">
        <v>1962</v>
      </c>
      <c r="C1496">
        <v>10</v>
      </c>
      <c r="D1496">
        <v>7</v>
      </c>
      <c r="E1496">
        <v>1</v>
      </c>
      <c r="F1496">
        <f t="shared" si="69"/>
        <v>125000</v>
      </c>
      <c r="G1496">
        <f t="shared" si="70"/>
        <v>47245.559126153399</v>
      </c>
      <c r="H1496">
        <f t="shared" si="71"/>
        <v>1</v>
      </c>
      <c r="I1496">
        <v>0</v>
      </c>
      <c r="J1496">
        <v>8.5</v>
      </c>
      <c r="K1496">
        <v>0</v>
      </c>
      <c r="L1496">
        <v>1</v>
      </c>
    </row>
    <row r="1497" spans="1:12" x14ac:dyDescent="0.25">
      <c r="A1497">
        <v>849</v>
      </c>
      <c r="B1497" t="s">
        <v>774</v>
      </c>
      <c r="C1497">
        <v>1</v>
      </c>
      <c r="D1497">
        <v>2</v>
      </c>
      <c r="E1497">
        <v>4</v>
      </c>
      <c r="F1497">
        <f t="shared" si="69"/>
        <v>15000</v>
      </c>
      <c r="G1497">
        <f t="shared" si="70"/>
        <v>10606.601717798212</v>
      </c>
      <c r="H1497">
        <f t="shared" si="71"/>
        <v>0</v>
      </c>
      <c r="I1497">
        <v>0</v>
      </c>
      <c r="J1497">
        <v>9</v>
      </c>
      <c r="K1497">
        <v>0</v>
      </c>
      <c r="L1497">
        <v>1</v>
      </c>
    </row>
    <row r="1498" spans="1:12" x14ac:dyDescent="0.25">
      <c r="A1498">
        <v>218</v>
      </c>
      <c r="B1498" t="s">
        <v>1027</v>
      </c>
      <c r="C1498">
        <v>8</v>
      </c>
      <c r="D1498">
        <v>4</v>
      </c>
      <c r="E1498">
        <v>4</v>
      </c>
      <c r="F1498">
        <f t="shared" si="69"/>
        <v>85000</v>
      </c>
      <c r="G1498">
        <f t="shared" si="70"/>
        <v>42500</v>
      </c>
      <c r="H1498">
        <f t="shared" si="71"/>
        <v>1</v>
      </c>
      <c r="I1498">
        <v>1</v>
      </c>
      <c r="J1498">
        <v>9</v>
      </c>
      <c r="K1498">
        <v>2</v>
      </c>
      <c r="L1498">
        <v>1</v>
      </c>
    </row>
    <row r="1499" spans="1:12" x14ac:dyDescent="0.25">
      <c r="A1499">
        <v>527</v>
      </c>
      <c r="B1499" t="s">
        <v>1321</v>
      </c>
      <c r="C1499">
        <v>4</v>
      </c>
      <c r="D1499">
        <v>7</v>
      </c>
      <c r="E1499">
        <v>2</v>
      </c>
      <c r="F1499">
        <f t="shared" si="69"/>
        <v>45000</v>
      </c>
      <c r="G1499">
        <f t="shared" si="70"/>
        <v>17008.401285415224</v>
      </c>
      <c r="H1499">
        <f t="shared" si="71"/>
        <v>0</v>
      </c>
      <c r="I1499">
        <v>1</v>
      </c>
      <c r="J1499">
        <v>9</v>
      </c>
      <c r="K1499">
        <v>0</v>
      </c>
      <c r="L1499">
        <v>1</v>
      </c>
    </row>
    <row r="1500" spans="1:12" x14ac:dyDescent="0.25">
      <c r="A1500">
        <v>829</v>
      </c>
      <c r="B1500" t="s">
        <v>1586</v>
      </c>
      <c r="C1500">
        <v>10</v>
      </c>
      <c r="D1500">
        <v>1</v>
      </c>
      <c r="E1500">
        <v>6</v>
      </c>
      <c r="F1500">
        <f t="shared" si="69"/>
        <v>125000</v>
      </c>
      <c r="G1500">
        <f t="shared" si="70"/>
        <v>125000</v>
      </c>
      <c r="H1500">
        <f t="shared" si="71"/>
        <v>1</v>
      </c>
      <c r="I1500">
        <v>1</v>
      </c>
      <c r="J1500">
        <v>9</v>
      </c>
      <c r="K1500">
        <v>2</v>
      </c>
      <c r="L1500">
        <v>1</v>
      </c>
    </row>
    <row r="1501" spans="1:12" x14ac:dyDescent="0.25">
      <c r="A1501">
        <v>713</v>
      </c>
      <c r="B1501" t="s">
        <v>650</v>
      </c>
      <c r="C1501">
        <v>9</v>
      </c>
      <c r="D1501">
        <v>1</v>
      </c>
      <c r="E1501">
        <v>6</v>
      </c>
      <c r="F1501">
        <f t="shared" si="69"/>
        <v>95000</v>
      </c>
      <c r="G1501">
        <f t="shared" si="70"/>
        <v>95000</v>
      </c>
      <c r="H1501">
        <f t="shared" si="71"/>
        <v>1</v>
      </c>
      <c r="I1501">
        <v>0</v>
      </c>
      <c r="J1501">
        <v>9</v>
      </c>
      <c r="K1501">
        <v>2</v>
      </c>
      <c r="L1501">
        <v>0</v>
      </c>
    </row>
    <row r="1502" spans="1:12" x14ac:dyDescent="0.25">
      <c r="A1502">
        <v>193</v>
      </c>
      <c r="B1502" t="s">
        <v>1017</v>
      </c>
      <c r="C1502">
        <v>2</v>
      </c>
      <c r="D1502">
        <v>4</v>
      </c>
      <c r="E1502">
        <v>0</v>
      </c>
      <c r="F1502">
        <f t="shared" si="69"/>
        <v>25000</v>
      </c>
      <c r="G1502">
        <f t="shared" si="70"/>
        <v>12500</v>
      </c>
      <c r="H1502">
        <f t="shared" si="71"/>
        <v>0</v>
      </c>
      <c r="I1502">
        <v>1</v>
      </c>
      <c r="J1502">
        <v>9</v>
      </c>
      <c r="K1502">
        <v>1</v>
      </c>
      <c r="L1502">
        <v>1</v>
      </c>
    </row>
    <row r="1503" spans="1:12" x14ac:dyDescent="0.25">
      <c r="A1503">
        <v>15</v>
      </c>
      <c r="B1503" t="s">
        <v>18</v>
      </c>
      <c r="C1503">
        <v>3</v>
      </c>
      <c r="D1503">
        <v>3</v>
      </c>
      <c r="E1503">
        <v>1</v>
      </c>
      <c r="F1503">
        <f t="shared" si="69"/>
        <v>35000</v>
      </c>
      <c r="G1503">
        <f t="shared" si="70"/>
        <v>20207.259421636903</v>
      </c>
      <c r="H1503">
        <f t="shared" si="71"/>
        <v>0</v>
      </c>
      <c r="I1503">
        <v>1</v>
      </c>
      <c r="J1503">
        <v>9</v>
      </c>
      <c r="K1503">
        <v>2</v>
      </c>
      <c r="L1503">
        <v>0</v>
      </c>
    </row>
    <row r="1504" spans="1:12" x14ac:dyDescent="0.25">
      <c r="A1504">
        <v>673</v>
      </c>
      <c r="B1504" t="s">
        <v>611</v>
      </c>
      <c r="C1504">
        <v>9</v>
      </c>
      <c r="D1504">
        <v>2</v>
      </c>
      <c r="E1504">
        <v>2</v>
      </c>
      <c r="F1504">
        <f t="shared" si="69"/>
        <v>95000</v>
      </c>
      <c r="G1504">
        <f t="shared" si="70"/>
        <v>67175.144212722007</v>
      </c>
      <c r="H1504">
        <f t="shared" si="71"/>
        <v>1</v>
      </c>
      <c r="I1504">
        <v>1</v>
      </c>
      <c r="J1504">
        <v>9</v>
      </c>
      <c r="K1504">
        <v>1</v>
      </c>
      <c r="L1504">
        <v>0</v>
      </c>
    </row>
    <row r="1505" spans="1:12" x14ac:dyDescent="0.25">
      <c r="A1505">
        <v>785</v>
      </c>
      <c r="B1505" t="s">
        <v>1534</v>
      </c>
      <c r="C1505">
        <v>9</v>
      </c>
      <c r="D1505">
        <v>4</v>
      </c>
      <c r="E1505">
        <v>5</v>
      </c>
      <c r="F1505">
        <f t="shared" si="69"/>
        <v>95000</v>
      </c>
      <c r="G1505">
        <f t="shared" si="70"/>
        <v>47500</v>
      </c>
      <c r="H1505">
        <f t="shared" si="71"/>
        <v>1</v>
      </c>
      <c r="I1505">
        <v>1</v>
      </c>
      <c r="J1505">
        <v>9</v>
      </c>
      <c r="K1505">
        <v>0</v>
      </c>
      <c r="L1505">
        <v>0</v>
      </c>
    </row>
    <row r="1506" spans="1:12" x14ac:dyDescent="0.25">
      <c r="A1506">
        <v>828</v>
      </c>
      <c r="B1506" t="s">
        <v>1581</v>
      </c>
      <c r="C1506">
        <v>10</v>
      </c>
      <c r="D1506">
        <v>1</v>
      </c>
      <c r="E1506">
        <v>6</v>
      </c>
      <c r="F1506">
        <f t="shared" si="69"/>
        <v>125000</v>
      </c>
      <c r="G1506">
        <f t="shared" si="70"/>
        <v>125000</v>
      </c>
      <c r="H1506">
        <f t="shared" si="71"/>
        <v>1</v>
      </c>
      <c r="I1506">
        <v>1</v>
      </c>
      <c r="J1506">
        <v>9</v>
      </c>
      <c r="K1506">
        <v>1</v>
      </c>
      <c r="L1506">
        <v>1</v>
      </c>
    </row>
    <row r="1507" spans="1:12" x14ac:dyDescent="0.25">
      <c r="A1507">
        <v>884</v>
      </c>
      <c r="B1507" t="s">
        <v>808</v>
      </c>
      <c r="C1507">
        <v>7</v>
      </c>
      <c r="D1507">
        <v>3</v>
      </c>
      <c r="E1507">
        <v>3</v>
      </c>
      <c r="F1507">
        <f t="shared" si="69"/>
        <v>75000</v>
      </c>
      <c r="G1507">
        <f t="shared" si="70"/>
        <v>43301.270189221934</v>
      </c>
      <c r="H1507">
        <f t="shared" si="71"/>
        <v>1</v>
      </c>
      <c r="I1507">
        <v>1</v>
      </c>
      <c r="J1507">
        <v>9</v>
      </c>
      <c r="K1507">
        <v>2</v>
      </c>
      <c r="L1507">
        <v>1</v>
      </c>
    </row>
    <row r="1508" spans="1:12" x14ac:dyDescent="0.25">
      <c r="A1508">
        <v>56</v>
      </c>
      <c r="B1508" t="s">
        <v>49</v>
      </c>
      <c r="C1508">
        <v>0</v>
      </c>
      <c r="D1508">
        <v>1</v>
      </c>
      <c r="E1508">
        <v>2</v>
      </c>
      <c r="F1508">
        <f t="shared" si="69"/>
        <v>5000</v>
      </c>
      <c r="G1508">
        <f t="shared" si="70"/>
        <v>5000</v>
      </c>
      <c r="H1508">
        <f t="shared" si="71"/>
        <v>0</v>
      </c>
      <c r="I1508">
        <v>1</v>
      </c>
      <c r="J1508">
        <v>9</v>
      </c>
      <c r="K1508">
        <v>1</v>
      </c>
      <c r="L1508">
        <v>1</v>
      </c>
    </row>
    <row r="1509" spans="1:12" x14ac:dyDescent="0.25">
      <c r="A1509">
        <v>107</v>
      </c>
      <c r="B1509" t="s">
        <v>1786</v>
      </c>
      <c r="C1509">
        <v>0</v>
      </c>
      <c r="D1509">
        <v>4</v>
      </c>
      <c r="E1509">
        <v>1</v>
      </c>
      <c r="F1509">
        <f t="shared" si="69"/>
        <v>5000</v>
      </c>
      <c r="G1509">
        <f t="shared" si="70"/>
        <v>2500</v>
      </c>
      <c r="H1509">
        <f t="shared" si="71"/>
        <v>0</v>
      </c>
      <c r="I1509">
        <v>1</v>
      </c>
      <c r="J1509">
        <v>9</v>
      </c>
      <c r="K1509">
        <v>0</v>
      </c>
      <c r="L1509">
        <v>1</v>
      </c>
    </row>
    <row r="1510" spans="1:12" x14ac:dyDescent="0.25">
      <c r="A1510">
        <v>719</v>
      </c>
      <c r="B1510" t="s">
        <v>1498</v>
      </c>
      <c r="C1510">
        <v>5</v>
      </c>
      <c r="D1510">
        <v>2</v>
      </c>
      <c r="E1510">
        <v>6</v>
      </c>
      <c r="F1510">
        <f t="shared" si="69"/>
        <v>55000</v>
      </c>
      <c r="G1510">
        <f t="shared" si="70"/>
        <v>38890.872965260111</v>
      </c>
      <c r="H1510">
        <f t="shared" si="71"/>
        <v>1</v>
      </c>
      <c r="I1510">
        <v>1</v>
      </c>
      <c r="J1510">
        <v>10</v>
      </c>
      <c r="K1510">
        <v>0</v>
      </c>
      <c r="L1510">
        <v>0</v>
      </c>
    </row>
    <row r="1511" spans="1:12" x14ac:dyDescent="0.25">
      <c r="A1511">
        <v>732</v>
      </c>
      <c r="B1511" t="s">
        <v>1490</v>
      </c>
      <c r="C1511">
        <v>2</v>
      </c>
      <c r="D1511">
        <v>5</v>
      </c>
      <c r="E1511">
        <v>1</v>
      </c>
      <c r="F1511">
        <f t="shared" si="69"/>
        <v>25000</v>
      </c>
      <c r="G1511">
        <f t="shared" si="70"/>
        <v>11180.339887498947</v>
      </c>
      <c r="H1511">
        <f t="shared" si="71"/>
        <v>0</v>
      </c>
      <c r="I1511">
        <v>1</v>
      </c>
      <c r="J1511">
        <v>10</v>
      </c>
      <c r="K1511">
        <v>1</v>
      </c>
      <c r="L1511">
        <v>1</v>
      </c>
    </row>
    <row r="1512" spans="1:12" x14ac:dyDescent="0.25">
      <c r="A1512">
        <v>251</v>
      </c>
      <c r="B1512" t="s">
        <v>226</v>
      </c>
      <c r="C1512">
        <v>10</v>
      </c>
      <c r="D1512">
        <v>4</v>
      </c>
      <c r="E1512">
        <v>2</v>
      </c>
      <c r="F1512">
        <f t="shared" si="69"/>
        <v>125000</v>
      </c>
      <c r="G1512">
        <f t="shared" si="70"/>
        <v>62500</v>
      </c>
      <c r="H1512">
        <f t="shared" si="71"/>
        <v>1</v>
      </c>
      <c r="I1512">
        <v>0</v>
      </c>
      <c r="J1512">
        <v>10</v>
      </c>
      <c r="K1512">
        <v>2</v>
      </c>
      <c r="L1512">
        <v>1</v>
      </c>
    </row>
    <row r="1513" spans="1:12" x14ac:dyDescent="0.25">
      <c r="A1513">
        <v>362</v>
      </c>
      <c r="B1513" t="s">
        <v>1159</v>
      </c>
      <c r="C1513">
        <v>5</v>
      </c>
      <c r="D1513">
        <v>3</v>
      </c>
      <c r="E1513">
        <v>4</v>
      </c>
      <c r="F1513">
        <f t="shared" si="69"/>
        <v>55000</v>
      </c>
      <c r="G1513">
        <f t="shared" si="70"/>
        <v>31754.264805429419</v>
      </c>
      <c r="H1513">
        <f t="shared" si="71"/>
        <v>0</v>
      </c>
      <c r="I1513">
        <v>0</v>
      </c>
      <c r="J1513">
        <v>10</v>
      </c>
      <c r="K1513">
        <v>0</v>
      </c>
      <c r="L1513">
        <v>1</v>
      </c>
    </row>
    <row r="1514" spans="1:12" x14ac:dyDescent="0.25">
      <c r="A1514">
        <v>970</v>
      </c>
      <c r="B1514" t="s">
        <v>1713</v>
      </c>
      <c r="C1514">
        <v>7</v>
      </c>
      <c r="D1514">
        <v>1</v>
      </c>
      <c r="E1514">
        <v>5</v>
      </c>
      <c r="F1514">
        <f t="shared" si="69"/>
        <v>75000</v>
      </c>
      <c r="G1514">
        <f t="shared" si="70"/>
        <v>75000</v>
      </c>
      <c r="H1514">
        <f t="shared" si="71"/>
        <v>1</v>
      </c>
      <c r="I1514">
        <v>0</v>
      </c>
      <c r="J1514">
        <v>10</v>
      </c>
      <c r="K1514">
        <v>2</v>
      </c>
      <c r="L1514">
        <v>1</v>
      </c>
    </row>
    <row r="1515" spans="1:12" x14ac:dyDescent="0.25">
      <c r="A1515">
        <v>709</v>
      </c>
      <c r="B1515" t="s">
        <v>646</v>
      </c>
      <c r="C1515">
        <v>4</v>
      </c>
      <c r="D1515">
        <v>4</v>
      </c>
      <c r="E1515">
        <v>2</v>
      </c>
      <c r="F1515">
        <f t="shared" si="69"/>
        <v>45000</v>
      </c>
      <c r="G1515">
        <f t="shared" si="70"/>
        <v>22500</v>
      </c>
      <c r="H1515">
        <f t="shared" si="71"/>
        <v>0</v>
      </c>
      <c r="I1515">
        <v>1</v>
      </c>
      <c r="J1515">
        <v>10</v>
      </c>
      <c r="K1515">
        <v>1</v>
      </c>
      <c r="L1515">
        <v>1</v>
      </c>
    </row>
    <row r="1516" spans="1:12" x14ac:dyDescent="0.25">
      <c r="A1516">
        <v>150</v>
      </c>
      <c r="B1516" t="s">
        <v>1783</v>
      </c>
      <c r="C1516">
        <v>4</v>
      </c>
      <c r="D1516">
        <v>1</v>
      </c>
      <c r="E1516">
        <v>2</v>
      </c>
      <c r="F1516">
        <f t="shared" si="69"/>
        <v>45000</v>
      </c>
      <c r="G1516">
        <f t="shared" si="70"/>
        <v>45000</v>
      </c>
      <c r="H1516">
        <f t="shared" si="71"/>
        <v>1</v>
      </c>
      <c r="I1516">
        <v>1</v>
      </c>
      <c r="J1516">
        <v>10</v>
      </c>
      <c r="K1516">
        <v>1</v>
      </c>
      <c r="L1516">
        <v>1</v>
      </c>
    </row>
    <row r="1517" spans="1:12" x14ac:dyDescent="0.25">
      <c r="A1517">
        <v>373</v>
      </c>
      <c r="B1517" t="s">
        <v>338</v>
      </c>
      <c r="C1517">
        <v>2</v>
      </c>
      <c r="D1517">
        <v>3</v>
      </c>
      <c r="E1517">
        <v>2</v>
      </c>
      <c r="F1517">
        <f t="shared" si="69"/>
        <v>25000</v>
      </c>
      <c r="G1517">
        <f t="shared" si="70"/>
        <v>14433.756729740646</v>
      </c>
      <c r="H1517">
        <f t="shared" si="71"/>
        <v>0</v>
      </c>
      <c r="I1517">
        <v>1</v>
      </c>
      <c r="J1517">
        <v>10</v>
      </c>
      <c r="K1517">
        <v>1</v>
      </c>
      <c r="L1517">
        <v>0</v>
      </c>
    </row>
    <row r="1518" spans="1:12" x14ac:dyDescent="0.25">
      <c r="A1518">
        <v>322</v>
      </c>
      <c r="B1518" t="s">
        <v>292</v>
      </c>
      <c r="C1518">
        <v>10</v>
      </c>
      <c r="D1518">
        <v>2</v>
      </c>
      <c r="E1518">
        <v>2</v>
      </c>
      <c r="F1518">
        <f t="shared" si="69"/>
        <v>125000</v>
      </c>
      <c r="G1518">
        <f t="shared" si="70"/>
        <v>88388.347648318435</v>
      </c>
      <c r="H1518">
        <f t="shared" si="71"/>
        <v>1</v>
      </c>
      <c r="I1518">
        <v>0</v>
      </c>
      <c r="J1518">
        <v>10</v>
      </c>
      <c r="K1518">
        <v>1</v>
      </c>
      <c r="L1518">
        <v>0</v>
      </c>
    </row>
    <row r="1519" spans="1:12" x14ac:dyDescent="0.25">
      <c r="A1519">
        <v>410</v>
      </c>
      <c r="B1519" t="s">
        <v>1202</v>
      </c>
      <c r="C1519">
        <v>5</v>
      </c>
      <c r="D1519">
        <v>6</v>
      </c>
      <c r="E1519">
        <v>0</v>
      </c>
      <c r="F1519">
        <f t="shared" si="69"/>
        <v>55000</v>
      </c>
      <c r="G1519">
        <f t="shared" si="70"/>
        <v>22453.655975512469</v>
      </c>
      <c r="H1519">
        <f t="shared" si="71"/>
        <v>0</v>
      </c>
      <c r="I1519">
        <v>0</v>
      </c>
      <c r="J1519">
        <v>10</v>
      </c>
      <c r="K1519">
        <v>0</v>
      </c>
      <c r="L1519">
        <v>1</v>
      </c>
    </row>
    <row r="1520" spans="1:12" x14ac:dyDescent="0.25">
      <c r="A1520">
        <v>395</v>
      </c>
      <c r="B1520" t="s">
        <v>1189</v>
      </c>
      <c r="C1520">
        <v>10</v>
      </c>
      <c r="D1520">
        <v>4</v>
      </c>
      <c r="E1520">
        <v>2</v>
      </c>
      <c r="F1520">
        <f t="shared" si="69"/>
        <v>125000</v>
      </c>
      <c r="G1520">
        <f t="shared" si="70"/>
        <v>62500</v>
      </c>
      <c r="H1520">
        <f t="shared" si="71"/>
        <v>1</v>
      </c>
      <c r="I1520">
        <v>1</v>
      </c>
      <c r="J1520">
        <v>10</v>
      </c>
      <c r="K1520">
        <v>0</v>
      </c>
      <c r="L1520">
        <v>1</v>
      </c>
    </row>
    <row r="1521" spans="1:12" x14ac:dyDescent="0.25">
      <c r="A1521">
        <v>317</v>
      </c>
      <c r="B1521" t="s">
        <v>289</v>
      </c>
      <c r="C1521">
        <v>6</v>
      </c>
      <c r="D1521">
        <v>2</v>
      </c>
      <c r="E1521">
        <v>3</v>
      </c>
      <c r="F1521">
        <f t="shared" si="69"/>
        <v>65000</v>
      </c>
      <c r="G1521">
        <f t="shared" si="70"/>
        <v>45961.940777125586</v>
      </c>
      <c r="H1521">
        <f t="shared" si="71"/>
        <v>1</v>
      </c>
      <c r="I1521">
        <v>0</v>
      </c>
      <c r="J1521">
        <v>10</v>
      </c>
      <c r="K1521">
        <v>2</v>
      </c>
      <c r="L1521">
        <v>1</v>
      </c>
    </row>
    <row r="1522" spans="1:12" x14ac:dyDescent="0.25">
      <c r="A1522">
        <v>383</v>
      </c>
      <c r="B1522" t="s">
        <v>1178</v>
      </c>
      <c r="C1522">
        <v>2</v>
      </c>
      <c r="D1522">
        <v>5</v>
      </c>
      <c r="E1522">
        <v>1</v>
      </c>
      <c r="F1522">
        <f t="shared" si="69"/>
        <v>25000</v>
      </c>
      <c r="G1522">
        <f t="shared" si="70"/>
        <v>11180.339887498947</v>
      </c>
      <c r="H1522">
        <f t="shared" si="71"/>
        <v>0</v>
      </c>
      <c r="I1522">
        <v>1</v>
      </c>
      <c r="J1522">
        <v>10</v>
      </c>
      <c r="K1522">
        <v>0</v>
      </c>
      <c r="L1522">
        <v>0</v>
      </c>
    </row>
    <row r="1523" spans="1:12" x14ac:dyDescent="0.25">
      <c r="A1523">
        <v>93</v>
      </c>
      <c r="B1523" t="s">
        <v>87</v>
      </c>
      <c r="C1523">
        <v>3</v>
      </c>
      <c r="D1523">
        <v>3</v>
      </c>
      <c r="E1523">
        <v>2</v>
      </c>
      <c r="F1523">
        <f t="shared" si="69"/>
        <v>35000</v>
      </c>
      <c r="G1523">
        <f t="shared" si="70"/>
        <v>20207.259421636903</v>
      </c>
      <c r="H1523">
        <f t="shared" si="71"/>
        <v>0</v>
      </c>
      <c r="I1523">
        <v>1</v>
      </c>
      <c r="J1523">
        <v>10</v>
      </c>
      <c r="K1523">
        <v>2</v>
      </c>
      <c r="L1523">
        <v>1</v>
      </c>
    </row>
    <row r="1524" spans="1:12" x14ac:dyDescent="0.25">
      <c r="A1524">
        <v>878</v>
      </c>
      <c r="B1524" t="s">
        <v>804</v>
      </c>
      <c r="C1524">
        <v>2</v>
      </c>
      <c r="D1524">
        <v>3</v>
      </c>
      <c r="E1524">
        <v>4</v>
      </c>
      <c r="F1524">
        <f t="shared" si="69"/>
        <v>25000</v>
      </c>
      <c r="G1524">
        <f t="shared" si="70"/>
        <v>14433.756729740646</v>
      </c>
      <c r="H1524">
        <f t="shared" si="71"/>
        <v>0</v>
      </c>
      <c r="I1524">
        <v>1</v>
      </c>
      <c r="J1524">
        <v>10</v>
      </c>
      <c r="K1524">
        <v>2</v>
      </c>
      <c r="L1524">
        <v>1</v>
      </c>
    </row>
    <row r="1525" spans="1:12" x14ac:dyDescent="0.25">
      <c r="A1525">
        <v>319</v>
      </c>
      <c r="B1525" t="s">
        <v>1937</v>
      </c>
      <c r="C1525">
        <v>11</v>
      </c>
      <c r="D1525">
        <v>2</v>
      </c>
      <c r="E1525">
        <v>4</v>
      </c>
      <c r="F1525">
        <f t="shared" si="69"/>
        <v>150000</v>
      </c>
      <c r="G1525">
        <f t="shared" si="70"/>
        <v>106066.01717798212</v>
      </c>
      <c r="H1525">
        <f t="shared" si="71"/>
        <v>1</v>
      </c>
      <c r="I1525">
        <v>1</v>
      </c>
      <c r="J1525">
        <v>10</v>
      </c>
      <c r="K1525">
        <v>2</v>
      </c>
      <c r="L1525">
        <v>0</v>
      </c>
    </row>
    <row r="1526" spans="1:12" x14ac:dyDescent="0.25">
      <c r="A1526">
        <v>692</v>
      </c>
      <c r="B1526" t="s">
        <v>1463</v>
      </c>
      <c r="C1526">
        <v>9</v>
      </c>
      <c r="D1526">
        <v>3</v>
      </c>
      <c r="E1526">
        <v>6</v>
      </c>
      <c r="F1526">
        <f t="shared" si="69"/>
        <v>95000</v>
      </c>
      <c r="G1526">
        <f t="shared" si="70"/>
        <v>54848.275573014449</v>
      </c>
      <c r="H1526">
        <f t="shared" si="71"/>
        <v>1</v>
      </c>
      <c r="I1526">
        <v>0</v>
      </c>
      <c r="J1526">
        <v>10</v>
      </c>
      <c r="K1526">
        <v>0</v>
      </c>
      <c r="L1526">
        <v>0</v>
      </c>
    </row>
    <row r="1527" spans="1:12" x14ac:dyDescent="0.25">
      <c r="A1527">
        <v>338</v>
      </c>
      <c r="B1527" t="s">
        <v>1951</v>
      </c>
      <c r="C1527">
        <v>0</v>
      </c>
      <c r="D1527">
        <v>2</v>
      </c>
      <c r="E1527">
        <v>4</v>
      </c>
      <c r="F1527">
        <f t="shared" si="69"/>
        <v>5000</v>
      </c>
      <c r="G1527">
        <f t="shared" si="70"/>
        <v>3535.5339059327375</v>
      </c>
      <c r="H1527">
        <f t="shared" si="71"/>
        <v>0</v>
      </c>
      <c r="I1527">
        <v>0</v>
      </c>
      <c r="J1527">
        <v>10</v>
      </c>
      <c r="K1527">
        <v>0</v>
      </c>
      <c r="L1527">
        <v>0</v>
      </c>
    </row>
    <row r="1528" spans="1:12" x14ac:dyDescent="0.25">
      <c r="A1528">
        <v>522</v>
      </c>
      <c r="B1528" t="s">
        <v>480</v>
      </c>
      <c r="C1528">
        <v>10</v>
      </c>
      <c r="D1528">
        <v>4</v>
      </c>
      <c r="E1528">
        <v>4</v>
      </c>
      <c r="F1528">
        <f t="shared" si="69"/>
        <v>125000</v>
      </c>
      <c r="G1528">
        <f t="shared" si="70"/>
        <v>62500</v>
      </c>
      <c r="H1528">
        <f t="shared" si="71"/>
        <v>1</v>
      </c>
      <c r="I1528">
        <v>1</v>
      </c>
      <c r="J1528">
        <v>10</v>
      </c>
      <c r="K1528">
        <v>0</v>
      </c>
      <c r="L1528">
        <v>0</v>
      </c>
    </row>
    <row r="1529" spans="1:12" x14ac:dyDescent="0.25">
      <c r="A1529">
        <v>135</v>
      </c>
      <c r="B1529" t="s">
        <v>1768</v>
      </c>
      <c r="C1529">
        <v>2</v>
      </c>
      <c r="D1529">
        <v>4</v>
      </c>
      <c r="E1529">
        <v>1</v>
      </c>
      <c r="F1529">
        <f t="shared" si="69"/>
        <v>25000</v>
      </c>
      <c r="G1529">
        <f t="shared" si="70"/>
        <v>12500</v>
      </c>
      <c r="H1529">
        <f t="shared" si="71"/>
        <v>0</v>
      </c>
      <c r="I1529">
        <v>0</v>
      </c>
      <c r="J1529">
        <v>10</v>
      </c>
      <c r="K1529">
        <v>1</v>
      </c>
      <c r="L1529">
        <v>1</v>
      </c>
    </row>
    <row r="1530" spans="1:12" x14ac:dyDescent="0.25">
      <c r="A1530">
        <v>916</v>
      </c>
      <c r="B1530" t="s">
        <v>835</v>
      </c>
      <c r="C1530">
        <v>10</v>
      </c>
      <c r="D1530">
        <v>2</v>
      </c>
      <c r="E1530">
        <v>6</v>
      </c>
      <c r="F1530">
        <f t="shared" si="69"/>
        <v>125000</v>
      </c>
      <c r="G1530">
        <f t="shared" si="70"/>
        <v>88388.347648318435</v>
      </c>
      <c r="H1530">
        <f t="shared" si="71"/>
        <v>1</v>
      </c>
      <c r="I1530">
        <v>0</v>
      </c>
      <c r="J1530">
        <v>10</v>
      </c>
      <c r="K1530">
        <v>1</v>
      </c>
      <c r="L1530">
        <v>1</v>
      </c>
    </row>
    <row r="1531" spans="1:12" x14ac:dyDescent="0.25">
      <c r="A1531">
        <v>143</v>
      </c>
      <c r="B1531" t="s">
        <v>959</v>
      </c>
      <c r="C1531">
        <v>6</v>
      </c>
      <c r="D1531">
        <v>1</v>
      </c>
      <c r="E1531">
        <v>6</v>
      </c>
      <c r="F1531">
        <f t="shared" si="69"/>
        <v>65000</v>
      </c>
      <c r="G1531">
        <f t="shared" si="70"/>
        <v>65000</v>
      </c>
      <c r="H1531">
        <f t="shared" si="71"/>
        <v>1</v>
      </c>
      <c r="I1531">
        <v>0</v>
      </c>
      <c r="J1531">
        <v>10</v>
      </c>
      <c r="K1531">
        <v>2</v>
      </c>
      <c r="L1531">
        <v>0</v>
      </c>
    </row>
    <row r="1532" spans="1:12" x14ac:dyDescent="0.25">
      <c r="A1532">
        <v>335</v>
      </c>
      <c r="B1532" t="s">
        <v>1134</v>
      </c>
      <c r="C1532">
        <v>10</v>
      </c>
      <c r="D1532">
        <v>4</v>
      </c>
      <c r="E1532">
        <v>3</v>
      </c>
      <c r="F1532">
        <f t="shared" si="69"/>
        <v>125000</v>
      </c>
      <c r="G1532">
        <f t="shared" si="70"/>
        <v>62500</v>
      </c>
      <c r="H1532">
        <f t="shared" si="71"/>
        <v>1</v>
      </c>
      <c r="I1532">
        <v>1</v>
      </c>
      <c r="J1532">
        <v>10</v>
      </c>
      <c r="K1532">
        <v>0</v>
      </c>
      <c r="L1532">
        <v>0</v>
      </c>
    </row>
    <row r="1533" spans="1:12" x14ac:dyDescent="0.25">
      <c r="A1533">
        <v>193</v>
      </c>
      <c r="B1533" t="s">
        <v>1830</v>
      </c>
      <c r="C1533">
        <v>10</v>
      </c>
      <c r="D1533">
        <v>4</v>
      </c>
      <c r="E1533">
        <v>4</v>
      </c>
      <c r="F1533">
        <f t="shared" si="69"/>
        <v>125000</v>
      </c>
      <c r="G1533">
        <f t="shared" si="70"/>
        <v>62500</v>
      </c>
      <c r="H1533">
        <f t="shared" si="71"/>
        <v>1</v>
      </c>
      <c r="I1533">
        <v>1</v>
      </c>
      <c r="J1533">
        <v>10</v>
      </c>
      <c r="K1533">
        <v>2</v>
      </c>
      <c r="L1533">
        <v>1</v>
      </c>
    </row>
    <row r="1534" spans="1:12" x14ac:dyDescent="0.25">
      <c r="A1534">
        <v>247</v>
      </c>
      <c r="B1534" t="s">
        <v>220</v>
      </c>
      <c r="C1534">
        <v>4</v>
      </c>
      <c r="D1534">
        <v>4</v>
      </c>
      <c r="E1534">
        <v>4</v>
      </c>
      <c r="F1534">
        <f t="shared" si="69"/>
        <v>45000</v>
      </c>
      <c r="G1534">
        <f t="shared" si="70"/>
        <v>22500</v>
      </c>
      <c r="H1534">
        <f t="shared" si="71"/>
        <v>0</v>
      </c>
      <c r="I1534">
        <v>1</v>
      </c>
      <c r="J1534">
        <v>10</v>
      </c>
      <c r="K1534">
        <v>1</v>
      </c>
      <c r="L1534">
        <v>1</v>
      </c>
    </row>
    <row r="1535" spans="1:12" x14ac:dyDescent="0.25">
      <c r="A1535">
        <v>310</v>
      </c>
      <c r="B1535" t="s">
        <v>1112</v>
      </c>
      <c r="C1535">
        <v>4</v>
      </c>
      <c r="D1535">
        <v>2</v>
      </c>
      <c r="E1535">
        <v>2</v>
      </c>
      <c r="F1535">
        <f t="shared" si="69"/>
        <v>45000</v>
      </c>
      <c r="G1535">
        <f t="shared" si="70"/>
        <v>31819.805153394638</v>
      </c>
      <c r="H1535">
        <f t="shared" si="71"/>
        <v>0</v>
      </c>
      <c r="I1535">
        <v>0</v>
      </c>
      <c r="J1535">
        <v>10</v>
      </c>
      <c r="K1535">
        <v>2</v>
      </c>
      <c r="L1535">
        <v>1</v>
      </c>
    </row>
    <row r="1536" spans="1:12" x14ac:dyDescent="0.25">
      <c r="A1536">
        <v>685</v>
      </c>
      <c r="B1536" t="s">
        <v>1450</v>
      </c>
      <c r="C1536">
        <v>3</v>
      </c>
      <c r="D1536">
        <v>4</v>
      </c>
      <c r="E1536">
        <v>2</v>
      </c>
      <c r="F1536">
        <f t="shared" si="69"/>
        <v>35000</v>
      </c>
      <c r="G1536">
        <f t="shared" si="70"/>
        <v>17500</v>
      </c>
      <c r="H1536">
        <f t="shared" si="71"/>
        <v>0</v>
      </c>
      <c r="I1536">
        <v>1</v>
      </c>
      <c r="J1536">
        <v>10</v>
      </c>
      <c r="K1536">
        <v>2</v>
      </c>
      <c r="L1536">
        <v>0</v>
      </c>
    </row>
    <row r="1537" spans="1:12" x14ac:dyDescent="0.25">
      <c r="A1537">
        <v>863</v>
      </c>
      <c r="B1537" t="s">
        <v>787</v>
      </c>
      <c r="C1537">
        <v>3</v>
      </c>
      <c r="D1537">
        <v>1</v>
      </c>
      <c r="E1537">
        <v>4</v>
      </c>
      <c r="F1537">
        <f t="shared" si="69"/>
        <v>35000</v>
      </c>
      <c r="G1537">
        <f t="shared" si="70"/>
        <v>35000</v>
      </c>
      <c r="H1537">
        <f t="shared" si="71"/>
        <v>1</v>
      </c>
      <c r="I1537">
        <v>0</v>
      </c>
      <c r="J1537">
        <v>10</v>
      </c>
      <c r="K1537">
        <v>2</v>
      </c>
      <c r="L1537">
        <v>0</v>
      </c>
    </row>
    <row r="1538" spans="1:12" x14ac:dyDescent="0.25">
      <c r="A1538">
        <v>203</v>
      </c>
      <c r="B1538" t="s">
        <v>1013</v>
      </c>
      <c r="C1538">
        <v>9</v>
      </c>
      <c r="D1538">
        <v>5</v>
      </c>
      <c r="E1538">
        <v>3</v>
      </c>
      <c r="F1538">
        <f t="shared" ref="F1538:F1601" si="72">IF(C1538=11,150000,IF(C1538=10,125000,C1538*10000+5000))</f>
        <v>95000</v>
      </c>
      <c r="G1538">
        <f t="shared" ref="G1538:G1601" si="73">F1538/SQRT(D1538)</f>
        <v>42485.291572496004</v>
      </c>
      <c r="H1538">
        <f t="shared" ref="H1538:H1601" si="74">IF(G1538&lt;=MEDIAN(G$2:G$2966),0,1)</f>
        <v>1</v>
      </c>
      <c r="I1538">
        <v>0</v>
      </c>
      <c r="J1538">
        <v>10</v>
      </c>
      <c r="K1538">
        <v>2</v>
      </c>
      <c r="L1538">
        <v>0</v>
      </c>
    </row>
    <row r="1539" spans="1:12" x14ac:dyDescent="0.25">
      <c r="A1539">
        <v>244</v>
      </c>
      <c r="B1539" t="s">
        <v>225</v>
      </c>
      <c r="C1539">
        <v>10</v>
      </c>
      <c r="D1539">
        <v>2</v>
      </c>
      <c r="E1539">
        <v>4</v>
      </c>
      <c r="F1539">
        <f t="shared" si="72"/>
        <v>125000</v>
      </c>
      <c r="G1539">
        <f t="shared" si="73"/>
        <v>88388.347648318435</v>
      </c>
      <c r="H1539">
        <f t="shared" si="74"/>
        <v>1</v>
      </c>
      <c r="I1539">
        <v>0</v>
      </c>
      <c r="J1539">
        <v>10</v>
      </c>
      <c r="K1539">
        <v>1</v>
      </c>
      <c r="L1539">
        <v>1</v>
      </c>
    </row>
    <row r="1540" spans="1:12" x14ac:dyDescent="0.25">
      <c r="A1540">
        <v>530</v>
      </c>
      <c r="B1540" t="s">
        <v>1313</v>
      </c>
      <c r="C1540">
        <v>1</v>
      </c>
      <c r="D1540">
        <v>1</v>
      </c>
      <c r="E1540">
        <v>6</v>
      </c>
      <c r="F1540">
        <f t="shared" si="72"/>
        <v>15000</v>
      </c>
      <c r="G1540">
        <f t="shared" si="73"/>
        <v>15000</v>
      </c>
      <c r="H1540">
        <f t="shared" si="74"/>
        <v>0</v>
      </c>
      <c r="I1540">
        <v>0</v>
      </c>
      <c r="J1540">
        <v>10</v>
      </c>
      <c r="K1540">
        <v>0</v>
      </c>
      <c r="L1540">
        <v>1</v>
      </c>
    </row>
    <row r="1541" spans="1:12" x14ac:dyDescent="0.25">
      <c r="A1541">
        <v>727</v>
      </c>
      <c r="B1541" t="s">
        <v>1487</v>
      </c>
      <c r="C1541">
        <v>2</v>
      </c>
      <c r="D1541">
        <v>1</v>
      </c>
      <c r="E1541">
        <v>3</v>
      </c>
      <c r="F1541">
        <f t="shared" si="72"/>
        <v>25000</v>
      </c>
      <c r="G1541">
        <f t="shared" si="73"/>
        <v>25000</v>
      </c>
      <c r="H1541">
        <f t="shared" si="74"/>
        <v>0</v>
      </c>
      <c r="I1541">
        <v>1</v>
      </c>
      <c r="J1541">
        <v>10</v>
      </c>
      <c r="K1541">
        <v>2</v>
      </c>
      <c r="L1541">
        <v>0</v>
      </c>
    </row>
    <row r="1542" spans="1:12" x14ac:dyDescent="0.25">
      <c r="A1542">
        <v>309</v>
      </c>
      <c r="B1542" t="s">
        <v>1925</v>
      </c>
      <c r="C1542">
        <v>1</v>
      </c>
      <c r="D1542">
        <v>3</v>
      </c>
      <c r="E1542">
        <v>0</v>
      </c>
      <c r="F1542">
        <f t="shared" si="72"/>
        <v>15000</v>
      </c>
      <c r="G1542">
        <f t="shared" si="73"/>
        <v>8660.2540378443864</v>
      </c>
      <c r="H1542">
        <f t="shared" si="74"/>
        <v>0</v>
      </c>
      <c r="I1542">
        <v>0</v>
      </c>
      <c r="J1542">
        <v>10</v>
      </c>
      <c r="K1542">
        <v>1</v>
      </c>
      <c r="L1542">
        <v>1</v>
      </c>
    </row>
    <row r="1543" spans="1:12" x14ac:dyDescent="0.25">
      <c r="A1543">
        <v>245</v>
      </c>
      <c r="B1543" t="s">
        <v>1050</v>
      </c>
      <c r="C1543">
        <v>11</v>
      </c>
      <c r="D1543">
        <v>2</v>
      </c>
      <c r="E1543">
        <v>2</v>
      </c>
      <c r="F1543">
        <f t="shared" si="72"/>
        <v>150000</v>
      </c>
      <c r="G1543">
        <f t="shared" si="73"/>
        <v>106066.01717798212</v>
      </c>
      <c r="H1543">
        <f t="shared" si="74"/>
        <v>1</v>
      </c>
      <c r="I1543">
        <v>0</v>
      </c>
      <c r="J1543">
        <v>10</v>
      </c>
      <c r="K1543">
        <v>2</v>
      </c>
      <c r="L1543">
        <v>0</v>
      </c>
    </row>
    <row r="1544" spans="1:12" x14ac:dyDescent="0.25">
      <c r="A1544">
        <v>365</v>
      </c>
      <c r="B1544" t="s">
        <v>331</v>
      </c>
      <c r="C1544">
        <v>2</v>
      </c>
      <c r="D1544">
        <v>3</v>
      </c>
      <c r="E1544">
        <v>2</v>
      </c>
      <c r="F1544">
        <f t="shared" si="72"/>
        <v>25000</v>
      </c>
      <c r="G1544">
        <f t="shared" si="73"/>
        <v>14433.756729740646</v>
      </c>
      <c r="H1544">
        <f t="shared" si="74"/>
        <v>0</v>
      </c>
      <c r="I1544">
        <v>0</v>
      </c>
      <c r="J1544">
        <v>10</v>
      </c>
      <c r="K1544">
        <v>2</v>
      </c>
      <c r="L1544">
        <v>0</v>
      </c>
    </row>
    <row r="1545" spans="1:12" x14ac:dyDescent="0.25">
      <c r="A1545">
        <v>132</v>
      </c>
      <c r="B1545" t="s">
        <v>122</v>
      </c>
      <c r="C1545">
        <v>10</v>
      </c>
      <c r="D1545">
        <v>4</v>
      </c>
      <c r="E1545">
        <v>4</v>
      </c>
      <c r="F1545">
        <f t="shared" si="72"/>
        <v>125000</v>
      </c>
      <c r="G1545">
        <f t="shared" si="73"/>
        <v>62500</v>
      </c>
      <c r="H1545">
        <f t="shared" si="74"/>
        <v>1</v>
      </c>
      <c r="I1545">
        <v>0</v>
      </c>
      <c r="J1545">
        <v>10</v>
      </c>
      <c r="K1545">
        <v>2</v>
      </c>
      <c r="L1545">
        <v>0</v>
      </c>
    </row>
    <row r="1546" spans="1:12" x14ac:dyDescent="0.25">
      <c r="A1546">
        <v>182</v>
      </c>
      <c r="B1546" t="s">
        <v>164</v>
      </c>
      <c r="C1546">
        <v>8</v>
      </c>
      <c r="D1546">
        <v>2</v>
      </c>
      <c r="E1546">
        <v>4</v>
      </c>
      <c r="F1546">
        <f t="shared" si="72"/>
        <v>85000</v>
      </c>
      <c r="G1546">
        <f t="shared" si="73"/>
        <v>60104.076400856538</v>
      </c>
      <c r="H1546">
        <f t="shared" si="74"/>
        <v>1</v>
      </c>
      <c r="I1546">
        <v>1</v>
      </c>
      <c r="J1546">
        <v>10</v>
      </c>
      <c r="K1546">
        <v>1</v>
      </c>
      <c r="L1546">
        <v>0</v>
      </c>
    </row>
    <row r="1547" spans="1:12" x14ac:dyDescent="0.25">
      <c r="A1547">
        <v>607</v>
      </c>
      <c r="B1547" t="s">
        <v>1386</v>
      </c>
      <c r="C1547">
        <v>3</v>
      </c>
      <c r="D1547">
        <v>3</v>
      </c>
      <c r="E1547">
        <v>2</v>
      </c>
      <c r="F1547">
        <f t="shared" si="72"/>
        <v>35000</v>
      </c>
      <c r="G1547">
        <f t="shared" si="73"/>
        <v>20207.259421636903</v>
      </c>
      <c r="H1547">
        <f t="shared" si="74"/>
        <v>0</v>
      </c>
      <c r="I1547">
        <v>1</v>
      </c>
      <c r="J1547">
        <v>10</v>
      </c>
      <c r="K1547">
        <v>2</v>
      </c>
      <c r="L1547">
        <v>1</v>
      </c>
    </row>
    <row r="1548" spans="1:12" x14ac:dyDescent="0.25">
      <c r="A1548">
        <v>219</v>
      </c>
      <c r="B1548" t="s">
        <v>1851</v>
      </c>
      <c r="C1548">
        <v>2</v>
      </c>
      <c r="D1548">
        <v>1</v>
      </c>
      <c r="E1548">
        <v>2</v>
      </c>
      <c r="F1548">
        <f t="shared" si="72"/>
        <v>25000</v>
      </c>
      <c r="G1548">
        <f t="shared" si="73"/>
        <v>25000</v>
      </c>
      <c r="H1548">
        <f t="shared" si="74"/>
        <v>0</v>
      </c>
      <c r="I1548">
        <v>0</v>
      </c>
      <c r="J1548">
        <v>10</v>
      </c>
      <c r="K1548">
        <v>1</v>
      </c>
      <c r="L1548">
        <v>1</v>
      </c>
    </row>
    <row r="1549" spans="1:12" x14ac:dyDescent="0.25">
      <c r="A1549">
        <v>336</v>
      </c>
      <c r="B1549" t="s">
        <v>1950</v>
      </c>
      <c r="C1549">
        <v>10</v>
      </c>
      <c r="D1549">
        <v>3</v>
      </c>
      <c r="E1549">
        <v>4</v>
      </c>
      <c r="F1549">
        <f t="shared" si="72"/>
        <v>125000</v>
      </c>
      <c r="G1549">
        <f t="shared" si="73"/>
        <v>72168.783648703218</v>
      </c>
      <c r="H1549">
        <f t="shared" si="74"/>
        <v>1</v>
      </c>
      <c r="I1549">
        <v>1</v>
      </c>
      <c r="J1549">
        <v>10</v>
      </c>
      <c r="K1549">
        <v>1</v>
      </c>
      <c r="L1549">
        <v>1</v>
      </c>
    </row>
    <row r="1550" spans="1:12" x14ac:dyDescent="0.25">
      <c r="A1550">
        <v>785</v>
      </c>
      <c r="B1550" t="s">
        <v>711</v>
      </c>
      <c r="C1550">
        <v>7</v>
      </c>
      <c r="D1550">
        <v>3</v>
      </c>
      <c r="E1550">
        <v>4</v>
      </c>
      <c r="F1550">
        <f t="shared" si="72"/>
        <v>75000</v>
      </c>
      <c r="G1550">
        <f t="shared" si="73"/>
        <v>43301.270189221934</v>
      </c>
      <c r="H1550">
        <f t="shared" si="74"/>
        <v>1</v>
      </c>
      <c r="I1550">
        <v>0</v>
      </c>
      <c r="J1550">
        <v>10</v>
      </c>
      <c r="K1550">
        <v>2</v>
      </c>
      <c r="L1550">
        <v>0</v>
      </c>
    </row>
    <row r="1551" spans="1:12" x14ac:dyDescent="0.25">
      <c r="A1551">
        <v>906</v>
      </c>
      <c r="B1551" t="s">
        <v>826</v>
      </c>
      <c r="C1551">
        <v>3</v>
      </c>
      <c r="D1551">
        <v>6</v>
      </c>
      <c r="E1551">
        <v>1</v>
      </c>
      <c r="F1551">
        <f t="shared" si="72"/>
        <v>35000</v>
      </c>
      <c r="G1551">
        <f t="shared" si="73"/>
        <v>14288.690166235207</v>
      </c>
      <c r="H1551">
        <f t="shared" si="74"/>
        <v>0</v>
      </c>
      <c r="I1551">
        <v>1</v>
      </c>
      <c r="J1551">
        <v>10</v>
      </c>
      <c r="K1551">
        <v>0</v>
      </c>
      <c r="L1551">
        <v>0</v>
      </c>
    </row>
    <row r="1552" spans="1:12" x14ac:dyDescent="0.25">
      <c r="A1552">
        <v>432</v>
      </c>
      <c r="B1552" t="s">
        <v>1223</v>
      </c>
      <c r="C1552">
        <v>8</v>
      </c>
      <c r="D1552">
        <v>4</v>
      </c>
      <c r="E1552">
        <v>3</v>
      </c>
      <c r="F1552">
        <f t="shared" si="72"/>
        <v>85000</v>
      </c>
      <c r="G1552">
        <f t="shared" si="73"/>
        <v>42500</v>
      </c>
      <c r="H1552">
        <f t="shared" si="74"/>
        <v>1</v>
      </c>
      <c r="I1552">
        <v>1</v>
      </c>
      <c r="J1552">
        <v>10</v>
      </c>
      <c r="K1552">
        <v>1</v>
      </c>
      <c r="L1552">
        <v>0</v>
      </c>
    </row>
    <row r="1553" spans="1:12" x14ac:dyDescent="0.25">
      <c r="A1553">
        <v>325</v>
      </c>
      <c r="B1553" t="s">
        <v>1127</v>
      </c>
      <c r="C1553">
        <v>10</v>
      </c>
      <c r="D1553">
        <v>2</v>
      </c>
      <c r="E1553">
        <v>4</v>
      </c>
      <c r="F1553">
        <f t="shared" si="72"/>
        <v>125000</v>
      </c>
      <c r="G1553">
        <f t="shared" si="73"/>
        <v>88388.347648318435</v>
      </c>
      <c r="H1553">
        <f t="shared" si="74"/>
        <v>1</v>
      </c>
      <c r="I1553">
        <v>1</v>
      </c>
      <c r="J1553">
        <v>10</v>
      </c>
      <c r="K1553">
        <v>2</v>
      </c>
      <c r="L1553">
        <v>0</v>
      </c>
    </row>
    <row r="1554" spans="1:12" x14ac:dyDescent="0.25">
      <c r="A1554">
        <v>365</v>
      </c>
      <c r="B1554" t="s">
        <v>1975</v>
      </c>
      <c r="C1554">
        <v>10</v>
      </c>
      <c r="D1554">
        <v>5</v>
      </c>
      <c r="E1554">
        <v>6</v>
      </c>
      <c r="F1554">
        <f t="shared" si="72"/>
        <v>125000</v>
      </c>
      <c r="G1554">
        <f t="shared" si="73"/>
        <v>55901.699437494739</v>
      </c>
      <c r="H1554">
        <f t="shared" si="74"/>
        <v>1</v>
      </c>
      <c r="I1554">
        <v>1</v>
      </c>
      <c r="J1554">
        <v>10</v>
      </c>
      <c r="K1554">
        <v>0</v>
      </c>
      <c r="L1554">
        <v>1</v>
      </c>
    </row>
    <row r="1555" spans="1:12" x14ac:dyDescent="0.25">
      <c r="A1555">
        <v>967</v>
      </c>
      <c r="B1555" t="s">
        <v>885</v>
      </c>
      <c r="C1555">
        <v>6</v>
      </c>
      <c r="D1555">
        <v>4</v>
      </c>
      <c r="E1555">
        <v>4</v>
      </c>
      <c r="F1555">
        <f t="shared" si="72"/>
        <v>65000</v>
      </c>
      <c r="G1555">
        <f t="shared" si="73"/>
        <v>32500</v>
      </c>
      <c r="H1555">
        <f t="shared" si="74"/>
        <v>1</v>
      </c>
      <c r="I1555">
        <v>1</v>
      </c>
      <c r="J1555">
        <v>10</v>
      </c>
      <c r="K1555">
        <v>1</v>
      </c>
      <c r="L1555">
        <v>1</v>
      </c>
    </row>
    <row r="1556" spans="1:12" x14ac:dyDescent="0.25">
      <c r="A1556">
        <v>209</v>
      </c>
      <c r="B1556" t="s">
        <v>1838</v>
      </c>
      <c r="C1556">
        <v>10</v>
      </c>
      <c r="D1556">
        <v>2</v>
      </c>
      <c r="E1556">
        <v>6</v>
      </c>
      <c r="F1556">
        <f t="shared" si="72"/>
        <v>125000</v>
      </c>
      <c r="G1556">
        <f t="shared" si="73"/>
        <v>88388.347648318435</v>
      </c>
      <c r="H1556">
        <f t="shared" si="74"/>
        <v>1</v>
      </c>
      <c r="I1556">
        <v>1</v>
      </c>
      <c r="J1556">
        <v>10</v>
      </c>
      <c r="K1556">
        <v>0</v>
      </c>
      <c r="L1556">
        <v>1</v>
      </c>
    </row>
    <row r="1557" spans="1:12" x14ac:dyDescent="0.25">
      <c r="A1557">
        <v>594</v>
      </c>
      <c r="B1557" t="s">
        <v>545</v>
      </c>
      <c r="C1557">
        <v>9</v>
      </c>
      <c r="D1557">
        <v>2</v>
      </c>
      <c r="E1557">
        <v>3</v>
      </c>
      <c r="F1557">
        <f t="shared" si="72"/>
        <v>95000</v>
      </c>
      <c r="G1557">
        <f t="shared" si="73"/>
        <v>67175.144212722007</v>
      </c>
      <c r="H1557">
        <f t="shared" si="74"/>
        <v>1</v>
      </c>
      <c r="I1557">
        <v>1</v>
      </c>
      <c r="J1557">
        <v>10</v>
      </c>
      <c r="K1557">
        <v>0</v>
      </c>
      <c r="L1557">
        <v>1</v>
      </c>
    </row>
    <row r="1558" spans="1:12" x14ac:dyDescent="0.25">
      <c r="A1558">
        <v>914</v>
      </c>
      <c r="B1558" t="s">
        <v>1658</v>
      </c>
      <c r="C1558">
        <v>3</v>
      </c>
      <c r="D1558">
        <v>2</v>
      </c>
      <c r="E1558">
        <v>2</v>
      </c>
      <c r="F1558">
        <f t="shared" si="72"/>
        <v>35000</v>
      </c>
      <c r="G1558">
        <f t="shared" si="73"/>
        <v>24748.737341529162</v>
      </c>
      <c r="H1558">
        <f t="shared" si="74"/>
        <v>0</v>
      </c>
      <c r="I1558">
        <v>0</v>
      </c>
      <c r="J1558">
        <v>10</v>
      </c>
      <c r="K1558">
        <v>0</v>
      </c>
      <c r="L1558">
        <v>1</v>
      </c>
    </row>
    <row r="1559" spans="1:12" x14ac:dyDescent="0.25">
      <c r="A1559">
        <v>297</v>
      </c>
      <c r="B1559" t="s">
        <v>268</v>
      </c>
      <c r="C1559">
        <v>7</v>
      </c>
      <c r="D1559">
        <v>4</v>
      </c>
      <c r="E1559">
        <v>4</v>
      </c>
      <c r="F1559">
        <f t="shared" si="72"/>
        <v>75000</v>
      </c>
      <c r="G1559">
        <f t="shared" si="73"/>
        <v>37500</v>
      </c>
      <c r="H1559">
        <f t="shared" si="74"/>
        <v>1</v>
      </c>
      <c r="I1559">
        <v>0</v>
      </c>
      <c r="J1559">
        <v>10</v>
      </c>
      <c r="K1559">
        <v>0</v>
      </c>
      <c r="L1559">
        <v>0</v>
      </c>
    </row>
    <row r="1560" spans="1:12" x14ac:dyDescent="0.25">
      <c r="A1560">
        <v>349</v>
      </c>
      <c r="B1560" t="s">
        <v>1960</v>
      </c>
      <c r="C1560">
        <v>10</v>
      </c>
      <c r="D1560">
        <v>4</v>
      </c>
      <c r="E1560">
        <v>6</v>
      </c>
      <c r="F1560">
        <f t="shared" si="72"/>
        <v>125000</v>
      </c>
      <c r="G1560">
        <f t="shared" si="73"/>
        <v>62500</v>
      </c>
      <c r="H1560">
        <f t="shared" si="74"/>
        <v>1</v>
      </c>
      <c r="I1560">
        <v>1</v>
      </c>
      <c r="J1560">
        <v>10</v>
      </c>
      <c r="K1560">
        <v>2</v>
      </c>
      <c r="L1560">
        <v>0</v>
      </c>
    </row>
    <row r="1561" spans="1:12" x14ac:dyDescent="0.25">
      <c r="A1561">
        <v>722</v>
      </c>
      <c r="B1561" t="s">
        <v>658</v>
      </c>
      <c r="C1561">
        <v>2</v>
      </c>
      <c r="D1561">
        <v>1</v>
      </c>
      <c r="E1561">
        <v>1</v>
      </c>
      <c r="F1561">
        <f t="shared" si="72"/>
        <v>25000</v>
      </c>
      <c r="G1561">
        <f t="shared" si="73"/>
        <v>25000</v>
      </c>
      <c r="H1561">
        <f t="shared" si="74"/>
        <v>0</v>
      </c>
      <c r="I1561">
        <v>1</v>
      </c>
      <c r="J1561">
        <v>10</v>
      </c>
      <c r="K1561">
        <v>2</v>
      </c>
      <c r="L1561">
        <v>1</v>
      </c>
    </row>
    <row r="1562" spans="1:12" x14ac:dyDescent="0.25">
      <c r="A1562">
        <v>515</v>
      </c>
      <c r="B1562" t="s">
        <v>1290</v>
      </c>
      <c r="C1562">
        <v>10</v>
      </c>
      <c r="D1562">
        <v>3</v>
      </c>
      <c r="E1562">
        <v>3</v>
      </c>
      <c r="F1562">
        <f t="shared" si="72"/>
        <v>125000</v>
      </c>
      <c r="G1562">
        <f t="shared" si="73"/>
        <v>72168.783648703218</v>
      </c>
      <c r="H1562">
        <f t="shared" si="74"/>
        <v>1</v>
      </c>
      <c r="I1562">
        <v>1</v>
      </c>
      <c r="J1562">
        <v>10</v>
      </c>
      <c r="K1562">
        <v>0</v>
      </c>
      <c r="L1562">
        <v>1</v>
      </c>
    </row>
    <row r="1563" spans="1:12" x14ac:dyDescent="0.25">
      <c r="A1563">
        <v>572</v>
      </c>
      <c r="B1563" t="s">
        <v>521</v>
      </c>
      <c r="C1563">
        <v>11</v>
      </c>
      <c r="D1563">
        <v>2</v>
      </c>
      <c r="E1563">
        <v>6</v>
      </c>
      <c r="F1563">
        <f t="shared" si="72"/>
        <v>150000</v>
      </c>
      <c r="G1563">
        <f t="shared" si="73"/>
        <v>106066.01717798212</v>
      </c>
      <c r="H1563">
        <f t="shared" si="74"/>
        <v>1</v>
      </c>
      <c r="I1563">
        <v>1</v>
      </c>
      <c r="J1563">
        <v>10</v>
      </c>
      <c r="K1563">
        <v>2</v>
      </c>
      <c r="L1563">
        <v>0</v>
      </c>
    </row>
    <row r="1564" spans="1:12" x14ac:dyDescent="0.25">
      <c r="A1564">
        <v>841</v>
      </c>
      <c r="B1564" t="s">
        <v>762</v>
      </c>
      <c r="C1564">
        <v>3</v>
      </c>
      <c r="D1564">
        <v>4</v>
      </c>
      <c r="E1564">
        <v>4</v>
      </c>
      <c r="F1564">
        <f t="shared" si="72"/>
        <v>35000</v>
      </c>
      <c r="G1564">
        <f t="shared" si="73"/>
        <v>17500</v>
      </c>
      <c r="H1564">
        <f t="shared" si="74"/>
        <v>0</v>
      </c>
      <c r="I1564">
        <v>1</v>
      </c>
      <c r="J1564">
        <v>10</v>
      </c>
      <c r="K1564">
        <v>1</v>
      </c>
      <c r="L1564">
        <v>1</v>
      </c>
    </row>
    <row r="1565" spans="1:12" x14ac:dyDescent="0.25">
      <c r="A1565">
        <v>861</v>
      </c>
      <c r="B1565" t="s">
        <v>788</v>
      </c>
      <c r="C1565">
        <v>10</v>
      </c>
      <c r="D1565">
        <v>1</v>
      </c>
      <c r="E1565">
        <v>2</v>
      </c>
      <c r="F1565">
        <f t="shared" si="72"/>
        <v>125000</v>
      </c>
      <c r="G1565">
        <f t="shared" si="73"/>
        <v>125000</v>
      </c>
      <c r="H1565">
        <f t="shared" si="74"/>
        <v>1</v>
      </c>
      <c r="I1565">
        <v>0</v>
      </c>
      <c r="J1565">
        <v>10</v>
      </c>
      <c r="K1565">
        <v>0</v>
      </c>
      <c r="L1565">
        <v>0</v>
      </c>
    </row>
    <row r="1566" spans="1:12" x14ac:dyDescent="0.25">
      <c r="A1566">
        <v>979</v>
      </c>
      <c r="B1566" t="s">
        <v>897</v>
      </c>
      <c r="C1566">
        <v>5</v>
      </c>
      <c r="D1566">
        <v>2</v>
      </c>
      <c r="E1566">
        <v>5</v>
      </c>
      <c r="F1566">
        <f t="shared" si="72"/>
        <v>55000</v>
      </c>
      <c r="G1566">
        <f t="shared" si="73"/>
        <v>38890.872965260111</v>
      </c>
      <c r="H1566">
        <f t="shared" si="74"/>
        <v>1</v>
      </c>
      <c r="I1566">
        <v>1</v>
      </c>
      <c r="J1566">
        <v>10</v>
      </c>
      <c r="K1566">
        <v>1</v>
      </c>
      <c r="L1566">
        <v>0</v>
      </c>
    </row>
    <row r="1567" spans="1:12" x14ac:dyDescent="0.25">
      <c r="A1567">
        <v>958</v>
      </c>
      <c r="B1567" t="s">
        <v>876</v>
      </c>
      <c r="C1567">
        <v>8</v>
      </c>
      <c r="D1567">
        <v>5</v>
      </c>
      <c r="E1567">
        <v>4</v>
      </c>
      <c r="F1567">
        <f t="shared" si="72"/>
        <v>85000</v>
      </c>
      <c r="G1567">
        <f t="shared" si="73"/>
        <v>38013.155617496421</v>
      </c>
      <c r="H1567">
        <f t="shared" si="74"/>
        <v>1</v>
      </c>
      <c r="I1567">
        <v>0</v>
      </c>
      <c r="J1567">
        <v>10</v>
      </c>
      <c r="K1567">
        <v>1</v>
      </c>
      <c r="L1567">
        <v>1</v>
      </c>
    </row>
    <row r="1568" spans="1:12" x14ac:dyDescent="0.25">
      <c r="A1568">
        <v>984</v>
      </c>
      <c r="B1568" t="s">
        <v>1724</v>
      </c>
      <c r="C1568">
        <v>11</v>
      </c>
      <c r="D1568">
        <v>3</v>
      </c>
      <c r="E1568">
        <v>4</v>
      </c>
      <c r="F1568">
        <f t="shared" si="72"/>
        <v>150000</v>
      </c>
      <c r="G1568">
        <f t="shared" si="73"/>
        <v>86602.540378443868</v>
      </c>
      <c r="H1568">
        <f t="shared" si="74"/>
        <v>1</v>
      </c>
      <c r="I1568">
        <v>1</v>
      </c>
      <c r="J1568">
        <v>10</v>
      </c>
      <c r="K1568">
        <v>1</v>
      </c>
      <c r="L1568">
        <v>0</v>
      </c>
    </row>
    <row r="1569" spans="1:12" x14ac:dyDescent="0.25">
      <c r="A1569">
        <v>592</v>
      </c>
      <c r="B1569" t="s">
        <v>1363</v>
      </c>
      <c r="C1569">
        <v>4</v>
      </c>
      <c r="D1569">
        <v>1</v>
      </c>
      <c r="E1569">
        <v>4</v>
      </c>
      <c r="F1569">
        <f t="shared" si="72"/>
        <v>45000</v>
      </c>
      <c r="G1569">
        <f t="shared" si="73"/>
        <v>45000</v>
      </c>
      <c r="H1569">
        <f t="shared" si="74"/>
        <v>1</v>
      </c>
      <c r="I1569">
        <v>0</v>
      </c>
      <c r="J1569">
        <v>10</v>
      </c>
      <c r="K1569">
        <v>2</v>
      </c>
      <c r="L1569">
        <v>0</v>
      </c>
    </row>
    <row r="1570" spans="1:12" x14ac:dyDescent="0.25">
      <c r="A1570">
        <v>975</v>
      </c>
      <c r="B1570" t="s">
        <v>893</v>
      </c>
      <c r="C1570">
        <v>3</v>
      </c>
      <c r="D1570">
        <v>3</v>
      </c>
      <c r="E1570">
        <v>2</v>
      </c>
      <c r="F1570">
        <f t="shared" si="72"/>
        <v>35000</v>
      </c>
      <c r="G1570">
        <f t="shared" si="73"/>
        <v>20207.259421636903</v>
      </c>
      <c r="H1570">
        <f t="shared" si="74"/>
        <v>0</v>
      </c>
      <c r="I1570">
        <v>0</v>
      </c>
      <c r="J1570">
        <v>10</v>
      </c>
      <c r="K1570">
        <v>0</v>
      </c>
      <c r="L1570">
        <v>1</v>
      </c>
    </row>
    <row r="1571" spans="1:12" x14ac:dyDescent="0.25">
      <c r="A1571">
        <v>69</v>
      </c>
      <c r="B1571" t="s">
        <v>60</v>
      </c>
      <c r="C1571">
        <v>4</v>
      </c>
      <c r="D1571">
        <v>4</v>
      </c>
      <c r="E1571">
        <v>3</v>
      </c>
      <c r="F1571">
        <f t="shared" si="72"/>
        <v>45000</v>
      </c>
      <c r="G1571">
        <f t="shared" si="73"/>
        <v>22500</v>
      </c>
      <c r="H1571">
        <f t="shared" si="74"/>
        <v>0</v>
      </c>
      <c r="I1571">
        <v>1</v>
      </c>
      <c r="J1571">
        <v>10</v>
      </c>
      <c r="K1571">
        <v>2</v>
      </c>
      <c r="L1571">
        <v>1</v>
      </c>
    </row>
    <row r="1572" spans="1:12" x14ac:dyDescent="0.25">
      <c r="A1572">
        <v>547</v>
      </c>
      <c r="B1572" t="s">
        <v>498</v>
      </c>
      <c r="C1572">
        <v>11</v>
      </c>
      <c r="D1572">
        <v>2</v>
      </c>
      <c r="E1572">
        <v>5</v>
      </c>
      <c r="F1572">
        <f t="shared" si="72"/>
        <v>150000</v>
      </c>
      <c r="G1572">
        <f t="shared" si="73"/>
        <v>106066.01717798212</v>
      </c>
      <c r="H1572">
        <f t="shared" si="74"/>
        <v>1</v>
      </c>
      <c r="I1572">
        <v>1</v>
      </c>
      <c r="J1572">
        <v>10</v>
      </c>
      <c r="K1572">
        <v>1</v>
      </c>
      <c r="L1572">
        <v>0</v>
      </c>
    </row>
    <row r="1573" spans="1:12" x14ac:dyDescent="0.25">
      <c r="A1573">
        <v>560</v>
      </c>
      <c r="B1573" t="s">
        <v>1344</v>
      </c>
      <c r="C1573">
        <v>9</v>
      </c>
      <c r="D1573">
        <v>3</v>
      </c>
      <c r="E1573">
        <v>4</v>
      </c>
      <c r="F1573">
        <f t="shared" si="72"/>
        <v>95000</v>
      </c>
      <c r="G1573">
        <f t="shared" si="73"/>
        <v>54848.275573014449</v>
      </c>
      <c r="H1573">
        <f t="shared" si="74"/>
        <v>1</v>
      </c>
      <c r="I1573">
        <v>0</v>
      </c>
      <c r="J1573">
        <v>10</v>
      </c>
      <c r="K1573">
        <v>0</v>
      </c>
      <c r="L1573">
        <v>0</v>
      </c>
    </row>
    <row r="1574" spans="1:12" x14ac:dyDescent="0.25">
      <c r="A1574">
        <v>450</v>
      </c>
      <c r="B1574" t="s">
        <v>415</v>
      </c>
      <c r="C1574">
        <v>2</v>
      </c>
      <c r="D1574">
        <v>2</v>
      </c>
      <c r="E1574">
        <v>2</v>
      </c>
      <c r="F1574">
        <f t="shared" si="72"/>
        <v>25000</v>
      </c>
      <c r="G1574">
        <f t="shared" si="73"/>
        <v>17677.669529663686</v>
      </c>
      <c r="H1574">
        <f t="shared" si="74"/>
        <v>0</v>
      </c>
      <c r="I1574">
        <v>1</v>
      </c>
      <c r="J1574">
        <v>10</v>
      </c>
      <c r="K1574">
        <v>0</v>
      </c>
      <c r="L1574">
        <v>1</v>
      </c>
    </row>
    <row r="1575" spans="1:12" x14ac:dyDescent="0.25">
      <c r="A1575">
        <v>930</v>
      </c>
      <c r="B1575" t="s">
        <v>1680</v>
      </c>
      <c r="C1575">
        <v>3</v>
      </c>
      <c r="D1575">
        <v>2</v>
      </c>
      <c r="E1575">
        <v>1</v>
      </c>
      <c r="F1575">
        <f t="shared" si="72"/>
        <v>35000</v>
      </c>
      <c r="G1575">
        <f t="shared" si="73"/>
        <v>24748.737341529162</v>
      </c>
      <c r="H1575">
        <f t="shared" si="74"/>
        <v>0</v>
      </c>
      <c r="I1575">
        <v>1</v>
      </c>
      <c r="J1575">
        <v>10</v>
      </c>
      <c r="K1575">
        <v>1</v>
      </c>
      <c r="L1575">
        <v>1</v>
      </c>
    </row>
    <row r="1576" spans="1:12" x14ac:dyDescent="0.25">
      <c r="A1576">
        <v>109</v>
      </c>
      <c r="B1576" t="s">
        <v>99</v>
      </c>
      <c r="C1576">
        <v>5</v>
      </c>
      <c r="D1576">
        <v>3</v>
      </c>
      <c r="E1576">
        <v>1</v>
      </c>
      <c r="F1576">
        <f t="shared" si="72"/>
        <v>55000</v>
      </c>
      <c r="G1576">
        <f t="shared" si="73"/>
        <v>31754.264805429419</v>
      </c>
      <c r="H1576">
        <f t="shared" si="74"/>
        <v>0</v>
      </c>
      <c r="I1576">
        <v>1</v>
      </c>
      <c r="J1576">
        <v>10</v>
      </c>
      <c r="K1576">
        <v>0</v>
      </c>
      <c r="L1576">
        <v>1</v>
      </c>
    </row>
    <row r="1577" spans="1:12" x14ac:dyDescent="0.25">
      <c r="A1577">
        <v>932</v>
      </c>
      <c r="B1577" t="s">
        <v>857</v>
      </c>
      <c r="C1577">
        <v>2</v>
      </c>
      <c r="D1577">
        <v>2</v>
      </c>
      <c r="E1577">
        <v>2</v>
      </c>
      <c r="F1577">
        <f t="shared" si="72"/>
        <v>25000</v>
      </c>
      <c r="G1577">
        <f t="shared" si="73"/>
        <v>17677.669529663686</v>
      </c>
      <c r="H1577">
        <f t="shared" si="74"/>
        <v>0</v>
      </c>
      <c r="I1577">
        <v>1</v>
      </c>
      <c r="J1577">
        <v>10</v>
      </c>
      <c r="K1577">
        <v>2</v>
      </c>
      <c r="L1577">
        <v>1</v>
      </c>
    </row>
    <row r="1578" spans="1:12" x14ac:dyDescent="0.25">
      <c r="A1578">
        <v>187</v>
      </c>
      <c r="B1578" t="s">
        <v>1813</v>
      </c>
      <c r="C1578">
        <v>10</v>
      </c>
      <c r="D1578">
        <v>2</v>
      </c>
      <c r="E1578">
        <v>6</v>
      </c>
      <c r="F1578">
        <f t="shared" si="72"/>
        <v>125000</v>
      </c>
      <c r="G1578">
        <f t="shared" si="73"/>
        <v>88388.347648318435</v>
      </c>
      <c r="H1578">
        <f t="shared" si="74"/>
        <v>1</v>
      </c>
      <c r="I1578">
        <v>1</v>
      </c>
      <c r="J1578">
        <v>10</v>
      </c>
      <c r="K1578">
        <v>2</v>
      </c>
      <c r="L1578">
        <v>1</v>
      </c>
    </row>
    <row r="1579" spans="1:12" x14ac:dyDescent="0.25">
      <c r="A1579">
        <v>990</v>
      </c>
      <c r="B1579" t="s">
        <v>1722</v>
      </c>
      <c r="C1579">
        <v>3</v>
      </c>
      <c r="D1579">
        <v>3</v>
      </c>
      <c r="E1579">
        <v>2</v>
      </c>
      <c r="F1579">
        <f t="shared" si="72"/>
        <v>35000</v>
      </c>
      <c r="G1579">
        <f t="shared" si="73"/>
        <v>20207.259421636903</v>
      </c>
      <c r="H1579">
        <f t="shared" si="74"/>
        <v>0</v>
      </c>
      <c r="I1579">
        <v>1</v>
      </c>
      <c r="J1579">
        <v>10</v>
      </c>
      <c r="K1579">
        <v>1</v>
      </c>
      <c r="L1579">
        <v>1</v>
      </c>
    </row>
    <row r="1580" spans="1:12" x14ac:dyDescent="0.25">
      <c r="A1580">
        <v>294</v>
      </c>
      <c r="B1580" t="s">
        <v>1915</v>
      </c>
      <c r="C1580">
        <v>2</v>
      </c>
      <c r="D1580">
        <v>1</v>
      </c>
      <c r="E1580">
        <v>2</v>
      </c>
      <c r="F1580">
        <f t="shared" si="72"/>
        <v>25000</v>
      </c>
      <c r="G1580">
        <f t="shared" si="73"/>
        <v>25000</v>
      </c>
      <c r="H1580">
        <f t="shared" si="74"/>
        <v>0</v>
      </c>
      <c r="I1580">
        <v>1</v>
      </c>
      <c r="J1580">
        <v>10</v>
      </c>
      <c r="K1580">
        <v>1</v>
      </c>
      <c r="L1580">
        <v>1</v>
      </c>
    </row>
    <row r="1581" spans="1:12" x14ac:dyDescent="0.25">
      <c r="A1581">
        <v>122</v>
      </c>
      <c r="B1581" t="s">
        <v>1743</v>
      </c>
      <c r="C1581">
        <v>11</v>
      </c>
      <c r="D1581">
        <v>4</v>
      </c>
      <c r="E1581">
        <v>4</v>
      </c>
      <c r="F1581">
        <f t="shared" si="72"/>
        <v>150000</v>
      </c>
      <c r="G1581">
        <f t="shared" si="73"/>
        <v>75000</v>
      </c>
      <c r="H1581">
        <f t="shared" si="74"/>
        <v>1</v>
      </c>
      <c r="I1581">
        <v>0</v>
      </c>
      <c r="J1581">
        <v>10</v>
      </c>
      <c r="K1581">
        <v>0</v>
      </c>
      <c r="L1581">
        <v>0</v>
      </c>
    </row>
    <row r="1582" spans="1:12" x14ac:dyDescent="0.25">
      <c r="A1582">
        <v>174</v>
      </c>
      <c r="B1582" t="s">
        <v>1804</v>
      </c>
      <c r="C1582">
        <v>1</v>
      </c>
      <c r="D1582">
        <v>4</v>
      </c>
      <c r="E1582">
        <v>2</v>
      </c>
      <c r="F1582">
        <f t="shared" si="72"/>
        <v>15000</v>
      </c>
      <c r="G1582">
        <f t="shared" si="73"/>
        <v>7500</v>
      </c>
      <c r="H1582">
        <f t="shared" si="74"/>
        <v>0</v>
      </c>
      <c r="I1582">
        <v>1</v>
      </c>
      <c r="J1582">
        <v>10</v>
      </c>
      <c r="K1582">
        <v>1</v>
      </c>
      <c r="L1582">
        <v>1</v>
      </c>
    </row>
    <row r="1583" spans="1:12" x14ac:dyDescent="0.25">
      <c r="A1583">
        <v>288</v>
      </c>
      <c r="B1583" t="s">
        <v>264</v>
      </c>
      <c r="C1583">
        <v>10</v>
      </c>
      <c r="D1583">
        <v>4</v>
      </c>
      <c r="E1583">
        <v>4</v>
      </c>
      <c r="F1583">
        <f t="shared" si="72"/>
        <v>125000</v>
      </c>
      <c r="G1583">
        <f t="shared" si="73"/>
        <v>62500</v>
      </c>
      <c r="H1583">
        <f t="shared" si="74"/>
        <v>1</v>
      </c>
      <c r="I1583">
        <v>1</v>
      </c>
      <c r="J1583">
        <v>10</v>
      </c>
      <c r="K1583">
        <v>0</v>
      </c>
      <c r="L1583">
        <v>1</v>
      </c>
    </row>
    <row r="1584" spans="1:12" x14ac:dyDescent="0.25">
      <c r="A1584">
        <v>252</v>
      </c>
      <c r="B1584" t="s">
        <v>1911</v>
      </c>
      <c r="C1584">
        <v>11</v>
      </c>
      <c r="D1584">
        <v>1</v>
      </c>
      <c r="E1584">
        <v>5</v>
      </c>
      <c r="F1584">
        <f t="shared" si="72"/>
        <v>150000</v>
      </c>
      <c r="G1584">
        <f t="shared" si="73"/>
        <v>150000</v>
      </c>
      <c r="H1584">
        <f t="shared" si="74"/>
        <v>1</v>
      </c>
      <c r="I1584">
        <v>1</v>
      </c>
      <c r="J1584">
        <v>10</v>
      </c>
      <c r="K1584">
        <v>1</v>
      </c>
      <c r="L1584">
        <v>1</v>
      </c>
    </row>
    <row r="1585" spans="1:12" x14ac:dyDescent="0.25">
      <c r="A1585">
        <v>405</v>
      </c>
      <c r="B1585" t="s">
        <v>369</v>
      </c>
      <c r="C1585">
        <v>9</v>
      </c>
      <c r="D1585">
        <v>4</v>
      </c>
      <c r="E1585">
        <v>3</v>
      </c>
      <c r="F1585">
        <f t="shared" si="72"/>
        <v>95000</v>
      </c>
      <c r="G1585">
        <f t="shared" si="73"/>
        <v>47500</v>
      </c>
      <c r="H1585">
        <f t="shared" si="74"/>
        <v>1</v>
      </c>
      <c r="I1585">
        <v>0</v>
      </c>
      <c r="J1585">
        <v>10</v>
      </c>
      <c r="K1585">
        <v>0</v>
      </c>
      <c r="L1585">
        <v>1</v>
      </c>
    </row>
    <row r="1586" spans="1:12" x14ac:dyDescent="0.25">
      <c r="A1586">
        <v>57</v>
      </c>
      <c r="B1586" t="s">
        <v>50</v>
      </c>
      <c r="C1586">
        <v>8</v>
      </c>
      <c r="D1586">
        <v>1</v>
      </c>
      <c r="E1586">
        <v>4</v>
      </c>
      <c r="F1586">
        <f t="shared" si="72"/>
        <v>85000</v>
      </c>
      <c r="G1586">
        <f t="shared" si="73"/>
        <v>85000</v>
      </c>
      <c r="H1586">
        <f t="shared" si="74"/>
        <v>1</v>
      </c>
      <c r="I1586">
        <v>1</v>
      </c>
      <c r="J1586">
        <v>10</v>
      </c>
      <c r="K1586">
        <v>2</v>
      </c>
      <c r="L1586">
        <v>0</v>
      </c>
    </row>
    <row r="1587" spans="1:12" x14ac:dyDescent="0.25">
      <c r="A1587">
        <v>130</v>
      </c>
      <c r="B1587" t="s">
        <v>948</v>
      </c>
      <c r="C1587">
        <v>5</v>
      </c>
      <c r="D1587">
        <v>2</v>
      </c>
      <c r="E1587">
        <v>4</v>
      </c>
      <c r="F1587">
        <f t="shared" si="72"/>
        <v>55000</v>
      </c>
      <c r="G1587">
        <f t="shared" si="73"/>
        <v>38890.872965260111</v>
      </c>
      <c r="H1587">
        <f t="shared" si="74"/>
        <v>1</v>
      </c>
      <c r="I1587">
        <v>0</v>
      </c>
      <c r="J1587">
        <v>10</v>
      </c>
      <c r="K1587">
        <v>1</v>
      </c>
      <c r="L1587">
        <v>1</v>
      </c>
    </row>
    <row r="1588" spans="1:12" x14ac:dyDescent="0.25">
      <c r="A1588">
        <v>628</v>
      </c>
      <c r="B1588" t="s">
        <v>1405</v>
      </c>
      <c r="C1588">
        <v>5</v>
      </c>
      <c r="D1588">
        <v>2</v>
      </c>
      <c r="E1588">
        <v>2</v>
      </c>
      <c r="F1588">
        <f t="shared" si="72"/>
        <v>55000</v>
      </c>
      <c r="G1588">
        <f t="shared" si="73"/>
        <v>38890.872965260111</v>
      </c>
      <c r="H1588">
        <f t="shared" si="74"/>
        <v>1</v>
      </c>
      <c r="I1588">
        <v>0</v>
      </c>
      <c r="J1588">
        <v>10</v>
      </c>
      <c r="K1588">
        <v>2</v>
      </c>
      <c r="L1588">
        <v>0</v>
      </c>
    </row>
    <row r="1589" spans="1:12" x14ac:dyDescent="0.25">
      <c r="A1589">
        <v>667</v>
      </c>
      <c r="B1589" t="s">
        <v>612</v>
      </c>
      <c r="C1589">
        <v>7</v>
      </c>
      <c r="D1589">
        <v>2</v>
      </c>
      <c r="E1589">
        <v>4</v>
      </c>
      <c r="F1589">
        <f t="shared" si="72"/>
        <v>75000</v>
      </c>
      <c r="G1589">
        <f t="shared" si="73"/>
        <v>53033.008588991062</v>
      </c>
      <c r="H1589">
        <f t="shared" si="74"/>
        <v>1</v>
      </c>
      <c r="I1589">
        <v>1</v>
      </c>
      <c r="J1589">
        <v>10</v>
      </c>
      <c r="K1589">
        <v>1</v>
      </c>
      <c r="L1589">
        <v>0</v>
      </c>
    </row>
    <row r="1590" spans="1:12" x14ac:dyDescent="0.25">
      <c r="A1590">
        <v>13</v>
      </c>
      <c r="B1590" t="s">
        <v>14</v>
      </c>
      <c r="C1590">
        <v>5</v>
      </c>
      <c r="D1590">
        <v>3</v>
      </c>
      <c r="E1590">
        <v>4</v>
      </c>
      <c r="F1590">
        <f t="shared" si="72"/>
        <v>55000</v>
      </c>
      <c r="G1590">
        <f t="shared" si="73"/>
        <v>31754.264805429419</v>
      </c>
      <c r="H1590">
        <f t="shared" si="74"/>
        <v>0</v>
      </c>
      <c r="I1590">
        <v>1</v>
      </c>
      <c r="J1590">
        <v>10</v>
      </c>
      <c r="K1590">
        <v>0</v>
      </c>
      <c r="L1590">
        <v>1</v>
      </c>
    </row>
    <row r="1591" spans="1:12" x14ac:dyDescent="0.25">
      <c r="A1591">
        <v>660</v>
      </c>
      <c r="B1591" t="s">
        <v>600</v>
      </c>
      <c r="C1591">
        <v>5</v>
      </c>
      <c r="D1591">
        <v>4</v>
      </c>
      <c r="E1591">
        <v>6</v>
      </c>
      <c r="F1591">
        <f t="shared" si="72"/>
        <v>55000</v>
      </c>
      <c r="G1591">
        <f t="shared" si="73"/>
        <v>27500</v>
      </c>
      <c r="H1591">
        <f t="shared" si="74"/>
        <v>0</v>
      </c>
      <c r="I1591">
        <v>1</v>
      </c>
      <c r="J1591">
        <v>10</v>
      </c>
      <c r="K1591">
        <v>0</v>
      </c>
      <c r="L1591">
        <v>1</v>
      </c>
    </row>
    <row r="1592" spans="1:12" x14ac:dyDescent="0.25">
      <c r="A1592">
        <v>507</v>
      </c>
      <c r="B1592" t="s">
        <v>464</v>
      </c>
      <c r="C1592">
        <v>10</v>
      </c>
      <c r="D1592">
        <v>2</v>
      </c>
      <c r="E1592">
        <v>2</v>
      </c>
      <c r="F1592">
        <f t="shared" si="72"/>
        <v>125000</v>
      </c>
      <c r="G1592">
        <f t="shared" si="73"/>
        <v>88388.347648318435</v>
      </c>
      <c r="H1592">
        <f t="shared" si="74"/>
        <v>1</v>
      </c>
      <c r="I1592">
        <v>0</v>
      </c>
      <c r="J1592">
        <v>10</v>
      </c>
      <c r="K1592">
        <v>0</v>
      </c>
      <c r="L1592">
        <v>1</v>
      </c>
    </row>
    <row r="1593" spans="1:12" x14ac:dyDescent="0.25">
      <c r="A1593">
        <v>321</v>
      </c>
      <c r="B1593" t="s">
        <v>291</v>
      </c>
      <c r="C1593">
        <v>11</v>
      </c>
      <c r="D1593">
        <v>1</v>
      </c>
      <c r="E1593">
        <v>6</v>
      </c>
      <c r="F1593">
        <f t="shared" si="72"/>
        <v>150000</v>
      </c>
      <c r="G1593">
        <f t="shared" si="73"/>
        <v>150000</v>
      </c>
      <c r="H1593">
        <f t="shared" si="74"/>
        <v>1</v>
      </c>
      <c r="I1593">
        <v>0</v>
      </c>
      <c r="J1593">
        <v>10</v>
      </c>
      <c r="K1593">
        <v>0</v>
      </c>
      <c r="L1593">
        <v>0</v>
      </c>
    </row>
    <row r="1594" spans="1:12" x14ac:dyDescent="0.25">
      <c r="A1594">
        <v>623</v>
      </c>
      <c r="B1594" t="s">
        <v>570</v>
      </c>
      <c r="C1594">
        <v>5</v>
      </c>
      <c r="D1594">
        <v>3</v>
      </c>
      <c r="E1594">
        <v>1</v>
      </c>
      <c r="F1594">
        <f t="shared" si="72"/>
        <v>55000</v>
      </c>
      <c r="G1594">
        <f t="shared" si="73"/>
        <v>31754.264805429419</v>
      </c>
      <c r="H1594">
        <f t="shared" si="74"/>
        <v>0</v>
      </c>
      <c r="I1594">
        <v>0</v>
      </c>
      <c r="J1594">
        <v>10</v>
      </c>
      <c r="K1594">
        <v>2</v>
      </c>
      <c r="L1594">
        <v>0</v>
      </c>
    </row>
    <row r="1595" spans="1:12" x14ac:dyDescent="0.25">
      <c r="A1595">
        <v>801</v>
      </c>
      <c r="B1595" t="s">
        <v>1562</v>
      </c>
      <c r="C1595">
        <v>10</v>
      </c>
      <c r="D1595">
        <v>5</v>
      </c>
      <c r="E1595">
        <v>2</v>
      </c>
      <c r="F1595">
        <f t="shared" si="72"/>
        <v>125000</v>
      </c>
      <c r="G1595">
        <f t="shared" si="73"/>
        <v>55901.699437494739</v>
      </c>
      <c r="H1595">
        <f t="shared" si="74"/>
        <v>1</v>
      </c>
      <c r="I1595">
        <v>0</v>
      </c>
      <c r="J1595">
        <v>10</v>
      </c>
      <c r="K1595">
        <v>1</v>
      </c>
      <c r="L1595">
        <v>1</v>
      </c>
    </row>
    <row r="1596" spans="1:12" x14ac:dyDescent="0.25">
      <c r="A1596">
        <v>480</v>
      </c>
      <c r="B1596" t="s">
        <v>1261</v>
      </c>
      <c r="C1596">
        <v>8</v>
      </c>
      <c r="D1596">
        <v>4</v>
      </c>
      <c r="E1596">
        <v>3</v>
      </c>
      <c r="F1596">
        <f t="shared" si="72"/>
        <v>85000</v>
      </c>
      <c r="G1596">
        <f t="shared" si="73"/>
        <v>42500</v>
      </c>
      <c r="H1596">
        <f t="shared" si="74"/>
        <v>1</v>
      </c>
      <c r="I1596">
        <v>1</v>
      </c>
      <c r="J1596">
        <v>10</v>
      </c>
      <c r="K1596">
        <v>1</v>
      </c>
      <c r="L1596">
        <v>1</v>
      </c>
    </row>
    <row r="1597" spans="1:12" x14ac:dyDescent="0.25">
      <c r="A1597">
        <v>802</v>
      </c>
      <c r="B1597" t="s">
        <v>728</v>
      </c>
      <c r="C1597">
        <v>10</v>
      </c>
      <c r="D1597">
        <v>4</v>
      </c>
      <c r="E1597">
        <v>2</v>
      </c>
      <c r="F1597">
        <f t="shared" si="72"/>
        <v>125000</v>
      </c>
      <c r="G1597">
        <f t="shared" si="73"/>
        <v>62500</v>
      </c>
      <c r="H1597">
        <f t="shared" si="74"/>
        <v>1</v>
      </c>
      <c r="I1597">
        <v>0</v>
      </c>
      <c r="J1597">
        <v>10</v>
      </c>
      <c r="K1597">
        <v>1</v>
      </c>
      <c r="L1597">
        <v>1</v>
      </c>
    </row>
    <row r="1598" spans="1:12" x14ac:dyDescent="0.25">
      <c r="A1598">
        <v>315</v>
      </c>
      <c r="B1598" t="s">
        <v>285</v>
      </c>
      <c r="C1598">
        <v>10</v>
      </c>
      <c r="D1598">
        <v>4</v>
      </c>
      <c r="E1598">
        <v>6</v>
      </c>
      <c r="F1598">
        <f t="shared" si="72"/>
        <v>125000</v>
      </c>
      <c r="G1598">
        <f t="shared" si="73"/>
        <v>62500</v>
      </c>
      <c r="H1598">
        <f t="shared" si="74"/>
        <v>1</v>
      </c>
      <c r="I1598">
        <v>0</v>
      </c>
      <c r="J1598">
        <v>10</v>
      </c>
      <c r="K1598">
        <v>0</v>
      </c>
      <c r="L1598">
        <v>1</v>
      </c>
    </row>
    <row r="1599" spans="1:12" x14ac:dyDescent="0.25">
      <c r="A1599">
        <v>415</v>
      </c>
      <c r="B1599" t="s">
        <v>380</v>
      </c>
      <c r="C1599">
        <v>2</v>
      </c>
      <c r="D1599">
        <v>4</v>
      </c>
      <c r="E1599">
        <v>1</v>
      </c>
      <c r="F1599">
        <f t="shared" si="72"/>
        <v>25000</v>
      </c>
      <c r="G1599">
        <f t="shared" si="73"/>
        <v>12500</v>
      </c>
      <c r="H1599">
        <f t="shared" si="74"/>
        <v>0</v>
      </c>
      <c r="I1599">
        <v>1</v>
      </c>
      <c r="J1599">
        <v>10</v>
      </c>
      <c r="K1599">
        <v>1</v>
      </c>
      <c r="L1599">
        <v>0</v>
      </c>
    </row>
    <row r="1600" spans="1:12" x14ac:dyDescent="0.25">
      <c r="A1600">
        <v>776</v>
      </c>
      <c r="B1600" t="s">
        <v>706</v>
      </c>
      <c r="C1600">
        <v>2</v>
      </c>
      <c r="D1600">
        <v>3</v>
      </c>
      <c r="E1600">
        <v>3</v>
      </c>
      <c r="F1600">
        <f t="shared" si="72"/>
        <v>25000</v>
      </c>
      <c r="G1600">
        <f t="shared" si="73"/>
        <v>14433.756729740646</v>
      </c>
      <c r="H1600">
        <f t="shared" si="74"/>
        <v>0</v>
      </c>
      <c r="I1600">
        <v>1</v>
      </c>
      <c r="J1600">
        <v>10</v>
      </c>
      <c r="K1600">
        <v>2</v>
      </c>
      <c r="L1600">
        <v>0</v>
      </c>
    </row>
    <row r="1601" spans="1:12" x14ac:dyDescent="0.25">
      <c r="A1601">
        <v>357</v>
      </c>
      <c r="B1601" t="s">
        <v>324</v>
      </c>
      <c r="C1601">
        <v>1</v>
      </c>
      <c r="D1601">
        <v>3</v>
      </c>
      <c r="E1601">
        <v>0</v>
      </c>
      <c r="F1601">
        <f t="shared" si="72"/>
        <v>15000</v>
      </c>
      <c r="G1601">
        <f t="shared" si="73"/>
        <v>8660.2540378443864</v>
      </c>
      <c r="H1601">
        <f t="shared" si="74"/>
        <v>0</v>
      </c>
      <c r="I1601">
        <v>0</v>
      </c>
      <c r="J1601">
        <v>10</v>
      </c>
      <c r="K1601">
        <v>0</v>
      </c>
      <c r="L1601">
        <v>1</v>
      </c>
    </row>
    <row r="1602" spans="1:12" x14ac:dyDescent="0.25">
      <c r="A1602">
        <v>924</v>
      </c>
      <c r="B1602" t="s">
        <v>848</v>
      </c>
      <c r="C1602">
        <v>8</v>
      </c>
      <c r="D1602">
        <v>3</v>
      </c>
      <c r="E1602">
        <v>3</v>
      </c>
      <c r="F1602">
        <f t="shared" ref="F1602:F1665" si="75">IF(C1602=11,150000,IF(C1602=10,125000,C1602*10000+5000))</f>
        <v>85000</v>
      </c>
      <c r="G1602">
        <f t="shared" ref="G1602:G1665" si="76">F1602/SQRT(D1602)</f>
        <v>49074.772881118195</v>
      </c>
      <c r="H1602">
        <f t="shared" ref="H1602:H1665" si="77">IF(G1602&lt;=MEDIAN(G$2:G$2966),0,1)</f>
        <v>1</v>
      </c>
      <c r="I1602">
        <v>1</v>
      </c>
      <c r="J1602">
        <v>10</v>
      </c>
      <c r="K1602">
        <v>0</v>
      </c>
      <c r="L1602">
        <v>0</v>
      </c>
    </row>
    <row r="1603" spans="1:12" x14ac:dyDescent="0.25">
      <c r="A1603">
        <v>640</v>
      </c>
      <c r="B1603" t="s">
        <v>585</v>
      </c>
      <c r="C1603">
        <v>11</v>
      </c>
      <c r="D1603">
        <v>2</v>
      </c>
      <c r="E1603">
        <v>3</v>
      </c>
      <c r="F1603">
        <f t="shared" si="75"/>
        <v>150000</v>
      </c>
      <c r="G1603">
        <f t="shared" si="76"/>
        <v>106066.01717798212</v>
      </c>
      <c r="H1603">
        <f t="shared" si="77"/>
        <v>1</v>
      </c>
      <c r="I1603">
        <v>0</v>
      </c>
      <c r="J1603">
        <v>10</v>
      </c>
      <c r="K1603">
        <v>1</v>
      </c>
      <c r="L1603">
        <v>0</v>
      </c>
    </row>
    <row r="1604" spans="1:12" x14ac:dyDescent="0.25">
      <c r="A1604">
        <v>779</v>
      </c>
      <c r="B1604" t="s">
        <v>710</v>
      </c>
      <c r="C1604">
        <v>2</v>
      </c>
      <c r="D1604">
        <v>1</v>
      </c>
      <c r="E1604">
        <v>2</v>
      </c>
      <c r="F1604">
        <f t="shared" si="75"/>
        <v>25000</v>
      </c>
      <c r="G1604">
        <f t="shared" si="76"/>
        <v>25000</v>
      </c>
      <c r="H1604">
        <f t="shared" si="77"/>
        <v>0</v>
      </c>
      <c r="I1604">
        <v>0</v>
      </c>
      <c r="J1604">
        <v>10</v>
      </c>
      <c r="K1604">
        <v>2</v>
      </c>
      <c r="L1604">
        <v>1</v>
      </c>
    </row>
    <row r="1605" spans="1:12" x14ac:dyDescent="0.25">
      <c r="A1605">
        <v>307</v>
      </c>
      <c r="B1605" t="s">
        <v>277</v>
      </c>
      <c r="C1605">
        <v>5</v>
      </c>
      <c r="D1605">
        <v>10</v>
      </c>
      <c r="E1605">
        <v>4</v>
      </c>
      <c r="F1605">
        <f t="shared" si="75"/>
        <v>55000</v>
      </c>
      <c r="G1605">
        <f t="shared" si="76"/>
        <v>17392.527130926086</v>
      </c>
      <c r="H1605">
        <f t="shared" si="77"/>
        <v>0</v>
      </c>
      <c r="I1605">
        <v>1</v>
      </c>
      <c r="J1605">
        <v>10</v>
      </c>
      <c r="K1605">
        <v>1</v>
      </c>
      <c r="L1605">
        <v>1</v>
      </c>
    </row>
    <row r="1606" spans="1:12" x14ac:dyDescent="0.25">
      <c r="A1606">
        <v>377</v>
      </c>
      <c r="B1606" t="s">
        <v>1988</v>
      </c>
      <c r="C1606">
        <v>6</v>
      </c>
      <c r="D1606">
        <v>4</v>
      </c>
      <c r="E1606">
        <v>2</v>
      </c>
      <c r="F1606">
        <f t="shared" si="75"/>
        <v>65000</v>
      </c>
      <c r="G1606">
        <f t="shared" si="76"/>
        <v>32500</v>
      </c>
      <c r="H1606">
        <f t="shared" si="77"/>
        <v>1</v>
      </c>
      <c r="I1606">
        <v>1</v>
      </c>
      <c r="J1606">
        <v>10</v>
      </c>
      <c r="K1606">
        <v>0</v>
      </c>
      <c r="L1606">
        <v>0</v>
      </c>
    </row>
    <row r="1607" spans="1:12" x14ac:dyDescent="0.25">
      <c r="A1607">
        <v>942</v>
      </c>
      <c r="B1607" t="s">
        <v>862</v>
      </c>
      <c r="C1607">
        <v>8</v>
      </c>
      <c r="D1607">
        <v>6</v>
      </c>
      <c r="E1607">
        <v>4</v>
      </c>
      <c r="F1607">
        <f t="shared" si="75"/>
        <v>85000</v>
      </c>
      <c r="G1607">
        <f t="shared" si="76"/>
        <v>34701.104689428357</v>
      </c>
      <c r="H1607">
        <f t="shared" si="77"/>
        <v>1</v>
      </c>
      <c r="I1607">
        <v>1</v>
      </c>
      <c r="J1607">
        <v>10</v>
      </c>
      <c r="K1607">
        <v>0</v>
      </c>
      <c r="L1607">
        <v>1</v>
      </c>
    </row>
    <row r="1608" spans="1:12" x14ac:dyDescent="0.25">
      <c r="A1608">
        <v>177</v>
      </c>
      <c r="B1608" t="s">
        <v>160</v>
      </c>
      <c r="C1608">
        <v>9</v>
      </c>
      <c r="D1608">
        <v>2</v>
      </c>
      <c r="E1608">
        <v>6</v>
      </c>
      <c r="F1608">
        <f t="shared" si="75"/>
        <v>95000</v>
      </c>
      <c r="G1608">
        <f t="shared" si="76"/>
        <v>67175.144212722007</v>
      </c>
      <c r="H1608">
        <f t="shared" si="77"/>
        <v>1</v>
      </c>
      <c r="I1608">
        <v>1</v>
      </c>
      <c r="J1608">
        <v>10</v>
      </c>
      <c r="K1608">
        <v>2</v>
      </c>
      <c r="L1608">
        <v>1</v>
      </c>
    </row>
    <row r="1609" spans="1:12" x14ac:dyDescent="0.25">
      <c r="A1609">
        <v>956</v>
      </c>
      <c r="B1609" t="s">
        <v>1693</v>
      </c>
      <c r="C1609">
        <v>5</v>
      </c>
      <c r="D1609">
        <v>3</v>
      </c>
      <c r="E1609">
        <v>6</v>
      </c>
      <c r="F1609">
        <f t="shared" si="75"/>
        <v>55000</v>
      </c>
      <c r="G1609">
        <f t="shared" si="76"/>
        <v>31754.264805429419</v>
      </c>
      <c r="H1609">
        <f t="shared" si="77"/>
        <v>0</v>
      </c>
      <c r="I1609">
        <v>0</v>
      </c>
      <c r="J1609">
        <v>10</v>
      </c>
      <c r="K1609">
        <v>0</v>
      </c>
      <c r="L1609">
        <v>1</v>
      </c>
    </row>
    <row r="1610" spans="1:12" x14ac:dyDescent="0.25">
      <c r="A1610">
        <v>918</v>
      </c>
      <c r="B1610" t="s">
        <v>1661</v>
      </c>
      <c r="C1610">
        <v>10</v>
      </c>
      <c r="D1610">
        <v>1</v>
      </c>
      <c r="E1610">
        <v>6</v>
      </c>
      <c r="F1610">
        <f t="shared" si="75"/>
        <v>125000</v>
      </c>
      <c r="G1610">
        <f t="shared" si="76"/>
        <v>125000</v>
      </c>
      <c r="H1610">
        <f t="shared" si="77"/>
        <v>1</v>
      </c>
      <c r="I1610">
        <v>1</v>
      </c>
      <c r="J1610">
        <v>10</v>
      </c>
      <c r="K1610">
        <v>1</v>
      </c>
      <c r="L1610">
        <v>1</v>
      </c>
    </row>
    <row r="1611" spans="1:12" x14ac:dyDescent="0.25">
      <c r="A1611">
        <v>250</v>
      </c>
      <c r="B1611" t="s">
        <v>1883</v>
      </c>
      <c r="C1611">
        <v>0</v>
      </c>
      <c r="D1611">
        <v>2</v>
      </c>
      <c r="E1611">
        <v>1</v>
      </c>
      <c r="F1611">
        <f t="shared" si="75"/>
        <v>5000</v>
      </c>
      <c r="G1611">
        <f t="shared" si="76"/>
        <v>3535.5339059327375</v>
      </c>
      <c r="H1611">
        <f t="shared" si="77"/>
        <v>0</v>
      </c>
      <c r="I1611">
        <v>0</v>
      </c>
      <c r="J1611">
        <v>10</v>
      </c>
      <c r="K1611">
        <v>2</v>
      </c>
      <c r="L1611">
        <v>1</v>
      </c>
    </row>
    <row r="1612" spans="1:12" x14ac:dyDescent="0.25">
      <c r="A1612">
        <v>978</v>
      </c>
      <c r="B1612" t="s">
        <v>1708</v>
      </c>
      <c r="C1612">
        <v>8</v>
      </c>
      <c r="D1612">
        <v>6</v>
      </c>
      <c r="E1612">
        <v>1</v>
      </c>
      <c r="F1612">
        <f t="shared" si="75"/>
        <v>85000</v>
      </c>
      <c r="G1612">
        <f t="shared" si="76"/>
        <v>34701.104689428357</v>
      </c>
      <c r="H1612">
        <f t="shared" si="77"/>
        <v>1</v>
      </c>
      <c r="I1612">
        <v>1</v>
      </c>
      <c r="J1612">
        <v>10</v>
      </c>
      <c r="K1612">
        <v>1</v>
      </c>
      <c r="L1612">
        <v>1</v>
      </c>
    </row>
    <row r="1613" spans="1:12" x14ac:dyDescent="0.25">
      <c r="A1613">
        <v>759</v>
      </c>
      <c r="B1613" t="s">
        <v>691</v>
      </c>
      <c r="C1613">
        <v>0</v>
      </c>
      <c r="D1613">
        <v>3</v>
      </c>
      <c r="E1613">
        <v>0</v>
      </c>
      <c r="F1613">
        <f t="shared" si="75"/>
        <v>5000</v>
      </c>
      <c r="G1613">
        <f t="shared" si="76"/>
        <v>2886.7513459481288</v>
      </c>
      <c r="H1613">
        <f t="shared" si="77"/>
        <v>0</v>
      </c>
      <c r="I1613">
        <v>0</v>
      </c>
      <c r="J1613">
        <v>10</v>
      </c>
      <c r="K1613">
        <v>0</v>
      </c>
      <c r="L1613">
        <v>0</v>
      </c>
    </row>
    <row r="1614" spans="1:12" x14ac:dyDescent="0.25">
      <c r="A1614">
        <v>902</v>
      </c>
      <c r="B1614" t="s">
        <v>822</v>
      </c>
      <c r="C1614">
        <v>11</v>
      </c>
      <c r="D1614">
        <v>4</v>
      </c>
      <c r="E1614">
        <v>6</v>
      </c>
      <c r="F1614">
        <f t="shared" si="75"/>
        <v>150000</v>
      </c>
      <c r="G1614">
        <f t="shared" si="76"/>
        <v>75000</v>
      </c>
      <c r="H1614">
        <f t="shared" si="77"/>
        <v>1</v>
      </c>
      <c r="I1614">
        <v>1</v>
      </c>
      <c r="J1614">
        <v>10</v>
      </c>
      <c r="K1614">
        <v>2</v>
      </c>
      <c r="L1614">
        <v>1</v>
      </c>
    </row>
    <row r="1615" spans="1:12" x14ac:dyDescent="0.25">
      <c r="A1615">
        <v>739</v>
      </c>
      <c r="B1615" t="s">
        <v>1508</v>
      </c>
      <c r="C1615">
        <v>2</v>
      </c>
      <c r="D1615">
        <v>3</v>
      </c>
      <c r="E1615">
        <v>2</v>
      </c>
      <c r="F1615">
        <f t="shared" si="75"/>
        <v>25000</v>
      </c>
      <c r="G1615">
        <f t="shared" si="76"/>
        <v>14433.756729740646</v>
      </c>
      <c r="H1615">
        <f t="shared" si="77"/>
        <v>0</v>
      </c>
      <c r="I1615">
        <v>1</v>
      </c>
      <c r="J1615">
        <v>10</v>
      </c>
      <c r="K1615">
        <v>2</v>
      </c>
      <c r="L1615">
        <v>1</v>
      </c>
    </row>
    <row r="1616" spans="1:12" x14ac:dyDescent="0.25">
      <c r="A1616">
        <v>320</v>
      </c>
      <c r="B1616" t="s">
        <v>290</v>
      </c>
      <c r="C1616">
        <v>10</v>
      </c>
      <c r="D1616">
        <v>2</v>
      </c>
      <c r="E1616">
        <v>3</v>
      </c>
      <c r="F1616">
        <f t="shared" si="75"/>
        <v>125000</v>
      </c>
      <c r="G1616">
        <f t="shared" si="76"/>
        <v>88388.347648318435</v>
      </c>
      <c r="H1616">
        <f t="shared" si="77"/>
        <v>1</v>
      </c>
      <c r="I1616">
        <v>1</v>
      </c>
      <c r="J1616">
        <v>10</v>
      </c>
      <c r="K1616">
        <v>2</v>
      </c>
      <c r="L1616">
        <v>1</v>
      </c>
    </row>
    <row r="1617" spans="1:12" x14ac:dyDescent="0.25">
      <c r="A1617">
        <v>152</v>
      </c>
      <c r="B1617" t="s">
        <v>138</v>
      </c>
      <c r="C1617">
        <v>7</v>
      </c>
      <c r="D1617">
        <v>1</v>
      </c>
      <c r="E1617">
        <v>6</v>
      </c>
      <c r="F1617">
        <f t="shared" si="75"/>
        <v>75000</v>
      </c>
      <c r="G1617">
        <f t="shared" si="76"/>
        <v>75000</v>
      </c>
      <c r="H1617">
        <f t="shared" si="77"/>
        <v>1</v>
      </c>
      <c r="I1617">
        <v>1</v>
      </c>
      <c r="J1617">
        <v>10</v>
      </c>
      <c r="K1617">
        <v>1</v>
      </c>
      <c r="L1617">
        <v>0</v>
      </c>
    </row>
    <row r="1618" spans="1:12" x14ac:dyDescent="0.25">
      <c r="A1618">
        <v>175</v>
      </c>
      <c r="B1618" t="s">
        <v>159</v>
      </c>
      <c r="C1618">
        <v>10</v>
      </c>
      <c r="D1618">
        <v>4</v>
      </c>
      <c r="E1618">
        <v>1</v>
      </c>
      <c r="F1618">
        <f t="shared" si="75"/>
        <v>125000</v>
      </c>
      <c r="G1618">
        <f t="shared" si="76"/>
        <v>62500</v>
      </c>
      <c r="H1618">
        <f t="shared" si="77"/>
        <v>1</v>
      </c>
      <c r="I1618">
        <v>1</v>
      </c>
      <c r="J1618">
        <v>10</v>
      </c>
      <c r="K1618">
        <v>0</v>
      </c>
      <c r="L1618">
        <v>0</v>
      </c>
    </row>
    <row r="1619" spans="1:12" x14ac:dyDescent="0.25">
      <c r="A1619">
        <v>157</v>
      </c>
      <c r="B1619" t="s">
        <v>1784</v>
      </c>
      <c r="C1619">
        <v>2</v>
      </c>
      <c r="D1619">
        <v>3</v>
      </c>
      <c r="E1619">
        <v>2</v>
      </c>
      <c r="F1619">
        <f t="shared" si="75"/>
        <v>25000</v>
      </c>
      <c r="G1619">
        <f t="shared" si="76"/>
        <v>14433.756729740646</v>
      </c>
      <c r="H1619">
        <f t="shared" si="77"/>
        <v>0</v>
      </c>
      <c r="I1619">
        <v>1</v>
      </c>
      <c r="J1619">
        <v>10</v>
      </c>
      <c r="K1619">
        <v>2</v>
      </c>
      <c r="L1619">
        <v>1</v>
      </c>
    </row>
    <row r="1620" spans="1:12" x14ac:dyDescent="0.25">
      <c r="A1620">
        <v>434</v>
      </c>
      <c r="B1620" t="s">
        <v>397</v>
      </c>
      <c r="C1620">
        <v>5</v>
      </c>
      <c r="D1620">
        <v>4</v>
      </c>
      <c r="E1620">
        <v>4</v>
      </c>
      <c r="F1620">
        <f t="shared" si="75"/>
        <v>55000</v>
      </c>
      <c r="G1620">
        <f t="shared" si="76"/>
        <v>27500</v>
      </c>
      <c r="H1620">
        <f t="shared" si="77"/>
        <v>0</v>
      </c>
      <c r="I1620">
        <v>1</v>
      </c>
      <c r="J1620">
        <v>10</v>
      </c>
      <c r="K1620">
        <v>2</v>
      </c>
      <c r="L1620">
        <v>1</v>
      </c>
    </row>
    <row r="1621" spans="1:12" x14ac:dyDescent="0.25">
      <c r="A1621">
        <v>380</v>
      </c>
      <c r="B1621" t="s">
        <v>343</v>
      </c>
      <c r="C1621">
        <v>9</v>
      </c>
      <c r="D1621">
        <v>4</v>
      </c>
      <c r="E1621">
        <v>4</v>
      </c>
      <c r="F1621">
        <f t="shared" si="75"/>
        <v>95000</v>
      </c>
      <c r="G1621">
        <f t="shared" si="76"/>
        <v>47500</v>
      </c>
      <c r="H1621">
        <f t="shared" si="77"/>
        <v>1</v>
      </c>
      <c r="I1621">
        <v>1</v>
      </c>
      <c r="J1621">
        <v>10</v>
      </c>
      <c r="K1621">
        <v>2</v>
      </c>
      <c r="L1621">
        <v>0</v>
      </c>
    </row>
    <row r="1622" spans="1:12" x14ac:dyDescent="0.25">
      <c r="A1622">
        <v>408</v>
      </c>
      <c r="B1622" t="s">
        <v>374</v>
      </c>
      <c r="C1622">
        <v>11</v>
      </c>
      <c r="D1622">
        <v>3</v>
      </c>
      <c r="E1622">
        <v>6</v>
      </c>
      <c r="F1622">
        <f t="shared" si="75"/>
        <v>150000</v>
      </c>
      <c r="G1622">
        <f t="shared" si="76"/>
        <v>86602.540378443868</v>
      </c>
      <c r="H1622">
        <f t="shared" si="77"/>
        <v>1</v>
      </c>
      <c r="I1622">
        <v>1</v>
      </c>
      <c r="J1622">
        <v>10</v>
      </c>
      <c r="K1622">
        <v>0</v>
      </c>
      <c r="L1622">
        <v>1</v>
      </c>
    </row>
    <row r="1623" spans="1:12" x14ac:dyDescent="0.25">
      <c r="A1623">
        <v>74</v>
      </c>
      <c r="B1623" t="s">
        <v>67</v>
      </c>
      <c r="C1623">
        <v>10</v>
      </c>
      <c r="D1623">
        <v>3</v>
      </c>
      <c r="E1623">
        <v>2</v>
      </c>
      <c r="F1623">
        <f t="shared" si="75"/>
        <v>125000</v>
      </c>
      <c r="G1623">
        <f t="shared" si="76"/>
        <v>72168.783648703218</v>
      </c>
      <c r="H1623">
        <f t="shared" si="77"/>
        <v>1</v>
      </c>
      <c r="I1623">
        <v>1</v>
      </c>
      <c r="J1623">
        <v>10</v>
      </c>
      <c r="K1623">
        <v>1</v>
      </c>
      <c r="L1623">
        <v>1</v>
      </c>
    </row>
    <row r="1624" spans="1:12" x14ac:dyDescent="0.25">
      <c r="A1624">
        <v>259</v>
      </c>
      <c r="B1624" t="s">
        <v>1066</v>
      </c>
      <c r="C1624">
        <v>11</v>
      </c>
      <c r="D1624">
        <v>3</v>
      </c>
      <c r="E1624">
        <v>6</v>
      </c>
      <c r="F1624">
        <f t="shared" si="75"/>
        <v>150000</v>
      </c>
      <c r="G1624">
        <f t="shared" si="76"/>
        <v>86602.540378443868</v>
      </c>
      <c r="H1624">
        <f t="shared" si="77"/>
        <v>1</v>
      </c>
      <c r="I1624">
        <v>1</v>
      </c>
      <c r="J1624">
        <v>10</v>
      </c>
      <c r="K1624">
        <v>1</v>
      </c>
      <c r="L1624">
        <v>0</v>
      </c>
    </row>
    <row r="1625" spans="1:12" x14ac:dyDescent="0.25">
      <c r="A1625">
        <v>324</v>
      </c>
      <c r="B1625" t="s">
        <v>1125</v>
      </c>
      <c r="C1625">
        <v>2</v>
      </c>
      <c r="D1625">
        <v>6</v>
      </c>
      <c r="E1625">
        <v>2</v>
      </c>
      <c r="F1625">
        <f t="shared" si="75"/>
        <v>25000</v>
      </c>
      <c r="G1625">
        <f t="shared" si="76"/>
        <v>10206.207261596577</v>
      </c>
      <c r="H1625">
        <f t="shared" si="77"/>
        <v>0</v>
      </c>
      <c r="I1625">
        <v>1</v>
      </c>
      <c r="J1625">
        <v>10</v>
      </c>
      <c r="K1625">
        <v>1</v>
      </c>
      <c r="L1625">
        <v>0</v>
      </c>
    </row>
    <row r="1626" spans="1:12" x14ac:dyDescent="0.25">
      <c r="A1626">
        <v>247</v>
      </c>
      <c r="B1626" t="s">
        <v>1049</v>
      </c>
      <c r="C1626">
        <v>5</v>
      </c>
      <c r="D1626">
        <v>1</v>
      </c>
      <c r="E1626">
        <v>6</v>
      </c>
      <c r="F1626">
        <f t="shared" si="75"/>
        <v>55000</v>
      </c>
      <c r="G1626">
        <f t="shared" si="76"/>
        <v>55000</v>
      </c>
      <c r="H1626">
        <f t="shared" si="77"/>
        <v>1</v>
      </c>
      <c r="I1626">
        <v>1</v>
      </c>
      <c r="J1626">
        <v>10</v>
      </c>
      <c r="K1626">
        <v>1</v>
      </c>
      <c r="L1626">
        <v>1</v>
      </c>
    </row>
    <row r="1627" spans="1:12" x14ac:dyDescent="0.25">
      <c r="A1627">
        <v>963</v>
      </c>
      <c r="B1627" t="s">
        <v>1698</v>
      </c>
      <c r="C1627">
        <v>0</v>
      </c>
      <c r="D1627">
        <v>1</v>
      </c>
      <c r="E1627">
        <v>2</v>
      </c>
      <c r="F1627">
        <f t="shared" si="75"/>
        <v>5000</v>
      </c>
      <c r="G1627">
        <f t="shared" si="76"/>
        <v>5000</v>
      </c>
      <c r="H1627">
        <f t="shared" si="77"/>
        <v>0</v>
      </c>
      <c r="I1627">
        <v>0</v>
      </c>
      <c r="J1627">
        <v>10</v>
      </c>
      <c r="K1627">
        <v>1</v>
      </c>
      <c r="L1627">
        <v>1</v>
      </c>
    </row>
    <row r="1628" spans="1:12" x14ac:dyDescent="0.25">
      <c r="A1628">
        <v>665</v>
      </c>
      <c r="B1628" t="s">
        <v>1431</v>
      </c>
      <c r="C1628">
        <v>10</v>
      </c>
      <c r="D1628">
        <v>3</v>
      </c>
      <c r="E1628">
        <v>4</v>
      </c>
      <c r="F1628">
        <f t="shared" si="75"/>
        <v>125000</v>
      </c>
      <c r="G1628">
        <f t="shared" si="76"/>
        <v>72168.783648703218</v>
      </c>
      <c r="H1628">
        <f t="shared" si="77"/>
        <v>1</v>
      </c>
      <c r="I1628">
        <v>1</v>
      </c>
      <c r="J1628">
        <v>10</v>
      </c>
      <c r="K1628">
        <v>0</v>
      </c>
      <c r="L1628">
        <v>1</v>
      </c>
    </row>
    <row r="1629" spans="1:12" x14ac:dyDescent="0.25">
      <c r="A1629">
        <v>620</v>
      </c>
      <c r="B1629" t="s">
        <v>1404</v>
      </c>
      <c r="C1629">
        <v>2</v>
      </c>
      <c r="D1629">
        <v>3</v>
      </c>
      <c r="E1629">
        <v>4</v>
      </c>
      <c r="F1629">
        <f t="shared" si="75"/>
        <v>25000</v>
      </c>
      <c r="G1629">
        <f t="shared" si="76"/>
        <v>14433.756729740646</v>
      </c>
      <c r="H1629">
        <f t="shared" si="77"/>
        <v>0</v>
      </c>
      <c r="I1629">
        <v>0</v>
      </c>
      <c r="J1629">
        <v>10</v>
      </c>
      <c r="K1629">
        <v>0</v>
      </c>
      <c r="L1629">
        <v>0</v>
      </c>
    </row>
    <row r="1630" spans="1:12" x14ac:dyDescent="0.25">
      <c r="A1630">
        <v>265</v>
      </c>
      <c r="B1630" t="s">
        <v>1074</v>
      </c>
      <c r="C1630">
        <v>10</v>
      </c>
      <c r="D1630">
        <v>4</v>
      </c>
      <c r="E1630">
        <v>4</v>
      </c>
      <c r="F1630">
        <f t="shared" si="75"/>
        <v>125000</v>
      </c>
      <c r="G1630">
        <f t="shared" si="76"/>
        <v>62500</v>
      </c>
      <c r="H1630">
        <f t="shared" si="77"/>
        <v>1</v>
      </c>
      <c r="I1630">
        <v>1</v>
      </c>
      <c r="J1630">
        <v>10</v>
      </c>
      <c r="K1630">
        <v>1</v>
      </c>
      <c r="L1630">
        <v>1</v>
      </c>
    </row>
    <row r="1631" spans="1:12" x14ac:dyDescent="0.25">
      <c r="A1631">
        <v>869</v>
      </c>
      <c r="B1631" t="s">
        <v>792</v>
      </c>
      <c r="C1631">
        <v>4</v>
      </c>
      <c r="D1631">
        <v>3</v>
      </c>
      <c r="E1631">
        <v>4</v>
      </c>
      <c r="F1631">
        <f t="shared" si="75"/>
        <v>45000</v>
      </c>
      <c r="G1631">
        <f t="shared" si="76"/>
        <v>25980.762113533161</v>
      </c>
      <c r="H1631">
        <f t="shared" si="77"/>
        <v>0</v>
      </c>
      <c r="I1631">
        <v>0</v>
      </c>
      <c r="J1631">
        <v>10</v>
      </c>
      <c r="K1631">
        <v>2</v>
      </c>
      <c r="L1631">
        <v>0</v>
      </c>
    </row>
    <row r="1632" spans="1:12" x14ac:dyDescent="0.25">
      <c r="A1632">
        <v>811</v>
      </c>
      <c r="B1632" t="s">
        <v>742</v>
      </c>
      <c r="C1632">
        <v>7</v>
      </c>
      <c r="D1632">
        <v>1</v>
      </c>
      <c r="E1632">
        <v>3</v>
      </c>
      <c r="F1632">
        <f t="shared" si="75"/>
        <v>75000</v>
      </c>
      <c r="G1632">
        <f t="shared" si="76"/>
        <v>75000</v>
      </c>
      <c r="H1632">
        <f t="shared" si="77"/>
        <v>1</v>
      </c>
      <c r="I1632">
        <v>1</v>
      </c>
      <c r="J1632">
        <v>10</v>
      </c>
      <c r="K1632">
        <v>1</v>
      </c>
      <c r="L1632">
        <v>0</v>
      </c>
    </row>
    <row r="1633" spans="1:12" x14ac:dyDescent="0.25">
      <c r="A1633">
        <v>53</v>
      </c>
      <c r="B1633" t="s">
        <v>51</v>
      </c>
      <c r="C1633">
        <v>2</v>
      </c>
      <c r="D1633">
        <v>3</v>
      </c>
      <c r="E1633">
        <v>3</v>
      </c>
      <c r="F1633">
        <f t="shared" si="75"/>
        <v>25000</v>
      </c>
      <c r="G1633">
        <f t="shared" si="76"/>
        <v>14433.756729740646</v>
      </c>
      <c r="H1633">
        <f t="shared" si="77"/>
        <v>0</v>
      </c>
      <c r="I1633">
        <v>0</v>
      </c>
      <c r="J1633">
        <v>10</v>
      </c>
      <c r="K1633">
        <v>1</v>
      </c>
      <c r="L1633">
        <v>1</v>
      </c>
    </row>
    <row r="1634" spans="1:12" x14ac:dyDescent="0.25">
      <c r="A1634">
        <v>138</v>
      </c>
      <c r="B1634" t="s">
        <v>1771</v>
      </c>
      <c r="C1634">
        <v>8</v>
      </c>
      <c r="D1634">
        <v>4</v>
      </c>
      <c r="E1634">
        <v>4</v>
      </c>
      <c r="F1634">
        <f t="shared" si="75"/>
        <v>85000</v>
      </c>
      <c r="G1634">
        <f t="shared" si="76"/>
        <v>42500</v>
      </c>
      <c r="H1634">
        <f t="shared" si="77"/>
        <v>1</v>
      </c>
      <c r="I1634">
        <v>1</v>
      </c>
      <c r="J1634">
        <v>10</v>
      </c>
      <c r="K1634">
        <v>1</v>
      </c>
      <c r="L1634">
        <v>1</v>
      </c>
    </row>
    <row r="1635" spans="1:12" x14ac:dyDescent="0.25">
      <c r="A1635">
        <v>296</v>
      </c>
      <c r="B1635" t="s">
        <v>266</v>
      </c>
      <c r="C1635">
        <v>8</v>
      </c>
      <c r="D1635">
        <v>2</v>
      </c>
      <c r="E1635">
        <v>2</v>
      </c>
      <c r="F1635">
        <f t="shared" si="75"/>
        <v>85000</v>
      </c>
      <c r="G1635">
        <f t="shared" si="76"/>
        <v>60104.076400856538</v>
      </c>
      <c r="H1635">
        <f t="shared" si="77"/>
        <v>1</v>
      </c>
      <c r="I1635">
        <v>1</v>
      </c>
      <c r="J1635">
        <v>10</v>
      </c>
      <c r="K1635">
        <v>2</v>
      </c>
      <c r="L1635">
        <v>0</v>
      </c>
    </row>
    <row r="1636" spans="1:12" x14ac:dyDescent="0.25">
      <c r="A1636">
        <v>968</v>
      </c>
      <c r="B1636" t="s">
        <v>1715</v>
      </c>
      <c r="C1636">
        <v>1</v>
      </c>
      <c r="D1636">
        <v>1</v>
      </c>
      <c r="E1636">
        <v>1</v>
      </c>
      <c r="F1636">
        <f t="shared" si="75"/>
        <v>15000</v>
      </c>
      <c r="G1636">
        <f t="shared" si="76"/>
        <v>15000</v>
      </c>
      <c r="H1636">
        <f t="shared" si="77"/>
        <v>0</v>
      </c>
      <c r="I1636">
        <v>0</v>
      </c>
      <c r="J1636">
        <v>10</v>
      </c>
      <c r="K1636">
        <v>0</v>
      </c>
      <c r="L1636">
        <v>1</v>
      </c>
    </row>
    <row r="1637" spans="1:12" x14ac:dyDescent="0.25">
      <c r="A1637">
        <v>660</v>
      </c>
      <c r="B1637" t="s">
        <v>1430</v>
      </c>
      <c r="C1637">
        <v>2</v>
      </c>
      <c r="D1637">
        <v>1</v>
      </c>
      <c r="E1637">
        <v>6</v>
      </c>
      <c r="F1637">
        <f t="shared" si="75"/>
        <v>25000</v>
      </c>
      <c r="G1637">
        <f t="shared" si="76"/>
        <v>25000</v>
      </c>
      <c r="H1637">
        <f t="shared" si="77"/>
        <v>0</v>
      </c>
      <c r="I1637">
        <v>1</v>
      </c>
      <c r="J1637">
        <v>10</v>
      </c>
      <c r="K1637">
        <v>1</v>
      </c>
      <c r="L1637">
        <v>1</v>
      </c>
    </row>
    <row r="1638" spans="1:12" x14ac:dyDescent="0.25">
      <c r="A1638">
        <v>627</v>
      </c>
      <c r="B1638" t="s">
        <v>1400</v>
      </c>
      <c r="C1638">
        <v>7</v>
      </c>
      <c r="D1638">
        <v>2</v>
      </c>
      <c r="E1638">
        <v>4</v>
      </c>
      <c r="F1638">
        <f t="shared" si="75"/>
        <v>75000</v>
      </c>
      <c r="G1638">
        <f t="shared" si="76"/>
        <v>53033.008588991062</v>
      </c>
      <c r="H1638">
        <f t="shared" si="77"/>
        <v>1</v>
      </c>
      <c r="I1638">
        <v>0</v>
      </c>
      <c r="J1638">
        <v>10</v>
      </c>
      <c r="K1638">
        <v>1</v>
      </c>
      <c r="L1638">
        <v>0</v>
      </c>
    </row>
    <row r="1639" spans="1:12" x14ac:dyDescent="0.25">
      <c r="A1639">
        <v>496</v>
      </c>
      <c r="B1639" t="s">
        <v>1273</v>
      </c>
      <c r="C1639">
        <v>10</v>
      </c>
      <c r="D1639">
        <v>1</v>
      </c>
      <c r="E1639">
        <v>5</v>
      </c>
      <c r="F1639">
        <f t="shared" si="75"/>
        <v>125000</v>
      </c>
      <c r="G1639">
        <f t="shared" si="76"/>
        <v>125000</v>
      </c>
      <c r="H1639">
        <f t="shared" si="77"/>
        <v>1</v>
      </c>
      <c r="I1639">
        <v>0</v>
      </c>
      <c r="J1639">
        <v>10</v>
      </c>
      <c r="K1639">
        <v>2</v>
      </c>
      <c r="L1639">
        <v>0</v>
      </c>
    </row>
    <row r="1640" spans="1:12" x14ac:dyDescent="0.25">
      <c r="A1640">
        <v>659</v>
      </c>
      <c r="B1640" t="s">
        <v>599</v>
      </c>
      <c r="C1640">
        <v>5</v>
      </c>
      <c r="D1640">
        <v>2</v>
      </c>
      <c r="E1640">
        <v>4</v>
      </c>
      <c r="F1640">
        <f t="shared" si="75"/>
        <v>55000</v>
      </c>
      <c r="G1640">
        <f t="shared" si="76"/>
        <v>38890.872965260111</v>
      </c>
      <c r="H1640">
        <f t="shared" si="77"/>
        <v>1</v>
      </c>
      <c r="I1640">
        <v>0</v>
      </c>
      <c r="J1640">
        <v>10</v>
      </c>
      <c r="K1640">
        <v>2</v>
      </c>
      <c r="L1640">
        <v>1</v>
      </c>
    </row>
    <row r="1641" spans="1:12" x14ac:dyDescent="0.25">
      <c r="A1641">
        <v>168</v>
      </c>
      <c r="B1641" t="s">
        <v>978</v>
      </c>
      <c r="C1641">
        <v>5</v>
      </c>
      <c r="D1641">
        <v>4</v>
      </c>
      <c r="E1641">
        <v>2</v>
      </c>
      <c r="F1641">
        <f t="shared" si="75"/>
        <v>55000</v>
      </c>
      <c r="G1641">
        <f t="shared" si="76"/>
        <v>27500</v>
      </c>
      <c r="H1641">
        <f t="shared" si="77"/>
        <v>0</v>
      </c>
      <c r="I1641">
        <v>1</v>
      </c>
      <c r="J1641">
        <v>10</v>
      </c>
      <c r="K1641">
        <v>0</v>
      </c>
      <c r="L1641">
        <v>1</v>
      </c>
    </row>
    <row r="1642" spans="1:12" x14ac:dyDescent="0.25">
      <c r="A1642">
        <v>390</v>
      </c>
      <c r="B1642" t="s">
        <v>2000</v>
      </c>
      <c r="C1642">
        <v>2</v>
      </c>
      <c r="D1642">
        <v>4</v>
      </c>
      <c r="E1642">
        <v>1</v>
      </c>
      <c r="F1642">
        <f t="shared" si="75"/>
        <v>25000</v>
      </c>
      <c r="G1642">
        <f t="shared" si="76"/>
        <v>12500</v>
      </c>
      <c r="H1642">
        <f t="shared" si="77"/>
        <v>0</v>
      </c>
      <c r="I1642">
        <v>1</v>
      </c>
      <c r="J1642">
        <v>10</v>
      </c>
      <c r="K1642">
        <v>1</v>
      </c>
      <c r="L1642">
        <v>1</v>
      </c>
    </row>
    <row r="1643" spans="1:12" x14ac:dyDescent="0.25">
      <c r="A1643">
        <v>334</v>
      </c>
      <c r="B1643" t="s">
        <v>1137</v>
      </c>
      <c r="C1643">
        <v>7</v>
      </c>
      <c r="D1643">
        <v>5</v>
      </c>
      <c r="E1643">
        <v>2</v>
      </c>
      <c r="F1643">
        <f t="shared" si="75"/>
        <v>75000</v>
      </c>
      <c r="G1643">
        <f t="shared" si="76"/>
        <v>33541.019662496845</v>
      </c>
      <c r="H1643">
        <f t="shared" si="77"/>
        <v>1</v>
      </c>
      <c r="I1643">
        <v>0</v>
      </c>
      <c r="J1643">
        <v>10</v>
      </c>
      <c r="K1643">
        <v>2</v>
      </c>
      <c r="L1643">
        <v>1</v>
      </c>
    </row>
    <row r="1644" spans="1:12" x14ac:dyDescent="0.25">
      <c r="A1644">
        <v>224</v>
      </c>
      <c r="B1644" t="s">
        <v>1855</v>
      </c>
      <c r="C1644">
        <v>10</v>
      </c>
      <c r="D1644">
        <v>4</v>
      </c>
      <c r="E1644">
        <v>4</v>
      </c>
      <c r="F1644">
        <f t="shared" si="75"/>
        <v>125000</v>
      </c>
      <c r="G1644">
        <f t="shared" si="76"/>
        <v>62500</v>
      </c>
      <c r="H1644">
        <f t="shared" si="77"/>
        <v>1</v>
      </c>
      <c r="I1644">
        <v>0</v>
      </c>
      <c r="J1644">
        <v>10</v>
      </c>
      <c r="K1644">
        <v>0</v>
      </c>
      <c r="L1644">
        <v>1</v>
      </c>
    </row>
    <row r="1645" spans="1:12" x14ac:dyDescent="0.25">
      <c r="A1645">
        <v>387</v>
      </c>
      <c r="B1645" t="s">
        <v>353</v>
      </c>
      <c r="C1645">
        <v>9</v>
      </c>
      <c r="D1645">
        <v>3</v>
      </c>
      <c r="E1645">
        <v>4</v>
      </c>
      <c r="F1645">
        <f t="shared" si="75"/>
        <v>95000</v>
      </c>
      <c r="G1645">
        <f t="shared" si="76"/>
        <v>54848.275573014449</v>
      </c>
      <c r="H1645">
        <f t="shared" si="77"/>
        <v>1</v>
      </c>
      <c r="I1645">
        <v>0</v>
      </c>
      <c r="J1645">
        <v>10</v>
      </c>
      <c r="K1645">
        <v>0</v>
      </c>
      <c r="L1645">
        <v>0</v>
      </c>
    </row>
    <row r="1646" spans="1:12" x14ac:dyDescent="0.25">
      <c r="A1646">
        <v>743</v>
      </c>
      <c r="B1646" t="s">
        <v>678</v>
      </c>
      <c r="C1646">
        <v>2</v>
      </c>
      <c r="D1646">
        <v>3</v>
      </c>
      <c r="E1646">
        <v>2</v>
      </c>
      <c r="F1646">
        <f t="shared" si="75"/>
        <v>25000</v>
      </c>
      <c r="G1646">
        <f t="shared" si="76"/>
        <v>14433.756729740646</v>
      </c>
      <c r="H1646">
        <f t="shared" si="77"/>
        <v>0</v>
      </c>
      <c r="I1646">
        <v>0</v>
      </c>
      <c r="J1646">
        <v>10</v>
      </c>
      <c r="K1646">
        <v>2</v>
      </c>
      <c r="L1646">
        <v>1</v>
      </c>
    </row>
    <row r="1647" spans="1:12" x14ac:dyDescent="0.25">
      <c r="A1647">
        <v>466</v>
      </c>
      <c r="B1647" t="s">
        <v>428</v>
      </c>
      <c r="C1647">
        <v>3</v>
      </c>
      <c r="D1647">
        <v>2</v>
      </c>
      <c r="E1647">
        <v>1</v>
      </c>
      <c r="F1647">
        <f t="shared" si="75"/>
        <v>35000</v>
      </c>
      <c r="G1647">
        <f t="shared" si="76"/>
        <v>24748.737341529162</v>
      </c>
      <c r="H1647">
        <f t="shared" si="77"/>
        <v>0</v>
      </c>
      <c r="I1647">
        <v>0</v>
      </c>
      <c r="J1647">
        <v>10</v>
      </c>
      <c r="K1647">
        <v>1</v>
      </c>
      <c r="L1647">
        <v>1</v>
      </c>
    </row>
    <row r="1648" spans="1:12" x14ac:dyDescent="0.25">
      <c r="A1648">
        <v>239</v>
      </c>
      <c r="B1648" t="s">
        <v>1043</v>
      </c>
      <c r="C1648">
        <v>3</v>
      </c>
      <c r="D1648">
        <v>2</v>
      </c>
      <c r="E1648">
        <v>3</v>
      </c>
      <c r="F1648">
        <f t="shared" si="75"/>
        <v>35000</v>
      </c>
      <c r="G1648">
        <f t="shared" si="76"/>
        <v>24748.737341529162</v>
      </c>
      <c r="H1648">
        <f t="shared" si="77"/>
        <v>0</v>
      </c>
      <c r="I1648">
        <v>0</v>
      </c>
      <c r="J1648">
        <v>10</v>
      </c>
      <c r="K1648">
        <v>2</v>
      </c>
      <c r="L1648">
        <v>1</v>
      </c>
    </row>
    <row r="1649" spans="1:12" x14ac:dyDescent="0.25">
      <c r="A1649">
        <v>876</v>
      </c>
      <c r="B1649" t="s">
        <v>1625</v>
      </c>
      <c r="C1649">
        <v>8</v>
      </c>
      <c r="D1649">
        <v>2</v>
      </c>
      <c r="E1649">
        <v>3</v>
      </c>
      <c r="F1649">
        <f t="shared" si="75"/>
        <v>85000</v>
      </c>
      <c r="G1649">
        <f t="shared" si="76"/>
        <v>60104.076400856538</v>
      </c>
      <c r="H1649">
        <f t="shared" si="77"/>
        <v>1</v>
      </c>
      <c r="I1649">
        <v>1</v>
      </c>
      <c r="J1649">
        <v>10</v>
      </c>
      <c r="K1649">
        <v>1</v>
      </c>
      <c r="L1649">
        <v>1</v>
      </c>
    </row>
    <row r="1650" spans="1:12" x14ac:dyDescent="0.25">
      <c r="A1650">
        <v>200</v>
      </c>
      <c r="B1650" t="s">
        <v>178</v>
      </c>
      <c r="C1650">
        <v>5</v>
      </c>
      <c r="D1650">
        <v>2</v>
      </c>
      <c r="E1650">
        <v>4</v>
      </c>
      <c r="F1650">
        <f t="shared" si="75"/>
        <v>55000</v>
      </c>
      <c r="G1650">
        <f t="shared" si="76"/>
        <v>38890.872965260111</v>
      </c>
      <c r="H1650">
        <f t="shared" si="77"/>
        <v>1</v>
      </c>
      <c r="I1650">
        <v>1</v>
      </c>
      <c r="J1650">
        <v>10</v>
      </c>
      <c r="K1650">
        <v>1</v>
      </c>
      <c r="L1650">
        <v>0</v>
      </c>
    </row>
    <row r="1651" spans="1:12" x14ac:dyDescent="0.25">
      <c r="A1651">
        <v>589</v>
      </c>
      <c r="B1651" t="s">
        <v>538</v>
      </c>
      <c r="C1651">
        <v>3</v>
      </c>
      <c r="D1651">
        <v>2</v>
      </c>
      <c r="E1651">
        <v>4</v>
      </c>
      <c r="F1651">
        <f t="shared" si="75"/>
        <v>35000</v>
      </c>
      <c r="G1651">
        <f t="shared" si="76"/>
        <v>24748.737341529162</v>
      </c>
      <c r="H1651">
        <f t="shared" si="77"/>
        <v>0</v>
      </c>
      <c r="I1651">
        <v>1</v>
      </c>
      <c r="J1651">
        <v>10</v>
      </c>
      <c r="K1651">
        <v>1</v>
      </c>
      <c r="L1651">
        <v>1</v>
      </c>
    </row>
    <row r="1652" spans="1:12" x14ac:dyDescent="0.25">
      <c r="A1652">
        <v>55</v>
      </c>
      <c r="B1652" t="s">
        <v>48</v>
      </c>
      <c r="C1652">
        <v>10</v>
      </c>
      <c r="D1652">
        <v>4</v>
      </c>
      <c r="E1652">
        <v>2</v>
      </c>
      <c r="F1652">
        <f t="shared" si="75"/>
        <v>125000</v>
      </c>
      <c r="G1652">
        <f t="shared" si="76"/>
        <v>62500</v>
      </c>
      <c r="H1652">
        <f t="shared" si="77"/>
        <v>1</v>
      </c>
      <c r="I1652">
        <v>1</v>
      </c>
      <c r="J1652">
        <v>10</v>
      </c>
      <c r="K1652">
        <v>0</v>
      </c>
      <c r="L1652">
        <v>0</v>
      </c>
    </row>
    <row r="1653" spans="1:12" x14ac:dyDescent="0.25">
      <c r="A1653">
        <v>962</v>
      </c>
      <c r="B1653" t="s">
        <v>880</v>
      </c>
      <c r="C1653">
        <v>3</v>
      </c>
      <c r="D1653">
        <v>5</v>
      </c>
      <c r="E1653">
        <v>2</v>
      </c>
      <c r="F1653">
        <f t="shared" si="75"/>
        <v>35000</v>
      </c>
      <c r="G1653">
        <f t="shared" si="76"/>
        <v>15652.475842498527</v>
      </c>
      <c r="H1653">
        <f t="shared" si="77"/>
        <v>0</v>
      </c>
      <c r="I1653">
        <v>1</v>
      </c>
      <c r="J1653">
        <v>10</v>
      </c>
      <c r="K1653">
        <v>2</v>
      </c>
      <c r="L1653">
        <v>1</v>
      </c>
    </row>
    <row r="1654" spans="1:12" x14ac:dyDescent="0.25">
      <c r="A1654">
        <v>129</v>
      </c>
      <c r="B1654" t="s">
        <v>115</v>
      </c>
      <c r="C1654">
        <v>9</v>
      </c>
      <c r="D1654">
        <v>3</v>
      </c>
      <c r="E1654">
        <v>4</v>
      </c>
      <c r="F1654">
        <f t="shared" si="75"/>
        <v>95000</v>
      </c>
      <c r="G1654">
        <f t="shared" si="76"/>
        <v>54848.275573014449</v>
      </c>
      <c r="H1654">
        <f t="shared" si="77"/>
        <v>1</v>
      </c>
      <c r="I1654">
        <v>1</v>
      </c>
      <c r="J1654">
        <v>10</v>
      </c>
      <c r="K1654">
        <v>2</v>
      </c>
      <c r="L1654">
        <v>0</v>
      </c>
    </row>
    <row r="1655" spans="1:12" x14ac:dyDescent="0.25">
      <c r="A1655">
        <v>903</v>
      </c>
      <c r="B1655" t="s">
        <v>1646</v>
      </c>
      <c r="C1655">
        <v>11</v>
      </c>
      <c r="D1655">
        <v>5</v>
      </c>
      <c r="E1655">
        <v>4</v>
      </c>
      <c r="F1655">
        <f t="shared" si="75"/>
        <v>150000</v>
      </c>
      <c r="G1655">
        <f t="shared" si="76"/>
        <v>67082.03932499369</v>
      </c>
      <c r="H1655">
        <f t="shared" si="77"/>
        <v>1</v>
      </c>
      <c r="I1655">
        <v>0</v>
      </c>
      <c r="J1655" s="2">
        <v>10</v>
      </c>
      <c r="K1655">
        <v>1</v>
      </c>
      <c r="L1655">
        <v>1</v>
      </c>
    </row>
    <row r="1656" spans="1:12" x14ac:dyDescent="0.25">
      <c r="A1656">
        <v>798</v>
      </c>
      <c r="B1656" t="s">
        <v>730</v>
      </c>
      <c r="C1656">
        <v>3</v>
      </c>
      <c r="D1656">
        <v>5</v>
      </c>
      <c r="E1656">
        <v>4</v>
      </c>
      <c r="F1656">
        <f t="shared" si="75"/>
        <v>35000</v>
      </c>
      <c r="G1656">
        <f t="shared" si="76"/>
        <v>15652.475842498527</v>
      </c>
      <c r="H1656">
        <f t="shared" si="77"/>
        <v>0</v>
      </c>
      <c r="I1656">
        <v>1</v>
      </c>
      <c r="J1656">
        <v>10</v>
      </c>
      <c r="K1656">
        <v>0</v>
      </c>
      <c r="L1656">
        <v>1</v>
      </c>
    </row>
    <row r="1657" spans="1:12" x14ac:dyDescent="0.25">
      <c r="A1657">
        <v>449</v>
      </c>
      <c r="B1657" t="s">
        <v>413</v>
      </c>
      <c r="C1657">
        <v>4</v>
      </c>
      <c r="D1657">
        <v>1</v>
      </c>
      <c r="E1657">
        <v>4</v>
      </c>
      <c r="F1657">
        <f t="shared" si="75"/>
        <v>45000</v>
      </c>
      <c r="G1657">
        <f t="shared" si="76"/>
        <v>45000</v>
      </c>
      <c r="H1657">
        <f t="shared" si="77"/>
        <v>1</v>
      </c>
      <c r="I1657">
        <v>0</v>
      </c>
      <c r="J1657">
        <v>10</v>
      </c>
      <c r="K1657">
        <v>2</v>
      </c>
      <c r="L1657">
        <v>1</v>
      </c>
    </row>
    <row r="1658" spans="1:12" x14ac:dyDescent="0.25">
      <c r="A1658">
        <v>97</v>
      </c>
      <c r="B1658" t="s">
        <v>88</v>
      </c>
      <c r="C1658">
        <v>3</v>
      </c>
      <c r="D1658">
        <v>5</v>
      </c>
      <c r="E1658">
        <v>2</v>
      </c>
      <c r="F1658">
        <f t="shared" si="75"/>
        <v>35000</v>
      </c>
      <c r="G1658">
        <f t="shared" si="76"/>
        <v>15652.475842498527</v>
      </c>
      <c r="H1658">
        <f t="shared" si="77"/>
        <v>0</v>
      </c>
      <c r="I1658">
        <v>1</v>
      </c>
      <c r="J1658">
        <v>10</v>
      </c>
      <c r="K1658">
        <v>0</v>
      </c>
      <c r="L1658">
        <v>1</v>
      </c>
    </row>
    <row r="1659" spans="1:12" x14ac:dyDescent="0.25">
      <c r="A1659">
        <v>835</v>
      </c>
      <c r="B1659" t="s">
        <v>759</v>
      </c>
      <c r="C1659">
        <v>6</v>
      </c>
      <c r="D1659">
        <v>2</v>
      </c>
      <c r="E1659">
        <v>6</v>
      </c>
      <c r="F1659">
        <f t="shared" si="75"/>
        <v>65000</v>
      </c>
      <c r="G1659">
        <f t="shared" si="76"/>
        <v>45961.940777125586</v>
      </c>
      <c r="H1659">
        <f t="shared" si="77"/>
        <v>1</v>
      </c>
      <c r="I1659">
        <v>1</v>
      </c>
      <c r="J1659">
        <v>10</v>
      </c>
      <c r="K1659">
        <v>1</v>
      </c>
      <c r="L1659">
        <v>0</v>
      </c>
    </row>
    <row r="1660" spans="1:12" x14ac:dyDescent="0.25">
      <c r="A1660">
        <v>303</v>
      </c>
      <c r="B1660" t="s">
        <v>274</v>
      </c>
      <c r="C1660">
        <v>2</v>
      </c>
      <c r="D1660">
        <v>3</v>
      </c>
      <c r="E1660">
        <v>1</v>
      </c>
      <c r="F1660">
        <f t="shared" si="75"/>
        <v>25000</v>
      </c>
      <c r="G1660">
        <f t="shared" si="76"/>
        <v>14433.756729740646</v>
      </c>
      <c r="H1660">
        <f t="shared" si="77"/>
        <v>0</v>
      </c>
      <c r="I1660">
        <v>0</v>
      </c>
      <c r="J1660">
        <v>10</v>
      </c>
      <c r="K1660">
        <v>0</v>
      </c>
      <c r="L1660">
        <v>0</v>
      </c>
    </row>
    <row r="1661" spans="1:12" x14ac:dyDescent="0.25">
      <c r="A1661">
        <v>356</v>
      </c>
      <c r="B1661" t="s">
        <v>1968</v>
      </c>
      <c r="C1661">
        <v>10</v>
      </c>
      <c r="D1661">
        <v>3</v>
      </c>
      <c r="E1661">
        <v>6</v>
      </c>
      <c r="F1661">
        <f t="shared" si="75"/>
        <v>125000</v>
      </c>
      <c r="G1661">
        <f t="shared" si="76"/>
        <v>72168.783648703218</v>
      </c>
      <c r="H1661">
        <f t="shared" si="77"/>
        <v>1</v>
      </c>
      <c r="I1661">
        <v>0</v>
      </c>
      <c r="J1661">
        <v>10</v>
      </c>
      <c r="K1661">
        <v>0</v>
      </c>
      <c r="L1661">
        <v>0</v>
      </c>
    </row>
    <row r="1662" spans="1:12" x14ac:dyDescent="0.25">
      <c r="A1662">
        <v>211</v>
      </c>
      <c r="B1662" t="s">
        <v>1844</v>
      </c>
      <c r="C1662">
        <v>5</v>
      </c>
      <c r="D1662">
        <v>4</v>
      </c>
      <c r="E1662">
        <v>2</v>
      </c>
      <c r="F1662">
        <f t="shared" si="75"/>
        <v>55000</v>
      </c>
      <c r="G1662">
        <f t="shared" si="76"/>
        <v>27500</v>
      </c>
      <c r="H1662">
        <f t="shared" si="77"/>
        <v>0</v>
      </c>
      <c r="I1662">
        <v>1</v>
      </c>
      <c r="J1662">
        <v>10</v>
      </c>
      <c r="K1662">
        <v>2</v>
      </c>
      <c r="L1662">
        <v>1</v>
      </c>
    </row>
    <row r="1663" spans="1:12" x14ac:dyDescent="0.25">
      <c r="A1663">
        <v>483</v>
      </c>
      <c r="B1663" t="s">
        <v>1265</v>
      </c>
      <c r="C1663">
        <v>4</v>
      </c>
      <c r="D1663">
        <v>3</v>
      </c>
      <c r="E1663">
        <v>2</v>
      </c>
      <c r="F1663">
        <f t="shared" si="75"/>
        <v>45000</v>
      </c>
      <c r="G1663">
        <f t="shared" si="76"/>
        <v>25980.762113533161</v>
      </c>
      <c r="H1663">
        <f t="shared" si="77"/>
        <v>0</v>
      </c>
      <c r="I1663">
        <v>0</v>
      </c>
      <c r="J1663">
        <v>10</v>
      </c>
      <c r="K1663">
        <v>1</v>
      </c>
      <c r="L1663">
        <v>1</v>
      </c>
    </row>
    <row r="1664" spans="1:12" x14ac:dyDescent="0.25">
      <c r="A1664">
        <v>760</v>
      </c>
      <c r="B1664" t="s">
        <v>693</v>
      </c>
      <c r="C1664">
        <v>4</v>
      </c>
      <c r="D1664">
        <v>5</v>
      </c>
      <c r="E1664">
        <v>2</v>
      </c>
      <c r="F1664">
        <f t="shared" si="75"/>
        <v>45000</v>
      </c>
      <c r="G1664">
        <f t="shared" si="76"/>
        <v>20124.611797498106</v>
      </c>
      <c r="H1664">
        <f t="shared" si="77"/>
        <v>0</v>
      </c>
      <c r="I1664">
        <v>0</v>
      </c>
      <c r="J1664">
        <v>10</v>
      </c>
      <c r="K1664">
        <v>1</v>
      </c>
      <c r="L1664">
        <v>1</v>
      </c>
    </row>
    <row r="1665" spans="1:12" x14ac:dyDescent="0.25">
      <c r="A1665">
        <v>234</v>
      </c>
      <c r="B1665" t="s">
        <v>1041</v>
      </c>
      <c r="C1665">
        <v>5</v>
      </c>
      <c r="D1665">
        <v>5</v>
      </c>
      <c r="E1665">
        <v>4</v>
      </c>
      <c r="F1665">
        <f t="shared" si="75"/>
        <v>55000</v>
      </c>
      <c r="G1665">
        <f t="shared" si="76"/>
        <v>24596.747752497686</v>
      </c>
      <c r="H1665">
        <f t="shared" si="77"/>
        <v>0</v>
      </c>
      <c r="I1665">
        <v>1</v>
      </c>
      <c r="J1665">
        <v>10</v>
      </c>
      <c r="K1665">
        <v>0</v>
      </c>
      <c r="L1665">
        <v>0</v>
      </c>
    </row>
    <row r="1666" spans="1:12" x14ac:dyDescent="0.25">
      <c r="A1666">
        <v>332</v>
      </c>
      <c r="B1666" t="s">
        <v>443</v>
      </c>
      <c r="C1666">
        <v>3</v>
      </c>
      <c r="D1666">
        <v>3</v>
      </c>
      <c r="E1666">
        <v>3</v>
      </c>
      <c r="F1666">
        <f t="shared" ref="F1666:F1729" si="78">IF(C1666=11,150000,IF(C1666=10,125000,C1666*10000+5000))</f>
        <v>35000</v>
      </c>
      <c r="G1666">
        <f t="shared" ref="G1666:G1729" si="79">F1666/SQRT(D1666)</f>
        <v>20207.259421636903</v>
      </c>
      <c r="H1666">
        <f t="shared" ref="H1666:H1729" si="80">IF(G1666&lt;=MEDIAN(G$2:G$2966),0,1)</f>
        <v>0</v>
      </c>
      <c r="I1666">
        <v>1</v>
      </c>
      <c r="J1666">
        <v>10</v>
      </c>
      <c r="K1666">
        <v>2</v>
      </c>
      <c r="L1666">
        <v>1</v>
      </c>
    </row>
    <row r="1667" spans="1:12" x14ac:dyDescent="0.25">
      <c r="A1667">
        <v>423</v>
      </c>
      <c r="B1667" t="s">
        <v>1215</v>
      </c>
      <c r="C1667">
        <v>9</v>
      </c>
      <c r="D1667">
        <v>1</v>
      </c>
      <c r="E1667">
        <v>4</v>
      </c>
      <c r="F1667">
        <f t="shared" si="78"/>
        <v>95000</v>
      </c>
      <c r="G1667">
        <f t="shared" si="79"/>
        <v>95000</v>
      </c>
      <c r="H1667">
        <f t="shared" si="80"/>
        <v>1</v>
      </c>
      <c r="I1667">
        <v>0</v>
      </c>
      <c r="J1667">
        <v>10</v>
      </c>
      <c r="K1667">
        <v>1</v>
      </c>
      <c r="L1667">
        <v>1</v>
      </c>
    </row>
    <row r="1668" spans="1:12" x14ac:dyDescent="0.25">
      <c r="A1668">
        <v>471</v>
      </c>
      <c r="B1668" t="s">
        <v>433</v>
      </c>
      <c r="C1668">
        <v>0</v>
      </c>
      <c r="D1668">
        <v>3</v>
      </c>
      <c r="E1668">
        <v>1</v>
      </c>
      <c r="F1668">
        <f t="shared" si="78"/>
        <v>5000</v>
      </c>
      <c r="G1668">
        <f t="shared" si="79"/>
        <v>2886.7513459481288</v>
      </c>
      <c r="H1668">
        <f t="shared" si="80"/>
        <v>0</v>
      </c>
      <c r="I1668">
        <v>0</v>
      </c>
      <c r="J1668">
        <v>10</v>
      </c>
      <c r="K1668">
        <v>0</v>
      </c>
      <c r="L1668">
        <v>1</v>
      </c>
    </row>
    <row r="1669" spans="1:12" x14ac:dyDescent="0.25">
      <c r="A1669">
        <v>132</v>
      </c>
      <c r="B1669" t="s">
        <v>952</v>
      </c>
      <c r="C1669">
        <v>4</v>
      </c>
      <c r="D1669">
        <v>1</v>
      </c>
      <c r="E1669">
        <v>4</v>
      </c>
      <c r="F1669">
        <f t="shared" si="78"/>
        <v>45000</v>
      </c>
      <c r="G1669">
        <f t="shared" si="79"/>
        <v>45000</v>
      </c>
      <c r="H1669">
        <f t="shared" si="80"/>
        <v>1</v>
      </c>
      <c r="I1669">
        <v>1</v>
      </c>
      <c r="J1669">
        <v>10</v>
      </c>
      <c r="K1669">
        <v>0</v>
      </c>
      <c r="L1669">
        <v>1</v>
      </c>
    </row>
    <row r="1670" spans="1:12" x14ac:dyDescent="0.25">
      <c r="A1670">
        <v>429</v>
      </c>
      <c r="B1670" t="s">
        <v>395</v>
      </c>
      <c r="C1670">
        <v>0</v>
      </c>
      <c r="D1670">
        <v>4</v>
      </c>
      <c r="E1670">
        <v>2</v>
      </c>
      <c r="F1670">
        <f t="shared" si="78"/>
        <v>5000</v>
      </c>
      <c r="G1670">
        <f t="shared" si="79"/>
        <v>2500</v>
      </c>
      <c r="H1670">
        <f t="shared" si="80"/>
        <v>0</v>
      </c>
      <c r="I1670">
        <v>0</v>
      </c>
      <c r="J1670">
        <v>10</v>
      </c>
      <c r="K1670">
        <v>0</v>
      </c>
      <c r="L1670">
        <v>1</v>
      </c>
    </row>
    <row r="1671" spans="1:12" x14ac:dyDescent="0.25">
      <c r="A1671">
        <v>184</v>
      </c>
      <c r="B1671" t="s">
        <v>1812</v>
      </c>
      <c r="C1671">
        <v>0</v>
      </c>
      <c r="D1671">
        <v>6</v>
      </c>
      <c r="E1671">
        <v>2</v>
      </c>
      <c r="F1671">
        <f t="shared" si="78"/>
        <v>5000</v>
      </c>
      <c r="G1671">
        <f t="shared" si="79"/>
        <v>2041.2414523193152</v>
      </c>
      <c r="H1671">
        <f t="shared" si="80"/>
        <v>0</v>
      </c>
      <c r="I1671">
        <v>0</v>
      </c>
      <c r="J1671">
        <v>10</v>
      </c>
      <c r="K1671">
        <v>2</v>
      </c>
      <c r="L1671">
        <v>0</v>
      </c>
    </row>
    <row r="1672" spans="1:12" x14ac:dyDescent="0.25">
      <c r="A1672">
        <v>571</v>
      </c>
      <c r="B1672" t="s">
        <v>1351</v>
      </c>
      <c r="C1672">
        <v>0</v>
      </c>
      <c r="D1672">
        <v>4</v>
      </c>
      <c r="E1672">
        <v>2</v>
      </c>
      <c r="F1672">
        <f t="shared" si="78"/>
        <v>5000</v>
      </c>
      <c r="G1672">
        <f t="shared" si="79"/>
        <v>2500</v>
      </c>
      <c r="H1672">
        <f t="shared" si="80"/>
        <v>0</v>
      </c>
      <c r="I1672">
        <v>1</v>
      </c>
      <c r="J1672">
        <v>10</v>
      </c>
      <c r="K1672">
        <v>2</v>
      </c>
      <c r="L1672">
        <v>1</v>
      </c>
    </row>
    <row r="1673" spans="1:12" x14ac:dyDescent="0.25">
      <c r="A1673">
        <v>737</v>
      </c>
      <c r="B1673" t="s">
        <v>673</v>
      </c>
      <c r="C1673">
        <v>6</v>
      </c>
      <c r="D1673">
        <v>2</v>
      </c>
      <c r="E1673">
        <v>4</v>
      </c>
      <c r="F1673">
        <f t="shared" si="78"/>
        <v>65000</v>
      </c>
      <c r="G1673">
        <f t="shared" si="79"/>
        <v>45961.940777125586</v>
      </c>
      <c r="H1673">
        <f t="shared" si="80"/>
        <v>1</v>
      </c>
      <c r="I1673">
        <v>0</v>
      </c>
      <c r="J1673">
        <v>10</v>
      </c>
      <c r="K1673">
        <v>2</v>
      </c>
      <c r="L1673">
        <v>1</v>
      </c>
    </row>
    <row r="1674" spans="1:12" x14ac:dyDescent="0.25">
      <c r="A1674">
        <v>406</v>
      </c>
      <c r="B1674" t="s">
        <v>1198</v>
      </c>
      <c r="C1674">
        <v>10</v>
      </c>
      <c r="D1674">
        <v>3</v>
      </c>
      <c r="E1674">
        <v>4</v>
      </c>
      <c r="F1674">
        <f t="shared" si="78"/>
        <v>125000</v>
      </c>
      <c r="G1674">
        <f t="shared" si="79"/>
        <v>72168.783648703218</v>
      </c>
      <c r="H1674">
        <f t="shared" si="80"/>
        <v>1</v>
      </c>
      <c r="I1674">
        <v>0</v>
      </c>
      <c r="J1674">
        <v>10</v>
      </c>
      <c r="K1674">
        <v>2</v>
      </c>
      <c r="L1674">
        <v>1</v>
      </c>
    </row>
    <row r="1675" spans="1:12" x14ac:dyDescent="0.25">
      <c r="A1675">
        <v>268</v>
      </c>
      <c r="B1675" t="s">
        <v>1888</v>
      </c>
      <c r="C1675">
        <v>10</v>
      </c>
      <c r="D1675">
        <v>4</v>
      </c>
      <c r="E1675">
        <v>4</v>
      </c>
      <c r="F1675">
        <f t="shared" si="78"/>
        <v>125000</v>
      </c>
      <c r="G1675">
        <f t="shared" si="79"/>
        <v>62500</v>
      </c>
      <c r="H1675">
        <f t="shared" si="80"/>
        <v>1</v>
      </c>
      <c r="I1675">
        <v>0</v>
      </c>
      <c r="J1675">
        <v>10</v>
      </c>
      <c r="K1675">
        <v>2</v>
      </c>
      <c r="L1675">
        <v>0</v>
      </c>
    </row>
    <row r="1676" spans="1:12" x14ac:dyDescent="0.25">
      <c r="A1676">
        <v>429</v>
      </c>
      <c r="B1676" t="s">
        <v>1220</v>
      </c>
      <c r="C1676">
        <v>3</v>
      </c>
      <c r="D1676">
        <v>5</v>
      </c>
      <c r="E1676">
        <v>2</v>
      </c>
      <c r="F1676">
        <f t="shared" si="78"/>
        <v>35000</v>
      </c>
      <c r="G1676">
        <f t="shared" si="79"/>
        <v>15652.475842498527</v>
      </c>
      <c r="H1676">
        <f t="shared" si="80"/>
        <v>0</v>
      </c>
      <c r="I1676">
        <v>0</v>
      </c>
      <c r="J1676">
        <v>10</v>
      </c>
      <c r="K1676">
        <v>1</v>
      </c>
      <c r="L1676">
        <v>1</v>
      </c>
    </row>
    <row r="1677" spans="1:12" x14ac:dyDescent="0.25">
      <c r="A1677">
        <v>812</v>
      </c>
      <c r="B1677" t="s">
        <v>737</v>
      </c>
      <c r="C1677">
        <v>6</v>
      </c>
      <c r="D1677">
        <v>2</v>
      </c>
      <c r="E1677">
        <v>6</v>
      </c>
      <c r="F1677">
        <f t="shared" si="78"/>
        <v>65000</v>
      </c>
      <c r="G1677">
        <f t="shared" si="79"/>
        <v>45961.940777125586</v>
      </c>
      <c r="H1677">
        <f t="shared" si="80"/>
        <v>1</v>
      </c>
      <c r="I1677">
        <v>1</v>
      </c>
      <c r="J1677">
        <v>10</v>
      </c>
      <c r="K1677">
        <v>2</v>
      </c>
      <c r="L1677">
        <v>0</v>
      </c>
    </row>
    <row r="1678" spans="1:12" x14ac:dyDescent="0.25">
      <c r="A1678">
        <v>702</v>
      </c>
      <c r="B1678" t="s">
        <v>1462</v>
      </c>
      <c r="C1678">
        <v>5</v>
      </c>
      <c r="D1678">
        <v>2</v>
      </c>
      <c r="E1678">
        <v>4</v>
      </c>
      <c r="F1678">
        <f t="shared" si="78"/>
        <v>55000</v>
      </c>
      <c r="G1678">
        <f t="shared" si="79"/>
        <v>38890.872965260111</v>
      </c>
      <c r="H1678">
        <f t="shared" si="80"/>
        <v>1</v>
      </c>
      <c r="I1678">
        <v>1</v>
      </c>
      <c r="J1678">
        <v>10</v>
      </c>
      <c r="K1678">
        <v>1</v>
      </c>
      <c r="L1678">
        <v>1</v>
      </c>
    </row>
    <row r="1679" spans="1:12" x14ac:dyDescent="0.25">
      <c r="A1679">
        <v>552</v>
      </c>
      <c r="B1679" t="s">
        <v>1342</v>
      </c>
      <c r="C1679">
        <v>11</v>
      </c>
      <c r="D1679">
        <v>2</v>
      </c>
      <c r="E1679">
        <v>6</v>
      </c>
      <c r="F1679">
        <f t="shared" si="78"/>
        <v>150000</v>
      </c>
      <c r="G1679">
        <f t="shared" si="79"/>
        <v>106066.01717798212</v>
      </c>
      <c r="H1679">
        <f t="shared" si="80"/>
        <v>1</v>
      </c>
      <c r="I1679">
        <v>1</v>
      </c>
      <c r="J1679">
        <v>10</v>
      </c>
      <c r="K1679">
        <v>1</v>
      </c>
      <c r="L1679">
        <v>1</v>
      </c>
    </row>
    <row r="1680" spans="1:12" x14ac:dyDescent="0.25">
      <c r="A1680">
        <v>152</v>
      </c>
      <c r="B1680" t="s">
        <v>965</v>
      </c>
      <c r="C1680">
        <v>7</v>
      </c>
      <c r="D1680">
        <v>3</v>
      </c>
      <c r="E1680">
        <v>2</v>
      </c>
      <c r="F1680">
        <f t="shared" si="78"/>
        <v>75000</v>
      </c>
      <c r="G1680">
        <f t="shared" si="79"/>
        <v>43301.270189221934</v>
      </c>
      <c r="H1680">
        <f t="shared" si="80"/>
        <v>1</v>
      </c>
      <c r="I1680">
        <v>1</v>
      </c>
      <c r="J1680">
        <v>10</v>
      </c>
      <c r="K1680">
        <v>2</v>
      </c>
      <c r="L1680">
        <v>0</v>
      </c>
    </row>
    <row r="1681" spans="1:12" x14ac:dyDescent="0.25">
      <c r="A1681">
        <v>128</v>
      </c>
      <c r="B1681" t="s">
        <v>117</v>
      </c>
      <c r="C1681">
        <v>5</v>
      </c>
      <c r="D1681">
        <v>1</v>
      </c>
      <c r="E1681">
        <v>2</v>
      </c>
      <c r="F1681">
        <f t="shared" si="78"/>
        <v>55000</v>
      </c>
      <c r="G1681">
        <f t="shared" si="79"/>
        <v>55000</v>
      </c>
      <c r="H1681">
        <f t="shared" si="80"/>
        <v>1</v>
      </c>
      <c r="I1681">
        <v>1</v>
      </c>
      <c r="J1681">
        <v>10</v>
      </c>
      <c r="K1681">
        <v>1</v>
      </c>
      <c r="L1681">
        <v>1</v>
      </c>
    </row>
    <row r="1682" spans="1:12" x14ac:dyDescent="0.25">
      <c r="A1682">
        <v>971</v>
      </c>
      <c r="B1682" t="s">
        <v>1709</v>
      </c>
      <c r="C1682">
        <v>4</v>
      </c>
      <c r="D1682">
        <v>1</v>
      </c>
      <c r="E1682">
        <v>4</v>
      </c>
      <c r="F1682">
        <f t="shared" si="78"/>
        <v>45000</v>
      </c>
      <c r="G1682">
        <f t="shared" si="79"/>
        <v>45000</v>
      </c>
      <c r="H1682">
        <f t="shared" si="80"/>
        <v>1</v>
      </c>
      <c r="I1682">
        <v>1</v>
      </c>
      <c r="J1682">
        <v>10</v>
      </c>
      <c r="K1682">
        <v>0</v>
      </c>
      <c r="L1682">
        <v>1</v>
      </c>
    </row>
    <row r="1683" spans="1:12" x14ac:dyDescent="0.25">
      <c r="A1683">
        <v>517</v>
      </c>
      <c r="B1683" t="s">
        <v>474</v>
      </c>
      <c r="C1683">
        <v>7</v>
      </c>
      <c r="D1683">
        <v>3</v>
      </c>
      <c r="E1683">
        <v>5</v>
      </c>
      <c r="F1683">
        <f t="shared" si="78"/>
        <v>75000</v>
      </c>
      <c r="G1683">
        <f t="shared" si="79"/>
        <v>43301.270189221934</v>
      </c>
      <c r="H1683">
        <f t="shared" si="80"/>
        <v>1</v>
      </c>
      <c r="I1683">
        <v>1</v>
      </c>
      <c r="J1683">
        <v>10</v>
      </c>
      <c r="K1683">
        <v>1</v>
      </c>
      <c r="L1683">
        <v>1</v>
      </c>
    </row>
    <row r="1684" spans="1:12" x14ac:dyDescent="0.25">
      <c r="A1684">
        <v>739</v>
      </c>
      <c r="B1684" t="s">
        <v>674</v>
      </c>
      <c r="C1684">
        <v>6</v>
      </c>
      <c r="D1684">
        <v>5</v>
      </c>
      <c r="E1684">
        <v>2</v>
      </c>
      <c r="F1684">
        <f t="shared" si="78"/>
        <v>65000</v>
      </c>
      <c r="G1684">
        <f t="shared" si="79"/>
        <v>29068.883707497265</v>
      </c>
      <c r="H1684">
        <f t="shared" si="80"/>
        <v>0</v>
      </c>
      <c r="I1684">
        <v>1</v>
      </c>
      <c r="J1684">
        <v>10</v>
      </c>
      <c r="K1684">
        <v>1</v>
      </c>
      <c r="L1684">
        <v>1</v>
      </c>
    </row>
    <row r="1685" spans="1:12" x14ac:dyDescent="0.25">
      <c r="A1685">
        <v>763</v>
      </c>
      <c r="B1685" t="s">
        <v>696</v>
      </c>
      <c r="C1685">
        <v>10</v>
      </c>
      <c r="D1685">
        <v>5</v>
      </c>
      <c r="E1685">
        <v>4</v>
      </c>
      <c r="F1685">
        <f t="shared" si="78"/>
        <v>125000</v>
      </c>
      <c r="G1685">
        <f t="shared" si="79"/>
        <v>55901.699437494739</v>
      </c>
      <c r="H1685">
        <f t="shared" si="80"/>
        <v>1</v>
      </c>
      <c r="I1685">
        <v>1</v>
      </c>
      <c r="J1685">
        <v>10</v>
      </c>
      <c r="K1685">
        <v>1</v>
      </c>
      <c r="L1685">
        <v>1</v>
      </c>
    </row>
    <row r="1686" spans="1:12" x14ac:dyDescent="0.25">
      <c r="A1686">
        <v>941</v>
      </c>
      <c r="B1686" t="s">
        <v>861</v>
      </c>
      <c r="C1686">
        <v>3</v>
      </c>
      <c r="D1686">
        <v>3</v>
      </c>
      <c r="E1686">
        <v>2</v>
      </c>
      <c r="F1686">
        <f t="shared" si="78"/>
        <v>35000</v>
      </c>
      <c r="G1686">
        <f t="shared" si="79"/>
        <v>20207.259421636903</v>
      </c>
      <c r="H1686">
        <f t="shared" si="80"/>
        <v>0</v>
      </c>
      <c r="I1686">
        <v>0</v>
      </c>
      <c r="J1686">
        <v>10</v>
      </c>
      <c r="K1686">
        <v>2</v>
      </c>
      <c r="L1686">
        <v>0</v>
      </c>
    </row>
    <row r="1687" spans="1:12" x14ac:dyDescent="0.25">
      <c r="A1687">
        <v>313</v>
      </c>
      <c r="B1687" t="s">
        <v>286</v>
      </c>
      <c r="C1687">
        <v>7</v>
      </c>
      <c r="D1687">
        <v>3</v>
      </c>
      <c r="E1687">
        <v>4</v>
      </c>
      <c r="F1687">
        <f t="shared" si="78"/>
        <v>75000</v>
      </c>
      <c r="G1687">
        <f t="shared" si="79"/>
        <v>43301.270189221934</v>
      </c>
      <c r="H1687">
        <f t="shared" si="80"/>
        <v>1</v>
      </c>
      <c r="I1687">
        <v>1</v>
      </c>
      <c r="J1687">
        <v>10</v>
      </c>
      <c r="K1687">
        <v>1</v>
      </c>
      <c r="L1687">
        <v>1</v>
      </c>
    </row>
    <row r="1688" spans="1:12" x14ac:dyDescent="0.25">
      <c r="A1688">
        <v>258</v>
      </c>
      <c r="B1688" t="s">
        <v>1879</v>
      </c>
      <c r="C1688">
        <v>10</v>
      </c>
      <c r="D1688">
        <v>4</v>
      </c>
      <c r="E1688">
        <v>6</v>
      </c>
      <c r="F1688">
        <f t="shared" si="78"/>
        <v>125000</v>
      </c>
      <c r="G1688">
        <f t="shared" si="79"/>
        <v>62500</v>
      </c>
      <c r="H1688">
        <f t="shared" si="80"/>
        <v>1</v>
      </c>
      <c r="I1688">
        <v>1</v>
      </c>
      <c r="J1688">
        <v>10</v>
      </c>
      <c r="K1688">
        <v>1</v>
      </c>
      <c r="L1688">
        <v>1</v>
      </c>
    </row>
    <row r="1689" spans="1:12" x14ac:dyDescent="0.25">
      <c r="A1689">
        <v>224</v>
      </c>
      <c r="B1689" t="s">
        <v>1029</v>
      </c>
      <c r="C1689">
        <v>7</v>
      </c>
      <c r="D1689">
        <v>3</v>
      </c>
      <c r="E1689">
        <v>0</v>
      </c>
      <c r="F1689">
        <f t="shared" si="78"/>
        <v>75000</v>
      </c>
      <c r="G1689">
        <f t="shared" si="79"/>
        <v>43301.270189221934</v>
      </c>
      <c r="H1689">
        <f t="shared" si="80"/>
        <v>1</v>
      </c>
      <c r="I1689">
        <v>1</v>
      </c>
      <c r="J1689">
        <v>10</v>
      </c>
      <c r="K1689">
        <v>2</v>
      </c>
      <c r="L1689">
        <v>1</v>
      </c>
    </row>
    <row r="1690" spans="1:12" x14ac:dyDescent="0.25">
      <c r="A1690">
        <v>606</v>
      </c>
      <c r="B1690" t="s">
        <v>550</v>
      </c>
      <c r="C1690">
        <v>8</v>
      </c>
      <c r="D1690">
        <v>6</v>
      </c>
      <c r="E1690">
        <v>3</v>
      </c>
      <c r="F1690">
        <f t="shared" si="78"/>
        <v>85000</v>
      </c>
      <c r="G1690">
        <f t="shared" si="79"/>
        <v>34701.104689428357</v>
      </c>
      <c r="H1690">
        <f t="shared" si="80"/>
        <v>1</v>
      </c>
      <c r="I1690">
        <v>1</v>
      </c>
      <c r="J1690">
        <v>10</v>
      </c>
      <c r="K1690">
        <v>0</v>
      </c>
      <c r="L1690">
        <v>1</v>
      </c>
    </row>
    <row r="1691" spans="1:12" x14ac:dyDescent="0.25">
      <c r="A1691">
        <v>625</v>
      </c>
      <c r="B1691" t="s">
        <v>580</v>
      </c>
      <c r="C1691">
        <v>4</v>
      </c>
      <c r="D1691">
        <v>2</v>
      </c>
      <c r="E1691">
        <v>4</v>
      </c>
      <c r="F1691">
        <f t="shared" si="78"/>
        <v>45000</v>
      </c>
      <c r="G1691">
        <f t="shared" si="79"/>
        <v>31819.805153394638</v>
      </c>
      <c r="H1691">
        <f t="shared" si="80"/>
        <v>0</v>
      </c>
      <c r="I1691">
        <v>1</v>
      </c>
      <c r="J1691">
        <v>10</v>
      </c>
      <c r="K1691">
        <v>1</v>
      </c>
      <c r="L1691">
        <v>1</v>
      </c>
    </row>
    <row r="1692" spans="1:12" x14ac:dyDescent="0.25">
      <c r="A1692">
        <v>557</v>
      </c>
      <c r="B1692" t="s">
        <v>507</v>
      </c>
      <c r="C1692">
        <v>8</v>
      </c>
      <c r="D1692">
        <v>5</v>
      </c>
      <c r="E1692">
        <v>3</v>
      </c>
      <c r="F1692">
        <f t="shared" si="78"/>
        <v>85000</v>
      </c>
      <c r="G1692">
        <f t="shared" si="79"/>
        <v>38013.155617496421</v>
      </c>
      <c r="H1692">
        <f t="shared" si="80"/>
        <v>1</v>
      </c>
      <c r="I1692">
        <v>0</v>
      </c>
      <c r="J1692">
        <v>10</v>
      </c>
      <c r="K1692">
        <v>2</v>
      </c>
      <c r="L1692">
        <v>0</v>
      </c>
    </row>
    <row r="1693" spans="1:12" x14ac:dyDescent="0.25">
      <c r="A1693">
        <v>707</v>
      </c>
      <c r="B1693" t="s">
        <v>647</v>
      </c>
      <c r="C1693">
        <v>10</v>
      </c>
      <c r="D1693">
        <v>2</v>
      </c>
      <c r="E1693">
        <v>6</v>
      </c>
      <c r="F1693">
        <f t="shared" si="78"/>
        <v>125000</v>
      </c>
      <c r="G1693">
        <f t="shared" si="79"/>
        <v>88388.347648318435</v>
      </c>
      <c r="H1693">
        <f t="shared" si="80"/>
        <v>1</v>
      </c>
      <c r="I1693">
        <v>0</v>
      </c>
      <c r="J1693">
        <v>10</v>
      </c>
      <c r="K1693">
        <v>2</v>
      </c>
      <c r="L1693">
        <v>1</v>
      </c>
    </row>
    <row r="1694" spans="1:12" x14ac:dyDescent="0.25">
      <c r="A1694">
        <v>911</v>
      </c>
      <c r="B1694" t="s">
        <v>830</v>
      </c>
      <c r="C1694">
        <v>10</v>
      </c>
      <c r="D1694">
        <v>6</v>
      </c>
      <c r="E1694">
        <v>4</v>
      </c>
      <c r="F1694">
        <f t="shared" si="78"/>
        <v>125000</v>
      </c>
      <c r="G1694">
        <f t="shared" si="79"/>
        <v>51031.036307982882</v>
      </c>
      <c r="H1694">
        <f t="shared" si="80"/>
        <v>1</v>
      </c>
      <c r="I1694">
        <v>0</v>
      </c>
      <c r="J1694">
        <v>10</v>
      </c>
      <c r="K1694">
        <v>2</v>
      </c>
      <c r="L1694">
        <v>1</v>
      </c>
    </row>
    <row r="1695" spans="1:12" x14ac:dyDescent="0.25">
      <c r="A1695">
        <v>389</v>
      </c>
      <c r="B1695" t="s">
        <v>1183</v>
      </c>
      <c r="C1695">
        <v>2</v>
      </c>
      <c r="D1695">
        <v>3</v>
      </c>
      <c r="E1695">
        <v>1</v>
      </c>
      <c r="F1695">
        <f t="shared" si="78"/>
        <v>25000</v>
      </c>
      <c r="G1695">
        <f t="shared" si="79"/>
        <v>14433.756729740646</v>
      </c>
      <c r="H1695">
        <f t="shared" si="80"/>
        <v>0</v>
      </c>
      <c r="I1695">
        <v>1</v>
      </c>
      <c r="J1695">
        <v>10</v>
      </c>
      <c r="K1695">
        <v>0</v>
      </c>
      <c r="L1695">
        <v>0</v>
      </c>
    </row>
    <row r="1696" spans="1:12" x14ac:dyDescent="0.25">
      <c r="A1696">
        <v>155</v>
      </c>
      <c r="B1696" t="s">
        <v>1811</v>
      </c>
      <c r="C1696">
        <v>10</v>
      </c>
      <c r="D1696">
        <v>3</v>
      </c>
      <c r="E1696">
        <v>4</v>
      </c>
      <c r="F1696">
        <f t="shared" si="78"/>
        <v>125000</v>
      </c>
      <c r="G1696">
        <f t="shared" si="79"/>
        <v>72168.783648703218</v>
      </c>
      <c r="H1696">
        <f t="shared" si="80"/>
        <v>1</v>
      </c>
      <c r="I1696">
        <v>1</v>
      </c>
      <c r="J1696">
        <v>10</v>
      </c>
      <c r="K1696">
        <v>0</v>
      </c>
      <c r="L1696">
        <v>1</v>
      </c>
    </row>
    <row r="1697" spans="1:12" x14ac:dyDescent="0.25">
      <c r="A1697">
        <v>568</v>
      </c>
      <c r="B1697" t="s">
        <v>515</v>
      </c>
      <c r="C1697">
        <v>11</v>
      </c>
      <c r="D1697">
        <v>4</v>
      </c>
      <c r="E1697">
        <v>6</v>
      </c>
      <c r="F1697">
        <f t="shared" si="78"/>
        <v>150000</v>
      </c>
      <c r="G1697">
        <f t="shared" si="79"/>
        <v>75000</v>
      </c>
      <c r="H1697">
        <f t="shared" si="80"/>
        <v>1</v>
      </c>
      <c r="I1697">
        <v>0</v>
      </c>
      <c r="J1697">
        <v>10</v>
      </c>
      <c r="K1697">
        <v>1</v>
      </c>
      <c r="L1697">
        <v>1</v>
      </c>
    </row>
    <row r="1698" spans="1:12" x14ac:dyDescent="0.25">
      <c r="A1698">
        <v>307</v>
      </c>
      <c r="B1698" t="s">
        <v>1921</v>
      </c>
      <c r="C1698">
        <v>0</v>
      </c>
      <c r="D1698">
        <v>1</v>
      </c>
      <c r="E1698">
        <v>1</v>
      </c>
      <c r="F1698">
        <f t="shared" si="78"/>
        <v>5000</v>
      </c>
      <c r="G1698">
        <f t="shared" si="79"/>
        <v>5000</v>
      </c>
      <c r="H1698">
        <f t="shared" si="80"/>
        <v>0</v>
      </c>
      <c r="I1698">
        <v>1</v>
      </c>
      <c r="J1698">
        <v>10</v>
      </c>
      <c r="K1698">
        <v>2</v>
      </c>
      <c r="L1698">
        <v>1</v>
      </c>
    </row>
    <row r="1699" spans="1:12" x14ac:dyDescent="0.25">
      <c r="A1699">
        <v>235</v>
      </c>
      <c r="B1699" t="s">
        <v>1045</v>
      </c>
      <c r="C1699">
        <v>4</v>
      </c>
      <c r="D1699">
        <v>3</v>
      </c>
      <c r="E1699">
        <v>4</v>
      </c>
      <c r="F1699">
        <f t="shared" si="78"/>
        <v>45000</v>
      </c>
      <c r="G1699">
        <f t="shared" si="79"/>
        <v>25980.762113533161</v>
      </c>
      <c r="H1699">
        <f t="shared" si="80"/>
        <v>0</v>
      </c>
      <c r="I1699">
        <v>1</v>
      </c>
      <c r="J1699">
        <v>10</v>
      </c>
      <c r="K1699">
        <v>1</v>
      </c>
      <c r="L1699">
        <v>1</v>
      </c>
    </row>
    <row r="1700" spans="1:12" x14ac:dyDescent="0.25">
      <c r="A1700">
        <v>374</v>
      </c>
      <c r="B1700" t="s">
        <v>1985</v>
      </c>
      <c r="C1700">
        <v>0</v>
      </c>
      <c r="D1700">
        <v>2</v>
      </c>
      <c r="E1700">
        <v>2</v>
      </c>
      <c r="F1700">
        <f t="shared" si="78"/>
        <v>5000</v>
      </c>
      <c r="G1700">
        <f t="shared" si="79"/>
        <v>3535.5339059327375</v>
      </c>
      <c r="H1700">
        <f t="shared" si="80"/>
        <v>0</v>
      </c>
      <c r="I1700">
        <v>0</v>
      </c>
      <c r="J1700">
        <v>10</v>
      </c>
      <c r="K1700">
        <v>0</v>
      </c>
      <c r="L1700">
        <v>1</v>
      </c>
    </row>
    <row r="1701" spans="1:12" x14ac:dyDescent="0.25">
      <c r="A1701">
        <v>14</v>
      </c>
      <c r="B1701" t="s">
        <v>11</v>
      </c>
      <c r="C1701">
        <v>7</v>
      </c>
      <c r="D1701">
        <v>3</v>
      </c>
      <c r="E1701">
        <v>3</v>
      </c>
      <c r="F1701">
        <f t="shared" si="78"/>
        <v>75000</v>
      </c>
      <c r="G1701">
        <f t="shared" si="79"/>
        <v>43301.270189221934</v>
      </c>
      <c r="H1701">
        <f t="shared" si="80"/>
        <v>1</v>
      </c>
      <c r="I1701">
        <v>1</v>
      </c>
      <c r="J1701">
        <v>10</v>
      </c>
      <c r="K1701">
        <v>1</v>
      </c>
      <c r="L1701">
        <v>0</v>
      </c>
    </row>
    <row r="1702" spans="1:12" x14ac:dyDescent="0.25">
      <c r="A1702">
        <v>817</v>
      </c>
      <c r="B1702" t="s">
        <v>1568</v>
      </c>
      <c r="C1702">
        <v>0</v>
      </c>
      <c r="D1702">
        <v>1</v>
      </c>
      <c r="E1702">
        <v>2</v>
      </c>
      <c r="F1702">
        <f t="shared" si="78"/>
        <v>5000</v>
      </c>
      <c r="G1702">
        <f t="shared" si="79"/>
        <v>5000</v>
      </c>
      <c r="H1702">
        <f t="shared" si="80"/>
        <v>0</v>
      </c>
      <c r="I1702">
        <v>1</v>
      </c>
      <c r="J1702">
        <v>10</v>
      </c>
      <c r="K1702">
        <v>2</v>
      </c>
      <c r="L1702">
        <v>1</v>
      </c>
    </row>
    <row r="1703" spans="1:12" x14ac:dyDescent="0.25">
      <c r="A1703">
        <v>828</v>
      </c>
      <c r="B1703" t="s">
        <v>756</v>
      </c>
      <c r="C1703">
        <v>5</v>
      </c>
      <c r="D1703">
        <v>1</v>
      </c>
      <c r="E1703">
        <v>4</v>
      </c>
      <c r="F1703">
        <f t="shared" si="78"/>
        <v>55000</v>
      </c>
      <c r="G1703">
        <f t="shared" si="79"/>
        <v>55000</v>
      </c>
      <c r="H1703">
        <f t="shared" si="80"/>
        <v>1</v>
      </c>
      <c r="I1703">
        <v>1</v>
      </c>
      <c r="J1703">
        <v>10</v>
      </c>
      <c r="K1703">
        <v>0</v>
      </c>
      <c r="L1703">
        <v>0</v>
      </c>
    </row>
    <row r="1704" spans="1:12" x14ac:dyDescent="0.25">
      <c r="A1704">
        <v>467</v>
      </c>
      <c r="B1704" t="s">
        <v>1254</v>
      </c>
      <c r="C1704">
        <v>3</v>
      </c>
      <c r="D1704">
        <v>3</v>
      </c>
      <c r="E1704">
        <v>6</v>
      </c>
      <c r="F1704">
        <f t="shared" si="78"/>
        <v>35000</v>
      </c>
      <c r="G1704">
        <f t="shared" si="79"/>
        <v>20207.259421636903</v>
      </c>
      <c r="H1704">
        <f t="shared" si="80"/>
        <v>0</v>
      </c>
      <c r="I1704">
        <v>1</v>
      </c>
      <c r="J1704">
        <v>10</v>
      </c>
      <c r="K1704">
        <v>0</v>
      </c>
      <c r="L1704">
        <v>0</v>
      </c>
    </row>
    <row r="1705" spans="1:12" x14ac:dyDescent="0.25">
      <c r="A1705">
        <v>869</v>
      </c>
      <c r="B1705" t="s">
        <v>1615</v>
      </c>
      <c r="C1705">
        <v>0</v>
      </c>
      <c r="D1705">
        <v>3</v>
      </c>
      <c r="E1705">
        <v>1</v>
      </c>
      <c r="F1705">
        <f t="shared" si="78"/>
        <v>5000</v>
      </c>
      <c r="G1705">
        <f t="shared" si="79"/>
        <v>2886.7513459481288</v>
      </c>
      <c r="H1705">
        <f t="shared" si="80"/>
        <v>0</v>
      </c>
      <c r="I1705">
        <v>1</v>
      </c>
      <c r="J1705">
        <v>10</v>
      </c>
      <c r="K1705">
        <v>0</v>
      </c>
      <c r="L1705">
        <v>1</v>
      </c>
    </row>
    <row r="1706" spans="1:12" x14ac:dyDescent="0.25">
      <c r="A1706">
        <v>411</v>
      </c>
      <c r="B1706" t="s">
        <v>377</v>
      </c>
      <c r="C1706">
        <v>10</v>
      </c>
      <c r="D1706">
        <v>5</v>
      </c>
      <c r="E1706">
        <v>5</v>
      </c>
      <c r="F1706">
        <f t="shared" si="78"/>
        <v>125000</v>
      </c>
      <c r="G1706">
        <f t="shared" si="79"/>
        <v>55901.699437494739</v>
      </c>
      <c r="H1706">
        <f t="shared" si="80"/>
        <v>1</v>
      </c>
      <c r="I1706">
        <v>0</v>
      </c>
      <c r="J1706">
        <v>10</v>
      </c>
      <c r="K1706">
        <v>0</v>
      </c>
      <c r="L1706">
        <v>1</v>
      </c>
    </row>
    <row r="1707" spans="1:12" x14ac:dyDescent="0.25">
      <c r="A1707">
        <v>699</v>
      </c>
      <c r="B1707" t="s">
        <v>638</v>
      </c>
      <c r="C1707">
        <v>2</v>
      </c>
      <c r="D1707">
        <v>1</v>
      </c>
      <c r="E1707">
        <v>2</v>
      </c>
      <c r="F1707">
        <f t="shared" si="78"/>
        <v>25000</v>
      </c>
      <c r="G1707">
        <f t="shared" si="79"/>
        <v>25000</v>
      </c>
      <c r="H1707">
        <f t="shared" si="80"/>
        <v>0</v>
      </c>
      <c r="I1707">
        <v>0</v>
      </c>
      <c r="J1707">
        <v>10</v>
      </c>
      <c r="K1707">
        <v>0</v>
      </c>
      <c r="L1707">
        <v>1</v>
      </c>
    </row>
    <row r="1708" spans="1:12" x14ac:dyDescent="0.25">
      <c r="A1708">
        <v>288</v>
      </c>
      <c r="B1708" t="s">
        <v>1092</v>
      </c>
      <c r="C1708">
        <v>2</v>
      </c>
      <c r="D1708">
        <v>2</v>
      </c>
      <c r="E1708">
        <v>2</v>
      </c>
      <c r="F1708">
        <f t="shared" si="78"/>
        <v>25000</v>
      </c>
      <c r="G1708">
        <f t="shared" si="79"/>
        <v>17677.669529663686</v>
      </c>
      <c r="H1708">
        <f t="shared" si="80"/>
        <v>0</v>
      </c>
      <c r="I1708">
        <v>1</v>
      </c>
      <c r="J1708">
        <v>10</v>
      </c>
      <c r="K1708">
        <v>1</v>
      </c>
      <c r="L1708">
        <v>1</v>
      </c>
    </row>
    <row r="1709" spans="1:12" x14ac:dyDescent="0.25">
      <c r="A1709">
        <v>731</v>
      </c>
      <c r="B1709" t="s">
        <v>1488</v>
      </c>
      <c r="C1709">
        <v>11</v>
      </c>
      <c r="D1709">
        <v>3</v>
      </c>
      <c r="E1709">
        <v>6</v>
      </c>
      <c r="F1709">
        <f t="shared" si="78"/>
        <v>150000</v>
      </c>
      <c r="G1709">
        <f t="shared" si="79"/>
        <v>86602.540378443868</v>
      </c>
      <c r="H1709">
        <f t="shared" si="80"/>
        <v>1</v>
      </c>
      <c r="I1709">
        <v>1</v>
      </c>
      <c r="J1709">
        <v>10</v>
      </c>
      <c r="K1709">
        <v>0</v>
      </c>
      <c r="L1709">
        <v>1</v>
      </c>
    </row>
    <row r="1710" spans="1:12" x14ac:dyDescent="0.25">
      <c r="A1710">
        <v>198</v>
      </c>
      <c r="B1710" t="s">
        <v>1009</v>
      </c>
      <c r="C1710">
        <v>3</v>
      </c>
      <c r="D1710">
        <v>2</v>
      </c>
      <c r="E1710">
        <v>2</v>
      </c>
      <c r="F1710">
        <f t="shared" si="78"/>
        <v>35000</v>
      </c>
      <c r="G1710">
        <f t="shared" si="79"/>
        <v>24748.737341529162</v>
      </c>
      <c r="H1710">
        <f t="shared" si="80"/>
        <v>0</v>
      </c>
      <c r="I1710">
        <v>1</v>
      </c>
      <c r="J1710">
        <v>10</v>
      </c>
      <c r="K1710">
        <v>0</v>
      </c>
      <c r="L1710">
        <v>1</v>
      </c>
    </row>
    <row r="1711" spans="1:12" x14ac:dyDescent="0.25">
      <c r="A1711">
        <v>256</v>
      </c>
      <c r="B1711" t="s">
        <v>228</v>
      </c>
      <c r="C1711">
        <v>2</v>
      </c>
      <c r="D1711">
        <v>3</v>
      </c>
      <c r="E1711">
        <v>0</v>
      </c>
      <c r="F1711">
        <f t="shared" si="78"/>
        <v>25000</v>
      </c>
      <c r="G1711">
        <f t="shared" si="79"/>
        <v>14433.756729740646</v>
      </c>
      <c r="H1711">
        <f t="shared" si="80"/>
        <v>0</v>
      </c>
      <c r="I1711">
        <v>0</v>
      </c>
      <c r="J1711">
        <v>10</v>
      </c>
      <c r="K1711">
        <v>1</v>
      </c>
      <c r="L1711">
        <v>1</v>
      </c>
    </row>
    <row r="1712" spans="1:12" x14ac:dyDescent="0.25">
      <c r="A1712">
        <v>231</v>
      </c>
      <c r="B1712" t="s">
        <v>1864</v>
      </c>
      <c r="C1712">
        <v>1</v>
      </c>
      <c r="D1712">
        <v>4</v>
      </c>
      <c r="E1712">
        <v>2</v>
      </c>
      <c r="F1712">
        <f t="shared" si="78"/>
        <v>15000</v>
      </c>
      <c r="G1712">
        <f t="shared" si="79"/>
        <v>7500</v>
      </c>
      <c r="H1712">
        <f t="shared" si="80"/>
        <v>0</v>
      </c>
      <c r="I1712">
        <v>0</v>
      </c>
      <c r="J1712">
        <v>10</v>
      </c>
      <c r="K1712">
        <v>1</v>
      </c>
      <c r="L1712">
        <v>1</v>
      </c>
    </row>
    <row r="1713" spans="1:12" x14ac:dyDescent="0.25">
      <c r="A1713">
        <v>282</v>
      </c>
      <c r="B1713" t="s">
        <v>1086</v>
      </c>
      <c r="C1713">
        <v>11</v>
      </c>
      <c r="D1713">
        <v>3</v>
      </c>
      <c r="E1713">
        <v>4</v>
      </c>
      <c r="F1713">
        <f t="shared" si="78"/>
        <v>150000</v>
      </c>
      <c r="G1713">
        <f t="shared" si="79"/>
        <v>86602.540378443868</v>
      </c>
      <c r="H1713">
        <f t="shared" si="80"/>
        <v>1</v>
      </c>
      <c r="I1713">
        <v>1</v>
      </c>
      <c r="J1713">
        <v>10</v>
      </c>
      <c r="K1713">
        <v>1</v>
      </c>
      <c r="L1713">
        <v>0</v>
      </c>
    </row>
    <row r="1714" spans="1:12" x14ac:dyDescent="0.25">
      <c r="A1714">
        <v>139</v>
      </c>
      <c r="B1714" t="s">
        <v>126</v>
      </c>
      <c r="C1714">
        <v>11</v>
      </c>
      <c r="D1714">
        <v>4</v>
      </c>
      <c r="E1714">
        <v>6</v>
      </c>
      <c r="F1714">
        <f t="shared" si="78"/>
        <v>150000</v>
      </c>
      <c r="G1714">
        <f t="shared" si="79"/>
        <v>75000</v>
      </c>
      <c r="H1714">
        <f t="shared" si="80"/>
        <v>1</v>
      </c>
      <c r="I1714">
        <v>1</v>
      </c>
      <c r="J1714">
        <v>10</v>
      </c>
      <c r="K1714">
        <v>0</v>
      </c>
      <c r="L1714">
        <v>1</v>
      </c>
    </row>
    <row r="1715" spans="1:12" x14ac:dyDescent="0.25">
      <c r="A1715">
        <v>47</v>
      </c>
      <c r="B1715" t="s">
        <v>41</v>
      </c>
      <c r="C1715">
        <v>2</v>
      </c>
      <c r="D1715">
        <v>3</v>
      </c>
      <c r="E1715">
        <v>2</v>
      </c>
      <c r="F1715">
        <f t="shared" si="78"/>
        <v>25000</v>
      </c>
      <c r="G1715">
        <f t="shared" si="79"/>
        <v>14433.756729740646</v>
      </c>
      <c r="H1715">
        <f t="shared" si="80"/>
        <v>0</v>
      </c>
      <c r="I1715">
        <v>0</v>
      </c>
      <c r="J1715">
        <v>10</v>
      </c>
      <c r="K1715">
        <v>1</v>
      </c>
      <c r="L1715">
        <v>0</v>
      </c>
    </row>
    <row r="1716" spans="1:12" x14ac:dyDescent="0.25">
      <c r="A1716">
        <v>308</v>
      </c>
      <c r="B1716" t="s">
        <v>1923</v>
      </c>
      <c r="C1716">
        <v>11</v>
      </c>
      <c r="D1716">
        <v>3</v>
      </c>
      <c r="E1716">
        <v>1</v>
      </c>
      <c r="F1716">
        <f t="shared" si="78"/>
        <v>150000</v>
      </c>
      <c r="G1716">
        <f t="shared" si="79"/>
        <v>86602.540378443868</v>
      </c>
      <c r="H1716">
        <f t="shared" si="80"/>
        <v>1</v>
      </c>
      <c r="I1716">
        <v>0</v>
      </c>
      <c r="J1716">
        <v>10</v>
      </c>
      <c r="K1716">
        <v>0</v>
      </c>
      <c r="L1716">
        <v>0</v>
      </c>
    </row>
    <row r="1717" spans="1:12" x14ac:dyDescent="0.25">
      <c r="A1717">
        <v>151</v>
      </c>
      <c r="B1717" t="s">
        <v>975</v>
      </c>
      <c r="C1717">
        <v>0</v>
      </c>
      <c r="D1717">
        <v>3</v>
      </c>
      <c r="E1717">
        <v>1</v>
      </c>
      <c r="F1717">
        <f t="shared" si="78"/>
        <v>5000</v>
      </c>
      <c r="G1717">
        <f t="shared" si="79"/>
        <v>2886.7513459481288</v>
      </c>
      <c r="H1717">
        <f t="shared" si="80"/>
        <v>0</v>
      </c>
      <c r="I1717">
        <v>1</v>
      </c>
      <c r="J1717">
        <v>10</v>
      </c>
      <c r="K1717">
        <v>1</v>
      </c>
      <c r="L1717">
        <v>1</v>
      </c>
    </row>
    <row r="1718" spans="1:12" x14ac:dyDescent="0.25">
      <c r="A1718">
        <v>201</v>
      </c>
      <c r="B1718" t="s">
        <v>1828</v>
      </c>
      <c r="C1718">
        <v>0</v>
      </c>
      <c r="D1718">
        <v>1</v>
      </c>
      <c r="E1718">
        <v>1</v>
      </c>
      <c r="F1718">
        <f t="shared" si="78"/>
        <v>5000</v>
      </c>
      <c r="G1718">
        <f t="shared" si="79"/>
        <v>5000</v>
      </c>
      <c r="H1718">
        <f t="shared" si="80"/>
        <v>0</v>
      </c>
      <c r="I1718">
        <v>0</v>
      </c>
      <c r="J1718">
        <v>10</v>
      </c>
      <c r="K1718">
        <v>1</v>
      </c>
      <c r="L1718">
        <v>1</v>
      </c>
    </row>
    <row r="1719" spans="1:12" x14ac:dyDescent="0.25">
      <c r="A1719">
        <v>171</v>
      </c>
      <c r="B1719" t="s">
        <v>154</v>
      </c>
      <c r="C1719">
        <v>7</v>
      </c>
      <c r="D1719">
        <v>5</v>
      </c>
      <c r="E1719">
        <v>1</v>
      </c>
      <c r="F1719">
        <f t="shared" si="78"/>
        <v>75000</v>
      </c>
      <c r="G1719">
        <f t="shared" si="79"/>
        <v>33541.019662496845</v>
      </c>
      <c r="H1719">
        <f t="shared" si="80"/>
        <v>1</v>
      </c>
      <c r="I1719">
        <v>1</v>
      </c>
      <c r="J1719">
        <v>10</v>
      </c>
      <c r="K1719">
        <v>2</v>
      </c>
      <c r="L1719">
        <v>1</v>
      </c>
    </row>
    <row r="1720" spans="1:12" x14ac:dyDescent="0.25">
      <c r="A1720">
        <v>157</v>
      </c>
      <c r="B1720" t="s">
        <v>142</v>
      </c>
      <c r="C1720">
        <v>1</v>
      </c>
      <c r="D1720">
        <v>2</v>
      </c>
      <c r="E1720">
        <v>2</v>
      </c>
      <c r="F1720">
        <f t="shared" si="78"/>
        <v>15000</v>
      </c>
      <c r="G1720">
        <f t="shared" si="79"/>
        <v>10606.601717798212</v>
      </c>
      <c r="H1720">
        <f t="shared" si="80"/>
        <v>0</v>
      </c>
      <c r="I1720">
        <v>1</v>
      </c>
      <c r="J1720">
        <v>10</v>
      </c>
      <c r="K1720">
        <v>0</v>
      </c>
      <c r="L1720">
        <v>1</v>
      </c>
    </row>
    <row r="1721" spans="1:12" x14ac:dyDescent="0.25">
      <c r="A1721">
        <v>126</v>
      </c>
      <c r="B1721" t="s">
        <v>939</v>
      </c>
      <c r="C1721">
        <v>7</v>
      </c>
      <c r="D1721">
        <v>3</v>
      </c>
      <c r="E1721">
        <v>2</v>
      </c>
      <c r="F1721">
        <f t="shared" si="78"/>
        <v>75000</v>
      </c>
      <c r="G1721">
        <f t="shared" si="79"/>
        <v>43301.270189221934</v>
      </c>
      <c r="H1721">
        <f t="shared" si="80"/>
        <v>1</v>
      </c>
      <c r="I1721">
        <v>1</v>
      </c>
      <c r="J1721">
        <v>10</v>
      </c>
      <c r="K1721">
        <v>0</v>
      </c>
      <c r="L1721">
        <v>1</v>
      </c>
    </row>
    <row r="1722" spans="1:12" x14ac:dyDescent="0.25">
      <c r="A1722">
        <v>321</v>
      </c>
      <c r="B1722" t="s">
        <v>1934</v>
      </c>
      <c r="C1722">
        <v>1</v>
      </c>
      <c r="D1722">
        <v>1</v>
      </c>
      <c r="E1722">
        <v>2</v>
      </c>
      <c r="F1722">
        <f t="shared" si="78"/>
        <v>15000</v>
      </c>
      <c r="G1722">
        <f t="shared" si="79"/>
        <v>15000</v>
      </c>
      <c r="H1722">
        <f t="shared" si="80"/>
        <v>0</v>
      </c>
      <c r="I1722">
        <v>0</v>
      </c>
      <c r="J1722">
        <v>10</v>
      </c>
      <c r="K1722">
        <v>1</v>
      </c>
      <c r="L1722">
        <v>1</v>
      </c>
    </row>
    <row r="1723" spans="1:12" x14ac:dyDescent="0.25">
      <c r="A1723">
        <v>396</v>
      </c>
      <c r="B1723" t="s">
        <v>2006</v>
      </c>
      <c r="C1723">
        <v>2</v>
      </c>
      <c r="D1723">
        <v>3</v>
      </c>
      <c r="E1723">
        <v>1</v>
      </c>
      <c r="F1723">
        <f t="shared" si="78"/>
        <v>25000</v>
      </c>
      <c r="G1723">
        <f t="shared" si="79"/>
        <v>14433.756729740646</v>
      </c>
      <c r="H1723">
        <f t="shared" si="80"/>
        <v>0</v>
      </c>
      <c r="I1723">
        <v>1</v>
      </c>
      <c r="J1723">
        <v>10</v>
      </c>
      <c r="K1723">
        <v>1</v>
      </c>
      <c r="L1723">
        <v>1</v>
      </c>
    </row>
    <row r="1724" spans="1:12" x14ac:dyDescent="0.25">
      <c r="A1724">
        <v>249</v>
      </c>
      <c r="B1724" t="s">
        <v>1057</v>
      </c>
      <c r="C1724">
        <v>3</v>
      </c>
      <c r="D1724">
        <v>2</v>
      </c>
      <c r="E1724">
        <v>3</v>
      </c>
      <c r="F1724">
        <f t="shared" si="78"/>
        <v>35000</v>
      </c>
      <c r="G1724">
        <f t="shared" si="79"/>
        <v>24748.737341529162</v>
      </c>
      <c r="H1724">
        <f t="shared" si="80"/>
        <v>0</v>
      </c>
      <c r="I1724">
        <v>0</v>
      </c>
      <c r="J1724">
        <v>10</v>
      </c>
      <c r="K1724">
        <v>0</v>
      </c>
      <c r="L1724">
        <v>1</v>
      </c>
    </row>
    <row r="1725" spans="1:12" x14ac:dyDescent="0.25">
      <c r="A1725">
        <v>471</v>
      </c>
      <c r="B1725" t="s">
        <v>1253</v>
      </c>
      <c r="C1725">
        <v>10</v>
      </c>
      <c r="D1725">
        <v>5</v>
      </c>
      <c r="E1725">
        <v>4</v>
      </c>
      <c r="F1725">
        <f t="shared" si="78"/>
        <v>125000</v>
      </c>
      <c r="G1725">
        <f t="shared" si="79"/>
        <v>55901.699437494739</v>
      </c>
      <c r="H1725">
        <f t="shared" si="80"/>
        <v>1</v>
      </c>
      <c r="I1725">
        <v>0</v>
      </c>
      <c r="J1725">
        <v>10</v>
      </c>
      <c r="K1725">
        <v>1</v>
      </c>
      <c r="L1725">
        <v>0</v>
      </c>
    </row>
    <row r="1726" spans="1:12" x14ac:dyDescent="0.25">
      <c r="A1726">
        <v>165</v>
      </c>
      <c r="B1726" t="s">
        <v>1794</v>
      </c>
      <c r="C1726">
        <v>11</v>
      </c>
      <c r="D1726">
        <v>3</v>
      </c>
      <c r="E1726">
        <v>2</v>
      </c>
      <c r="F1726">
        <f t="shared" si="78"/>
        <v>150000</v>
      </c>
      <c r="G1726">
        <f t="shared" si="79"/>
        <v>86602.540378443868</v>
      </c>
      <c r="H1726">
        <f t="shared" si="80"/>
        <v>1</v>
      </c>
      <c r="I1726">
        <v>0</v>
      </c>
      <c r="J1726">
        <v>10</v>
      </c>
      <c r="K1726">
        <v>1</v>
      </c>
      <c r="L1726">
        <v>0</v>
      </c>
    </row>
    <row r="1727" spans="1:12" x14ac:dyDescent="0.25">
      <c r="A1727">
        <v>67</v>
      </c>
      <c r="B1727" t="s">
        <v>58</v>
      </c>
      <c r="C1727">
        <v>7</v>
      </c>
      <c r="D1727">
        <v>4</v>
      </c>
      <c r="E1727">
        <v>2</v>
      </c>
      <c r="F1727">
        <f t="shared" si="78"/>
        <v>75000</v>
      </c>
      <c r="G1727">
        <f t="shared" si="79"/>
        <v>37500</v>
      </c>
      <c r="H1727">
        <f t="shared" si="80"/>
        <v>1</v>
      </c>
      <c r="I1727">
        <v>1</v>
      </c>
      <c r="J1727">
        <v>10</v>
      </c>
      <c r="K1727">
        <v>0</v>
      </c>
      <c r="L1727">
        <v>1</v>
      </c>
    </row>
    <row r="1728" spans="1:12" x14ac:dyDescent="0.25">
      <c r="A1728">
        <v>18</v>
      </c>
      <c r="B1728" t="s">
        <v>15</v>
      </c>
      <c r="C1728">
        <v>5</v>
      </c>
      <c r="D1728">
        <v>5</v>
      </c>
      <c r="E1728">
        <v>1</v>
      </c>
      <c r="F1728">
        <f t="shared" si="78"/>
        <v>55000</v>
      </c>
      <c r="G1728">
        <f t="shared" si="79"/>
        <v>24596.747752497686</v>
      </c>
      <c r="H1728">
        <f t="shared" si="80"/>
        <v>0</v>
      </c>
      <c r="I1728">
        <v>0</v>
      </c>
      <c r="J1728">
        <v>10</v>
      </c>
      <c r="K1728">
        <v>2</v>
      </c>
      <c r="L1728">
        <v>1</v>
      </c>
    </row>
    <row r="1729" spans="1:12" x14ac:dyDescent="0.25">
      <c r="A1729">
        <v>718</v>
      </c>
      <c r="B1729" t="s">
        <v>661</v>
      </c>
      <c r="C1729">
        <v>3</v>
      </c>
      <c r="D1729">
        <v>4</v>
      </c>
      <c r="E1729">
        <v>1</v>
      </c>
      <c r="F1729">
        <f t="shared" si="78"/>
        <v>35000</v>
      </c>
      <c r="G1729">
        <f t="shared" si="79"/>
        <v>17500</v>
      </c>
      <c r="H1729">
        <f t="shared" si="80"/>
        <v>0</v>
      </c>
      <c r="I1729">
        <v>0</v>
      </c>
      <c r="J1729">
        <v>10</v>
      </c>
      <c r="K1729">
        <v>1</v>
      </c>
      <c r="L1729">
        <v>1</v>
      </c>
    </row>
    <row r="1730" spans="1:12" x14ac:dyDescent="0.25">
      <c r="A1730">
        <v>321</v>
      </c>
      <c r="B1730" t="s">
        <v>1122</v>
      </c>
      <c r="C1730">
        <v>7</v>
      </c>
      <c r="D1730">
        <v>3</v>
      </c>
      <c r="E1730">
        <v>4</v>
      </c>
      <c r="F1730">
        <f t="shared" ref="F1730:F1793" si="81">IF(C1730=11,150000,IF(C1730=10,125000,C1730*10000+5000))</f>
        <v>75000</v>
      </c>
      <c r="G1730">
        <f t="shared" ref="G1730:G1793" si="82">F1730/SQRT(D1730)</f>
        <v>43301.270189221934</v>
      </c>
      <c r="H1730">
        <f t="shared" ref="H1730:H1793" si="83">IF(G1730&lt;=MEDIAN(G$2:G$2966),0,1)</f>
        <v>1</v>
      </c>
      <c r="I1730">
        <v>0</v>
      </c>
      <c r="J1730">
        <v>10</v>
      </c>
      <c r="K1730">
        <v>1</v>
      </c>
      <c r="L1730">
        <v>1</v>
      </c>
    </row>
    <row r="1731" spans="1:12" x14ac:dyDescent="0.25">
      <c r="A1731">
        <v>155</v>
      </c>
      <c r="B1731" t="s">
        <v>970</v>
      </c>
      <c r="C1731">
        <v>3</v>
      </c>
      <c r="D1731">
        <v>3</v>
      </c>
      <c r="E1731">
        <v>3</v>
      </c>
      <c r="F1731">
        <f t="shared" si="81"/>
        <v>35000</v>
      </c>
      <c r="G1731">
        <f t="shared" si="82"/>
        <v>20207.259421636903</v>
      </c>
      <c r="H1731">
        <f t="shared" si="83"/>
        <v>0</v>
      </c>
      <c r="I1731">
        <v>0</v>
      </c>
      <c r="J1731">
        <v>10</v>
      </c>
      <c r="K1731">
        <v>2</v>
      </c>
      <c r="L1731">
        <v>0</v>
      </c>
    </row>
    <row r="1732" spans="1:12" x14ac:dyDescent="0.25">
      <c r="A1732">
        <v>888</v>
      </c>
      <c r="B1732" t="s">
        <v>1648</v>
      </c>
      <c r="C1732">
        <v>7</v>
      </c>
      <c r="D1732">
        <v>3</v>
      </c>
      <c r="E1732">
        <v>2</v>
      </c>
      <c r="F1732">
        <f t="shared" si="81"/>
        <v>75000</v>
      </c>
      <c r="G1732">
        <f t="shared" si="82"/>
        <v>43301.270189221934</v>
      </c>
      <c r="H1732">
        <f t="shared" si="83"/>
        <v>1</v>
      </c>
      <c r="I1732">
        <v>1</v>
      </c>
      <c r="J1732">
        <v>10</v>
      </c>
      <c r="K1732">
        <v>1</v>
      </c>
      <c r="L1732">
        <v>1</v>
      </c>
    </row>
    <row r="1733" spans="1:12" x14ac:dyDescent="0.25">
      <c r="A1733">
        <v>465</v>
      </c>
      <c r="B1733" t="s">
        <v>427</v>
      </c>
      <c r="C1733">
        <v>11</v>
      </c>
      <c r="D1733">
        <v>1</v>
      </c>
      <c r="E1733">
        <v>6</v>
      </c>
      <c r="F1733">
        <f t="shared" si="81"/>
        <v>150000</v>
      </c>
      <c r="G1733">
        <f t="shared" si="82"/>
        <v>150000</v>
      </c>
      <c r="H1733">
        <f t="shared" si="83"/>
        <v>1</v>
      </c>
      <c r="I1733">
        <v>0</v>
      </c>
      <c r="J1733">
        <v>10</v>
      </c>
      <c r="K1733">
        <v>0</v>
      </c>
      <c r="L1733">
        <v>0</v>
      </c>
    </row>
    <row r="1734" spans="1:12" x14ac:dyDescent="0.25">
      <c r="A1734">
        <v>70</v>
      </c>
      <c r="B1734" t="s">
        <v>63</v>
      </c>
      <c r="C1734">
        <v>3</v>
      </c>
      <c r="D1734">
        <v>2</v>
      </c>
      <c r="E1734">
        <v>4</v>
      </c>
      <c r="F1734">
        <f t="shared" si="81"/>
        <v>35000</v>
      </c>
      <c r="G1734">
        <f t="shared" si="82"/>
        <v>24748.737341529162</v>
      </c>
      <c r="H1734">
        <f t="shared" si="83"/>
        <v>0</v>
      </c>
      <c r="I1734">
        <v>0</v>
      </c>
      <c r="J1734">
        <v>10</v>
      </c>
      <c r="K1734">
        <v>0</v>
      </c>
      <c r="L1734">
        <v>1</v>
      </c>
    </row>
    <row r="1735" spans="1:12" x14ac:dyDescent="0.25">
      <c r="A1735">
        <v>795</v>
      </c>
      <c r="B1735" t="s">
        <v>1560</v>
      </c>
      <c r="C1735">
        <v>10</v>
      </c>
      <c r="D1735">
        <v>2</v>
      </c>
      <c r="E1735">
        <v>1</v>
      </c>
      <c r="F1735">
        <f t="shared" si="81"/>
        <v>125000</v>
      </c>
      <c r="G1735">
        <f t="shared" si="82"/>
        <v>88388.347648318435</v>
      </c>
      <c r="H1735">
        <f t="shared" si="83"/>
        <v>1</v>
      </c>
      <c r="I1735">
        <v>0</v>
      </c>
      <c r="J1735">
        <v>10</v>
      </c>
      <c r="K1735">
        <v>1</v>
      </c>
      <c r="L1735">
        <v>0</v>
      </c>
    </row>
    <row r="1736" spans="1:12" x14ac:dyDescent="0.25">
      <c r="A1736">
        <v>409</v>
      </c>
      <c r="B1736" t="s">
        <v>2019</v>
      </c>
      <c r="C1736">
        <v>0</v>
      </c>
      <c r="D1736">
        <v>1</v>
      </c>
      <c r="E1736">
        <v>3</v>
      </c>
      <c r="F1736">
        <f t="shared" si="81"/>
        <v>5000</v>
      </c>
      <c r="G1736">
        <f t="shared" si="82"/>
        <v>5000</v>
      </c>
      <c r="H1736">
        <f t="shared" si="83"/>
        <v>0</v>
      </c>
      <c r="I1736">
        <v>1</v>
      </c>
      <c r="J1736">
        <v>10</v>
      </c>
      <c r="K1736">
        <v>2</v>
      </c>
      <c r="L1736">
        <v>1</v>
      </c>
    </row>
    <row r="1737" spans="1:12" x14ac:dyDescent="0.25">
      <c r="A1737">
        <v>262</v>
      </c>
      <c r="B1737" t="s">
        <v>1068</v>
      </c>
      <c r="C1737">
        <v>10</v>
      </c>
      <c r="D1737">
        <v>2</v>
      </c>
      <c r="E1737">
        <v>4</v>
      </c>
      <c r="F1737">
        <f t="shared" si="81"/>
        <v>125000</v>
      </c>
      <c r="G1737">
        <f t="shared" si="82"/>
        <v>88388.347648318435</v>
      </c>
      <c r="H1737">
        <f t="shared" si="83"/>
        <v>1</v>
      </c>
      <c r="I1737">
        <v>0</v>
      </c>
      <c r="J1737">
        <v>10</v>
      </c>
      <c r="K1737">
        <v>1</v>
      </c>
      <c r="L1737">
        <v>0</v>
      </c>
    </row>
    <row r="1738" spans="1:12" x14ac:dyDescent="0.25">
      <c r="A1738">
        <v>126</v>
      </c>
      <c r="B1738" t="s">
        <v>1748</v>
      </c>
      <c r="C1738">
        <v>2</v>
      </c>
      <c r="D1738">
        <v>5</v>
      </c>
      <c r="E1738">
        <v>3</v>
      </c>
      <c r="F1738">
        <f t="shared" si="81"/>
        <v>25000</v>
      </c>
      <c r="G1738">
        <f t="shared" si="82"/>
        <v>11180.339887498947</v>
      </c>
      <c r="H1738">
        <f t="shared" si="83"/>
        <v>0</v>
      </c>
      <c r="I1738">
        <v>1</v>
      </c>
      <c r="J1738">
        <v>10</v>
      </c>
      <c r="K1738">
        <v>1</v>
      </c>
      <c r="L1738">
        <v>1</v>
      </c>
    </row>
    <row r="1739" spans="1:12" x14ac:dyDescent="0.25">
      <c r="A1739">
        <v>60</v>
      </c>
      <c r="B1739" t="s">
        <v>53</v>
      </c>
      <c r="C1739">
        <v>8</v>
      </c>
      <c r="D1739">
        <v>2</v>
      </c>
      <c r="E1739">
        <v>4</v>
      </c>
      <c r="F1739">
        <f t="shared" si="81"/>
        <v>85000</v>
      </c>
      <c r="G1739">
        <f t="shared" si="82"/>
        <v>60104.076400856538</v>
      </c>
      <c r="H1739">
        <f t="shared" si="83"/>
        <v>1</v>
      </c>
      <c r="I1739">
        <v>0</v>
      </c>
      <c r="J1739" s="1">
        <v>10</v>
      </c>
      <c r="K1739">
        <v>2</v>
      </c>
      <c r="L1739">
        <v>1</v>
      </c>
    </row>
    <row r="1740" spans="1:12" x14ac:dyDescent="0.25">
      <c r="A1740">
        <v>961</v>
      </c>
      <c r="B1740" t="s">
        <v>879</v>
      </c>
      <c r="C1740">
        <v>2</v>
      </c>
      <c r="D1740">
        <v>2</v>
      </c>
      <c r="E1740">
        <v>3</v>
      </c>
      <c r="F1740">
        <f t="shared" si="81"/>
        <v>25000</v>
      </c>
      <c r="G1740">
        <f t="shared" si="82"/>
        <v>17677.669529663686</v>
      </c>
      <c r="H1740">
        <f t="shared" si="83"/>
        <v>0</v>
      </c>
      <c r="I1740">
        <v>1</v>
      </c>
      <c r="J1740">
        <v>10</v>
      </c>
      <c r="K1740">
        <v>1</v>
      </c>
      <c r="L1740">
        <v>1</v>
      </c>
    </row>
    <row r="1741" spans="1:12" x14ac:dyDescent="0.25">
      <c r="A1741">
        <v>277</v>
      </c>
      <c r="B1741" t="s">
        <v>249</v>
      </c>
      <c r="C1741">
        <v>8</v>
      </c>
      <c r="D1741">
        <v>3</v>
      </c>
      <c r="E1741">
        <v>4</v>
      </c>
      <c r="F1741">
        <f t="shared" si="81"/>
        <v>85000</v>
      </c>
      <c r="G1741">
        <f t="shared" si="82"/>
        <v>49074.772881118195</v>
      </c>
      <c r="H1741">
        <f t="shared" si="83"/>
        <v>1</v>
      </c>
      <c r="I1741">
        <v>1</v>
      </c>
      <c r="J1741">
        <v>10</v>
      </c>
      <c r="K1741">
        <v>1</v>
      </c>
      <c r="L1741">
        <v>1</v>
      </c>
    </row>
    <row r="1742" spans="1:12" x14ac:dyDescent="0.25">
      <c r="A1742">
        <v>285</v>
      </c>
      <c r="B1742" t="s">
        <v>1905</v>
      </c>
      <c r="C1742">
        <v>1</v>
      </c>
      <c r="D1742">
        <v>2</v>
      </c>
      <c r="E1742">
        <v>2</v>
      </c>
      <c r="F1742">
        <f t="shared" si="81"/>
        <v>15000</v>
      </c>
      <c r="G1742">
        <f t="shared" si="82"/>
        <v>10606.601717798212</v>
      </c>
      <c r="H1742">
        <f t="shared" si="83"/>
        <v>0</v>
      </c>
      <c r="I1742">
        <v>0</v>
      </c>
      <c r="J1742">
        <v>10</v>
      </c>
      <c r="K1742">
        <v>1</v>
      </c>
      <c r="L1742">
        <v>1</v>
      </c>
    </row>
    <row r="1743" spans="1:12" x14ac:dyDescent="0.25">
      <c r="A1743">
        <v>538</v>
      </c>
      <c r="B1743" t="s">
        <v>494</v>
      </c>
      <c r="C1743">
        <v>9</v>
      </c>
      <c r="D1743">
        <v>2</v>
      </c>
      <c r="E1743">
        <v>1</v>
      </c>
      <c r="F1743">
        <f t="shared" si="81"/>
        <v>95000</v>
      </c>
      <c r="G1743">
        <f t="shared" si="82"/>
        <v>67175.144212722007</v>
      </c>
      <c r="H1743">
        <f t="shared" si="83"/>
        <v>1</v>
      </c>
      <c r="I1743">
        <v>0</v>
      </c>
      <c r="J1743">
        <v>10</v>
      </c>
      <c r="K1743">
        <v>1</v>
      </c>
      <c r="L1743">
        <v>1</v>
      </c>
    </row>
    <row r="1744" spans="1:12" x14ac:dyDescent="0.25">
      <c r="A1744">
        <v>331</v>
      </c>
      <c r="B1744" t="s">
        <v>1128</v>
      </c>
      <c r="C1744">
        <v>2</v>
      </c>
      <c r="D1744">
        <v>2</v>
      </c>
      <c r="E1744">
        <v>0</v>
      </c>
      <c r="F1744">
        <f t="shared" si="81"/>
        <v>25000</v>
      </c>
      <c r="G1744">
        <f t="shared" si="82"/>
        <v>17677.669529663686</v>
      </c>
      <c r="H1744">
        <f t="shared" si="83"/>
        <v>0</v>
      </c>
      <c r="I1744">
        <v>1</v>
      </c>
      <c r="J1744">
        <v>10</v>
      </c>
      <c r="K1744">
        <v>2</v>
      </c>
      <c r="L1744">
        <v>0</v>
      </c>
    </row>
    <row r="1745" spans="1:12" x14ac:dyDescent="0.25">
      <c r="A1745">
        <v>996</v>
      </c>
      <c r="B1745" t="s">
        <v>913</v>
      </c>
      <c r="C1745">
        <v>11</v>
      </c>
      <c r="D1745">
        <v>2</v>
      </c>
      <c r="E1745">
        <v>4</v>
      </c>
      <c r="F1745">
        <f t="shared" si="81"/>
        <v>150000</v>
      </c>
      <c r="G1745">
        <f t="shared" si="82"/>
        <v>106066.01717798212</v>
      </c>
      <c r="H1745">
        <f t="shared" si="83"/>
        <v>1</v>
      </c>
      <c r="I1745">
        <v>1</v>
      </c>
      <c r="J1745">
        <v>10</v>
      </c>
      <c r="K1745">
        <v>0</v>
      </c>
      <c r="L1745">
        <v>1</v>
      </c>
    </row>
    <row r="1746" spans="1:12" x14ac:dyDescent="0.25">
      <c r="A1746">
        <v>100</v>
      </c>
      <c r="B1746" t="s">
        <v>916</v>
      </c>
      <c r="C1746">
        <v>10</v>
      </c>
      <c r="D1746">
        <v>4</v>
      </c>
      <c r="E1746">
        <v>4</v>
      </c>
      <c r="F1746">
        <f t="shared" si="81"/>
        <v>125000</v>
      </c>
      <c r="G1746">
        <f t="shared" si="82"/>
        <v>62500</v>
      </c>
      <c r="H1746">
        <f t="shared" si="83"/>
        <v>1</v>
      </c>
      <c r="I1746">
        <v>0</v>
      </c>
      <c r="J1746">
        <v>10</v>
      </c>
      <c r="K1746">
        <v>1</v>
      </c>
      <c r="L1746">
        <v>1</v>
      </c>
    </row>
    <row r="1747" spans="1:12" x14ac:dyDescent="0.25">
      <c r="A1747">
        <v>474</v>
      </c>
      <c r="B1747" t="s">
        <v>1258</v>
      </c>
      <c r="C1747">
        <v>3</v>
      </c>
      <c r="D1747">
        <v>1</v>
      </c>
      <c r="E1747">
        <v>6</v>
      </c>
      <c r="F1747">
        <f t="shared" si="81"/>
        <v>35000</v>
      </c>
      <c r="G1747">
        <f t="shared" si="82"/>
        <v>35000</v>
      </c>
      <c r="H1747">
        <f t="shared" si="83"/>
        <v>1</v>
      </c>
      <c r="I1747">
        <v>1</v>
      </c>
      <c r="J1747">
        <v>10</v>
      </c>
      <c r="K1747">
        <v>1</v>
      </c>
      <c r="L1747">
        <v>1</v>
      </c>
    </row>
    <row r="1748" spans="1:12" x14ac:dyDescent="0.25">
      <c r="A1748">
        <v>488</v>
      </c>
      <c r="B1748" t="s">
        <v>446</v>
      </c>
      <c r="C1748">
        <v>2</v>
      </c>
      <c r="D1748">
        <v>2</v>
      </c>
      <c r="E1748">
        <v>6</v>
      </c>
      <c r="F1748">
        <f t="shared" si="81"/>
        <v>25000</v>
      </c>
      <c r="G1748">
        <f t="shared" si="82"/>
        <v>17677.669529663686</v>
      </c>
      <c r="H1748">
        <f t="shared" si="83"/>
        <v>0</v>
      </c>
      <c r="I1748">
        <v>1</v>
      </c>
      <c r="J1748">
        <v>10</v>
      </c>
      <c r="K1748">
        <v>2</v>
      </c>
      <c r="L1748">
        <v>1</v>
      </c>
    </row>
    <row r="1749" spans="1:12" x14ac:dyDescent="0.25">
      <c r="A1749">
        <v>835</v>
      </c>
      <c r="B1749" t="s">
        <v>1578</v>
      </c>
      <c r="C1749">
        <v>6</v>
      </c>
      <c r="D1749">
        <v>4</v>
      </c>
      <c r="E1749">
        <v>2</v>
      </c>
      <c r="F1749">
        <f t="shared" si="81"/>
        <v>65000</v>
      </c>
      <c r="G1749">
        <f t="shared" si="82"/>
        <v>32500</v>
      </c>
      <c r="H1749">
        <f t="shared" si="83"/>
        <v>1</v>
      </c>
      <c r="I1749">
        <v>1</v>
      </c>
      <c r="J1749">
        <v>10</v>
      </c>
      <c r="K1749">
        <v>2</v>
      </c>
      <c r="L1749">
        <v>1</v>
      </c>
    </row>
    <row r="1750" spans="1:12" x14ac:dyDescent="0.25">
      <c r="A1750">
        <v>915</v>
      </c>
      <c r="B1750" t="s">
        <v>1662</v>
      </c>
      <c r="C1750">
        <v>5</v>
      </c>
      <c r="D1750">
        <v>3</v>
      </c>
      <c r="E1750">
        <v>2</v>
      </c>
      <c r="F1750">
        <f t="shared" si="81"/>
        <v>55000</v>
      </c>
      <c r="G1750">
        <f t="shared" si="82"/>
        <v>31754.264805429419</v>
      </c>
      <c r="H1750">
        <f t="shared" si="83"/>
        <v>0</v>
      </c>
      <c r="I1750">
        <v>0</v>
      </c>
      <c r="J1750">
        <v>10</v>
      </c>
      <c r="K1750">
        <v>1</v>
      </c>
      <c r="L1750">
        <v>1</v>
      </c>
    </row>
    <row r="1751" spans="1:12" x14ac:dyDescent="0.25">
      <c r="A1751">
        <v>196</v>
      </c>
      <c r="B1751" t="s">
        <v>1840</v>
      </c>
      <c r="C1751">
        <v>1</v>
      </c>
      <c r="D1751">
        <v>4</v>
      </c>
      <c r="E1751">
        <v>1</v>
      </c>
      <c r="F1751">
        <f t="shared" si="81"/>
        <v>15000</v>
      </c>
      <c r="G1751">
        <f t="shared" si="82"/>
        <v>7500</v>
      </c>
      <c r="H1751">
        <f t="shared" si="83"/>
        <v>0</v>
      </c>
      <c r="I1751">
        <v>0</v>
      </c>
      <c r="J1751">
        <v>11</v>
      </c>
      <c r="K1751">
        <v>2</v>
      </c>
      <c r="L1751">
        <v>1</v>
      </c>
    </row>
    <row r="1752" spans="1:12" x14ac:dyDescent="0.25">
      <c r="A1752">
        <v>482</v>
      </c>
      <c r="B1752" t="s">
        <v>1260</v>
      </c>
      <c r="C1752">
        <v>10</v>
      </c>
      <c r="D1752">
        <v>2</v>
      </c>
      <c r="E1752">
        <v>4</v>
      </c>
      <c r="F1752">
        <f t="shared" si="81"/>
        <v>125000</v>
      </c>
      <c r="G1752">
        <f t="shared" si="82"/>
        <v>88388.347648318435</v>
      </c>
      <c r="H1752">
        <f t="shared" si="83"/>
        <v>1</v>
      </c>
      <c r="I1752">
        <v>0</v>
      </c>
      <c r="J1752">
        <v>11</v>
      </c>
      <c r="K1752">
        <v>0</v>
      </c>
      <c r="L1752">
        <v>1</v>
      </c>
    </row>
    <row r="1753" spans="1:12" x14ac:dyDescent="0.25">
      <c r="A1753">
        <v>636</v>
      </c>
      <c r="B1753" t="s">
        <v>1406</v>
      </c>
      <c r="C1753">
        <v>2</v>
      </c>
      <c r="D1753">
        <v>3</v>
      </c>
      <c r="E1753">
        <v>2</v>
      </c>
      <c r="F1753">
        <f t="shared" si="81"/>
        <v>25000</v>
      </c>
      <c r="G1753">
        <f t="shared" si="82"/>
        <v>14433.756729740646</v>
      </c>
      <c r="H1753">
        <f t="shared" si="83"/>
        <v>0</v>
      </c>
      <c r="I1753">
        <v>1</v>
      </c>
      <c r="J1753">
        <v>11</v>
      </c>
      <c r="K1753">
        <v>1</v>
      </c>
      <c r="L1753">
        <v>1</v>
      </c>
    </row>
    <row r="1754" spans="1:12" x14ac:dyDescent="0.25">
      <c r="A1754">
        <v>495</v>
      </c>
      <c r="B1754" t="s">
        <v>452</v>
      </c>
      <c r="C1754">
        <v>0</v>
      </c>
      <c r="D1754">
        <v>1</v>
      </c>
      <c r="E1754">
        <v>2</v>
      </c>
      <c r="F1754">
        <f t="shared" si="81"/>
        <v>5000</v>
      </c>
      <c r="G1754">
        <f t="shared" si="82"/>
        <v>5000</v>
      </c>
      <c r="H1754">
        <f t="shared" si="83"/>
        <v>0</v>
      </c>
      <c r="I1754">
        <v>0</v>
      </c>
      <c r="J1754">
        <v>11</v>
      </c>
      <c r="K1754">
        <v>0</v>
      </c>
      <c r="L1754">
        <v>1</v>
      </c>
    </row>
    <row r="1755" spans="1:12" x14ac:dyDescent="0.25">
      <c r="A1755">
        <v>461</v>
      </c>
      <c r="B1755" t="s">
        <v>1249</v>
      </c>
      <c r="C1755">
        <v>1</v>
      </c>
      <c r="D1755">
        <v>1</v>
      </c>
      <c r="E1755">
        <v>4</v>
      </c>
      <c r="F1755">
        <f t="shared" si="81"/>
        <v>15000</v>
      </c>
      <c r="G1755">
        <f t="shared" si="82"/>
        <v>15000</v>
      </c>
      <c r="H1755">
        <f t="shared" si="83"/>
        <v>0</v>
      </c>
      <c r="I1755">
        <v>1</v>
      </c>
      <c r="J1755">
        <v>11</v>
      </c>
      <c r="K1755">
        <v>0</v>
      </c>
      <c r="L1755">
        <v>1</v>
      </c>
    </row>
    <row r="1756" spans="1:12" x14ac:dyDescent="0.25">
      <c r="A1756">
        <v>743</v>
      </c>
      <c r="B1756" t="s">
        <v>1502</v>
      </c>
      <c r="C1756">
        <v>8</v>
      </c>
      <c r="D1756">
        <v>4</v>
      </c>
      <c r="E1756">
        <v>5</v>
      </c>
      <c r="F1756">
        <f t="shared" si="81"/>
        <v>85000</v>
      </c>
      <c r="G1756">
        <f t="shared" si="82"/>
        <v>42500</v>
      </c>
      <c r="H1756">
        <f t="shared" si="83"/>
        <v>1</v>
      </c>
      <c r="I1756">
        <v>1</v>
      </c>
      <c r="J1756">
        <v>11</v>
      </c>
      <c r="K1756">
        <v>0</v>
      </c>
      <c r="L1756">
        <v>1</v>
      </c>
    </row>
    <row r="1757" spans="1:12" x14ac:dyDescent="0.25">
      <c r="A1757">
        <v>368</v>
      </c>
      <c r="B1757" t="s">
        <v>1980</v>
      </c>
      <c r="C1757">
        <v>0</v>
      </c>
      <c r="D1757">
        <v>1</v>
      </c>
      <c r="E1757">
        <v>3</v>
      </c>
      <c r="F1757">
        <f t="shared" si="81"/>
        <v>5000</v>
      </c>
      <c r="G1757">
        <f t="shared" si="82"/>
        <v>5000</v>
      </c>
      <c r="H1757">
        <f t="shared" si="83"/>
        <v>0</v>
      </c>
      <c r="I1757">
        <v>0</v>
      </c>
      <c r="J1757">
        <v>12</v>
      </c>
      <c r="K1757">
        <v>0</v>
      </c>
      <c r="L1757">
        <v>1</v>
      </c>
    </row>
    <row r="1758" spans="1:12" x14ac:dyDescent="0.25">
      <c r="A1758">
        <v>210</v>
      </c>
      <c r="B1758" t="s">
        <v>1836</v>
      </c>
      <c r="C1758">
        <v>2</v>
      </c>
      <c r="D1758">
        <v>3</v>
      </c>
      <c r="E1758">
        <v>2</v>
      </c>
      <c r="F1758">
        <f t="shared" si="81"/>
        <v>25000</v>
      </c>
      <c r="G1758">
        <f t="shared" si="82"/>
        <v>14433.756729740646</v>
      </c>
      <c r="H1758">
        <f t="shared" si="83"/>
        <v>0</v>
      </c>
      <c r="I1758">
        <v>1</v>
      </c>
      <c r="J1758">
        <v>12</v>
      </c>
      <c r="K1758">
        <v>1</v>
      </c>
      <c r="L1758">
        <v>1</v>
      </c>
    </row>
    <row r="1759" spans="1:12" x14ac:dyDescent="0.25">
      <c r="A1759">
        <v>656</v>
      </c>
      <c r="B1759" t="s">
        <v>1421</v>
      </c>
      <c r="C1759">
        <v>9</v>
      </c>
      <c r="D1759">
        <v>2</v>
      </c>
      <c r="E1759">
        <v>1</v>
      </c>
      <c r="F1759">
        <f t="shared" si="81"/>
        <v>95000</v>
      </c>
      <c r="G1759">
        <f t="shared" si="82"/>
        <v>67175.144212722007</v>
      </c>
      <c r="H1759">
        <f t="shared" si="83"/>
        <v>1</v>
      </c>
      <c r="I1759">
        <v>0</v>
      </c>
      <c r="J1759">
        <v>12</v>
      </c>
      <c r="K1759">
        <v>0</v>
      </c>
      <c r="L1759">
        <v>0</v>
      </c>
    </row>
    <row r="1760" spans="1:12" x14ac:dyDescent="0.25">
      <c r="A1760">
        <v>95</v>
      </c>
      <c r="B1760" t="s">
        <v>86</v>
      </c>
      <c r="C1760">
        <v>3</v>
      </c>
      <c r="D1760">
        <v>4</v>
      </c>
      <c r="E1760">
        <v>1</v>
      </c>
      <c r="F1760">
        <f t="shared" si="81"/>
        <v>35000</v>
      </c>
      <c r="G1760">
        <f t="shared" si="82"/>
        <v>17500</v>
      </c>
      <c r="H1760">
        <f t="shared" si="83"/>
        <v>0</v>
      </c>
      <c r="I1760">
        <v>0</v>
      </c>
      <c r="J1760">
        <v>12</v>
      </c>
      <c r="K1760">
        <v>1</v>
      </c>
      <c r="L1760">
        <v>1</v>
      </c>
    </row>
    <row r="1761" spans="1:12" x14ac:dyDescent="0.25">
      <c r="A1761">
        <v>791</v>
      </c>
      <c r="B1761" t="s">
        <v>719</v>
      </c>
      <c r="C1761">
        <v>6</v>
      </c>
      <c r="D1761">
        <v>5</v>
      </c>
      <c r="E1761">
        <v>3</v>
      </c>
      <c r="F1761">
        <f t="shared" si="81"/>
        <v>65000</v>
      </c>
      <c r="G1761">
        <f t="shared" si="82"/>
        <v>29068.883707497265</v>
      </c>
      <c r="H1761">
        <f t="shared" si="83"/>
        <v>0</v>
      </c>
      <c r="I1761">
        <v>0</v>
      </c>
      <c r="J1761">
        <v>12</v>
      </c>
      <c r="K1761">
        <v>2</v>
      </c>
      <c r="L1761">
        <v>1</v>
      </c>
    </row>
    <row r="1762" spans="1:12" x14ac:dyDescent="0.25">
      <c r="A1762">
        <v>646</v>
      </c>
      <c r="B1762" t="s">
        <v>591</v>
      </c>
      <c r="C1762">
        <v>8</v>
      </c>
      <c r="D1762">
        <v>3</v>
      </c>
      <c r="E1762">
        <v>4</v>
      </c>
      <c r="F1762">
        <f t="shared" si="81"/>
        <v>85000</v>
      </c>
      <c r="G1762">
        <f t="shared" si="82"/>
        <v>49074.772881118195</v>
      </c>
      <c r="H1762">
        <f t="shared" si="83"/>
        <v>1</v>
      </c>
      <c r="I1762">
        <v>0</v>
      </c>
      <c r="J1762">
        <v>12</v>
      </c>
      <c r="K1762">
        <v>1</v>
      </c>
      <c r="L1762">
        <v>0</v>
      </c>
    </row>
    <row r="1763" spans="1:12" x14ac:dyDescent="0.25">
      <c r="A1763">
        <v>369</v>
      </c>
      <c r="B1763" t="s">
        <v>1165</v>
      </c>
      <c r="C1763">
        <v>5</v>
      </c>
      <c r="D1763">
        <v>4</v>
      </c>
      <c r="E1763">
        <v>1</v>
      </c>
      <c r="F1763">
        <f t="shared" si="81"/>
        <v>55000</v>
      </c>
      <c r="G1763">
        <f t="shared" si="82"/>
        <v>27500</v>
      </c>
      <c r="H1763">
        <f t="shared" si="83"/>
        <v>0</v>
      </c>
      <c r="I1763">
        <v>0</v>
      </c>
      <c r="J1763">
        <v>12</v>
      </c>
      <c r="K1763">
        <v>1</v>
      </c>
      <c r="L1763">
        <v>1</v>
      </c>
    </row>
    <row r="1764" spans="1:12" x14ac:dyDescent="0.25">
      <c r="A1764">
        <v>330</v>
      </c>
      <c r="B1764" t="s">
        <v>300</v>
      </c>
      <c r="C1764">
        <v>7</v>
      </c>
      <c r="D1764">
        <v>2</v>
      </c>
      <c r="E1764">
        <v>4</v>
      </c>
      <c r="F1764">
        <f t="shared" si="81"/>
        <v>75000</v>
      </c>
      <c r="G1764">
        <f t="shared" si="82"/>
        <v>53033.008588991062</v>
      </c>
      <c r="H1764">
        <f t="shared" si="83"/>
        <v>1</v>
      </c>
      <c r="I1764">
        <v>1</v>
      </c>
      <c r="J1764">
        <v>12</v>
      </c>
      <c r="K1764">
        <v>0</v>
      </c>
      <c r="L1764">
        <v>1</v>
      </c>
    </row>
    <row r="1765" spans="1:12" x14ac:dyDescent="0.25">
      <c r="A1765">
        <v>400</v>
      </c>
      <c r="B1765" t="s">
        <v>2010</v>
      </c>
      <c r="C1765">
        <v>5</v>
      </c>
      <c r="D1765">
        <v>3</v>
      </c>
      <c r="E1765">
        <v>2</v>
      </c>
      <c r="F1765">
        <f t="shared" si="81"/>
        <v>55000</v>
      </c>
      <c r="G1765">
        <f t="shared" si="82"/>
        <v>31754.264805429419</v>
      </c>
      <c r="H1765">
        <f t="shared" si="83"/>
        <v>0</v>
      </c>
      <c r="I1765">
        <v>0</v>
      </c>
      <c r="J1765">
        <v>12</v>
      </c>
      <c r="K1765">
        <v>2</v>
      </c>
      <c r="L1765">
        <v>1</v>
      </c>
    </row>
    <row r="1766" spans="1:12" x14ac:dyDescent="0.25">
      <c r="A1766">
        <v>386</v>
      </c>
      <c r="B1766" t="s">
        <v>352</v>
      </c>
      <c r="C1766">
        <v>7</v>
      </c>
      <c r="D1766">
        <v>3</v>
      </c>
      <c r="E1766">
        <v>6</v>
      </c>
      <c r="F1766">
        <f t="shared" si="81"/>
        <v>75000</v>
      </c>
      <c r="G1766">
        <f t="shared" si="82"/>
        <v>43301.270189221934</v>
      </c>
      <c r="H1766">
        <f t="shared" si="83"/>
        <v>1</v>
      </c>
      <c r="I1766">
        <v>1</v>
      </c>
      <c r="J1766">
        <v>12</v>
      </c>
      <c r="K1766">
        <v>2</v>
      </c>
      <c r="L1766">
        <v>0</v>
      </c>
    </row>
    <row r="1767" spans="1:12" x14ac:dyDescent="0.25">
      <c r="A1767">
        <v>850</v>
      </c>
      <c r="B1767" t="s">
        <v>775</v>
      </c>
      <c r="C1767">
        <v>2</v>
      </c>
      <c r="D1767">
        <v>3</v>
      </c>
      <c r="E1767">
        <v>1</v>
      </c>
      <c r="F1767">
        <f t="shared" si="81"/>
        <v>25000</v>
      </c>
      <c r="G1767">
        <f t="shared" si="82"/>
        <v>14433.756729740646</v>
      </c>
      <c r="H1767">
        <f t="shared" si="83"/>
        <v>0</v>
      </c>
      <c r="I1767">
        <v>0</v>
      </c>
      <c r="J1767">
        <v>12</v>
      </c>
      <c r="K1767">
        <v>1</v>
      </c>
      <c r="L1767">
        <v>1</v>
      </c>
    </row>
    <row r="1768" spans="1:12" x14ac:dyDescent="0.25">
      <c r="A1768">
        <v>370</v>
      </c>
      <c r="B1768" t="s">
        <v>1164</v>
      </c>
      <c r="C1768">
        <v>5</v>
      </c>
      <c r="D1768">
        <v>4</v>
      </c>
      <c r="E1768">
        <v>6</v>
      </c>
      <c r="F1768">
        <f t="shared" si="81"/>
        <v>55000</v>
      </c>
      <c r="G1768">
        <f t="shared" si="82"/>
        <v>27500</v>
      </c>
      <c r="H1768">
        <f t="shared" si="83"/>
        <v>0</v>
      </c>
      <c r="I1768">
        <v>0</v>
      </c>
      <c r="J1768">
        <v>12</v>
      </c>
      <c r="K1768">
        <v>2</v>
      </c>
      <c r="L1768">
        <v>0</v>
      </c>
    </row>
    <row r="1769" spans="1:12" x14ac:dyDescent="0.25">
      <c r="A1769">
        <v>375</v>
      </c>
      <c r="B1769" t="s">
        <v>1987</v>
      </c>
      <c r="C1769">
        <v>1</v>
      </c>
      <c r="D1769">
        <v>3</v>
      </c>
      <c r="E1769">
        <v>1</v>
      </c>
      <c r="F1769">
        <f t="shared" si="81"/>
        <v>15000</v>
      </c>
      <c r="G1769">
        <f t="shared" si="82"/>
        <v>8660.2540378443864</v>
      </c>
      <c r="H1769">
        <f t="shared" si="83"/>
        <v>0</v>
      </c>
      <c r="I1769">
        <v>0</v>
      </c>
      <c r="J1769">
        <v>12</v>
      </c>
      <c r="K1769">
        <v>1</v>
      </c>
      <c r="L1769">
        <v>1</v>
      </c>
    </row>
    <row r="1770" spans="1:12" x14ac:dyDescent="0.25">
      <c r="A1770">
        <v>551</v>
      </c>
      <c r="B1770" t="s">
        <v>1334</v>
      </c>
      <c r="C1770">
        <v>7</v>
      </c>
      <c r="D1770">
        <v>6</v>
      </c>
      <c r="E1770">
        <v>2</v>
      </c>
      <c r="F1770">
        <f t="shared" si="81"/>
        <v>75000</v>
      </c>
      <c r="G1770">
        <f t="shared" si="82"/>
        <v>30618.621784789728</v>
      </c>
      <c r="H1770">
        <f t="shared" si="83"/>
        <v>0</v>
      </c>
      <c r="I1770">
        <v>1</v>
      </c>
      <c r="J1770">
        <v>12</v>
      </c>
      <c r="K1770">
        <v>0</v>
      </c>
      <c r="L1770">
        <v>0</v>
      </c>
    </row>
    <row r="1771" spans="1:12" x14ac:dyDescent="0.25">
      <c r="A1771">
        <v>149</v>
      </c>
      <c r="B1771" t="s">
        <v>1782</v>
      </c>
      <c r="C1771">
        <v>11</v>
      </c>
      <c r="D1771">
        <v>1</v>
      </c>
      <c r="E1771">
        <v>6</v>
      </c>
      <c r="F1771">
        <f t="shared" si="81"/>
        <v>150000</v>
      </c>
      <c r="G1771">
        <f t="shared" si="82"/>
        <v>150000</v>
      </c>
      <c r="H1771">
        <f t="shared" si="83"/>
        <v>1</v>
      </c>
      <c r="I1771">
        <v>1</v>
      </c>
      <c r="J1771">
        <v>12</v>
      </c>
      <c r="K1771">
        <v>0</v>
      </c>
      <c r="L1771">
        <v>1</v>
      </c>
    </row>
    <row r="1772" spans="1:12" x14ac:dyDescent="0.25">
      <c r="A1772">
        <v>404</v>
      </c>
      <c r="B1772" t="s">
        <v>1196</v>
      </c>
      <c r="C1772">
        <v>6</v>
      </c>
      <c r="D1772">
        <v>8</v>
      </c>
      <c r="E1772">
        <v>1</v>
      </c>
      <c r="F1772">
        <f t="shared" si="81"/>
        <v>65000</v>
      </c>
      <c r="G1772">
        <f t="shared" si="82"/>
        <v>22980.970388562793</v>
      </c>
      <c r="H1772">
        <f t="shared" si="83"/>
        <v>0</v>
      </c>
      <c r="I1772">
        <v>0</v>
      </c>
      <c r="J1772">
        <v>12</v>
      </c>
      <c r="K1772">
        <v>0</v>
      </c>
      <c r="L1772">
        <v>1</v>
      </c>
    </row>
    <row r="1773" spans="1:12" x14ac:dyDescent="0.25">
      <c r="A1773">
        <v>976</v>
      </c>
      <c r="B1773" t="s">
        <v>892</v>
      </c>
      <c r="C1773">
        <v>2</v>
      </c>
      <c r="D1773">
        <v>3</v>
      </c>
      <c r="E1773">
        <v>1</v>
      </c>
      <c r="F1773">
        <f t="shared" si="81"/>
        <v>25000</v>
      </c>
      <c r="G1773">
        <f t="shared" si="82"/>
        <v>14433.756729740646</v>
      </c>
      <c r="H1773">
        <f t="shared" si="83"/>
        <v>0</v>
      </c>
      <c r="I1773">
        <v>0</v>
      </c>
      <c r="J1773">
        <v>12</v>
      </c>
      <c r="K1773">
        <v>1</v>
      </c>
      <c r="L1773">
        <v>0</v>
      </c>
    </row>
    <row r="1774" spans="1:12" x14ac:dyDescent="0.25">
      <c r="A1774">
        <v>245</v>
      </c>
      <c r="B1774" t="s">
        <v>1871</v>
      </c>
      <c r="C1774">
        <v>3</v>
      </c>
      <c r="D1774">
        <v>3</v>
      </c>
      <c r="E1774">
        <v>4</v>
      </c>
      <c r="F1774">
        <f t="shared" si="81"/>
        <v>35000</v>
      </c>
      <c r="G1774">
        <f t="shared" si="82"/>
        <v>20207.259421636903</v>
      </c>
      <c r="H1774">
        <f t="shared" si="83"/>
        <v>0</v>
      </c>
      <c r="I1774">
        <v>1</v>
      </c>
      <c r="J1774">
        <v>12</v>
      </c>
      <c r="K1774">
        <v>0</v>
      </c>
      <c r="L1774">
        <v>1</v>
      </c>
    </row>
    <row r="1775" spans="1:12" x14ac:dyDescent="0.25">
      <c r="A1775">
        <v>950</v>
      </c>
      <c r="B1775" t="s">
        <v>869</v>
      </c>
      <c r="C1775">
        <v>4</v>
      </c>
      <c r="D1775">
        <v>4</v>
      </c>
      <c r="E1775">
        <v>1</v>
      </c>
      <c r="F1775">
        <f t="shared" si="81"/>
        <v>45000</v>
      </c>
      <c r="G1775">
        <f t="shared" si="82"/>
        <v>22500</v>
      </c>
      <c r="H1775">
        <f t="shared" si="83"/>
        <v>0</v>
      </c>
      <c r="I1775">
        <v>1</v>
      </c>
      <c r="J1775">
        <v>12</v>
      </c>
      <c r="K1775">
        <v>2</v>
      </c>
      <c r="L1775">
        <v>1</v>
      </c>
    </row>
    <row r="1776" spans="1:12" x14ac:dyDescent="0.25">
      <c r="A1776">
        <v>424</v>
      </c>
      <c r="B1776" t="s">
        <v>387</v>
      </c>
      <c r="C1776">
        <v>5</v>
      </c>
      <c r="D1776">
        <v>1</v>
      </c>
      <c r="E1776">
        <v>4</v>
      </c>
      <c r="F1776">
        <f t="shared" si="81"/>
        <v>55000</v>
      </c>
      <c r="G1776">
        <f t="shared" si="82"/>
        <v>55000</v>
      </c>
      <c r="H1776">
        <f t="shared" si="83"/>
        <v>1</v>
      </c>
      <c r="I1776">
        <v>0</v>
      </c>
      <c r="J1776">
        <v>12</v>
      </c>
      <c r="K1776">
        <v>1</v>
      </c>
      <c r="L1776">
        <v>0</v>
      </c>
    </row>
    <row r="1777" spans="1:12" x14ac:dyDescent="0.25">
      <c r="A1777">
        <v>104</v>
      </c>
      <c r="B1777" t="s">
        <v>1746</v>
      </c>
      <c r="C1777">
        <v>10</v>
      </c>
      <c r="D1777">
        <v>2</v>
      </c>
      <c r="E1777">
        <v>2</v>
      </c>
      <c r="F1777">
        <f t="shared" si="81"/>
        <v>125000</v>
      </c>
      <c r="G1777">
        <f t="shared" si="82"/>
        <v>88388.347648318435</v>
      </c>
      <c r="H1777">
        <f t="shared" si="83"/>
        <v>1</v>
      </c>
      <c r="I1777">
        <v>0</v>
      </c>
      <c r="J1777">
        <v>12</v>
      </c>
      <c r="K1777">
        <v>0</v>
      </c>
      <c r="L1777">
        <v>1</v>
      </c>
    </row>
    <row r="1778" spans="1:12" x14ac:dyDescent="0.25">
      <c r="A1778">
        <v>752</v>
      </c>
      <c r="B1778" t="s">
        <v>684</v>
      </c>
      <c r="C1778">
        <v>5</v>
      </c>
      <c r="D1778">
        <v>4</v>
      </c>
      <c r="E1778">
        <v>2</v>
      </c>
      <c r="F1778">
        <f t="shared" si="81"/>
        <v>55000</v>
      </c>
      <c r="G1778">
        <f t="shared" si="82"/>
        <v>27500</v>
      </c>
      <c r="H1778">
        <f t="shared" si="83"/>
        <v>0</v>
      </c>
      <c r="I1778">
        <v>1</v>
      </c>
      <c r="J1778">
        <v>12</v>
      </c>
      <c r="K1778">
        <v>2</v>
      </c>
      <c r="L1778">
        <v>1</v>
      </c>
    </row>
    <row r="1779" spans="1:12" x14ac:dyDescent="0.25">
      <c r="A1779">
        <v>855</v>
      </c>
      <c r="B1779" t="s">
        <v>779</v>
      </c>
      <c r="C1779">
        <v>3</v>
      </c>
      <c r="D1779">
        <v>4</v>
      </c>
      <c r="E1779">
        <v>2</v>
      </c>
      <c r="F1779">
        <f t="shared" si="81"/>
        <v>35000</v>
      </c>
      <c r="G1779">
        <f t="shared" si="82"/>
        <v>17500</v>
      </c>
      <c r="H1779">
        <f t="shared" si="83"/>
        <v>0</v>
      </c>
      <c r="I1779">
        <v>0</v>
      </c>
      <c r="J1779">
        <v>12</v>
      </c>
      <c r="K1779">
        <v>0</v>
      </c>
      <c r="L1779">
        <v>1</v>
      </c>
    </row>
    <row r="1780" spans="1:12" x14ac:dyDescent="0.25">
      <c r="A1780">
        <v>562</v>
      </c>
      <c r="B1780" t="s">
        <v>522</v>
      </c>
      <c r="C1780">
        <v>4</v>
      </c>
      <c r="D1780">
        <v>2</v>
      </c>
      <c r="E1780">
        <v>2</v>
      </c>
      <c r="F1780">
        <f t="shared" si="81"/>
        <v>45000</v>
      </c>
      <c r="G1780">
        <f t="shared" si="82"/>
        <v>31819.805153394638</v>
      </c>
      <c r="H1780">
        <f t="shared" si="83"/>
        <v>0</v>
      </c>
      <c r="I1780">
        <v>0</v>
      </c>
      <c r="J1780">
        <v>12.99</v>
      </c>
      <c r="K1780">
        <v>1</v>
      </c>
      <c r="L1780">
        <v>0</v>
      </c>
    </row>
    <row r="1781" spans="1:12" x14ac:dyDescent="0.25">
      <c r="A1781">
        <v>210</v>
      </c>
      <c r="B1781" t="s">
        <v>1015</v>
      </c>
      <c r="C1781">
        <v>3</v>
      </c>
      <c r="D1781">
        <v>1</v>
      </c>
      <c r="E1781">
        <v>5</v>
      </c>
      <c r="F1781">
        <f t="shared" si="81"/>
        <v>35000</v>
      </c>
      <c r="G1781">
        <f t="shared" si="82"/>
        <v>35000</v>
      </c>
      <c r="H1781">
        <f t="shared" si="83"/>
        <v>1</v>
      </c>
      <c r="I1781">
        <v>1</v>
      </c>
      <c r="J1781">
        <v>13</v>
      </c>
      <c r="K1781">
        <v>0</v>
      </c>
      <c r="L1781">
        <v>1</v>
      </c>
    </row>
    <row r="1782" spans="1:12" x14ac:dyDescent="0.25">
      <c r="A1782">
        <v>148</v>
      </c>
      <c r="B1782" t="s">
        <v>1778</v>
      </c>
      <c r="C1782">
        <v>2</v>
      </c>
      <c r="D1782">
        <v>3</v>
      </c>
      <c r="E1782">
        <v>4</v>
      </c>
      <c r="F1782">
        <f t="shared" si="81"/>
        <v>25000</v>
      </c>
      <c r="G1782">
        <f t="shared" si="82"/>
        <v>14433.756729740646</v>
      </c>
      <c r="H1782">
        <f t="shared" si="83"/>
        <v>0</v>
      </c>
      <c r="I1782">
        <v>0</v>
      </c>
      <c r="J1782">
        <v>15</v>
      </c>
      <c r="K1782">
        <v>2</v>
      </c>
      <c r="L1782">
        <v>0</v>
      </c>
    </row>
    <row r="1783" spans="1:12" x14ac:dyDescent="0.25">
      <c r="A1783">
        <v>253</v>
      </c>
      <c r="B1783" t="s">
        <v>1054</v>
      </c>
      <c r="C1783">
        <v>4</v>
      </c>
      <c r="D1783">
        <v>2</v>
      </c>
      <c r="E1783">
        <v>2</v>
      </c>
      <c r="F1783">
        <f t="shared" si="81"/>
        <v>45000</v>
      </c>
      <c r="G1783">
        <f t="shared" si="82"/>
        <v>31819.805153394638</v>
      </c>
      <c r="H1783">
        <f t="shared" si="83"/>
        <v>0</v>
      </c>
      <c r="I1783">
        <v>1</v>
      </c>
      <c r="J1783">
        <v>15</v>
      </c>
      <c r="K1783">
        <v>1</v>
      </c>
      <c r="L1783">
        <v>1</v>
      </c>
    </row>
    <row r="1784" spans="1:12" x14ac:dyDescent="0.25">
      <c r="A1784">
        <v>495</v>
      </c>
      <c r="B1784" t="s">
        <v>1276</v>
      </c>
      <c r="C1784">
        <v>8</v>
      </c>
      <c r="D1784">
        <v>4</v>
      </c>
      <c r="E1784">
        <v>4</v>
      </c>
      <c r="F1784">
        <f t="shared" si="81"/>
        <v>85000</v>
      </c>
      <c r="G1784">
        <f t="shared" si="82"/>
        <v>42500</v>
      </c>
      <c r="H1784">
        <f t="shared" si="83"/>
        <v>1</v>
      </c>
      <c r="I1784">
        <v>0</v>
      </c>
      <c r="J1784">
        <v>15</v>
      </c>
      <c r="K1784">
        <v>1</v>
      </c>
      <c r="L1784">
        <v>0</v>
      </c>
    </row>
    <row r="1785" spans="1:12" x14ac:dyDescent="0.25">
      <c r="A1785">
        <v>330</v>
      </c>
      <c r="B1785" t="s">
        <v>1132</v>
      </c>
      <c r="C1785">
        <v>6</v>
      </c>
      <c r="D1785">
        <v>2</v>
      </c>
      <c r="E1785">
        <v>6</v>
      </c>
      <c r="F1785">
        <f t="shared" si="81"/>
        <v>65000</v>
      </c>
      <c r="G1785">
        <f t="shared" si="82"/>
        <v>45961.940777125586</v>
      </c>
      <c r="H1785">
        <f t="shared" si="83"/>
        <v>1</v>
      </c>
      <c r="I1785">
        <v>1</v>
      </c>
      <c r="J1785">
        <v>15</v>
      </c>
      <c r="K1785">
        <v>1</v>
      </c>
      <c r="L1785">
        <v>1</v>
      </c>
    </row>
    <row r="1786" spans="1:12" x14ac:dyDescent="0.25">
      <c r="A1786">
        <v>476</v>
      </c>
      <c r="B1786" t="s">
        <v>437</v>
      </c>
      <c r="C1786">
        <v>7</v>
      </c>
      <c r="D1786">
        <v>2</v>
      </c>
      <c r="E1786">
        <v>6</v>
      </c>
      <c r="F1786">
        <f t="shared" si="81"/>
        <v>75000</v>
      </c>
      <c r="G1786">
        <f t="shared" si="82"/>
        <v>53033.008588991062</v>
      </c>
      <c r="H1786">
        <f t="shared" si="83"/>
        <v>1</v>
      </c>
      <c r="I1786">
        <v>1</v>
      </c>
      <c r="J1786">
        <v>15</v>
      </c>
      <c r="K1786">
        <v>2</v>
      </c>
      <c r="L1786">
        <v>0</v>
      </c>
    </row>
    <row r="1787" spans="1:12" x14ac:dyDescent="0.25">
      <c r="A1787">
        <v>146</v>
      </c>
      <c r="B1787" t="s">
        <v>134</v>
      </c>
      <c r="C1787">
        <v>7</v>
      </c>
      <c r="D1787">
        <v>3</v>
      </c>
      <c r="E1787">
        <v>3</v>
      </c>
      <c r="F1787">
        <f t="shared" si="81"/>
        <v>75000</v>
      </c>
      <c r="G1787">
        <f t="shared" si="82"/>
        <v>43301.270189221934</v>
      </c>
      <c r="H1787">
        <f t="shared" si="83"/>
        <v>1</v>
      </c>
      <c r="I1787">
        <v>1</v>
      </c>
      <c r="J1787">
        <v>15</v>
      </c>
      <c r="K1787">
        <v>1</v>
      </c>
      <c r="L1787">
        <v>0</v>
      </c>
    </row>
    <row r="1788" spans="1:12" x14ac:dyDescent="0.25">
      <c r="A1788">
        <v>902</v>
      </c>
      <c r="B1788" t="s">
        <v>1643</v>
      </c>
      <c r="C1788">
        <v>8</v>
      </c>
      <c r="D1788">
        <v>2</v>
      </c>
      <c r="E1788">
        <v>4</v>
      </c>
      <c r="F1788">
        <f t="shared" si="81"/>
        <v>85000</v>
      </c>
      <c r="G1788">
        <f t="shared" si="82"/>
        <v>60104.076400856538</v>
      </c>
      <c r="H1788">
        <f t="shared" si="83"/>
        <v>1</v>
      </c>
      <c r="I1788">
        <v>0</v>
      </c>
      <c r="J1788" s="1">
        <v>15</v>
      </c>
      <c r="K1788">
        <v>0</v>
      </c>
      <c r="L1788">
        <v>1</v>
      </c>
    </row>
    <row r="1789" spans="1:12" x14ac:dyDescent="0.25">
      <c r="A1789">
        <v>594</v>
      </c>
      <c r="B1789" t="s">
        <v>1380</v>
      </c>
      <c r="C1789">
        <v>1</v>
      </c>
      <c r="D1789">
        <v>1</v>
      </c>
      <c r="E1789">
        <v>2</v>
      </c>
      <c r="F1789">
        <f t="shared" si="81"/>
        <v>15000</v>
      </c>
      <c r="G1789">
        <f t="shared" si="82"/>
        <v>15000</v>
      </c>
      <c r="H1789">
        <f t="shared" si="83"/>
        <v>0</v>
      </c>
      <c r="I1789">
        <v>1</v>
      </c>
      <c r="J1789">
        <v>15</v>
      </c>
      <c r="K1789">
        <v>1</v>
      </c>
      <c r="L1789">
        <v>0</v>
      </c>
    </row>
    <row r="1790" spans="1:12" x14ac:dyDescent="0.25">
      <c r="A1790">
        <v>356</v>
      </c>
      <c r="B1790" t="s">
        <v>1154</v>
      </c>
      <c r="C1790">
        <v>3</v>
      </c>
      <c r="D1790">
        <v>6</v>
      </c>
      <c r="E1790">
        <v>1</v>
      </c>
      <c r="F1790">
        <f t="shared" si="81"/>
        <v>35000</v>
      </c>
      <c r="G1790">
        <f t="shared" si="82"/>
        <v>14288.690166235207</v>
      </c>
      <c r="H1790">
        <f t="shared" si="83"/>
        <v>0</v>
      </c>
      <c r="I1790">
        <v>0</v>
      </c>
      <c r="J1790">
        <v>15</v>
      </c>
      <c r="K1790">
        <v>0</v>
      </c>
      <c r="L1790">
        <v>1</v>
      </c>
    </row>
    <row r="1791" spans="1:12" x14ac:dyDescent="0.25">
      <c r="A1791">
        <v>587</v>
      </c>
      <c r="B1791" t="s">
        <v>535</v>
      </c>
      <c r="C1791">
        <v>3</v>
      </c>
      <c r="D1791">
        <v>1</v>
      </c>
      <c r="E1791">
        <v>2</v>
      </c>
      <c r="F1791">
        <f t="shared" si="81"/>
        <v>35000</v>
      </c>
      <c r="G1791">
        <f t="shared" si="82"/>
        <v>35000</v>
      </c>
      <c r="H1791">
        <f t="shared" si="83"/>
        <v>1</v>
      </c>
      <c r="I1791">
        <v>0</v>
      </c>
      <c r="J1791">
        <v>15</v>
      </c>
      <c r="K1791">
        <v>2</v>
      </c>
      <c r="L1791">
        <v>1</v>
      </c>
    </row>
    <row r="1792" spans="1:12" x14ac:dyDescent="0.25">
      <c r="A1792">
        <v>271</v>
      </c>
      <c r="B1792" t="s">
        <v>1893</v>
      </c>
      <c r="C1792">
        <v>2</v>
      </c>
      <c r="D1792">
        <v>4</v>
      </c>
      <c r="E1792">
        <v>4</v>
      </c>
      <c r="F1792">
        <f t="shared" si="81"/>
        <v>25000</v>
      </c>
      <c r="G1792">
        <f t="shared" si="82"/>
        <v>12500</v>
      </c>
      <c r="H1792">
        <f t="shared" si="83"/>
        <v>0</v>
      </c>
      <c r="I1792">
        <v>1</v>
      </c>
      <c r="J1792">
        <v>15</v>
      </c>
      <c r="K1792">
        <v>2</v>
      </c>
      <c r="L1792">
        <v>1</v>
      </c>
    </row>
    <row r="1793" spans="1:12" x14ac:dyDescent="0.25">
      <c r="A1793">
        <v>308</v>
      </c>
      <c r="B1793" t="s">
        <v>1111</v>
      </c>
      <c r="C1793">
        <v>7</v>
      </c>
      <c r="D1793">
        <v>5</v>
      </c>
      <c r="E1793">
        <v>4</v>
      </c>
      <c r="F1793">
        <f t="shared" si="81"/>
        <v>75000</v>
      </c>
      <c r="G1793">
        <f t="shared" si="82"/>
        <v>33541.019662496845</v>
      </c>
      <c r="H1793">
        <f t="shared" si="83"/>
        <v>1</v>
      </c>
      <c r="I1793">
        <v>0</v>
      </c>
      <c r="J1793">
        <v>15</v>
      </c>
      <c r="K1793">
        <v>0</v>
      </c>
      <c r="L1793">
        <v>1</v>
      </c>
    </row>
    <row r="1794" spans="1:12" x14ac:dyDescent="0.25">
      <c r="A1794">
        <v>570</v>
      </c>
      <c r="B1794" t="s">
        <v>520</v>
      </c>
      <c r="C1794">
        <v>7</v>
      </c>
      <c r="D1794">
        <v>3</v>
      </c>
      <c r="E1794">
        <v>4</v>
      </c>
      <c r="F1794">
        <f t="shared" ref="F1794:F1857" si="84">IF(C1794=11,150000,IF(C1794=10,125000,C1794*10000+5000))</f>
        <v>75000</v>
      </c>
      <c r="G1794">
        <f t="shared" ref="G1794:G1857" si="85">F1794/SQRT(D1794)</f>
        <v>43301.270189221934</v>
      </c>
      <c r="H1794">
        <f t="shared" ref="H1794:H1857" si="86">IF(G1794&lt;=MEDIAN(G$2:G$2966),0,1)</f>
        <v>1</v>
      </c>
      <c r="I1794">
        <v>1</v>
      </c>
      <c r="J1794">
        <v>15</v>
      </c>
      <c r="K1794">
        <v>0</v>
      </c>
      <c r="L1794">
        <v>0</v>
      </c>
    </row>
    <row r="1795" spans="1:12" x14ac:dyDescent="0.25">
      <c r="A1795">
        <v>480</v>
      </c>
      <c r="B1795" t="s">
        <v>439</v>
      </c>
      <c r="C1795">
        <v>5</v>
      </c>
      <c r="D1795">
        <v>4</v>
      </c>
      <c r="E1795">
        <v>2</v>
      </c>
      <c r="F1795">
        <f t="shared" si="84"/>
        <v>55000</v>
      </c>
      <c r="G1795">
        <f t="shared" si="85"/>
        <v>27500</v>
      </c>
      <c r="H1795">
        <f t="shared" si="86"/>
        <v>0</v>
      </c>
      <c r="I1795">
        <v>1</v>
      </c>
      <c r="J1795">
        <v>15</v>
      </c>
      <c r="K1795">
        <v>0</v>
      </c>
      <c r="L1795">
        <v>1</v>
      </c>
    </row>
    <row r="1796" spans="1:12" x14ac:dyDescent="0.25">
      <c r="A1796">
        <v>839</v>
      </c>
      <c r="B1796" t="s">
        <v>1592</v>
      </c>
      <c r="C1796">
        <v>10</v>
      </c>
      <c r="D1796">
        <v>2</v>
      </c>
      <c r="E1796">
        <v>4</v>
      </c>
      <c r="F1796">
        <f t="shared" si="84"/>
        <v>125000</v>
      </c>
      <c r="G1796">
        <f t="shared" si="85"/>
        <v>88388.347648318435</v>
      </c>
      <c r="H1796">
        <f t="shared" si="86"/>
        <v>1</v>
      </c>
      <c r="I1796">
        <v>1</v>
      </c>
      <c r="J1796">
        <v>15</v>
      </c>
      <c r="K1796">
        <v>0</v>
      </c>
      <c r="L1796">
        <v>0</v>
      </c>
    </row>
    <row r="1797" spans="1:12" x14ac:dyDescent="0.25">
      <c r="A1797">
        <v>769</v>
      </c>
      <c r="B1797" t="s">
        <v>1525</v>
      </c>
      <c r="C1797">
        <v>3</v>
      </c>
      <c r="D1797">
        <v>2</v>
      </c>
      <c r="E1797">
        <v>3</v>
      </c>
      <c r="F1797">
        <f t="shared" si="84"/>
        <v>35000</v>
      </c>
      <c r="G1797">
        <f t="shared" si="85"/>
        <v>24748.737341529162</v>
      </c>
      <c r="H1797">
        <f t="shared" si="86"/>
        <v>0</v>
      </c>
      <c r="I1797">
        <v>1</v>
      </c>
      <c r="J1797">
        <v>15</v>
      </c>
      <c r="K1797">
        <v>2</v>
      </c>
      <c r="L1797">
        <v>1</v>
      </c>
    </row>
    <row r="1798" spans="1:12" x14ac:dyDescent="0.25">
      <c r="A1798">
        <v>993</v>
      </c>
      <c r="B1798" t="s">
        <v>907</v>
      </c>
      <c r="C1798">
        <v>5</v>
      </c>
      <c r="D1798">
        <v>1</v>
      </c>
      <c r="E1798">
        <v>2</v>
      </c>
      <c r="F1798">
        <f t="shared" si="84"/>
        <v>55000</v>
      </c>
      <c r="G1798">
        <f t="shared" si="85"/>
        <v>55000</v>
      </c>
      <c r="H1798">
        <f t="shared" si="86"/>
        <v>1</v>
      </c>
      <c r="I1798">
        <v>0</v>
      </c>
      <c r="J1798">
        <v>15</v>
      </c>
      <c r="K1798">
        <v>0</v>
      </c>
      <c r="L1798">
        <v>0</v>
      </c>
    </row>
    <row r="1799" spans="1:12" x14ac:dyDescent="0.25">
      <c r="A1799">
        <v>317</v>
      </c>
      <c r="B1799" t="s">
        <v>1119</v>
      </c>
      <c r="C1799">
        <v>10</v>
      </c>
      <c r="D1799">
        <v>4</v>
      </c>
      <c r="E1799">
        <v>6</v>
      </c>
      <c r="F1799">
        <f t="shared" si="84"/>
        <v>125000</v>
      </c>
      <c r="G1799">
        <f t="shared" si="85"/>
        <v>62500</v>
      </c>
      <c r="H1799">
        <f t="shared" si="86"/>
        <v>1</v>
      </c>
      <c r="I1799">
        <v>1</v>
      </c>
      <c r="J1799">
        <v>15</v>
      </c>
      <c r="K1799">
        <v>0</v>
      </c>
      <c r="L1799">
        <v>1</v>
      </c>
    </row>
    <row r="1800" spans="1:12" x14ac:dyDescent="0.25">
      <c r="A1800">
        <v>405</v>
      </c>
      <c r="B1800" t="s">
        <v>2014</v>
      </c>
      <c r="C1800">
        <v>1</v>
      </c>
      <c r="D1800">
        <v>3</v>
      </c>
      <c r="E1800">
        <v>1</v>
      </c>
      <c r="F1800">
        <f t="shared" si="84"/>
        <v>15000</v>
      </c>
      <c r="G1800">
        <f t="shared" si="85"/>
        <v>8660.2540378443864</v>
      </c>
      <c r="H1800">
        <f t="shared" si="86"/>
        <v>0</v>
      </c>
      <c r="I1800">
        <v>0</v>
      </c>
      <c r="J1800">
        <v>15</v>
      </c>
      <c r="K1800">
        <v>1</v>
      </c>
      <c r="L1800">
        <v>1</v>
      </c>
    </row>
    <row r="1801" spans="1:12" x14ac:dyDescent="0.25">
      <c r="A1801">
        <v>364</v>
      </c>
      <c r="B1801" t="s">
        <v>332</v>
      </c>
      <c r="C1801">
        <v>7</v>
      </c>
      <c r="D1801">
        <v>2</v>
      </c>
      <c r="E1801">
        <v>4</v>
      </c>
      <c r="F1801">
        <f t="shared" si="84"/>
        <v>75000</v>
      </c>
      <c r="G1801">
        <f t="shared" si="85"/>
        <v>53033.008588991062</v>
      </c>
      <c r="H1801">
        <f t="shared" si="86"/>
        <v>1</v>
      </c>
      <c r="I1801">
        <v>0</v>
      </c>
      <c r="J1801">
        <v>15</v>
      </c>
      <c r="K1801">
        <v>1</v>
      </c>
      <c r="L1801">
        <v>1</v>
      </c>
    </row>
    <row r="1802" spans="1:12" x14ac:dyDescent="0.25">
      <c r="A1802">
        <v>392</v>
      </c>
      <c r="B1802" t="s">
        <v>356</v>
      </c>
      <c r="C1802">
        <v>4</v>
      </c>
      <c r="D1802">
        <v>2</v>
      </c>
      <c r="E1802">
        <v>5</v>
      </c>
      <c r="F1802">
        <f t="shared" si="84"/>
        <v>45000</v>
      </c>
      <c r="G1802">
        <f t="shared" si="85"/>
        <v>31819.805153394638</v>
      </c>
      <c r="H1802">
        <f t="shared" si="86"/>
        <v>0</v>
      </c>
      <c r="I1802">
        <v>1</v>
      </c>
      <c r="J1802">
        <v>15</v>
      </c>
      <c r="K1802">
        <v>2</v>
      </c>
      <c r="L1802">
        <v>0</v>
      </c>
    </row>
    <row r="1803" spans="1:12" x14ac:dyDescent="0.25">
      <c r="A1803">
        <v>29</v>
      </c>
      <c r="B1803" t="s">
        <v>21</v>
      </c>
      <c r="C1803">
        <v>1</v>
      </c>
      <c r="D1803">
        <v>3</v>
      </c>
      <c r="E1803">
        <v>3</v>
      </c>
      <c r="F1803">
        <f t="shared" si="84"/>
        <v>15000</v>
      </c>
      <c r="G1803">
        <f t="shared" si="85"/>
        <v>8660.2540378443864</v>
      </c>
      <c r="H1803">
        <f t="shared" si="86"/>
        <v>0</v>
      </c>
      <c r="I1803">
        <v>0</v>
      </c>
      <c r="J1803">
        <v>15</v>
      </c>
      <c r="K1803">
        <v>1</v>
      </c>
      <c r="L1803">
        <v>1</v>
      </c>
    </row>
    <row r="1804" spans="1:12" x14ac:dyDescent="0.25">
      <c r="A1804">
        <v>950</v>
      </c>
      <c r="B1804" t="s">
        <v>1686</v>
      </c>
      <c r="C1804">
        <v>8</v>
      </c>
      <c r="D1804">
        <v>4</v>
      </c>
      <c r="E1804">
        <v>4</v>
      </c>
      <c r="F1804">
        <f t="shared" si="84"/>
        <v>85000</v>
      </c>
      <c r="G1804">
        <f t="shared" si="85"/>
        <v>42500</v>
      </c>
      <c r="H1804">
        <f t="shared" si="86"/>
        <v>1</v>
      </c>
      <c r="I1804">
        <v>0</v>
      </c>
      <c r="J1804">
        <v>15</v>
      </c>
      <c r="K1804">
        <v>0</v>
      </c>
      <c r="L1804">
        <v>0</v>
      </c>
    </row>
    <row r="1805" spans="1:12" x14ac:dyDescent="0.25">
      <c r="A1805">
        <v>972</v>
      </c>
      <c r="B1805" t="s">
        <v>891</v>
      </c>
      <c r="C1805">
        <v>6</v>
      </c>
      <c r="D1805">
        <v>3</v>
      </c>
      <c r="E1805">
        <v>3</v>
      </c>
      <c r="F1805">
        <f t="shared" si="84"/>
        <v>65000</v>
      </c>
      <c r="G1805">
        <f t="shared" si="85"/>
        <v>37527.76749732568</v>
      </c>
      <c r="H1805">
        <f t="shared" si="86"/>
        <v>1</v>
      </c>
      <c r="I1805">
        <v>1</v>
      </c>
      <c r="J1805">
        <v>15</v>
      </c>
      <c r="K1805">
        <v>0</v>
      </c>
      <c r="L1805">
        <v>1</v>
      </c>
    </row>
    <row r="1806" spans="1:12" x14ac:dyDescent="0.25">
      <c r="A1806">
        <v>979</v>
      </c>
      <c r="B1806" t="s">
        <v>1723</v>
      </c>
      <c r="C1806">
        <v>10</v>
      </c>
      <c r="D1806">
        <v>1</v>
      </c>
      <c r="E1806">
        <v>2</v>
      </c>
      <c r="F1806">
        <f t="shared" si="84"/>
        <v>125000</v>
      </c>
      <c r="G1806">
        <f t="shared" si="85"/>
        <v>125000</v>
      </c>
      <c r="H1806">
        <f t="shared" si="86"/>
        <v>1</v>
      </c>
      <c r="I1806">
        <v>1</v>
      </c>
      <c r="J1806">
        <v>15</v>
      </c>
      <c r="K1806">
        <v>2</v>
      </c>
      <c r="L1806">
        <v>0</v>
      </c>
    </row>
    <row r="1807" spans="1:12" x14ac:dyDescent="0.25">
      <c r="A1807">
        <v>877</v>
      </c>
      <c r="B1807" t="s">
        <v>1627</v>
      </c>
      <c r="C1807">
        <v>0</v>
      </c>
      <c r="D1807">
        <v>5</v>
      </c>
      <c r="E1807">
        <v>3</v>
      </c>
      <c r="F1807">
        <f t="shared" si="84"/>
        <v>5000</v>
      </c>
      <c r="G1807">
        <f t="shared" si="85"/>
        <v>2236.0679774997898</v>
      </c>
      <c r="H1807">
        <f t="shared" si="86"/>
        <v>0</v>
      </c>
      <c r="I1807">
        <v>1</v>
      </c>
      <c r="J1807">
        <v>15</v>
      </c>
      <c r="K1807">
        <v>2</v>
      </c>
      <c r="L1807">
        <v>1</v>
      </c>
    </row>
    <row r="1808" spans="1:12" x14ac:dyDescent="0.25">
      <c r="A1808">
        <v>237</v>
      </c>
      <c r="B1808" t="s">
        <v>213</v>
      </c>
      <c r="C1808">
        <v>4</v>
      </c>
      <c r="D1808">
        <v>1</v>
      </c>
      <c r="E1808">
        <v>2</v>
      </c>
      <c r="F1808">
        <f t="shared" si="84"/>
        <v>45000</v>
      </c>
      <c r="G1808">
        <f t="shared" si="85"/>
        <v>45000</v>
      </c>
      <c r="H1808">
        <f t="shared" si="86"/>
        <v>1</v>
      </c>
      <c r="I1808">
        <v>0</v>
      </c>
      <c r="J1808">
        <v>15</v>
      </c>
      <c r="K1808">
        <v>0</v>
      </c>
      <c r="L1808">
        <v>1</v>
      </c>
    </row>
    <row r="1809" spans="1:12" x14ac:dyDescent="0.25">
      <c r="A1809">
        <v>411</v>
      </c>
      <c r="B1809" t="s">
        <v>1203</v>
      </c>
      <c r="C1809">
        <v>3</v>
      </c>
      <c r="D1809">
        <v>2</v>
      </c>
      <c r="E1809">
        <v>4</v>
      </c>
      <c r="F1809">
        <f t="shared" si="84"/>
        <v>35000</v>
      </c>
      <c r="G1809">
        <f t="shared" si="85"/>
        <v>24748.737341529162</v>
      </c>
      <c r="H1809">
        <f t="shared" si="86"/>
        <v>0</v>
      </c>
      <c r="I1809">
        <v>0</v>
      </c>
      <c r="J1809">
        <v>15</v>
      </c>
      <c r="K1809">
        <v>1</v>
      </c>
      <c r="L1809">
        <v>1</v>
      </c>
    </row>
    <row r="1810" spans="1:12" x14ac:dyDescent="0.25">
      <c r="A1810">
        <v>933</v>
      </c>
      <c r="B1810" t="s">
        <v>856</v>
      </c>
      <c r="C1810">
        <v>3</v>
      </c>
      <c r="D1810">
        <v>6</v>
      </c>
      <c r="E1810">
        <v>1</v>
      </c>
      <c r="F1810">
        <f t="shared" si="84"/>
        <v>35000</v>
      </c>
      <c r="G1810">
        <f t="shared" si="85"/>
        <v>14288.690166235207</v>
      </c>
      <c r="H1810">
        <f t="shared" si="86"/>
        <v>0</v>
      </c>
      <c r="I1810">
        <v>0</v>
      </c>
      <c r="J1810">
        <v>15</v>
      </c>
      <c r="K1810">
        <v>0</v>
      </c>
      <c r="L1810">
        <v>1</v>
      </c>
    </row>
    <row r="1811" spans="1:12" x14ac:dyDescent="0.25">
      <c r="A1811">
        <v>276</v>
      </c>
      <c r="B1811" t="s">
        <v>1897</v>
      </c>
      <c r="C1811">
        <v>0</v>
      </c>
      <c r="D1811">
        <v>1</v>
      </c>
      <c r="E1811">
        <v>3</v>
      </c>
      <c r="F1811">
        <f t="shared" si="84"/>
        <v>5000</v>
      </c>
      <c r="G1811">
        <f t="shared" si="85"/>
        <v>5000</v>
      </c>
      <c r="H1811">
        <f t="shared" si="86"/>
        <v>0</v>
      </c>
      <c r="I1811">
        <v>1</v>
      </c>
      <c r="J1811">
        <v>15</v>
      </c>
      <c r="K1811">
        <v>1</v>
      </c>
      <c r="L1811">
        <v>1</v>
      </c>
    </row>
    <row r="1812" spans="1:12" x14ac:dyDescent="0.25">
      <c r="A1812">
        <v>197</v>
      </c>
      <c r="B1812" t="s">
        <v>1827</v>
      </c>
      <c r="C1812">
        <v>0</v>
      </c>
      <c r="D1812">
        <v>3</v>
      </c>
      <c r="E1812">
        <v>1</v>
      </c>
      <c r="F1812">
        <f t="shared" si="84"/>
        <v>5000</v>
      </c>
      <c r="G1812">
        <f t="shared" si="85"/>
        <v>2886.7513459481288</v>
      </c>
      <c r="H1812">
        <f t="shared" si="86"/>
        <v>0</v>
      </c>
      <c r="I1812">
        <v>1</v>
      </c>
      <c r="J1812">
        <v>15</v>
      </c>
      <c r="K1812">
        <v>0</v>
      </c>
      <c r="L1812">
        <v>0</v>
      </c>
    </row>
    <row r="1813" spans="1:12" x14ac:dyDescent="0.25">
      <c r="A1813">
        <v>915</v>
      </c>
      <c r="B1813" t="s">
        <v>834</v>
      </c>
      <c r="C1813">
        <v>5</v>
      </c>
      <c r="D1813">
        <v>2</v>
      </c>
      <c r="E1813">
        <v>2</v>
      </c>
      <c r="F1813">
        <f t="shared" si="84"/>
        <v>55000</v>
      </c>
      <c r="G1813">
        <f t="shared" si="85"/>
        <v>38890.872965260111</v>
      </c>
      <c r="H1813">
        <f t="shared" si="86"/>
        <v>1</v>
      </c>
      <c r="I1813">
        <v>0</v>
      </c>
      <c r="J1813">
        <v>15</v>
      </c>
      <c r="K1813">
        <v>0</v>
      </c>
      <c r="L1813">
        <v>1</v>
      </c>
    </row>
    <row r="1814" spans="1:12" x14ac:dyDescent="0.25">
      <c r="A1814">
        <v>352</v>
      </c>
      <c r="B1814" t="s">
        <v>319</v>
      </c>
      <c r="C1814">
        <v>2</v>
      </c>
      <c r="D1814">
        <v>2</v>
      </c>
      <c r="E1814">
        <v>2</v>
      </c>
      <c r="F1814">
        <f t="shared" si="84"/>
        <v>25000</v>
      </c>
      <c r="G1814">
        <f t="shared" si="85"/>
        <v>17677.669529663686</v>
      </c>
      <c r="H1814">
        <f t="shared" si="86"/>
        <v>0</v>
      </c>
      <c r="I1814">
        <v>0</v>
      </c>
      <c r="J1814">
        <v>15</v>
      </c>
      <c r="K1814">
        <v>1</v>
      </c>
      <c r="L1814">
        <v>1</v>
      </c>
    </row>
    <row r="1815" spans="1:12" x14ac:dyDescent="0.25">
      <c r="A1815">
        <v>291</v>
      </c>
      <c r="B1815" t="s">
        <v>265</v>
      </c>
      <c r="C1815">
        <v>2</v>
      </c>
      <c r="D1815">
        <v>2</v>
      </c>
      <c r="E1815">
        <v>1</v>
      </c>
      <c r="F1815">
        <f t="shared" si="84"/>
        <v>25000</v>
      </c>
      <c r="G1815">
        <f t="shared" si="85"/>
        <v>17677.669529663686</v>
      </c>
      <c r="H1815">
        <f t="shared" si="86"/>
        <v>0</v>
      </c>
      <c r="I1815">
        <v>0</v>
      </c>
      <c r="J1815">
        <v>15</v>
      </c>
      <c r="K1815">
        <v>0</v>
      </c>
      <c r="L1815">
        <v>0</v>
      </c>
    </row>
    <row r="1816" spans="1:12" x14ac:dyDescent="0.25">
      <c r="A1816">
        <v>139</v>
      </c>
      <c r="B1816" t="s">
        <v>1770</v>
      </c>
      <c r="C1816">
        <v>2</v>
      </c>
      <c r="D1816">
        <v>3</v>
      </c>
      <c r="E1816">
        <v>1</v>
      </c>
      <c r="F1816">
        <f t="shared" si="84"/>
        <v>25000</v>
      </c>
      <c r="G1816">
        <f t="shared" si="85"/>
        <v>14433.756729740646</v>
      </c>
      <c r="H1816">
        <f t="shared" si="86"/>
        <v>0</v>
      </c>
      <c r="I1816">
        <v>1</v>
      </c>
      <c r="J1816">
        <v>15</v>
      </c>
      <c r="K1816">
        <v>2</v>
      </c>
      <c r="L1816">
        <v>1</v>
      </c>
    </row>
    <row r="1817" spans="1:12" x14ac:dyDescent="0.25">
      <c r="A1817">
        <v>145</v>
      </c>
      <c r="B1817" t="s">
        <v>133</v>
      </c>
      <c r="C1817">
        <v>6</v>
      </c>
      <c r="D1817">
        <v>2</v>
      </c>
      <c r="E1817">
        <v>1</v>
      </c>
      <c r="F1817">
        <f t="shared" si="84"/>
        <v>65000</v>
      </c>
      <c r="G1817">
        <f t="shared" si="85"/>
        <v>45961.940777125586</v>
      </c>
      <c r="H1817">
        <f t="shared" si="86"/>
        <v>1</v>
      </c>
      <c r="I1817">
        <v>1</v>
      </c>
      <c r="J1817">
        <v>15</v>
      </c>
      <c r="K1817">
        <v>0</v>
      </c>
      <c r="L1817">
        <v>1</v>
      </c>
    </row>
    <row r="1818" spans="1:12" x14ac:dyDescent="0.25">
      <c r="A1818">
        <v>853</v>
      </c>
      <c r="B1818" t="s">
        <v>778</v>
      </c>
      <c r="C1818">
        <v>5</v>
      </c>
      <c r="D1818">
        <v>4</v>
      </c>
      <c r="E1818">
        <v>2</v>
      </c>
      <c r="F1818">
        <f t="shared" si="84"/>
        <v>55000</v>
      </c>
      <c r="G1818">
        <f t="shared" si="85"/>
        <v>27500</v>
      </c>
      <c r="H1818">
        <f t="shared" si="86"/>
        <v>0</v>
      </c>
      <c r="I1818">
        <v>1</v>
      </c>
      <c r="J1818">
        <v>15</v>
      </c>
      <c r="K1818">
        <v>1</v>
      </c>
      <c r="L1818">
        <v>1</v>
      </c>
    </row>
    <row r="1819" spans="1:12" x14ac:dyDescent="0.25">
      <c r="A1819">
        <v>357</v>
      </c>
      <c r="B1819" t="s">
        <v>1155</v>
      </c>
      <c r="C1819">
        <v>8</v>
      </c>
      <c r="D1819">
        <v>4</v>
      </c>
      <c r="E1819">
        <v>3</v>
      </c>
      <c r="F1819">
        <f t="shared" si="84"/>
        <v>85000</v>
      </c>
      <c r="G1819">
        <f t="shared" si="85"/>
        <v>42500</v>
      </c>
      <c r="H1819">
        <f t="shared" si="86"/>
        <v>1</v>
      </c>
      <c r="I1819">
        <v>0</v>
      </c>
      <c r="J1819">
        <v>15</v>
      </c>
      <c r="K1819">
        <v>1</v>
      </c>
      <c r="L1819">
        <v>1</v>
      </c>
    </row>
    <row r="1820" spans="1:12" x14ac:dyDescent="0.25">
      <c r="A1820">
        <v>577</v>
      </c>
      <c r="B1820" t="s">
        <v>526</v>
      </c>
      <c r="C1820">
        <v>4</v>
      </c>
      <c r="D1820">
        <v>2</v>
      </c>
      <c r="E1820">
        <v>2</v>
      </c>
      <c r="F1820">
        <f t="shared" si="84"/>
        <v>45000</v>
      </c>
      <c r="G1820">
        <f t="shared" si="85"/>
        <v>31819.805153394638</v>
      </c>
      <c r="H1820">
        <f t="shared" si="86"/>
        <v>0</v>
      </c>
      <c r="I1820">
        <v>1</v>
      </c>
      <c r="J1820">
        <v>15</v>
      </c>
      <c r="K1820">
        <v>1</v>
      </c>
      <c r="L1820">
        <v>0</v>
      </c>
    </row>
    <row r="1821" spans="1:12" x14ac:dyDescent="0.25">
      <c r="A1821">
        <v>870</v>
      </c>
      <c r="B1821" t="s">
        <v>794</v>
      </c>
      <c r="C1821">
        <v>4</v>
      </c>
      <c r="D1821">
        <v>3</v>
      </c>
      <c r="E1821">
        <v>3</v>
      </c>
      <c r="F1821">
        <f t="shared" si="84"/>
        <v>45000</v>
      </c>
      <c r="G1821">
        <f t="shared" si="85"/>
        <v>25980.762113533161</v>
      </c>
      <c r="H1821">
        <f t="shared" si="86"/>
        <v>0</v>
      </c>
      <c r="I1821">
        <v>1</v>
      </c>
      <c r="J1821">
        <v>15</v>
      </c>
      <c r="K1821">
        <v>0</v>
      </c>
      <c r="L1821">
        <v>1</v>
      </c>
    </row>
    <row r="1822" spans="1:12" x14ac:dyDescent="0.25">
      <c r="A1822">
        <v>964</v>
      </c>
      <c r="B1822" t="s">
        <v>882</v>
      </c>
      <c r="C1822">
        <v>1</v>
      </c>
      <c r="D1822">
        <v>2</v>
      </c>
      <c r="E1822">
        <v>1</v>
      </c>
      <c r="F1822">
        <f t="shared" si="84"/>
        <v>15000</v>
      </c>
      <c r="G1822">
        <f t="shared" si="85"/>
        <v>10606.601717798212</v>
      </c>
      <c r="H1822">
        <f t="shared" si="86"/>
        <v>0</v>
      </c>
      <c r="I1822">
        <v>0</v>
      </c>
      <c r="J1822">
        <v>15</v>
      </c>
      <c r="K1822">
        <v>1</v>
      </c>
      <c r="L1822">
        <v>1</v>
      </c>
    </row>
    <row r="1823" spans="1:12" x14ac:dyDescent="0.25">
      <c r="A1823">
        <v>194</v>
      </c>
      <c r="B1823" t="s">
        <v>1061</v>
      </c>
      <c r="C1823">
        <v>1</v>
      </c>
      <c r="D1823">
        <v>2</v>
      </c>
      <c r="E1823">
        <v>3</v>
      </c>
      <c r="F1823">
        <f t="shared" si="84"/>
        <v>15000</v>
      </c>
      <c r="G1823">
        <f t="shared" si="85"/>
        <v>10606.601717798212</v>
      </c>
      <c r="H1823">
        <f t="shared" si="86"/>
        <v>0</v>
      </c>
      <c r="I1823">
        <v>1</v>
      </c>
      <c r="J1823">
        <v>15</v>
      </c>
      <c r="K1823">
        <v>2</v>
      </c>
      <c r="L1823">
        <v>1</v>
      </c>
    </row>
    <row r="1824" spans="1:12" x14ac:dyDescent="0.25">
      <c r="A1824">
        <v>105</v>
      </c>
      <c r="B1824" t="s">
        <v>918</v>
      </c>
      <c r="C1824">
        <v>4</v>
      </c>
      <c r="D1824">
        <v>3</v>
      </c>
      <c r="E1824">
        <v>2</v>
      </c>
      <c r="F1824">
        <f t="shared" si="84"/>
        <v>45000</v>
      </c>
      <c r="G1824">
        <f t="shared" si="85"/>
        <v>25980.762113533161</v>
      </c>
      <c r="H1824">
        <f t="shared" si="86"/>
        <v>0</v>
      </c>
      <c r="I1824">
        <v>0</v>
      </c>
      <c r="J1824">
        <v>15</v>
      </c>
      <c r="K1824">
        <v>0</v>
      </c>
      <c r="L1824">
        <v>1</v>
      </c>
    </row>
    <row r="1825" spans="1:12" x14ac:dyDescent="0.25">
      <c r="A1825">
        <v>150</v>
      </c>
      <c r="B1825" t="s">
        <v>136</v>
      </c>
      <c r="C1825">
        <v>6</v>
      </c>
      <c r="D1825">
        <v>5</v>
      </c>
      <c r="E1825">
        <v>2</v>
      </c>
      <c r="F1825">
        <f t="shared" si="84"/>
        <v>65000</v>
      </c>
      <c r="G1825">
        <f t="shared" si="85"/>
        <v>29068.883707497265</v>
      </c>
      <c r="H1825">
        <f t="shared" si="86"/>
        <v>0</v>
      </c>
      <c r="I1825">
        <v>0</v>
      </c>
      <c r="J1825">
        <v>15</v>
      </c>
      <c r="K1825">
        <v>2</v>
      </c>
      <c r="L1825">
        <v>1</v>
      </c>
    </row>
    <row r="1826" spans="1:12" x14ac:dyDescent="0.25">
      <c r="A1826">
        <v>345</v>
      </c>
      <c r="B1826" t="s">
        <v>315</v>
      </c>
      <c r="C1826">
        <v>6</v>
      </c>
      <c r="D1826">
        <v>3</v>
      </c>
      <c r="E1826">
        <v>0</v>
      </c>
      <c r="F1826">
        <f t="shared" si="84"/>
        <v>65000</v>
      </c>
      <c r="G1826">
        <f t="shared" si="85"/>
        <v>37527.76749732568</v>
      </c>
      <c r="H1826">
        <f t="shared" si="86"/>
        <v>1</v>
      </c>
      <c r="I1826">
        <v>0</v>
      </c>
      <c r="J1826">
        <v>15</v>
      </c>
      <c r="K1826">
        <v>0</v>
      </c>
      <c r="L1826">
        <v>1</v>
      </c>
    </row>
    <row r="1827" spans="1:12" x14ac:dyDescent="0.25">
      <c r="A1827">
        <v>388</v>
      </c>
      <c r="B1827" t="s">
        <v>1181</v>
      </c>
      <c r="C1827">
        <v>10</v>
      </c>
      <c r="D1827">
        <v>4</v>
      </c>
      <c r="E1827">
        <v>1</v>
      </c>
      <c r="F1827">
        <f t="shared" si="84"/>
        <v>125000</v>
      </c>
      <c r="G1827">
        <f t="shared" si="85"/>
        <v>62500</v>
      </c>
      <c r="H1827">
        <f t="shared" si="86"/>
        <v>1</v>
      </c>
      <c r="I1827">
        <v>0</v>
      </c>
      <c r="J1827">
        <v>15</v>
      </c>
      <c r="K1827">
        <v>2</v>
      </c>
      <c r="L1827">
        <v>1</v>
      </c>
    </row>
    <row r="1828" spans="1:12" x14ac:dyDescent="0.25">
      <c r="A1828">
        <v>560</v>
      </c>
      <c r="B1828" t="s">
        <v>513</v>
      </c>
      <c r="C1828">
        <v>6</v>
      </c>
      <c r="D1828">
        <v>2</v>
      </c>
      <c r="E1828">
        <v>1</v>
      </c>
      <c r="F1828">
        <f t="shared" si="84"/>
        <v>65000</v>
      </c>
      <c r="G1828">
        <f t="shared" si="85"/>
        <v>45961.940777125586</v>
      </c>
      <c r="H1828">
        <f t="shared" si="86"/>
        <v>1</v>
      </c>
      <c r="I1828">
        <v>1</v>
      </c>
      <c r="J1828">
        <v>15</v>
      </c>
      <c r="K1828">
        <v>2</v>
      </c>
      <c r="L1828">
        <v>1</v>
      </c>
    </row>
    <row r="1829" spans="1:12" x14ac:dyDescent="0.25">
      <c r="A1829">
        <v>629</v>
      </c>
      <c r="B1829" t="s">
        <v>1395</v>
      </c>
      <c r="C1829">
        <v>10</v>
      </c>
      <c r="D1829">
        <v>2</v>
      </c>
      <c r="E1829">
        <v>4</v>
      </c>
      <c r="F1829">
        <f t="shared" si="84"/>
        <v>125000</v>
      </c>
      <c r="G1829">
        <f t="shared" si="85"/>
        <v>88388.347648318435</v>
      </c>
      <c r="H1829">
        <f t="shared" si="86"/>
        <v>1</v>
      </c>
      <c r="I1829">
        <v>1</v>
      </c>
      <c r="J1829">
        <v>15</v>
      </c>
      <c r="K1829">
        <v>0</v>
      </c>
      <c r="L1829">
        <v>1</v>
      </c>
    </row>
    <row r="1830" spans="1:12" x14ac:dyDescent="0.25">
      <c r="A1830">
        <v>475</v>
      </c>
      <c r="B1830" t="s">
        <v>436</v>
      </c>
      <c r="C1830">
        <v>4</v>
      </c>
      <c r="D1830">
        <v>3</v>
      </c>
      <c r="E1830">
        <v>2</v>
      </c>
      <c r="F1830">
        <f t="shared" si="84"/>
        <v>45000</v>
      </c>
      <c r="G1830">
        <f t="shared" si="85"/>
        <v>25980.762113533161</v>
      </c>
      <c r="H1830">
        <f t="shared" si="86"/>
        <v>0</v>
      </c>
      <c r="I1830">
        <v>1</v>
      </c>
      <c r="J1830">
        <v>16</v>
      </c>
      <c r="K1830">
        <v>1</v>
      </c>
      <c r="L1830">
        <v>1</v>
      </c>
    </row>
    <row r="1831" spans="1:12" x14ac:dyDescent="0.25">
      <c r="A1831">
        <v>283</v>
      </c>
      <c r="B1831" t="s">
        <v>1087</v>
      </c>
      <c r="C1831">
        <v>3</v>
      </c>
      <c r="D1831">
        <v>4</v>
      </c>
      <c r="E1831">
        <v>1</v>
      </c>
      <c r="F1831">
        <f t="shared" si="84"/>
        <v>35000</v>
      </c>
      <c r="G1831">
        <f t="shared" si="85"/>
        <v>17500</v>
      </c>
      <c r="H1831">
        <f t="shared" si="86"/>
        <v>0</v>
      </c>
      <c r="I1831">
        <v>1</v>
      </c>
      <c r="J1831">
        <v>16</v>
      </c>
      <c r="K1831">
        <v>2</v>
      </c>
      <c r="L1831">
        <v>1</v>
      </c>
    </row>
    <row r="1832" spans="1:12" x14ac:dyDescent="0.25">
      <c r="A1832">
        <v>381</v>
      </c>
      <c r="B1832" t="s">
        <v>1992</v>
      </c>
      <c r="C1832">
        <v>1</v>
      </c>
      <c r="D1832">
        <v>1</v>
      </c>
      <c r="E1832">
        <v>1</v>
      </c>
      <c r="F1832">
        <f t="shared" si="84"/>
        <v>15000</v>
      </c>
      <c r="G1832">
        <f t="shared" si="85"/>
        <v>15000</v>
      </c>
      <c r="H1832">
        <f t="shared" si="86"/>
        <v>0</v>
      </c>
      <c r="I1832">
        <v>0</v>
      </c>
      <c r="J1832">
        <v>16.989999999999998</v>
      </c>
      <c r="K1832">
        <v>1</v>
      </c>
    </row>
    <row r="1833" spans="1:12" x14ac:dyDescent="0.25">
      <c r="A1833">
        <v>282</v>
      </c>
      <c r="B1833" t="s">
        <v>1904</v>
      </c>
      <c r="C1833">
        <v>10</v>
      </c>
      <c r="D1833">
        <v>5</v>
      </c>
      <c r="E1833">
        <v>2</v>
      </c>
      <c r="F1833">
        <f t="shared" si="84"/>
        <v>125000</v>
      </c>
      <c r="G1833">
        <f t="shared" si="85"/>
        <v>55901.699437494739</v>
      </c>
      <c r="H1833">
        <f t="shared" si="86"/>
        <v>1</v>
      </c>
      <c r="I1833">
        <v>1</v>
      </c>
      <c r="J1833">
        <v>18</v>
      </c>
      <c r="K1833">
        <v>1</v>
      </c>
      <c r="L1833">
        <v>1</v>
      </c>
    </row>
    <row r="1834" spans="1:12" x14ac:dyDescent="0.25">
      <c r="A1834">
        <v>922</v>
      </c>
      <c r="B1834" t="s">
        <v>843</v>
      </c>
      <c r="C1834">
        <v>2</v>
      </c>
      <c r="D1834">
        <v>3</v>
      </c>
      <c r="E1834">
        <v>4</v>
      </c>
      <c r="F1834">
        <f t="shared" si="84"/>
        <v>25000</v>
      </c>
      <c r="G1834">
        <f t="shared" si="85"/>
        <v>14433.756729740646</v>
      </c>
      <c r="H1834">
        <f t="shared" si="86"/>
        <v>0</v>
      </c>
      <c r="I1834">
        <v>0</v>
      </c>
      <c r="J1834">
        <v>18</v>
      </c>
      <c r="K1834">
        <v>1</v>
      </c>
      <c r="L1834">
        <v>1</v>
      </c>
    </row>
    <row r="1835" spans="1:12" x14ac:dyDescent="0.25">
      <c r="A1835">
        <v>114</v>
      </c>
      <c r="B1835" t="s">
        <v>104</v>
      </c>
      <c r="C1835">
        <v>4</v>
      </c>
      <c r="D1835">
        <v>2</v>
      </c>
      <c r="E1835">
        <v>5</v>
      </c>
      <c r="F1835">
        <f t="shared" si="84"/>
        <v>45000</v>
      </c>
      <c r="G1835">
        <f t="shared" si="85"/>
        <v>31819.805153394638</v>
      </c>
      <c r="H1835">
        <f t="shared" si="86"/>
        <v>0</v>
      </c>
      <c r="I1835">
        <v>0</v>
      </c>
      <c r="J1835">
        <v>18.75</v>
      </c>
      <c r="K1835">
        <v>2</v>
      </c>
      <c r="L1835">
        <v>0</v>
      </c>
    </row>
    <row r="1836" spans="1:12" x14ac:dyDescent="0.25">
      <c r="A1836">
        <v>985</v>
      </c>
      <c r="B1836" t="s">
        <v>903</v>
      </c>
      <c r="C1836">
        <v>4</v>
      </c>
      <c r="D1836">
        <v>1</v>
      </c>
      <c r="E1836">
        <v>4</v>
      </c>
      <c r="F1836">
        <f t="shared" si="84"/>
        <v>45000</v>
      </c>
      <c r="G1836">
        <f t="shared" si="85"/>
        <v>45000</v>
      </c>
      <c r="H1836">
        <f t="shared" si="86"/>
        <v>1</v>
      </c>
      <c r="I1836">
        <v>1</v>
      </c>
      <c r="J1836">
        <v>18.989999999999998</v>
      </c>
      <c r="K1836">
        <v>1</v>
      </c>
      <c r="L1836">
        <v>0</v>
      </c>
    </row>
    <row r="1837" spans="1:12" x14ac:dyDescent="0.25">
      <c r="A1837">
        <v>394</v>
      </c>
      <c r="B1837" t="s">
        <v>2004</v>
      </c>
      <c r="C1837">
        <v>0</v>
      </c>
      <c r="D1837">
        <v>3</v>
      </c>
      <c r="E1837">
        <v>1</v>
      </c>
      <c r="F1837">
        <f t="shared" si="84"/>
        <v>5000</v>
      </c>
      <c r="G1837">
        <f t="shared" si="85"/>
        <v>2886.7513459481288</v>
      </c>
      <c r="H1837">
        <f t="shared" si="86"/>
        <v>0</v>
      </c>
      <c r="I1837">
        <v>0</v>
      </c>
      <c r="J1837">
        <v>19</v>
      </c>
      <c r="K1837">
        <v>2</v>
      </c>
      <c r="L1837">
        <v>0</v>
      </c>
    </row>
    <row r="1838" spans="1:12" x14ac:dyDescent="0.25">
      <c r="A1838">
        <v>162</v>
      </c>
      <c r="B1838" t="s">
        <v>979</v>
      </c>
      <c r="C1838">
        <v>10</v>
      </c>
      <c r="D1838">
        <v>4</v>
      </c>
      <c r="E1838">
        <v>5</v>
      </c>
      <c r="F1838">
        <f t="shared" si="84"/>
        <v>125000</v>
      </c>
      <c r="G1838">
        <f t="shared" si="85"/>
        <v>62500</v>
      </c>
      <c r="H1838">
        <f t="shared" si="86"/>
        <v>1</v>
      </c>
      <c r="I1838">
        <v>1</v>
      </c>
      <c r="J1838">
        <v>20</v>
      </c>
      <c r="K1838">
        <v>0</v>
      </c>
      <c r="L1838">
        <v>0</v>
      </c>
    </row>
    <row r="1839" spans="1:12" x14ac:dyDescent="0.25">
      <c r="A1839">
        <v>457</v>
      </c>
      <c r="B1839" t="s">
        <v>420</v>
      </c>
      <c r="C1839">
        <v>4</v>
      </c>
      <c r="D1839">
        <v>3</v>
      </c>
      <c r="E1839">
        <v>4</v>
      </c>
      <c r="F1839">
        <f t="shared" si="84"/>
        <v>45000</v>
      </c>
      <c r="G1839">
        <f t="shared" si="85"/>
        <v>25980.762113533161</v>
      </c>
      <c r="H1839">
        <f t="shared" si="86"/>
        <v>0</v>
      </c>
      <c r="I1839">
        <v>1</v>
      </c>
      <c r="J1839">
        <v>20</v>
      </c>
      <c r="K1839">
        <v>1</v>
      </c>
      <c r="L1839">
        <v>0</v>
      </c>
    </row>
    <row r="1840" spans="1:12" x14ac:dyDescent="0.25">
      <c r="A1840">
        <v>663</v>
      </c>
      <c r="B1840" t="s">
        <v>1429</v>
      </c>
      <c r="C1840">
        <v>3</v>
      </c>
      <c r="D1840">
        <v>3</v>
      </c>
      <c r="E1840">
        <v>4</v>
      </c>
      <c r="F1840">
        <f t="shared" si="84"/>
        <v>35000</v>
      </c>
      <c r="G1840">
        <f t="shared" si="85"/>
        <v>20207.259421636903</v>
      </c>
      <c r="H1840">
        <f t="shared" si="86"/>
        <v>0</v>
      </c>
      <c r="I1840">
        <v>0</v>
      </c>
      <c r="J1840">
        <v>20</v>
      </c>
      <c r="K1840">
        <v>1</v>
      </c>
      <c r="L1840">
        <v>1</v>
      </c>
    </row>
    <row r="1841" spans="1:12" x14ac:dyDescent="0.25">
      <c r="A1841">
        <v>523</v>
      </c>
      <c r="B1841" t="s">
        <v>1303</v>
      </c>
      <c r="C1841">
        <v>5</v>
      </c>
      <c r="D1841">
        <v>4</v>
      </c>
      <c r="E1841">
        <v>2</v>
      </c>
      <c r="F1841">
        <f t="shared" si="84"/>
        <v>55000</v>
      </c>
      <c r="G1841">
        <f t="shared" si="85"/>
        <v>27500</v>
      </c>
      <c r="H1841">
        <f t="shared" si="86"/>
        <v>0</v>
      </c>
      <c r="I1841">
        <v>1</v>
      </c>
      <c r="J1841">
        <v>20</v>
      </c>
      <c r="K1841">
        <v>2</v>
      </c>
      <c r="L1841">
        <v>1</v>
      </c>
    </row>
    <row r="1842" spans="1:12" x14ac:dyDescent="0.25">
      <c r="A1842">
        <v>291</v>
      </c>
      <c r="B1842" t="s">
        <v>1094</v>
      </c>
      <c r="C1842">
        <v>5</v>
      </c>
      <c r="D1842">
        <v>4</v>
      </c>
      <c r="E1842">
        <v>2</v>
      </c>
      <c r="F1842">
        <f t="shared" si="84"/>
        <v>55000</v>
      </c>
      <c r="G1842">
        <f t="shared" si="85"/>
        <v>27500</v>
      </c>
      <c r="H1842">
        <f t="shared" si="86"/>
        <v>0</v>
      </c>
      <c r="I1842">
        <v>0</v>
      </c>
      <c r="J1842">
        <v>20</v>
      </c>
      <c r="K1842">
        <v>1</v>
      </c>
      <c r="L1842">
        <v>1</v>
      </c>
    </row>
    <row r="1843" spans="1:12" x14ac:dyDescent="0.25">
      <c r="A1843">
        <v>195</v>
      </c>
      <c r="B1843" t="s">
        <v>1006</v>
      </c>
      <c r="C1843">
        <v>1</v>
      </c>
      <c r="D1843">
        <v>1</v>
      </c>
      <c r="E1843">
        <v>2</v>
      </c>
      <c r="F1843">
        <f t="shared" si="84"/>
        <v>15000</v>
      </c>
      <c r="G1843">
        <f t="shared" si="85"/>
        <v>15000</v>
      </c>
      <c r="H1843">
        <f t="shared" si="86"/>
        <v>0</v>
      </c>
      <c r="I1843">
        <v>0</v>
      </c>
      <c r="J1843">
        <v>20</v>
      </c>
      <c r="K1843">
        <v>0</v>
      </c>
      <c r="L1843">
        <v>0</v>
      </c>
    </row>
    <row r="1844" spans="1:12" x14ac:dyDescent="0.25">
      <c r="A1844">
        <v>325</v>
      </c>
      <c r="B1844" t="s">
        <v>295</v>
      </c>
      <c r="C1844">
        <v>7</v>
      </c>
      <c r="D1844">
        <v>4</v>
      </c>
      <c r="E1844">
        <v>2</v>
      </c>
      <c r="F1844">
        <f t="shared" si="84"/>
        <v>75000</v>
      </c>
      <c r="G1844">
        <f t="shared" si="85"/>
        <v>37500</v>
      </c>
      <c r="H1844">
        <f t="shared" si="86"/>
        <v>1</v>
      </c>
      <c r="I1844">
        <v>1</v>
      </c>
      <c r="J1844">
        <v>20</v>
      </c>
      <c r="K1844">
        <v>1</v>
      </c>
      <c r="L1844">
        <v>0</v>
      </c>
    </row>
    <row r="1845" spans="1:12" x14ac:dyDescent="0.25">
      <c r="A1845">
        <v>173</v>
      </c>
      <c r="B1845" t="s">
        <v>157</v>
      </c>
      <c r="C1845">
        <v>9</v>
      </c>
      <c r="D1845">
        <v>3</v>
      </c>
      <c r="E1845">
        <v>2</v>
      </c>
      <c r="F1845">
        <f t="shared" si="84"/>
        <v>95000</v>
      </c>
      <c r="G1845">
        <f t="shared" si="85"/>
        <v>54848.275573014449</v>
      </c>
      <c r="H1845">
        <f t="shared" si="86"/>
        <v>1</v>
      </c>
      <c r="I1845">
        <v>0</v>
      </c>
      <c r="J1845">
        <v>20</v>
      </c>
      <c r="K1845">
        <v>1</v>
      </c>
      <c r="L1845">
        <v>0</v>
      </c>
    </row>
    <row r="1846" spans="1:12" x14ac:dyDescent="0.25">
      <c r="A1846">
        <v>507</v>
      </c>
      <c r="B1846" t="s">
        <v>1289</v>
      </c>
      <c r="C1846">
        <v>4</v>
      </c>
      <c r="D1846">
        <v>5</v>
      </c>
      <c r="E1846">
        <v>2</v>
      </c>
      <c r="F1846">
        <f t="shared" si="84"/>
        <v>45000</v>
      </c>
      <c r="G1846">
        <f t="shared" si="85"/>
        <v>20124.611797498106</v>
      </c>
      <c r="H1846">
        <f t="shared" si="86"/>
        <v>0</v>
      </c>
      <c r="I1846">
        <v>0</v>
      </c>
      <c r="J1846">
        <v>20</v>
      </c>
      <c r="K1846">
        <v>1</v>
      </c>
      <c r="L1846">
        <v>0</v>
      </c>
    </row>
    <row r="1847" spans="1:12" x14ac:dyDescent="0.25">
      <c r="A1847">
        <v>606</v>
      </c>
      <c r="B1847" t="s">
        <v>1372</v>
      </c>
      <c r="C1847">
        <v>9</v>
      </c>
      <c r="D1847">
        <v>2</v>
      </c>
      <c r="E1847">
        <v>6</v>
      </c>
      <c r="F1847">
        <f t="shared" si="84"/>
        <v>95000</v>
      </c>
      <c r="G1847">
        <f t="shared" si="85"/>
        <v>67175.144212722007</v>
      </c>
      <c r="H1847">
        <f t="shared" si="86"/>
        <v>1</v>
      </c>
      <c r="I1847">
        <v>1</v>
      </c>
      <c r="J1847">
        <v>20</v>
      </c>
      <c r="K1847">
        <v>1</v>
      </c>
      <c r="L1847">
        <v>1</v>
      </c>
    </row>
    <row r="1848" spans="1:12" x14ac:dyDescent="0.25">
      <c r="A1848">
        <v>469</v>
      </c>
      <c r="B1848" t="s">
        <v>1252</v>
      </c>
      <c r="C1848">
        <v>5</v>
      </c>
      <c r="D1848">
        <v>3</v>
      </c>
      <c r="E1848">
        <v>1</v>
      </c>
      <c r="F1848">
        <f t="shared" si="84"/>
        <v>55000</v>
      </c>
      <c r="G1848">
        <f t="shared" si="85"/>
        <v>31754.264805429419</v>
      </c>
      <c r="H1848">
        <f t="shared" si="86"/>
        <v>0</v>
      </c>
      <c r="I1848">
        <v>1</v>
      </c>
      <c r="J1848">
        <v>20</v>
      </c>
      <c r="K1848">
        <v>2</v>
      </c>
      <c r="L1848">
        <v>1</v>
      </c>
    </row>
    <row r="1849" spans="1:12" x14ac:dyDescent="0.25">
      <c r="A1849">
        <v>370</v>
      </c>
      <c r="B1849" t="s">
        <v>337</v>
      </c>
      <c r="C1849">
        <v>8</v>
      </c>
      <c r="D1849">
        <v>2</v>
      </c>
      <c r="E1849">
        <v>4</v>
      </c>
      <c r="F1849">
        <f t="shared" si="84"/>
        <v>85000</v>
      </c>
      <c r="G1849">
        <f t="shared" si="85"/>
        <v>60104.076400856538</v>
      </c>
      <c r="H1849">
        <f t="shared" si="86"/>
        <v>1</v>
      </c>
      <c r="I1849">
        <v>0</v>
      </c>
      <c r="J1849">
        <v>20</v>
      </c>
      <c r="K1849">
        <v>1</v>
      </c>
      <c r="L1849">
        <v>1</v>
      </c>
    </row>
    <row r="1850" spans="1:12" x14ac:dyDescent="0.25">
      <c r="A1850">
        <v>642</v>
      </c>
      <c r="B1850" t="s">
        <v>592</v>
      </c>
      <c r="C1850">
        <v>6</v>
      </c>
      <c r="D1850">
        <v>1</v>
      </c>
      <c r="E1850">
        <v>4</v>
      </c>
      <c r="F1850">
        <f t="shared" si="84"/>
        <v>65000</v>
      </c>
      <c r="G1850">
        <f t="shared" si="85"/>
        <v>65000</v>
      </c>
      <c r="H1850">
        <f t="shared" si="86"/>
        <v>1</v>
      </c>
      <c r="I1850">
        <v>1</v>
      </c>
      <c r="J1850">
        <v>20</v>
      </c>
      <c r="K1850">
        <v>0</v>
      </c>
      <c r="L1850">
        <v>0</v>
      </c>
    </row>
    <row r="1851" spans="1:12" x14ac:dyDescent="0.25">
      <c r="A1851">
        <v>989</v>
      </c>
      <c r="B1851" t="s">
        <v>906</v>
      </c>
      <c r="C1851">
        <v>5</v>
      </c>
      <c r="D1851">
        <v>2</v>
      </c>
      <c r="E1851">
        <v>3</v>
      </c>
      <c r="F1851">
        <f t="shared" si="84"/>
        <v>55000</v>
      </c>
      <c r="G1851">
        <f t="shared" si="85"/>
        <v>38890.872965260111</v>
      </c>
      <c r="H1851">
        <f t="shared" si="86"/>
        <v>1</v>
      </c>
      <c r="I1851">
        <v>0</v>
      </c>
      <c r="J1851">
        <v>20</v>
      </c>
      <c r="K1851">
        <v>2</v>
      </c>
      <c r="L1851">
        <v>0</v>
      </c>
    </row>
    <row r="1852" spans="1:12" x14ac:dyDescent="0.25">
      <c r="A1852">
        <v>933</v>
      </c>
      <c r="B1852" t="s">
        <v>1673</v>
      </c>
      <c r="C1852">
        <v>1</v>
      </c>
      <c r="D1852">
        <v>2</v>
      </c>
      <c r="E1852">
        <v>4</v>
      </c>
      <c r="F1852">
        <f t="shared" si="84"/>
        <v>15000</v>
      </c>
      <c r="G1852">
        <f t="shared" si="85"/>
        <v>10606.601717798212</v>
      </c>
      <c r="H1852">
        <f t="shared" si="86"/>
        <v>0</v>
      </c>
      <c r="I1852">
        <v>0</v>
      </c>
      <c r="J1852">
        <v>20</v>
      </c>
      <c r="K1852">
        <v>1</v>
      </c>
      <c r="L1852">
        <v>1</v>
      </c>
    </row>
    <row r="1853" spans="1:12" x14ac:dyDescent="0.25">
      <c r="A1853">
        <v>172</v>
      </c>
      <c r="B1853" t="s">
        <v>981</v>
      </c>
      <c r="C1853">
        <v>5</v>
      </c>
      <c r="D1853">
        <v>4</v>
      </c>
      <c r="E1853">
        <v>4</v>
      </c>
      <c r="F1853">
        <f t="shared" si="84"/>
        <v>55000</v>
      </c>
      <c r="G1853">
        <f t="shared" si="85"/>
        <v>27500</v>
      </c>
      <c r="H1853">
        <f t="shared" si="86"/>
        <v>0</v>
      </c>
      <c r="I1853">
        <v>0</v>
      </c>
      <c r="J1853">
        <v>20</v>
      </c>
      <c r="K1853">
        <v>1</v>
      </c>
      <c r="L1853">
        <v>1</v>
      </c>
    </row>
    <row r="1854" spans="1:12" x14ac:dyDescent="0.25">
      <c r="A1854">
        <v>366</v>
      </c>
      <c r="B1854" t="s">
        <v>1162</v>
      </c>
      <c r="C1854">
        <v>9</v>
      </c>
      <c r="D1854">
        <v>4</v>
      </c>
      <c r="E1854">
        <v>1</v>
      </c>
      <c r="F1854">
        <f t="shared" si="84"/>
        <v>95000</v>
      </c>
      <c r="G1854">
        <f t="shared" si="85"/>
        <v>47500</v>
      </c>
      <c r="H1854">
        <f t="shared" si="86"/>
        <v>1</v>
      </c>
      <c r="I1854">
        <v>1</v>
      </c>
      <c r="J1854">
        <v>20</v>
      </c>
      <c r="K1854">
        <v>1</v>
      </c>
      <c r="L1854">
        <v>0</v>
      </c>
    </row>
    <row r="1855" spans="1:12" x14ac:dyDescent="0.25">
      <c r="A1855">
        <v>564</v>
      </c>
      <c r="B1855" t="s">
        <v>1349</v>
      </c>
      <c r="C1855">
        <v>10</v>
      </c>
      <c r="D1855">
        <v>4</v>
      </c>
      <c r="E1855">
        <v>4</v>
      </c>
      <c r="F1855">
        <f t="shared" si="84"/>
        <v>125000</v>
      </c>
      <c r="G1855">
        <f t="shared" si="85"/>
        <v>62500</v>
      </c>
      <c r="H1855">
        <f t="shared" si="86"/>
        <v>1</v>
      </c>
      <c r="I1855">
        <v>1</v>
      </c>
      <c r="J1855">
        <v>20</v>
      </c>
      <c r="K1855">
        <v>1</v>
      </c>
      <c r="L1855">
        <v>1</v>
      </c>
    </row>
    <row r="1856" spans="1:12" x14ac:dyDescent="0.25">
      <c r="A1856">
        <v>974</v>
      </c>
      <c r="B1856" t="s">
        <v>1820</v>
      </c>
      <c r="C1856">
        <v>2</v>
      </c>
      <c r="D1856">
        <v>2</v>
      </c>
      <c r="E1856">
        <v>4</v>
      </c>
      <c r="F1856">
        <f t="shared" si="84"/>
        <v>25000</v>
      </c>
      <c r="G1856">
        <f t="shared" si="85"/>
        <v>17677.669529663686</v>
      </c>
      <c r="H1856">
        <f t="shared" si="86"/>
        <v>0</v>
      </c>
      <c r="I1856">
        <v>0</v>
      </c>
      <c r="J1856">
        <v>20</v>
      </c>
      <c r="K1856">
        <v>0</v>
      </c>
      <c r="L1856">
        <v>1</v>
      </c>
    </row>
    <row r="1857" spans="1:12" x14ac:dyDescent="0.25">
      <c r="A1857">
        <v>379</v>
      </c>
      <c r="B1857" t="s">
        <v>1174</v>
      </c>
      <c r="C1857">
        <v>3</v>
      </c>
      <c r="D1857">
        <v>7</v>
      </c>
      <c r="E1857">
        <v>3</v>
      </c>
      <c r="F1857">
        <f t="shared" si="84"/>
        <v>35000</v>
      </c>
      <c r="G1857">
        <f t="shared" si="85"/>
        <v>13228.756555322952</v>
      </c>
      <c r="H1857">
        <f t="shared" si="86"/>
        <v>0</v>
      </c>
      <c r="I1857">
        <v>1</v>
      </c>
      <c r="J1857">
        <v>20</v>
      </c>
      <c r="K1857">
        <v>2</v>
      </c>
      <c r="L1857">
        <v>1</v>
      </c>
    </row>
    <row r="1858" spans="1:12" x14ac:dyDescent="0.25">
      <c r="A1858">
        <v>48</v>
      </c>
      <c r="B1858" t="s">
        <v>43</v>
      </c>
      <c r="C1858">
        <v>2</v>
      </c>
      <c r="D1858">
        <v>2</v>
      </c>
      <c r="E1858">
        <v>2</v>
      </c>
      <c r="F1858">
        <f t="shared" ref="F1858:F1921" si="87">IF(C1858=11,150000,IF(C1858=10,125000,C1858*10000+5000))</f>
        <v>25000</v>
      </c>
      <c r="G1858">
        <f t="shared" ref="G1858:G1921" si="88">F1858/SQRT(D1858)</f>
        <v>17677.669529663686</v>
      </c>
      <c r="H1858">
        <f t="shared" ref="H1858:H1921" si="89">IF(G1858&lt;=MEDIAN(G$2:G$2966),0,1)</f>
        <v>0</v>
      </c>
      <c r="I1858">
        <v>0</v>
      </c>
      <c r="J1858">
        <v>20</v>
      </c>
      <c r="K1858">
        <v>2</v>
      </c>
      <c r="L1858">
        <v>0</v>
      </c>
    </row>
    <row r="1859" spans="1:12" x14ac:dyDescent="0.25">
      <c r="A1859">
        <v>774</v>
      </c>
      <c r="B1859" t="s">
        <v>1526</v>
      </c>
      <c r="C1859">
        <v>2</v>
      </c>
      <c r="D1859">
        <v>2</v>
      </c>
      <c r="E1859">
        <v>5</v>
      </c>
      <c r="F1859">
        <f t="shared" si="87"/>
        <v>25000</v>
      </c>
      <c r="G1859">
        <f t="shared" si="88"/>
        <v>17677.669529663686</v>
      </c>
      <c r="H1859">
        <f t="shared" si="89"/>
        <v>0</v>
      </c>
      <c r="I1859">
        <v>1</v>
      </c>
      <c r="J1859">
        <v>20</v>
      </c>
      <c r="K1859">
        <v>1</v>
      </c>
      <c r="L1859">
        <v>1</v>
      </c>
    </row>
    <row r="1860" spans="1:12" x14ac:dyDescent="0.25">
      <c r="A1860">
        <v>326</v>
      </c>
      <c r="B1860" t="s">
        <v>1942</v>
      </c>
      <c r="C1860">
        <v>10</v>
      </c>
      <c r="D1860">
        <v>3</v>
      </c>
      <c r="E1860">
        <v>3</v>
      </c>
      <c r="F1860">
        <f t="shared" si="87"/>
        <v>125000</v>
      </c>
      <c r="G1860">
        <f t="shared" si="88"/>
        <v>72168.783648703218</v>
      </c>
      <c r="H1860">
        <f t="shared" si="89"/>
        <v>1</v>
      </c>
      <c r="I1860">
        <v>0</v>
      </c>
      <c r="J1860">
        <v>20</v>
      </c>
      <c r="K1860">
        <v>0</v>
      </c>
      <c r="L1860">
        <v>0</v>
      </c>
    </row>
    <row r="1861" spans="1:12" x14ac:dyDescent="0.25">
      <c r="A1861">
        <v>589</v>
      </c>
      <c r="B1861" t="s">
        <v>1367</v>
      </c>
      <c r="C1861">
        <v>1</v>
      </c>
      <c r="D1861">
        <v>4</v>
      </c>
      <c r="E1861">
        <v>5</v>
      </c>
      <c r="F1861">
        <f t="shared" si="87"/>
        <v>15000</v>
      </c>
      <c r="G1861">
        <f t="shared" si="88"/>
        <v>7500</v>
      </c>
      <c r="H1861">
        <f t="shared" si="89"/>
        <v>0</v>
      </c>
      <c r="I1861">
        <v>1</v>
      </c>
      <c r="J1861">
        <v>20</v>
      </c>
      <c r="K1861">
        <v>2</v>
      </c>
      <c r="L1861">
        <v>0</v>
      </c>
    </row>
    <row r="1862" spans="1:12" x14ac:dyDescent="0.25">
      <c r="A1862">
        <v>406</v>
      </c>
      <c r="B1862" t="s">
        <v>373</v>
      </c>
      <c r="C1862">
        <v>0</v>
      </c>
      <c r="D1862">
        <v>1</v>
      </c>
      <c r="E1862">
        <v>1</v>
      </c>
      <c r="F1862">
        <f t="shared" si="87"/>
        <v>5000</v>
      </c>
      <c r="G1862">
        <f t="shared" si="88"/>
        <v>5000</v>
      </c>
      <c r="H1862">
        <f t="shared" si="89"/>
        <v>0</v>
      </c>
      <c r="I1862">
        <v>0</v>
      </c>
      <c r="J1862">
        <v>20</v>
      </c>
      <c r="K1862">
        <v>1</v>
      </c>
      <c r="L1862">
        <v>1</v>
      </c>
    </row>
    <row r="1863" spans="1:12" x14ac:dyDescent="0.25">
      <c r="A1863">
        <v>378</v>
      </c>
      <c r="B1863" t="s">
        <v>1173</v>
      </c>
      <c r="C1863">
        <v>8</v>
      </c>
      <c r="D1863">
        <v>3</v>
      </c>
      <c r="E1863">
        <v>4</v>
      </c>
      <c r="F1863">
        <f t="shared" si="87"/>
        <v>85000</v>
      </c>
      <c r="G1863">
        <f t="shared" si="88"/>
        <v>49074.772881118195</v>
      </c>
      <c r="H1863">
        <f t="shared" si="89"/>
        <v>1</v>
      </c>
      <c r="I1863">
        <v>1</v>
      </c>
      <c r="J1863">
        <v>20</v>
      </c>
      <c r="K1863">
        <v>1</v>
      </c>
      <c r="L1863">
        <v>0</v>
      </c>
    </row>
    <row r="1864" spans="1:12" x14ac:dyDescent="0.25">
      <c r="A1864">
        <v>258</v>
      </c>
      <c r="B1864" t="s">
        <v>1064</v>
      </c>
      <c r="C1864">
        <v>6</v>
      </c>
      <c r="D1864">
        <v>4</v>
      </c>
      <c r="E1864">
        <v>2</v>
      </c>
      <c r="F1864">
        <f t="shared" si="87"/>
        <v>65000</v>
      </c>
      <c r="G1864">
        <f t="shared" si="88"/>
        <v>32500</v>
      </c>
      <c r="H1864">
        <f t="shared" si="89"/>
        <v>1</v>
      </c>
      <c r="I1864">
        <v>1</v>
      </c>
      <c r="J1864">
        <v>20</v>
      </c>
      <c r="K1864">
        <v>0</v>
      </c>
      <c r="L1864">
        <v>1</v>
      </c>
    </row>
    <row r="1865" spans="1:12" x14ac:dyDescent="0.25">
      <c r="A1865">
        <v>691</v>
      </c>
      <c r="B1865" t="s">
        <v>1452</v>
      </c>
      <c r="C1865">
        <v>5</v>
      </c>
      <c r="D1865">
        <v>3</v>
      </c>
      <c r="E1865">
        <v>2</v>
      </c>
      <c r="F1865">
        <f t="shared" si="87"/>
        <v>55000</v>
      </c>
      <c r="G1865">
        <f t="shared" si="88"/>
        <v>31754.264805429419</v>
      </c>
      <c r="H1865">
        <f t="shared" si="89"/>
        <v>0</v>
      </c>
      <c r="I1865">
        <v>1</v>
      </c>
      <c r="J1865">
        <v>20</v>
      </c>
      <c r="K1865">
        <v>2</v>
      </c>
      <c r="L1865">
        <v>0</v>
      </c>
    </row>
    <row r="1866" spans="1:12" x14ac:dyDescent="0.25">
      <c r="A1866">
        <v>112</v>
      </c>
      <c r="B1866" t="s">
        <v>1760</v>
      </c>
      <c r="C1866">
        <v>4</v>
      </c>
      <c r="D1866">
        <v>5</v>
      </c>
      <c r="E1866">
        <v>2</v>
      </c>
      <c r="F1866">
        <f t="shared" si="87"/>
        <v>45000</v>
      </c>
      <c r="G1866">
        <f t="shared" si="88"/>
        <v>20124.611797498106</v>
      </c>
      <c r="H1866">
        <f t="shared" si="89"/>
        <v>0</v>
      </c>
      <c r="I1866">
        <v>0</v>
      </c>
      <c r="J1866">
        <v>20</v>
      </c>
      <c r="K1866">
        <v>2</v>
      </c>
      <c r="L1866">
        <v>1</v>
      </c>
    </row>
    <row r="1867" spans="1:12" x14ac:dyDescent="0.25">
      <c r="A1867">
        <v>358</v>
      </c>
      <c r="B1867" t="s">
        <v>327</v>
      </c>
      <c r="C1867">
        <v>11</v>
      </c>
      <c r="D1867">
        <v>4</v>
      </c>
      <c r="E1867">
        <v>6</v>
      </c>
      <c r="F1867">
        <f t="shared" si="87"/>
        <v>150000</v>
      </c>
      <c r="G1867">
        <f t="shared" si="88"/>
        <v>75000</v>
      </c>
      <c r="H1867">
        <f t="shared" si="89"/>
        <v>1</v>
      </c>
      <c r="I1867">
        <v>0</v>
      </c>
      <c r="J1867">
        <v>20</v>
      </c>
      <c r="K1867">
        <v>1</v>
      </c>
      <c r="L1867">
        <v>1</v>
      </c>
    </row>
    <row r="1868" spans="1:12" x14ac:dyDescent="0.25">
      <c r="A1868">
        <v>444</v>
      </c>
      <c r="B1868" t="s">
        <v>1234</v>
      </c>
      <c r="C1868">
        <v>5</v>
      </c>
      <c r="D1868">
        <v>9</v>
      </c>
      <c r="E1868">
        <v>1</v>
      </c>
      <c r="F1868">
        <f t="shared" si="87"/>
        <v>55000</v>
      </c>
      <c r="G1868">
        <f t="shared" si="88"/>
        <v>18333.333333333332</v>
      </c>
      <c r="H1868">
        <f t="shared" si="89"/>
        <v>0</v>
      </c>
      <c r="I1868">
        <v>1</v>
      </c>
      <c r="J1868">
        <v>20</v>
      </c>
      <c r="K1868">
        <v>1</v>
      </c>
      <c r="L1868">
        <v>0</v>
      </c>
    </row>
    <row r="1869" spans="1:12" x14ac:dyDescent="0.25">
      <c r="A1869">
        <v>443</v>
      </c>
      <c r="B1869" t="s">
        <v>1231</v>
      </c>
      <c r="C1869">
        <v>7</v>
      </c>
      <c r="D1869">
        <v>2</v>
      </c>
      <c r="E1869">
        <v>5</v>
      </c>
      <c r="F1869">
        <f t="shared" si="87"/>
        <v>75000</v>
      </c>
      <c r="G1869">
        <f t="shared" si="88"/>
        <v>53033.008588991062</v>
      </c>
      <c r="H1869">
        <f t="shared" si="89"/>
        <v>1</v>
      </c>
      <c r="I1869">
        <v>1</v>
      </c>
      <c r="J1869">
        <v>20</v>
      </c>
      <c r="K1869">
        <v>0</v>
      </c>
      <c r="L1869">
        <v>0</v>
      </c>
    </row>
    <row r="1870" spans="1:12" x14ac:dyDescent="0.25">
      <c r="A1870">
        <v>151</v>
      </c>
      <c r="B1870" t="s">
        <v>140</v>
      </c>
      <c r="C1870">
        <v>3</v>
      </c>
      <c r="D1870">
        <v>4</v>
      </c>
      <c r="E1870">
        <v>4</v>
      </c>
      <c r="F1870">
        <f t="shared" si="87"/>
        <v>35000</v>
      </c>
      <c r="G1870">
        <f t="shared" si="88"/>
        <v>17500</v>
      </c>
      <c r="H1870">
        <f t="shared" si="89"/>
        <v>0</v>
      </c>
      <c r="I1870">
        <v>1</v>
      </c>
      <c r="J1870">
        <v>20</v>
      </c>
      <c r="K1870">
        <v>0</v>
      </c>
      <c r="L1870">
        <v>0</v>
      </c>
    </row>
    <row r="1871" spans="1:12" x14ac:dyDescent="0.25">
      <c r="A1871">
        <v>264</v>
      </c>
      <c r="B1871" t="s">
        <v>1887</v>
      </c>
      <c r="C1871">
        <v>10</v>
      </c>
      <c r="D1871">
        <v>3</v>
      </c>
      <c r="E1871">
        <v>4</v>
      </c>
      <c r="F1871">
        <f t="shared" si="87"/>
        <v>125000</v>
      </c>
      <c r="G1871">
        <f t="shared" si="88"/>
        <v>72168.783648703218</v>
      </c>
      <c r="H1871">
        <f t="shared" si="89"/>
        <v>1</v>
      </c>
      <c r="I1871">
        <v>1</v>
      </c>
      <c r="J1871">
        <v>20</v>
      </c>
      <c r="K1871">
        <v>1</v>
      </c>
      <c r="L1871">
        <v>1</v>
      </c>
    </row>
    <row r="1872" spans="1:12" x14ac:dyDescent="0.25">
      <c r="A1872">
        <v>414</v>
      </c>
      <c r="B1872" t="s">
        <v>379</v>
      </c>
      <c r="C1872">
        <v>2</v>
      </c>
      <c r="D1872">
        <v>23</v>
      </c>
      <c r="E1872">
        <v>3</v>
      </c>
      <c r="F1872">
        <f t="shared" si="87"/>
        <v>25000</v>
      </c>
      <c r="G1872">
        <f t="shared" si="88"/>
        <v>5212.8603514268698</v>
      </c>
      <c r="H1872">
        <f t="shared" si="89"/>
        <v>0</v>
      </c>
      <c r="I1872">
        <v>1</v>
      </c>
      <c r="J1872">
        <v>20</v>
      </c>
      <c r="K1872">
        <v>0</v>
      </c>
      <c r="L1872">
        <v>0</v>
      </c>
    </row>
    <row r="1873" spans="1:12" x14ac:dyDescent="0.25">
      <c r="A1873">
        <v>396</v>
      </c>
      <c r="B1873" t="s">
        <v>1187</v>
      </c>
      <c r="C1873">
        <v>2</v>
      </c>
      <c r="D1873">
        <v>3</v>
      </c>
      <c r="E1873">
        <v>2</v>
      </c>
      <c r="F1873">
        <f t="shared" si="87"/>
        <v>25000</v>
      </c>
      <c r="G1873">
        <f t="shared" si="88"/>
        <v>14433.756729740646</v>
      </c>
      <c r="H1873">
        <f t="shared" si="89"/>
        <v>0</v>
      </c>
      <c r="I1873">
        <v>1</v>
      </c>
      <c r="J1873">
        <v>20</v>
      </c>
      <c r="K1873">
        <v>1</v>
      </c>
      <c r="L1873">
        <v>1</v>
      </c>
    </row>
    <row r="1874" spans="1:12" x14ac:dyDescent="0.25">
      <c r="A1874">
        <v>265</v>
      </c>
      <c r="B1874" t="s">
        <v>1892</v>
      </c>
      <c r="C1874">
        <v>1</v>
      </c>
      <c r="D1874">
        <v>3</v>
      </c>
      <c r="E1874">
        <v>1</v>
      </c>
      <c r="F1874">
        <f t="shared" si="87"/>
        <v>15000</v>
      </c>
      <c r="G1874">
        <f t="shared" si="88"/>
        <v>8660.2540378443864</v>
      </c>
      <c r="H1874">
        <f t="shared" si="89"/>
        <v>0</v>
      </c>
      <c r="I1874">
        <v>1</v>
      </c>
      <c r="J1874">
        <v>20</v>
      </c>
      <c r="K1874">
        <v>2</v>
      </c>
      <c r="L1874">
        <v>0</v>
      </c>
    </row>
    <row r="1875" spans="1:12" x14ac:dyDescent="0.25">
      <c r="A1875">
        <v>422</v>
      </c>
      <c r="B1875" t="s">
        <v>384</v>
      </c>
      <c r="C1875">
        <v>0</v>
      </c>
      <c r="D1875">
        <v>4</v>
      </c>
      <c r="E1875">
        <v>1</v>
      </c>
      <c r="F1875">
        <f t="shared" si="87"/>
        <v>5000</v>
      </c>
      <c r="G1875">
        <f t="shared" si="88"/>
        <v>2500</v>
      </c>
      <c r="H1875">
        <f t="shared" si="89"/>
        <v>0</v>
      </c>
      <c r="I1875">
        <v>1</v>
      </c>
      <c r="J1875">
        <v>20</v>
      </c>
      <c r="K1875">
        <v>2</v>
      </c>
      <c r="L1875">
        <v>1</v>
      </c>
    </row>
    <row r="1876" spans="1:12" x14ac:dyDescent="0.25">
      <c r="A1876">
        <v>227</v>
      </c>
      <c r="B1876" t="s">
        <v>204</v>
      </c>
      <c r="C1876">
        <v>8</v>
      </c>
      <c r="D1876">
        <v>2</v>
      </c>
      <c r="E1876">
        <v>2</v>
      </c>
      <c r="F1876">
        <f t="shared" si="87"/>
        <v>85000</v>
      </c>
      <c r="G1876">
        <f t="shared" si="88"/>
        <v>60104.076400856538</v>
      </c>
      <c r="H1876">
        <f t="shared" si="89"/>
        <v>1</v>
      </c>
      <c r="I1876">
        <v>0</v>
      </c>
      <c r="J1876">
        <v>20</v>
      </c>
      <c r="K1876">
        <v>2</v>
      </c>
      <c r="L1876">
        <v>0</v>
      </c>
    </row>
    <row r="1877" spans="1:12" x14ac:dyDescent="0.25">
      <c r="A1877">
        <v>219</v>
      </c>
      <c r="B1877" t="s">
        <v>197</v>
      </c>
      <c r="C1877">
        <v>6</v>
      </c>
      <c r="D1877">
        <v>4</v>
      </c>
      <c r="E1877">
        <v>1</v>
      </c>
      <c r="F1877">
        <f t="shared" si="87"/>
        <v>65000</v>
      </c>
      <c r="G1877">
        <f t="shared" si="88"/>
        <v>32500</v>
      </c>
      <c r="H1877">
        <f t="shared" si="89"/>
        <v>1</v>
      </c>
      <c r="I1877">
        <v>1</v>
      </c>
      <c r="J1877">
        <v>20</v>
      </c>
      <c r="K1877">
        <v>2</v>
      </c>
      <c r="L1877">
        <v>0</v>
      </c>
    </row>
    <row r="1878" spans="1:12" x14ac:dyDescent="0.25">
      <c r="A1878">
        <v>391</v>
      </c>
      <c r="B1878" t="s">
        <v>1184</v>
      </c>
      <c r="C1878">
        <v>2</v>
      </c>
      <c r="D1878">
        <v>4</v>
      </c>
      <c r="E1878">
        <v>1</v>
      </c>
      <c r="F1878">
        <f t="shared" si="87"/>
        <v>25000</v>
      </c>
      <c r="G1878">
        <f t="shared" si="88"/>
        <v>12500</v>
      </c>
      <c r="H1878">
        <f t="shared" si="89"/>
        <v>0</v>
      </c>
      <c r="I1878">
        <v>1</v>
      </c>
      <c r="J1878">
        <v>20</v>
      </c>
      <c r="K1878">
        <v>2</v>
      </c>
      <c r="L1878">
        <v>1</v>
      </c>
    </row>
    <row r="1879" spans="1:12" x14ac:dyDescent="0.25">
      <c r="A1879">
        <v>379</v>
      </c>
      <c r="B1879" t="s">
        <v>1990</v>
      </c>
      <c r="C1879">
        <v>7</v>
      </c>
      <c r="D1879">
        <v>3</v>
      </c>
      <c r="E1879">
        <v>1</v>
      </c>
      <c r="F1879">
        <f t="shared" si="87"/>
        <v>75000</v>
      </c>
      <c r="G1879">
        <f t="shared" si="88"/>
        <v>43301.270189221934</v>
      </c>
      <c r="H1879">
        <f t="shared" si="89"/>
        <v>1</v>
      </c>
      <c r="I1879">
        <v>1</v>
      </c>
      <c r="J1879">
        <v>20</v>
      </c>
      <c r="K1879">
        <v>2</v>
      </c>
      <c r="L1879">
        <v>0</v>
      </c>
    </row>
    <row r="1880" spans="1:12" x14ac:dyDescent="0.25">
      <c r="A1880">
        <v>404</v>
      </c>
      <c r="B1880" t="s">
        <v>370</v>
      </c>
      <c r="C1880">
        <v>2</v>
      </c>
      <c r="D1880">
        <v>2</v>
      </c>
      <c r="E1880">
        <v>1</v>
      </c>
      <c r="F1880">
        <f t="shared" si="87"/>
        <v>25000</v>
      </c>
      <c r="G1880">
        <f t="shared" si="88"/>
        <v>17677.669529663686</v>
      </c>
      <c r="H1880">
        <f t="shared" si="89"/>
        <v>0</v>
      </c>
      <c r="I1880">
        <v>1</v>
      </c>
      <c r="J1880">
        <v>20</v>
      </c>
      <c r="K1880">
        <v>2</v>
      </c>
      <c r="L1880">
        <v>1</v>
      </c>
    </row>
    <row r="1881" spans="1:12" x14ac:dyDescent="0.25">
      <c r="A1881">
        <v>684</v>
      </c>
      <c r="B1881" t="s">
        <v>671</v>
      </c>
      <c r="C1881">
        <v>4</v>
      </c>
      <c r="D1881">
        <v>3</v>
      </c>
      <c r="E1881">
        <v>3</v>
      </c>
      <c r="F1881">
        <f t="shared" si="87"/>
        <v>45000</v>
      </c>
      <c r="G1881">
        <f t="shared" si="88"/>
        <v>25980.762113533161</v>
      </c>
      <c r="H1881">
        <f t="shared" si="89"/>
        <v>0</v>
      </c>
      <c r="I1881">
        <v>1</v>
      </c>
      <c r="J1881">
        <v>20</v>
      </c>
      <c r="K1881">
        <v>0</v>
      </c>
      <c r="L1881">
        <v>1</v>
      </c>
    </row>
    <row r="1882" spans="1:12" x14ac:dyDescent="0.25">
      <c r="A1882">
        <v>874</v>
      </c>
      <c r="B1882" t="s">
        <v>799</v>
      </c>
      <c r="C1882">
        <v>4</v>
      </c>
      <c r="D1882">
        <v>3</v>
      </c>
      <c r="E1882">
        <v>2</v>
      </c>
      <c r="F1882">
        <f t="shared" si="87"/>
        <v>45000</v>
      </c>
      <c r="G1882">
        <f t="shared" si="88"/>
        <v>25980.762113533161</v>
      </c>
      <c r="H1882">
        <f t="shared" si="89"/>
        <v>0</v>
      </c>
      <c r="I1882">
        <v>0</v>
      </c>
      <c r="J1882">
        <v>20</v>
      </c>
      <c r="K1882">
        <v>1</v>
      </c>
      <c r="L1882">
        <v>1</v>
      </c>
    </row>
    <row r="1883" spans="1:12" x14ac:dyDescent="0.25">
      <c r="A1883">
        <v>82</v>
      </c>
      <c r="B1883" t="s">
        <v>71</v>
      </c>
      <c r="C1883">
        <v>5</v>
      </c>
      <c r="D1883">
        <v>5</v>
      </c>
      <c r="E1883">
        <v>1</v>
      </c>
      <c r="F1883">
        <f t="shared" si="87"/>
        <v>55000</v>
      </c>
      <c r="G1883">
        <f t="shared" si="88"/>
        <v>24596.747752497686</v>
      </c>
      <c r="H1883">
        <f t="shared" si="89"/>
        <v>0</v>
      </c>
      <c r="I1883">
        <v>0</v>
      </c>
      <c r="J1883">
        <v>20</v>
      </c>
      <c r="K1883">
        <v>0</v>
      </c>
      <c r="L1883">
        <v>0</v>
      </c>
    </row>
    <row r="1884" spans="1:12" x14ac:dyDescent="0.25">
      <c r="A1884">
        <v>194</v>
      </c>
      <c r="B1884" t="s">
        <v>1824</v>
      </c>
      <c r="C1884">
        <v>11</v>
      </c>
      <c r="D1884">
        <v>6</v>
      </c>
      <c r="E1884">
        <v>4</v>
      </c>
      <c r="F1884">
        <f t="shared" si="87"/>
        <v>150000</v>
      </c>
      <c r="G1884">
        <f t="shared" si="88"/>
        <v>61237.243569579456</v>
      </c>
      <c r="H1884">
        <f t="shared" si="89"/>
        <v>1</v>
      </c>
      <c r="I1884">
        <v>0</v>
      </c>
      <c r="J1884">
        <v>20</v>
      </c>
      <c r="K1884">
        <v>0</v>
      </c>
      <c r="L1884">
        <v>0</v>
      </c>
    </row>
    <row r="1885" spans="1:12" x14ac:dyDescent="0.25">
      <c r="A1885">
        <v>248</v>
      </c>
      <c r="B1885" t="s">
        <v>1052</v>
      </c>
      <c r="C1885">
        <v>8</v>
      </c>
      <c r="D1885">
        <v>5</v>
      </c>
      <c r="E1885">
        <v>4</v>
      </c>
      <c r="F1885">
        <f t="shared" si="87"/>
        <v>85000</v>
      </c>
      <c r="G1885">
        <f t="shared" si="88"/>
        <v>38013.155617496421</v>
      </c>
      <c r="H1885">
        <f t="shared" si="89"/>
        <v>1</v>
      </c>
      <c r="I1885">
        <v>1</v>
      </c>
      <c r="J1885">
        <v>20</v>
      </c>
      <c r="K1885">
        <v>2</v>
      </c>
      <c r="L1885">
        <v>1</v>
      </c>
    </row>
    <row r="1886" spans="1:12" x14ac:dyDescent="0.25">
      <c r="A1886">
        <v>217</v>
      </c>
      <c r="B1886" t="s">
        <v>1850</v>
      </c>
      <c r="C1886">
        <v>1</v>
      </c>
      <c r="D1886">
        <v>1</v>
      </c>
      <c r="E1886">
        <v>0</v>
      </c>
      <c r="F1886">
        <f t="shared" si="87"/>
        <v>15000</v>
      </c>
      <c r="G1886">
        <f t="shared" si="88"/>
        <v>15000</v>
      </c>
      <c r="H1886">
        <f t="shared" si="89"/>
        <v>0</v>
      </c>
      <c r="I1886">
        <v>1</v>
      </c>
      <c r="J1886">
        <v>20</v>
      </c>
      <c r="K1886">
        <v>2</v>
      </c>
      <c r="L1886">
        <v>0</v>
      </c>
    </row>
    <row r="1887" spans="1:12" x14ac:dyDescent="0.25">
      <c r="A1887">
        <v>202</v>
      </c>
      <c r="B1887" t="s">
        <v>180</v>
      </c>
      <c r="C1887">
        <v>0</v>
      </c>
      <c r="D1887">
        <v>1</v>
      </c>
      <c r="E1887">
        <v>2</v>
      </c>
      <c r="F1887">
        <f t="shared" si="87"/>
        <v>5000</v>
      </c>
      <c r="G1887">
        <f t="shared" si="88"/>
        <v>5000</v>
      </c>
      <c r="H1887">
        <f t="shared" si="89"/>
        <v>0</v>
      </c>
      <c r="I1887">
        <v>0</v>
      </c>
      <c r="J1887">
        <v>20</v>
      </c>
      <c r="K1887">
        <v>0</v>
      </c>
      <c r="L1887">
        <v>0</v>
      </c>
    </row>
    <row r="1888" spans="1:12" x14ac:dyDescent="0.25">
      <c r="A1888">
        <v>787</v>
      </c>
      <c r="B1888" t="s">
        <v>715</v>
      </c>
      <c r="C1888">
        <v>6</v>
      </c>
      <c r="D1888">
        <v>3</v>
      </c>
      <c r="E1888">
        <v>2</v>
      </c>
      <c r="F1888">
        <f t="shared" si="87"/>
        <v>65000</v>
      </c>
      <c r="G1888">
        <f t="shared" si="88"/>
        <v>37527.76749732568</v>
      </c>
      <c r="H1888">
        <f t="shared" si="89"/>
        <v>1</v>
      </c>
      <c r="I1888">
        <v>1</v>
      </c>
      <c r="J1888">
        <v>20</v>
      </c>
      <c r="K1888">
        <v>1</v>
      </c>
      <c r="L1888">
        <v>1</v>
      </c>
    </row>
    <row r="1889" spans="1:12" x14ac:dyDescent="0.25">
      <c r="A1889">
        <v>62</v>
      </c>
      <c r="B1889" t="s">
        <v>56</v>
      </c>
      <c r="C1889">
        <v>2</v>
      </c>
      <c r="D1889">
        <v>3</v>
      </c>
      <c r="E1889">
        <v>1</v>
      </c>
      <c r="F1889">
        <f t="shared" si="87"/>
        <v>25000</v>
      </c>
      <c r="G1889">
        <f t="shared" si="88"/>
        <v>14433.756729740646</v>
      </c>
      <c r="H1889">
        <f t="shared" si="89"/>
        <v>0</v>
      </c>
      <c r="I1889">
        <v>1</v>
      </c>
      <c r="J1889">
        <v>20</v>
      </c>
      <c r="K1889">
        <v>1</v>
      </c>
      <c r="L1889">
        <v>1</v>
      </c>
    </row>
    <row r="1890" spans="1:12" x14ac:dyDescent="0.25">
      <c r="A1890">
        <v>977</v>
      </c>
      <c r="B1890" t="s">
        <v>890</v>
      </c>
      <c r="C1890">
        <v>6</v>
      </c>
      <c r="D1890">
        <v>2</v>
      </c>
      <c r="E1890">
        <v>4</v>
      </c>
      <c r="F1890">
        <f t="shared" si="87"/>
        <v>65000</v>
      </c>
      <c r="G1890">
        <f t="shared" si="88"/>
        <v>45961.940777125586</v>
      </c>
      <c r="H1890">
        <f t="shared" si="89"/>
        <v>1</v>
      </c>
      <c r="I1890">
        <v>0</v>
      </c>
      <c r="J1890">
        <v>20</v>
      </c>
      <c r="K1890">
        <v>2</v>
      </c>
      <c r="L1890">
        <v>0</v>
      </c>
    </row>
    <row r="1891" spans="1:12" x14ac:dyDescent="0.25">
      <c r="A1891">
        <v>559</v>
      </c>
      <c r="B1891" t="s">
        <v>1345</v>
      </c>
      <c r="C1891">
        <v>10</v>
      </c>
      <c r="D1891">
        <v>4</v>
      </c>
      <c r="E1891">
        <v>2</v>
      </c>
      <c r="F1891">
        <f t="shared" si="87"/>
        <v>125000</v>
      </c>
      <c r="G1891">
        <f t="shared" si="88"/>
        <v>62500</v>
      </c>
      <c r="H1891">
        <f t="shared" si="89"/>
        <v>1</v>
      </c>
      <c r="I1891">
        <v>1</v>
      </c>
      <c r="J1891">
        <v>20</v>
      </c>
      <c r="K1891">
        <v>2</v>
      </c>
      <c r="L1891">
        <v>0</v>
      </c>
    </row>
    <row r="1892" spans="1:12" x14ac:dyDescent="0.25">
      <c r="A1892">
        <v>214</v>
      </c>
      <c r="B1892" t="s">
        <v>1847</v>
      </c>
      <c r="C1892">
        <v>10</v>
      </c>
      <c r="D1892">
        <v>4</v>
      </c>
      <c r="E1892">
        <v>4</v>
      </c>
      <c r="F1892">
        <f t="shared" si="87"/>
        <v>125000</v>
      </c>
      <c r="G1892">
        <f t="shared" si="88"/>
        <v>62500</v>
      </c>
      <c r="H1892">
        <f t="shared" si="89"/>
        <v>1</v>
      </c>
      <c r="I1892">
        <v>0</v>
      </c>
      <c r="J1892">
        <v>20</v>
      </c>
      <c r="K1892">
        <v>2</v>
      </c>
      <c r="L1892">
        <v>1</v>
      </c>
    </row>
    <row r="1893" spans="1:12" x14ac:dyDescent="0.25">
      <c r="A1893">
        <v>538</v>
      </c>
      <c r="B1893" t="s">
        <v>1324</v>
      </c>
      <c r="C1893">
        <v>1</v>
      </c>
      <c r="D1893">
        <v>2</v>
      </c>
      <c r="E1893">
        <v>2</v>
      </c>
      <c r="F1893">
        <f t="shared" si="87"/>
        <v>15000</v>
      </c>
      <c r="G1893">
        <f t="shared" si="88"/>
        <v>10606.601717798212</v>
      </c>
      <c r="H1893">
        <f t="shared" si="89"/>
        <v>0</v>
      </c>
      <c r="I1893">
        <v>0</v>
      </c>
      <c r="J1893">
        <v>20</v>
      </c>
      <c r="K1893">
        <v>2</v>
      </c>
      <c r="L1893">
        <v>0</v>
      </c>
    </row>
    <row r="1894" spans="1:12" x14ac:dyDescent="0.25">
      <c r="A1894">
        <v>346</v>
      </c>
      <c r="B1894" t="s">
        <v>314</v>
      </c>
      <c r="C1894">
        <v>5</v>
      </c>
      <c r="D1894">
        <v>4</v>
      </c>
      <c r="E1894">
        <v>2</v>
      </c>
      <c r="F1894">
        <f t="shared" si="87"/>
        <v>55000</v>
      </c>
      <c r="G1894">
        <f t="shared" si="88"/>
        <v>27500</v>
      </c>
      <c r="H1894">
        <f t="shared" si="89"/>
        <v>0</v>
      </c>
      <c r="I1894">
        <v>0</v>
      </c>
      <c r="J1894">
        <v>20</v>
      </c>
      <c r="K1894">
        <v>1</v>
      </c>
      <c r="L1894">
        <v>0</v>
      </c>
    </row>
    <row r="1895" spans="1:12" x14ac:dyDescent="0.25">
      <c r="A1895">
        <v>382</v>
      </c>
      <c r="B1895" t="s">
        <v>348</v>
      </c>
      <c r="C1895">
        <v>0</v>
      </c>
      <c r="D1895">
        <v>3</v>
      </c>
      <c r="E1895">
        <v>2</v>
      </c>
      <c r="F1895">
        <f t="shared" si="87"/>
        <v>5000</v>
      </c>
      <c r="G1895">
        <f t="shared" si="88"/>
        <v>2886.7513459481288</v>
      </c>
      <c r="H1895">
        <f t="shared" si="89"/>
        <v>0</v>
      </c>
      <c r="I1895">
        <v>0</v>
      </c>
      <c r="J1895">
        <v>20</v>
      </c>
      <c r="K1895">
        <v>1</v>
      </c>
      <c r="L1895">
        <v>1</v>
      </c>
    </row>
    <row r="1896" spans="1:12" x14ac:dyDescent="0.25">
      <c r="A1896">
        <v>380</v>
      </c>
      <c r="B1896" t="s">
        <v>1991</v>
      </c>
      <c r="C1896">
        <v>1</v>
      </c>
      <c r="D1896">
        <v>3</v>
      </c>
      <c r="E1896">
        <v>1</v>
      </c>
      <c r="F1896">
        <f t="shared" si="87"/>
        <v>15000</v>
      </c>
      <c r="G1896">
        <f t="shared" si="88"/>
        <v>8660.2540378443864</v>
      </c>
      <c r="H1896">
        <f t="shared" si="89"/>
        <v>0</v>
      </c>
      <c r="I1896">
        <v>0</v>
      </c>
      <c r="J1896">
        <v>20</v>
      </c>
      <c r="K1896">
        <v>0</v>
      </c>
      <c r="L1896">
        <v>0</v>
      </c>
    </row>
    <row r="1897" spans="1:12" x14ac:dyDescent="0.25">
      <c r="A1897">
        <v>860</v>
      </c>
      <c r="B1897" t="s">
        <v>1610</v>
      </c>
      <c r="C1897">
        <v>11</v>
      </c>
      <c r="D1897">
        <v>10</v>
      </c>
      <c r="E1897">
        <v>2</v>
      </c>
      <c r="F1897">
        <f t="shared" si="87"/>
        <v>150000</v>
      </c>
      <c r="G1897">
        <f t="shared" si="88"/>
        <v>47434.164902525685</v>
      </c>
      <c r="H1897">
        <f t="shared" si="89"/>
        <v>1</v>
      </c>
      <c r="I1897">
        <v>0</v>
      </c>
      <c r="J1897">
        <v>20</v>
      </c>
      <c r="K1897">
        <v>0</v>
      </c>
      <c r="L1897">
        <v>1</v>
      </c>
    </row>
    <row r="1898" spans="1:12" x14ac:dyDescent="0.25">
      <c r="A1898">
        <v>91</v>
      </c>
      <c r="B1898" t="s">
        <v>81</v>
      </c>
      <c r="C1898">
        <v>2</v>
      </c>
      <c r="D1898">
        <v>3</v>
      </c>
      <c r="E1898">
        <v>3</v>
      </c>
      <c r="F1898">
        <f t="shared" si="87"/>
        <v>25000</v>
      </c>
      <c r="G1898">
        <f t="shared" si="88"/>
        <v>14433.756729740646</v>
      </c>
      <c r="H1898">
        <f t="shared" si="89"/>
        <v>0</v>
      </c>
      <c r="I1898">
        <v>1</v>
      </c>
      <c r="J1898">
        <v>20</v>
      </c>
      <c r="K1898">
        <v>0</v>
      </c>
      <c r="L1898">
        <v>0</v>
      </c>
    </row>
    <row r="1899" spans="1:12" x14ac:dyDescent="0.25">
      <c r="A1899">
        <v>45</v>
      </c>
      <c r="B1899" t="s">
        <v>40</v>
      </c>
      <c r="C1899">
        <v>3</v>
      </c>
      <c r="D1899">
        <v>3</v>
      </c>
      <c r="E1899">
        <v>2</v>
      </c>
      <c r="F1899">
        <f t="shared" si="87"/>
        <v>35000</v>
      </c>
      <c r="G1899">
        <f t="shared" si="88"/>
        <v>20207.259421636903</v>
      </c>
      <c r="H1899">
        <f t="shared" si="89"/>
        <v>0</v>
      </c>
      <c r="I1899">
        <v>1</v>
      </c>
      <c r="J1899">
        <v>20</v>
      </c>
      <c r="K1899">
        <v>2</v>
      </c>
      <c r="L1899">
        <v>1</v>
      </c>
    </row>
    <row r="1900" spans="1:12" x14ac:dyDescent="0.25">
      <c r="A1900">
        <v>930</v>
      </c>
      <c r="B1900" t="s">
        <v>847</v>
      </c>
      <c r="C1900">
        <v>4</v>
      </c>
      <c r="D1900">
        <v>2</v>
      </c>
      <c r="E1900">
        <v>4</v>
      </c>
      <c r="F1900">
        <f t="shared" si="87"/>
        <v>45000</v>
      </c>
      <c r="G1900">
        <f t="shared" si="88"/>
        <v>31819.805153394638</v>
      </c>
      <c r="H1900">
        <f t="shared" si="89"/>
        <v>0</v>
      </c>
      <c r="I1900">
        <v>1</v>
      </c>
      <c r="J1900">
        <v>20</v>
      </c>
      <c r="K1900">
        <v>0</v>
      </c>
      <c r="L1900">
        <v>1</v>
      </c>
    </row>
    <row r="1901" spans="1:12" x14ac:dyDescent="0.25">
      <c r="A1901">
        <v>33</v>
      </c>
      <c r="B1901" t="s">
        <v>28</v>
      </c>
      <c r="C1901">
        <v>10</v>
      </c>
      <c r="D1901">
        <v>8</v>
      </c>
      <c r="E1901">
        <v>6</v>
      </c>
      <c r="F1901">
        <f t="shared" si="87"/>
        <v>125000</v>
      </c>
      <c r="G1901">
        <f t="shared" si="88"/>
        <v>44194.173824159217</v>
      </c>
      <c r="H1901">
        <f t="shared" si="89"/>
        <v>1</v>
      </c>
      <c r="I1901">
        <v>1</v>
      </c>
      <c r="J1901">
        <v>20</v>
      </c>
      <c r="K1901">
        <v>2</v>
      </c>
      <c r="L1901">
        <v>1</v>
      </c>
    </row>
    <row r="1902" spans="1:12" x14ac:dyDescent="0.25">
      <c r="A1902">
        <v>179</v>
      </c>
      <c r="B1902" t="s">
        <v>161</v>
      </c>
      <c r="C1902">
        <v>1</v>
      </c>
      <c r="D1902">
        <v>3</v>
      </c>
      <c r="E1902">
        <v>4</v>
      </c>
      <c r="F1902">
        <f t="shared" si="87"/>
        <v>15000</v>
      </c>
      <c r="G1902">
        <f t="shared" si="88"/>
        <v>8660.2540378443864</v>
      </c>
      <c r="H1902">
        <f t="shared" si="89"/>
        <v>0</v>
      </c>
      <c r="I1902">
        <v>0</v>
      </c>
      <c r="J1902">
        <v>20</v>
      </c>
      <c r="K1902">
        <v>1</v>
      </c>
      <c r="L1902">
        <v>1</v>
      </c>
    </row>
    <row r="1903" spans="1:12" x14ac:dyDescent="0.25">
      <c r="A1903">
        <v>223</v>
      </c>
      <c r="B1903" t="s">
        <v>1852</v>
      </c>
      <c r="C1903">
        <v>11</v>
      </c>
      <c r="D1903">
        <v>4</v>
      </c>
      <c r="E1903">
        <v>6</v>
      </c>
      <c r="F1903">
        <f t="shared" si="87"/>
        <v>150000</v>
      </c>
      <c r="G1903">
        <f t="shared" si="88"/>
        <v>75000</v>
      </c>
      <c r="H1903">
        <f t="shared" si="89"/>
        <v>1</v>
      </c>
      <c r="I1903">
        <v>1</v>
      </c>
      <c r="J1903">
        <v>20</v>
      </c>
      <c r="K1903">
        <v>2</v>
      </c>
      <c r="L1903">
        <v>0</v>
      </c>
    </row>
    <row r="1904" spans="1:12" x14ac:dyDescent="0.25">
      <c r="A1904">
        <v>110</v>
      </c>
      <c r="B1904" t="s">
        <v>926</v>
      </c>
      <c r="C1904">
        <v>10</v>
      </c>
      <c r="D1904">
        <v>3</v>
      </c>
      <c r="E1904">
        <v>5</v>
      </c>
      <c r="F1904">
        <f t="shared" si="87"/>
        <v>125000</v>
      </c>
      <c r="G1904">
        <f t="shared" si="88"/>
        <v>72168.783648703218</v>
      </c>
      <c r="H1904">
        <f t="shared" si="89"/>
        <v>1</v>
      </c>
      <c r="I1904">
        <v>1</v>
      </c>
      <c r="J1904">
        <v>20.99</v>
      </c>
      <c r="K1904">
        <v>2</v>
      </c>
      <c r="L1904">
        <v>0</v>
      </c>
    </row>
    <row r="1905" spans="1:12" x14ac:dyDescent="0.25">
      <c r="A1905">
        <v>635</v>
      </c>
      <c r="B1905" t="s">
        <v>583</v>
      </c>
      <c r="C1905">
        <v>0</v>
      </c>
      <c r="D1905">
        <v>4</v>
      </c>
      <c r="E1905">
        <v>1</v>
      </c>
      <c r="F1905">
        <f t="shared" si="87"/>
        <v>5000</v>
      </c>
      <c r="G1905">
        <f t="shared" si="88"/>
        <v>2500</v>
      </c>
      <c r="H1905">
        <f t="shared" si="89"/>
        <v>0</v>
      </c>
      <c r="I1905">
        <v>0</v>
      </c>
      <c r="J1905">
        <v>21</v>
      </c>
      <c r="K1905">
        <v>2</v>
      </c>
      <c r="L1905">
        <v>1</v>
      </c>
    </row>
    <row r="1906" spans="1:12" x14ac:dyDescent="0.25">
      <c r="A1906">
        <v>386</v>
      </c>
      <c r="B1906" t="s">
        <v>1180</v>
      </c>
      <c r="C1906">
        <v>3</v>
      </c>
      <c r="D1906">
        <v>1</v>
      </c>
      <c r="E1906">
        <v>2</v>
      </c>
      <c r="F1906">
        <f t="shared" si="87"/>
        <v>35000</v>
      </c>
      <c r="G1906">
        <f t="shared" si="88"/>
        <v>35000</v>
      </c>
      <c r="H1906">
        <f t="shared" si="89"/>
        <v>1</v>
      </c>
      <c r="I1906">
        <v>0</v>
      </c>
      <c r="J1906">
        <v>24</v>
      </c>
      <c r="K1906">
        <v>0</v>
      </c>
      <c r="L1906">
        <v>0</v>
      </c>
    </row>
    <row r="1907" spans="1:12" x14ac:dyDescent="0.25">
      <c r="A1907">
        <v>630</v>
      </c>
      <c r="B1907" t="s">
        <v>578</v>
      </c>
      <c r="C1907">
        <v>3</v>
      </c>
      <c r="D1907">
        <v>5</v>
      </c>
      <c r="E1907">
        <v>2</v>
      </c>
      <c r="F1907">
        <f t="shared" si="87"/>
        <v>35000</v>
      </c>
      <c r="G1907">
        <f t="shared" si="88"/>
        <v>15652.475842498527</v>
      </c>
      <c r="H1907">
        <f t="shared" si="89"/>
        <v>0</v>
      </c>
      <c r="I1907">
        <v>1</v>
      </c>
      <c r="J1907">
        <v>25</v>
      </c>
      <c r="K1907">
        <v>0</v>
      </c>
      <c r="L1907">
        <v>0</v>
      </c>
    </row>
    <row r="1908" spans="1:12" x14ac:dyDescent="0.25">
      <c r="A1908">
        <v>355</v>
      </c>
      <c r="B1908" t="s">
        <v>1966</v>
      </c>
      <c r="C1908">
        <v>4</v>
      </c>
      <c r="D1908">
        <v>6</v>
      </c>
      <c r="E1908">
        <v>6</v>
      </c>
      <c r="F1908">
        <f t="shared" si="87"/>
        <v>45000</v>
      </c>
      <c r="G1908">
        <f t="shared" si="88"/>
        <v>18371.173070873836</v>
      </c>
      <c r="H1908">
        <f t="shared" si="89"/>
        <v>0</v>
      </c>
      <c r="I1908">
        <v>1</v>
      </c>
      <c r="J1908">
        <v>25</v>
      </c>
      <c r="K1908">
        <v>2</v>
      </c>
      <c r="L1908">
        <v>0</v>
      </c>
    </row>
    <row r="1909" spans="1:12" x14ac:dyDescent="0.25">
      <c r="A1909">
        <v>864</v>
      </c>
      <c r="B1909" t="s">
        <v>789</v>
      </c>
      <c r="C1909">
        <v>0</v>
      </c>
      <c r="D1909">
        <v>3</v>
      </c>
      <c r="E1909">
        <v>2</v>
      </c>
      <c r="F1909">
        <f t="shared" si="87"/>
        <v>5000</v>
      </c>
      <c r="G1909">
        <f t="shared" si="88"/>
        <v>2886.7513459481288</v>
      </c>
      <c r="H1909">
        <f t="shared" si="89"/>
        <v>0</v>
      </c>
      <c r="I1909">
        <v>1</v>
      </c>
      <c r="J1909">
        <v>25</v>
      </c>
      <c r="K1909">
        <v>0</v>
      </c>
      <c r="L1909">
        <v>1</v>
      </c>
    </row>
    <row r="1910" spans="1:12" x14ac:dyDescent="0.25">
      <c r="A1910">
        <v>230</v>
      </c>
      <c r="B1910" t="s">
        <v>1860</v>
      </c>
      <c r="C1910">
        <v>10</v>
      </c>
      <c r="D1910">
        <v>5</v>
      </c>
      <c r="E1910">
        <v>4</v>
      </c>
      <c r="F1910">
        <f t="shared" si="87"/>
        <v>125000</v>
      </c>
      <c r="G1910">
        <f t="shared" si="88"/>
        <v>55901.699437494739</v>
      </c>
      <c r="H1910">
        <f t="shared" si="89"/>
        <v>1</v>
      </c>
      <c r="I1910">
        <v>0</v>
      </c>
      <c r="J1910">
        <v>25</v>
      </c>
      <c r="K1910">
        <v>0</v>
      </c>
      <c r="L1910">
        <v>0</v>
      </c>
    </row>
    <row r="1911" spans="1:12" x14ac:dyDescent="0.25">
      <c r="A1911">
        <v>529</v>
      </c>
      <c r="B1911" t="s">
        <v>486</v>
      </c>
      <c r="C1911">
        <v>6</v>
      </c>
      <c r="D1911">
        <v>5</v>
      </c>
      <c r="E1911">
        <v>4</v>
      </c>
      <c r="F1911">
        <f t="shared" si="87"/>
        <v>65000</v>
      </c>
      <c r="G1911">
        <f t="shared" si="88"/>
        <v>29068.883707497265</v>
      </c>
      <c r="H1911">
        <f t="shared" si="89"/>
        <v>0</v>
      </c>
      <c r="I1911">
        <v>1</v>
      </c>
      <c r="J1911">
        <v>25</v>
      </c>
      <c r="K1911">
        <v>1</v>
      </c>
      <c r="L1911">
        <v>1</v>
      </c>
    </row>
    <row r="1912" spans="1:12" x14ac:dyDescent="0.25">
      <c r="A1912">
        <v>631</v>
      </c>
      <c r="B1912" t="s">
        <v>573</v>
      </c>
      <c r="C1912">
        <v>8</v>
      </c>
      <c r="D1912">
        <v>1</v>
      </c>
      <c r="E1912">
        <v>6</v>
      </c>
      <c r="F1912">
        <f t="shared" si="87"/>
        <v>85000</v>
      </c>
      <c r="G1912">
        <f t="shared" si="88"/>
        <v>85000</v>
      </c>
      <c r="H1912">
        <f t="shared" si="89"/>
        <v>1</v>
      </c>
      <c r="I1912">
        <v>1</v>
      </c>
      <c r="J1912">
        <v>25</v>
      </c>
      <c r="K1912">
        <v>1</v>
      </c>
      <c r="L1912">
        <v>0</v>
      </c>
    </row>
    <row r="1913" spans="1:12" x14ac:dyDescent="0.25">
      <c r="A1913">
        <v>895</v>
      </c>
      <c r="B1913" t="s">
        <v>1645</v>
      </c>
      <c r="C1913">
        <v>5</v>
      </c>
      <c r="D1913">
        <v>3</v>
      </c>
      <c r="E1913">
        <v>2</v>
      </c>
      <c r="F1913">
        <f t="shared" si="87"/>
        <v>55000</v>
      </c>
      <c r="G1913">
        <f t="shared" si="88"/>
        <v>31754.264805429419</v>
      </c>
      <c r="H1913">
        <f t="shared" si="89"/>
        <v>0</v>
      </c>
      <c r="I1913">
        <v>1</v>
      </c>
      <c r="J1913">
        <v>25</v>
      </c>
      <c r="K1913">
        <v>2</v>
      </c>
      <c r="L1913">
        <v>0</v>
      </c>
    </row>
    <row r="1914" spans="1:12" x14ac:dyDescent="0.25">
      <c r="A1914">
        <v>492</v>
      </c>
      <c r="B1914" t="s">
        <v>451</v>
      </c>
      <c r="C1914">
        <v>3</v>
      </c>
      <c r="D1914">
        <v>5</v>
      </c>
      <c r="E1914">
        <v>3</v>
      </c>
      <c r="F1914">
        <f t="shared" si="87"/>
        <v>35000</v>
      </c>
      <c r="G1914">
        <f t="shared" si="88"/>
        <v>15652.475842498527</v>
      </c>
      <c r="H1914">
        <f t="shared" si="89"/>
        <v>0</v>
      </c>
      <c r="I1914">
        <v>1</v>
      </c>
      <c r="J1914">
        <v>25</v>
      </c>
      <c r="K1914">
        <v>0</v>
      </c>
      <c r="L1914">
        <v>1</v>
      </c>
    </row>
    <row r="1915" spans="1:12" x14ac:dyDescent="0.25">
      <c r="A1915">
        <v>359</v>
      </c>
      <c r="B1915" t="s">
        <v>1157</v>
      </c>
      <c r="C1915">
        <v>4</v>
      </c>
      <c r="D1915">
        <v>4</v>
      </c>
      <c r="E1915">
        <v>2</v>
      </c>
      <c r="F1915">
        <f t="shared" si="87"/>
        <v>45000</v>
      </c>
      <c r="G1915">
        <f t="shared" si="88"/>
        <v>22500</v>
      </c>
      <c r="H1915">
        <f t="shared" si="89"/>
        <v>0</v>
      </c>
      <c r="I1915">
        <v>1</v>
      </c>
      <c r="J1915">
        <v>25</v>
      </c>
      <c r="K1915">
        <v>0</v>
      </c>
      <c r="L1915">
        <v>1</v>
      </c>
    </row>
    <row r="1916" spans="1:12" x14ac:dyDescent="0.25">
      <c r="A1916">
        <v>440</v>
      </c>
      <c r="B1916" t="s">
        <v>405</v>
      </c>
      <c r="C1916">
        <v>6</v>
      </c>
      <c r="D1916">
        <v>6</v>
      </c>
      <c r="E1916">
        <v>4</v>
      </c>
      <c r="F1916">
        <f t="shared" si="87"/>
        <v>65000</v>
      </c>
      <c r="G1916">
        <f t="shared" si="88"/>
        <v>26536.138880151098</v>
      </c>
      <c r="H1916">
        <f t="shared" si="89"/>
        <v>0</v>
      </c>
      <c r="I1916">
        <v>1</v>
      </c>
      <c r="J1916">
        <v>25</v>
      </c>
      <c r="K1916">
        <v>2</v>
      </c>
      <c r="L1916">
        <v>0</v>
      </c>
    </row>
    <row r="1917" spans="1:12" x14ac:dyDescent="0.25">
      <c r="A1917">
        <v>834</v>
      </c>
      <c r="B1917" t="s">
        <v>1576</v>
      </c>
      <c r="C1917">
        <v>10</v>
      </c>
      <c r="D1917">
        <v>3</v>
      </c>
      <c r="E1917">
        <v>5</v>
      </c>
      <c r="F1917">
        <f t="shared" si="87"/>
        <v>125000</v>
      </c>
      <c r="G1917">
        <f t="shared" si="88"/>
        <v>72168.783648703218</v>
      </c>
      <c r="H1917">
        <f t="shared" si="89"/>
        <v>1</v>
      </c>
      <c r="I1917">
        <v>1</v>
      </c>
      <c r="J1917">
        <v>25</v>
      </c>
      <c r="K1917">
        <v>1</v>
      </c>
      <c r="L1917">
        <v>0</v>
      </c>
    </row>
    <row r="1918" spans="1:12" x14ac:dyDescent="0.25">
      <c r="A1918">
        <v>472</v>
      </c>
      <c r="B1918" t="s">
        <v>1263</v>
      </c>
      <c r="C1918">
        <v>3</v>
      </c>
      <c r="D1918">
        <v>4</v>
      </c>
      <c r="E1918">
        <v>1</v>
      </c>
      <c r="F1918">
        <f t="shared" si="87"/>
        <v>35000</v>
      </c>
      <c r="G1918">
        <f t="shared" si="88"/>
        <v>17500</v>
      </c>
      <c r="H1918">
        <f t="shared" si="89"/>
        <v>0</v>
      </c>
      <c r="I1918">
        <v>0</v>
      </c>
      <c r="J1918">
        <v>25</v>
      </c>
      <c r="K1918">
        <v>2</v>
      </c>
      <c r="L1918">
        <v>0</v>
      </c>
    </row>
    <row r="1919" spans="1:12" x14ac:dyDescent="0.25">
      <c r="A1919">
        <v>401</v>
      </c>
      <c r="B1919" t="s">
        <v>2011</v>
      </c>
      <c r="C1919">
        <v>8</v>
      </c>
      <c r="D1919">
        <v>4</v>
      </c>
      <c r="E1919">
        <v>6</v>
      </c>
      <c r="F1919">
        <f t="shared" si="87"/>
        <v>85000</v>
      </c>
      <c r="G1919">
        <f t="shared" si="88"/>
        <v>42500</v>
      </c>
      <c r="H1919">
        <f t="shared" si="89"/>
        <v>1</v>
      </c>
      <c r="I1919">
        <v>1</v>
      </c>
      <c r="J1919">
        <v>25</v>
      </c>
      <c r="K1919">
        <v>0</v>
      </c>
      <c r="L1919">
        <v>1</v>
      </c>
    </row>
    <row r="1920" spans="1:12" x14ac:dyDescent="0.25">
      <c r="A1920">
        <v>265</v>
      </c>
      <c r="B1920" t="s">
        <v>235</v>
      </c>
      <c r="C1920">
        <v>5</v>
      </c>
      <c r="D1920">
        <v>4</v>
      </c>
      <c r="E1920">
        <v>4</v>
      </c>
      <c r="F1920">
        <f t="shared" si="87"/>
        <v>55000</v>
      </c>
      <c r="G1920">
        <f t="shared" si="88"/>
        <v>27500</v>
      </c>
      <c r="H1920">
        <f t="shared" si="89"/>
        <v>0</v>
      </c>
      <c r="I1920">
        <v>1</v>
      </c>
      <c r="J1920">
        <v>30</v>
      </c>
      <c r="K1920">
        <v>1</v>
      </c>
      <c r="L1920">
        <v>0</v>
      </c>
    </row>
    <row r="1921" spans="1:12" x14ac:dyDescent="0.25">
      <c r="A1921">
        <v>849</v>
      </c>
      <c r="B1921" t="s">
        <v>1611</v>
      </c>
      <c r="C1921">
        <v>0</v>
      </c>
      <c r="D1921">
        <v>2</v>
      </c>
      <c r="E1921">
        <v>3</v>
      </c>
      <c r="F1921">
        <f t="shared" si="87"/>
        <v>5000</v>
      </c>
      <c r="G1921">
        <f t="shared" si="88"/>
        <v>3535.5339059327375</v>
      </c>
      <c r="H1921">
        <f t="shared" si="89"/>
        <v>0</v>
      </c>
      <c r="I1921">
        <v>0</v>
      </c>
      <c r="J1921">
        <v>30</v>
      </c>
      <c r="K1921">
        <v>1</v>
      </c>
      <c r="L1921">
        <v>1</v>
      </c>
    </row>
    <row r="1922" spans="1:12" x14ac:dyDescent="0.25">
      <c r="A1922">
        <v>377</v>
      </c>
      <c r="B1922" t="s">
        <v>1172</v>
      </c>
      <c r="C1922">
        <v>2</v>
      </c>
      <c r="D1922">
        <v>3</v>
      </c>
      <c r="E1922">
        <v>2</v>
      </c>
      <c r="F1922">
        <f t="shared" ref="F1922:F1985" si="90">IF(C1922=11,150000,IF(C1922=10,125000,C1922*10000+5000))</f>
        <v>25000</v>
      </c>
      <c r="G1922">
        <f t="shared" ref="G1922:G1985" si="91">F1922/SQRT(D1922)</f>
        <v>14433.756729740646</v>
      </c>
      <c r="H1922">
        <f t="shared" ref="H1922:H1985" si="92">IF(G1922&lt;=MEDIAN(G$2:G$2966),0,1)</f>
        <v>0</v>
      </c>
      <c r="I1922">
        <v>1</v>
      </c>
      <c r="J1922">
        <v>30</v>
      </c>
      <c r="K1922">
        <v>0</v>
      </c>
      <c r="L1922">
        <v>1</v>
      </c>
    </row>
    <row r="1923" spans="1:12" x14ac:dyDescent="0.25">
      <c r="A1923">
        <v>108</v>
      </c>
      <c r="B1923" t="s">
        <v>924</v>
      </c>
      <c r="C1923">
        <v>3</v>
      </c>
      <c r="D1923">
        <v>1</v>
      </c>
      <c r="E1923">
        <v>1</v>
      </c>
      <c r="F1923">
        <f t="shared" si="90"/>
        <v>35000</v>
      </c>
      <c r="G1923">
        <f t="shared" si="91"/>
        <v>35000</v>
      </c>
      <c r="H1923">
        <f t="shared" si="92"/>
        <v>1</v>
      </c>
      <c r="I1923">
        <v>1</v>
      </c>
      <c r="J1923">
        <v>30</v>
      </c>
      <c r="K1923">
        <v>0</v>
      </c>
      <c r="L1923">
        <v>0</v>
      </c>
    </row>
    <row r="1924" spans="1:12" x14ac:dyDescent="0.25">
      <c r="A1924">
        <v>386</v>
      </c>
      <c r="B1924" t="s">
        <v>1996</v>
      </c>
      <c r="C1924">
        <v>0</v>
      </c>
      <c r="D1924">
        <v>2</v>
      </c>
      <c r="E1924">
        <v>2</v>
      </c>
      <c r="F1924">
        <f t="shared" si="90"/>
        <v>5000</v>
      </c>
      <c r="G1924">
        <f t="shared" si="91"/>
        <v>3535.5339059327375</v>
      </c>
      <c r="H1924">
        <f t="shared" si="92"/>
        <v>0</v>
      </c>
      <c r="I1924">
        <v>0</v>
      </c>
      <c r="J1924">
        <v>30</v>
      </c>
      <c r="K1924">
        <v>0</v>
      </c>
      <c r="L1924">
        <v>1</v>
      </c>
    </row>
    <row r="1925" spans="1:12" x14ac:dyDescent="0.25">
      <c r="A1925">
        <v>971</v>
      </c>
      <c r="B1925" t="s">
        <v>889</v>
      </c>
      <c r="C1925">
        <v>0</v>
      </c>
      <c r="D1925">
        <v>2</v>
      </c>
      <c r="E1925">
        <v>1</v>
      </c>
      <c r="F1925">
        <f t="shared" si="90"/>
        <v>5000</v>
      </c>
      <c r="G1925">
        <f t="shared" si="91"/>
        <v>3535.5339059327375</v>
      </c>
      <c r="H1925">
        <f t="shared" si="92"/>
        <v>0</v>
      </c>
      <c r="I1925">
        <v>0</v>
      </c>
      <c r="J1925">
        <v>30</v>
      </c>
      <c r="K1925">
        <v>2</v>
      </c>
      <c r="L1925">
        <v>1</v>
      </c>
    </row>
    <row r="1926" spans="1:12" x14ac:dyDescent="0.25">
      <c r="A1926">
        <v>127</v>
      </c>
      <c r="B1926" t="s">
        <v>118</v>
      </c>
      <c r="C1926">
        <v>3</v>
      </c>
      <c r="D1926">
        <v>5</v>
      </c>
      <c r="E1926">
        <v>3</v>
      </c>
      <c r="F1926">
        <f t="shared" si="90"/>
        <v>35000</v>
      </c>
      <c r="G1926">
        <f t="shared" si="91"/>
        <v>15652.475842498527</v>
      </c>
      <c r="H1926">
        <f t="shared" si="92"/>
        <v>0</v>
      </c>
      <c r="I1926">
        <v>1</v>
      </c>
      <c r="J1926">
        <v>30</v>
      </c>
      <c r="K1926">
        <v>0</v>
      </c>
      <c r="L1926">
        <v>1</v>
      </c>
    </row>
    <row r="1927" spans="1:12" x14ac:dyDescent="0.25">
      <c r="A1927">
        <v>960</v>
      </c>
      <c r="B1927" t="s">
        <v>1694</v>
      </c>
      <c r="C1927">
        <v>10</v>
      </c>
      <c r="D1927">
        <v>1</v>
      </c>
      <c r="E1927">
        <v>6</v>
      </c>
      <c r="F1927">
        <f t="shared" si="90"/>
        <v>125000</v>
      </c>
      <c r="G1927">
        <f t="shared" si="91"/>
        <v>125000</v>
      </c>
      <c r="H1927">
        <f t="shared" si="92"/>
        <v>1</v>
      </c>
      <c r="I1927">
        <v>1</v>
      </c>
      <c r="J1927">
        <v>30</v>
      </c>
      <c r="K1927">
        <v>1</v>
      </c>
      <c r="L1927">
        <v>1</v>
      </c>
    </row>
    <row r="1928" spans="1:12" x14ac:dyDescent="0.25">
      <c r="A1928">
        <v>712</v>
      </c>
      <c r="B1928" t="s">
        <v>1469</v>
      </c>
      <c r="C1928">
        <v>8</v>
      </c>
      <c r="D1928">
        <v>4</v>
      </c>
      <c r="E1928">
        <v>2</v>
      </c>
      <c r="F1928">
        <f t="shared" si="90"/>
        <v>85000</v>
      </c>
      <c r="G1928">
        <f t="shared" si="91"/>
        <v>42500</v>
      </c>
      <c r="H1928">
        <f t="shared" si="92"/>
        <v>1</v>
      </c>
      <c r="I1928">
        <v>0</v>
      </c>
      <c r="J1928">
        <v>30</v>
      </c>
      <c r="K1928">
        <v>2</v>
      </c>
      <c r="L1928">
        <v>1</v>
      </c>
    </row>
    <row r="1929" spans="1:12" x14ac:dyDescent="0.25">
      <c r="A1929">
        <v>832</v>
      </c>
      <c r="B1929" t="s">
        <v>1572</v>
      </c>
      <c r="C1929">
        <v>10</v>
      </c>
      <c r="D1929">
        <v>5</v>
      </c>
      <c r="E1929">
        <v>5</v>
      </c>
      <c r="F1929">
        <f t="shared" si="90"/>
        <v>125000</v>
      </c>
      <c r="G1929">
        <f t="shared" si="91"/>
        <v>55901.699437494739</v>
      </c>
      <c r="H1929">
        <f t="shared" si="92"/>
        <v>1</v>
      </c>
      <c r="I1929">
        <v>0</v>
      </c>
      <c r="J1929">
        <v>31</v>
      </c>
      <c r="K1929">
        <v>2</v>
      </c>
      <c r="L1929">
        <v>0</v>
      </c>
    </row>
    <row r="1930" spans="1:12" x14ac:dyDescent="0.25">
      <c r="A1930">
        <v>354</v>
      </c>
      <c r="B1930" t="s">
        <v>1152</v>
      </c>
      <c r="C1930">
        <v>10</v>
      </c>
      <c r="D1930">
        <v>4</v>
      </c>
      <c r="E1930">
        <v>4</v>
      </c>
      <c r="F1930">
        <f t="shared" si="90"/>
        <v>125000</v>
      </c>
      <c r="G1930">
        <f t="shared" si="91"/>
        <v>62500</v>
      </c>
      <c r="H1930">
        <f t="shared" si="92"/>
        <v>1</v>
      </c>
      <c r="I1930">
        <v>1</v>
      </c>
      <c r="J1930">
        <v>34</v>
      </c>
      <c r="K1930">
        <v>1</v>
      </c>
      <c r="L1930">
        <v>0</v>
      </c>
    </row>
    <row r="1931" spans="1:12" x14ac:dyDescent="0.25">
      <c r="A1931">
        <v>353</v>
      </c>
      <c r="B1931" t="s">
        <v>1964</v>
      </c>
      <c r="C1931">
        <v>10</v>
      </c>
      <c r="D1931">
        <v>4</v>
      </c>
      <c r="E1931">
        <v>2</v>
      </c>
      <c r="F1931">
        <f t="shared" si="90"/>
        <v>125000</v>
      </c>
      <c r="G1931">
        <f t="shared" si="91"/>
        <v>62500</v>
      </c>
      <c r="H1931">
        <f t="shared" si="92"/>
        <v>1</v>
      </c>
      <c r="I1931">
        <v>1</v>
      </c>
      <c r="J1931">
        <v>35</v>
      </c>
      <c r="K1931">
        <v>0</v>
      </c>
      <c r="L1931">
        <v>1</v>
      </c>
    </row>
    <row r="1932" spans="1:12" x14ac:dyDescent="0.25">
      <c r="A1932">
        <v>237</v>
      </c>
      <c r="B1932" t="s">
        <v>1059</v>
      </c>
      <c r="C1932">
        <v>6</v>
      </c>
      <c r="D1932">
        <v>4</v>
      </c>
      <c r="E1932">
        <v>5</v>
      </c>
      <c r="F1932">
        <f t="shared" si="90"/>
        <v>65000</v>
      </c>
      <c r="G1932">
        <f t="shared" si="91"/>
        <v>32500</v>
      </c>
      <c r="H1932">
        <f t="shared" si="92"/>
        <v>1</v>
      </c>
      <c r="I1932">
        <v>0</v>
      </c>
      <c r="J1932">
        <v>35</v>
      </c>
      <c r="K1932">
        <v>0</v>
      </c>
      <c r="L1932">
        <v>1</v>
      </c>
    </row>
    <row r="1933" spans="1:12" x14ac:dyDescent="0.25">
      <c r="A1933">
        <v>778</v>
      </c>
      <c r="B1933" t="s">
        <v>708</v>
      </c>
      <c r="C1933">
        <v>5</v>
      </c>
      <c r="D1933">
        <v>2</v>
      </c>
      <c r="E1933">
        <v>0</v>
      </c>
      <c r="F1933">
        <f t="shared" si="90"/>
        <v>55000</v>
      </c>
      <c r="G1933">
        <f t="shared" si="91"/>
        <v>38890.872965260111</v>
      </c>
      <c r="H1933">
        <f t="shared" si="92"/>
        <v>1</v>
      </c>
      <c r="I1933">
        <v>0</v>
      </c>
      <c r="J1933">
        <v>40</v>
      </c>
      <c r="K1933">
        <v>1</v>
      </c>
      <c r="L1933">
        <v>1</v>
      </c>
    </row>
    <row r="1934" spans="1:12" x14ac:dyDescent="0.25">
      <c r="A1934">
        <v>156</v>
      </c>
      <c r="B1934" t="s">
        <v>1787</v>
      </c>
      <c r="C1934">
        <v>2</v>
      </c>
      <c r="D1934">
        <v>3</v>
      </c>
      <c r="E1934">
        <v>2</v>
      </c>
      <c r="F1934">
        <f t="shared" si="90"/>
        <v>25000</v>
      </c>
      <c r="G1934">
        <f t="shared" si="91"/>
        <v>14433.756729740646</v>
      </c>
      <c r="H1934">
        <f t="shared" si="92"/>
        <v>0</v>
      </c>
      <c r="I1934">
        <v>1</v>
      </c>
      <c r="J1934">
        <v>40</v>
      </c>
      <c r="K1934">
        <v>1</v>
      </c>
      <c r="L1934">
        <v>1</v>
      </c>
    </row>
    <row r="1935" spans="1:12" x14ac:dyDescent="0.25">
      <c r="A1935">
        <v>766</v>
      </c>
      <c r="B1935" t="s">
        <v>698</v>
      </c>
      <c r="C1935">
        <v>5</v>
      </c>
      <c r="D1935">
        <v>2</v>
      </c>
      <c r="E1935">
        <v>4</v>
      </c>
      <c r="F1935">
        <f t="shared" si="90"/>
        <v>55000</v>
      </c>
      <c r="G1935">
        <f t="shared" si="91"/>
        <v>38890.872965260111</v>
      </c>
      <c r="H1935">
        <f t="shared" si="92"/>
        <v>1</v>
      </c>
      <c r="I1935">
        <v>0</v>
      </c>
      <c r="J1935">
        <v>40</v>
      </c>
      <c r="K1935">
        <v>1</v>
      </c>
    </row>
    <row r="1936" spans="1:12" x14ac:dyDescent="0.25">
      <c r="A1936">
        <v>883</v>
      </c>
      <c r="B1936" t="s">
        <v>807</v>
      </c>
      <c r="C1936">
        <v>0</v>
      </c>
      <c r="D1936">
        <v>1</v>
      </c>
      <c r="E1936">
        <v>2</v>
      </c>
      <c r="F1936">
        <f t="shared" si="90"/>
        <v>5000</v>
      </c>
      <c r="G1936">
        <f t="shared" si="91"/>
        <v>5000</v>
      </c>
      <c r="H1936">
        <f t="shared" si="92"/>
        <v>0</v>
      </c>
      <c r="I1936">
        <v>1</v>
      </c>
      <c r="J1936">
        <v>45</v>
      </c>
      <c r="K1936">
        <v>1</v>
      </c>
      <c r="L1936">
        <v>0</v>
      </c>
    </row>
    <row r="1937" spans="1:12" x14ac:dyDescent="0.25">
      <c r="A1937">
        <v>352</v>
      </c>
      <c r="B1937" t="s">
        <v>1967</v>
      </c>
      <c r="C1937">
        <v>0</v>
      </c>
      <c r="D1937">
        <v>4</v>
      </c>
      <c r="E1937">
        <v>1</v>
      </c>
      <c r="F1937">
        <f t="shared" si="90"/>
        <v>5000</v>
      </c>
      <c r="G1937">
        <f t="shared" si="91"/>
        <v>2500</v>
      </c>
      <c r="H1937">
        <f t="shared" si="92"/>
        <v>0</v>
      </c>
      <c r="I1937">
        <v>0</v>
      </c>
      <c r="J1937">
        <v>50</v>
      </c>
      <c r="K1937">
        <v>2</v>
      </c>
      <c r="L1937">
        <v>1</v>
      </c>
    </row>
    <row r="1938" spans="1:12" x14ac:dyDescent="0.25">
      <c r="A1938">
        <v>280</v>
      </c>
      <c r="B1938" t="s">
        <v>252</v>
      </c>
      <c r="C1938">
        <v>5</v>
      </c>
      <c r="D1938">
        <v>1</v>
      </c>
      <c r="E1938">
        <v>4</v>
      </c>
      <c r="F1938">
        <f t="shared" si="90"/>
        <v>55000</v>
      </c>
      <c r="G1938">
        <f t="shared" si="91"/>
        <v>55000</v>
      </c>
      <c r="H1938">
        <f t="shared" si="92"/>
        <v>1</v>
      </c>
      <c r="I1938">
        <v>0</v>
      </c>
      <c r="J1938">
        <v>50</v>
      </c>
      <c r="K1938">
        <v>1</v>
      </c>
      <c r="L1938">
        <v>0</v>
      </c>
    </row>
    <row r="1939" spans="1:12" x14ac:dyDescent="0.25">
      <c r="A1939">
        <v>154</v>
      </c>
      <c r="B1939" t="s">
        <v>1777</v>
      </c>
      <c r="C1939">
        <v>9</v>
      </c>
      <c r="D1939">
        <v>1</v>
      </c>
      <c r="E1939">
        <v>2</v>
      </c>
      <c r="F1939">
        <f t="shared" si="90"/>
        <v>95000</v>
      </c>
      <c r="G1939">
        <f t="shared" si="91"/>
        <v>95000</v>
      </c>
      <c r="H1939">
        <f t="shared" si="92"/>
        <v>1</v>
      </c>
      <c r="I1939">
        <v>0</v>
      </c>
      <c r="J1939">
        <v>50</v>
      </c>
      <c r="K1939">
        <v>2</v>
      </c>
      <c r="L1939">
        <v>0</v>
      </c>
    </row>
    <row r="1940" spans="1:12" x14ac:dyDescent="0.25">
      <c r="A1940">
        <v>331</v>
      </c>
      <c r="B1940" t="s">
        <v>301</v>
      </c>
      <c r="C1940">
        <v>8</v>
      </c>
      <c r="D1940">
        <v>4</v>
      </c>
      <c r="E1940">
        <v>1</v>
      </c>
      <c r="F1940">
        <f t="shared" si="90"/>
        <v>85000</v>
      </c>
      <c r="G1940">
        <f t="shared" si="91"/>
        <v>42500</v>
      </c>
      <c r="H1940">
        <f t="shared" si="92"/>
        <v>1</v>
      </c>
      <c r="I1940">
        <v>1</v>
      </c>
      <c r="J1940">
        <v>50</v>
      </c>
      <c r="K1940">
        <v>1</v>
      </c>
      <c r="L1940">
        <v>0</v>
      </c>
    </row>
    <row r="1941" spans="1:12" x14ac:dyDescent="0.25">
      <c r="A1941">
        <v>900</v>
      </c>
      <c r="B1941" t="s">
        <v>820</v>
      </c>
      <c r="C1941">
        <v>8</v>
      </c>
      <c r="D1941">
        <v>4</v>
      </c>
      <c r="E1941">
        <v>4</v>
      </c>
      <c r="F1941">
        <f t="shared" si="90"/>
        <v>85000</v>
      </c>
      <c r="G1941">
        <f t="shared" si="91"/>
        <v>42500</v>
      </c>
      <c r="H1941">
        <f t="shared" si="92"/>
        <v>1</v>
      </c>
      <c r="I1941">
        <v>1</v>
      </c>
      <c r="J1941">
        <v>50</v>
      </c>
      <c r="K1941">
        <v>0</v>
      </c>
      <c r="L1941">
        <v>0</v>
      </c>
    </row>
    <row r="1942" spans="1:12" x14ac:dyDescent="0.25">
      <c r="A1942">
        <v>553</v>
      </c>
      <c r="B1942" t="s">
        <v>503</v>
      </c>
      <c r="C1942">
        <v>4</v>
      </c>
      <c r="D1942">
        <v>3</v>
      </c>
      <c r="E1942">
        <v>2</v>
      </c>
      <c r="F1942">
        <f t="shared" si="90"/>
        <v>45000</v>
      </c>
      <c r="G1942">
        <f t="shared" si="91"/>
        <v>25980.762113533161</v>
      </c>
      <c r="H1942">
        <f t="shared" si="92"/>
        <v>0</v>
      </c>
      <c r="I1942">
        <v>1</v>
      </c>
      <c r="J1942">
        <v>50</v>
      </c>
      <c r="K1942">
        <v>1</v>
      </c>
      <c r="L1942">
        <v>0</v>
      </c>
    </row>
    <row r="1943" spans="1:12" x14ac:dyDescent="0.25">
      <c r="A1943">
        <v>744</v>
      </c>
      <c r="B1943" t="s">
        <v>681</v>
      </c>
      <c r="C1943">
        <v>1</v>
      </c>
      <c r="D1943">
        <v>3</v>
      </c>
      <c r="E1943">
        <v>2</v>
      </c>
      <c r="F1943">
        <f t="shared" si="90"/>
        <v>15000</v>
      </c>
      <c r="G1943">
        <f t="shared" si="91"/>
        <v>8660.2540378443864</v>
      </c>
      <c r="H1943">
        <f t="shared" si="92"/>
        <v>0</v>
      </c>
      <c r="I1943">
        <v>1</v>
      </c>
      <c r="J1943">
        <v>50</v>
      </c>
      <c r="K1943">
        <v>0</v>
      </c>
      <c r="L1943">
        <v>0</v>
      </c>
    </row>
    <row r="1944" spans="1:12" x14ac:dyDescent="0.25">
      <c r="A1944">
        <v>687</v>
      </c>
      <c r="B1944" t="s">
        <v>1438</v>
      </c>
      <c r="C1944">
        <v>3</v>
      </c>
      <c r="D1944">
        <v>2</v>
      </c>
      <c r="E1944">
        <v>2</v>
      </c>
      <c r="F1944">
        <f t="shared" si="90"/>
        <v>35000</v>
      </c>
      <c r="G1944">
        <f t="shared" si="91"/>
        <v>24748.737341529162</v>
      </c>
      <c r="H1944">
        <f t="shared" si="92"/>
        <v>0</v>
      </c>
      <c r="I1944">
        <v>0</v>
      </c>
      <c r="J1944">
        <v>50</v>
      </c>
      <c r="K1944">
        <v>1</v>
      </c>
      <c r="L1944">
        <v>0</v>
      </c>
    </row>
    <row r="1945" spans="1:12" x14ac:dyDescent="0.25">
      <c r="A1945">
        <v>685</v>
      </c>
      <c r="B1945" t="s">
        <v>633</v>
      </c>
      <c r="C1945">
        <v>5</v>
      </c>
      <c r="D1945">
        <v>3</v>
      </c>
      <c r="E1945">
        <v>4</v>
      </c>
      <c r="F1945">
        <f t="shared" si="90"/>
        <v>55000</v>
      </c>
      <c r="G1945">
        <f t="shared" si="91"/>
        <v>31754.264805429419</v>
      </c>
      <c r="H1945">
        <f t="shared" si="92"/>
        <v>0</v>
      </c>
      <c r="I1945">
        <v>1</v>
      </c>
      <c r="J1945">
        <v>50</v>
      </c>
      <c r="K1945">
        <v>1</v>
      </c>
      <c r="L1945">
        <v>1</v>
      </c>
    </row>
    <row r="1946" spans="1:12" x14ac:dyDescent="0.25">
      <c r="A1946">
        <v>354</v>
      </c>
      <c r="B1946" t="s">
        <v>321</v>
      </c>
      <c r="C1946">
        <v>10</v>
      </c>
      <c r="D1946">
        <v>3</v>
      </c>
      <c r="E1946">
        <v>4</v>
      </c>
      <c r="F1946">
        <f t="shared" si="90"/>
        <v>125000</v>
      </c>
      <c r="G1946">
        <f t="shared" si="91"/>
        <v>72168.783648703218</v>
      </c>
      <c r="H1946">
        <f t="shared" si="92"/>
        <v>1</v>
      </c>
      <c r="I1946">
        <v>1</v>
      </c>
      <c r="J1946">
        <v>50</v>
      </c>
      <c r="K1946">
        <v>0</v>
      </c>
      <c r="L1946">
        <v>0</v>
      </c>
    </row>
    <row r="1947" spans="1:12" x14ac:dyDescent="0.25">
      <c r="A1947">
        <v>233</v>
      </c>
      <c r="B1947" t="s">
        <v>1037</v>
      </c>
      <c r="C1947">
        <v>2</v>
      </c>
      <c r="D1947">
        <v>1</v>
      </c>
      <c r="E1947">
        <v>2</v>
      </c>
      <c r="F1947">
        <f t="shared" si="90"/>
        <v>25000</v>
      </c>
      <c r="G1947">
        <f t="shared" si="91"/>
        <v>25000</v>
      </c>
      <c r="H1947">
        <f t="shared" si="92"/>
        <v>0</v>
      </c>
      <c r="I1947">
        <v>0</v>
      </c>
      <c r="J1947">
        <v>50</v>
      </c>
      <c r="K1947">
        <v>2</v>
      </c>
      <c r="L1947">
        <v>0</v>
      </c>
    </row>
    <row r="1948" spans="1:12" x14ac:dyDescent="0.25">
      <c r="A1948">
        <v>347</v>
      </c>
      <c r="B1948" t="s">
        <v>1961</v>
      </c>
      <c r="C1948">
        <v>11</v>
      </c>
      <c r="D1948">
        <v>4</v>
      </c>
      <c r="E1948">
        <v>6</v>
      </c>
      <c r="F1948">
        <f t="shared" si="90"/>
        <v>150000</v>
      </c>
      <c r="G1948">
        <f t="shared" si="91"/>
        <v>75000</v>
      </c>
      <c r="H1948">
        <f t="shared" si="92"/>
        <v>1</v>
      </c>
      <c r="I1948">
        <v>1</v>
      </c>
      <c r="J1948">
        <v>50</v>
      </c>
      <c r="K1948">
        <v>0</v>
      </c>
      <c r="L1948">
        <v>1</v>
      </c>
    </row>
    <row r="1949" spans="1:12" x14ac:dyDescent="0.25">
      <c r="A1949">
        <v>409</v>
      </c>
      <c r="B1949" t="s">
        <v>1201</v>
      </c>
      <c r="C1949">
        <v>2</v>
      </c>
      <c r="D1949">
        <v>1</v>
      </c>
      <c r="E1949">
        <v>2</v>
      </c>
      <c r="F1949">
        <f t="shared" si="90"/>
        <v>25000</v>
      </c>
      <c r="G1949">
        <f t="shared" si="91"/>
        <v>25000</v>
      </c>
      <c r="H1949">
        <f t="shared" si="92"/>
        <v>0</v>
      </c>
      <c r="I1949">
        <v>1</v>
      </c>
      <c r="J1949">
        <v>50</v>
      </c>
      <c r="K1949">
        <v>2</v>
      </c>
      <c r="L1949">
        <v>0</v>
      </c>
    </row>
    <row r="1950" spans="1:12" x14ac:dyDescent="0.25">
      <c r="A1950">
        <v>839</v>
      </c>
      <c r="B1950" t="s">
        <v>764</v>
      </c>
      <c r="C1950">
        <v>8</v>
      </c>
      <c r="D1950">
        <v>5</v>
      </c>
      <c r="E1950">
        <v>4</v>
      </c>
      <c r="F1950">
        <f t="shared" si="90"/>
        <v>85000</v>
      </c>
      <c r="G1950">
        <f t="shared" si="91"/>
        <v>38013.155617496421</v>
      </c>
      <c r="H1950">
        <f t="shared" si="92"/>
        <v>1</v>
      </c>
      <c r="I1950">
        <v>0</v>
      </c>
      <c r="J1950">
        <v>50</v>
      </c>
      <c r="K1950">
        <v>2</v>
      </c>
      <c r="L1950">
        <v>0</v>
      </c>
    </row>
    <row r="1951" spans="1:12" x14ac:dyDescent="0.25">
      <c r="A1951">
        <v>378</v>
      </c>
      <c r="B1951" t="s">
        <v>1989</v>
      </c>
      <c r="C1951">
        <v>11</v>
      </c>
      <c r="D1951">
        <v>5</v>
      </c>
      <c r="E1951">
        <v>6</v>
      </c>
      <c r="F1951">
        <f t="shared" si="90"/>
        <v>150000</v>
      </c>
      <c r="G1951">
        <f t="shared" si="91"/>
        <v>67082.03932499369</v>
      </c>
      <c r="H1951">
        <f t="shared" si="92"/>
        <v>1</v>
      </c>
      <c r="I1951">
        <v>1</v>
      </c>
      <c r="J1951">
        <v>55</v>
      </c>
      <c r="K1951">
        <v>1</v>
      </c>
      <c r="L1951">
        <v>0</v>
      </c>
    </row>
    <row r="1952" spans="1:12" x14ac:dyDescent="0.25">
      <c r="A1952">
        <v>661</v>
      </c>
      <c r="B1952" t="s">
        <v>1427</v>
      </c>
      <c r="C1952">
        <v>2</v>
      </c>
      <c r="D1952">
        <v>2</v>
      </c>
      <c r="E1952">
        <v>4</v>
      </c>
      <c r="F1952">
        <f t="shared" si="90"/>
        <v>25000</v>
      </c>
      <c r="G1952">
        <f t="shared" si="91"/>
        <v>17677.669529663686</v>
      </c>
      <c r="H1952">
        <f t="shared" si="92"/>
        <v>0</v>
      </c>
      <c r="I1952">
        <v>1</v>
      </c>
      <c r="J1952">
        <v>56</v>
      </c>
      <c r="K1952">
        <v>2</v>
      </c>
      <c r="L1952">
        <v>0</v>
      </c>
    </row>
    <row r="1953" spans="1:12" x14ac:dyDescent="0.25">
      <c r="A1953">
        <v>235</v>
      </c>
      <c r="B1953" t="s">
        <v>1861</v>
      </c>
      <c r="C1953">
        <v>9</v>
      </c>
      <c r="D1953">
        <v>1</v>
      </c>
      <c r="E1953">
        <v>6</v>
      </c>
      <c r="F1953">
        <f t="shared" si="90"/>
        <v>95000</v>
      </c>
      <c r="G1953">
        <f t="shared" si="91"/>
        <v>95000</v>
      </c>
      <c r="H1953">
        <f t="shared" si="92"/>
        <v>1</v>
      </c>
      <c r="I1953">
        <v>1</v>
      </c>
      <c r="J1953">
        <v>66</v>
      </c>
      <c r="K1953">
        <v>2</v>
      </c>
      <c r="L1953">
        <v>0</v>
      </c>
    </row>
    <row r="1954" spans="1:12" x14ac:dyDescent="0.25">
      <c r="A1954">
        <v>888</v>
      </c>
      <c r="B1954" t="s">
        <v>811</v>
      </c>
      <c r="C1954">
        <v>1</v>
      </c>
      <c r="D1954">
        <v>2</v>
      </c>
      <c r="E1954">
        <v>1</v>
      </c>
      <c r="F1954">
        <f t="shared" si="90"/>
        <v>15000</v>
      </c>
      <c r="G1954">
        <f t="shared" si="91"/>
        <v>10606.601717798212</v>
      </c>
      <c r="H1954">
        <f t="shared" si="92"/>
        <v>0</v>
      </c>
      <c r="I1954">
        <v>1</v>
      </c>
      <c r="J1954">
        <v>70</v>
      </c>
      <c r="K1954">
        <v>0</v>
      </c>
      <c r="L1954">
        <v>0</v>
      </c>
    </row>
    <row r="1955" spans="1:12" x14ac:dyDescent="0.25">
      <c r="A1955">
        <v>894</v>
      </c>
      <c r="B1955" t="s">
        <v>815</v>
      </c>
      <c r="C1955">
        <v>10</v>
      </c>
      <c r="D1955">
        <v>3</v>
      </c>
      <c r="E1955">
        <v>6</v>
      </c>
      <c r="F1955">
        <f t="shared" si="90"/>
        <v>125000</v>
      </c>
      <c r="G1955">
        <f t="shared" si="91"/>
        <v>72168.783648703218</v>
      </c>
      <c r="H1955">
        <f t="shared" si="92"/>
        <v>1</v>
      </c>
      <c r="I1955">
        <v>1</v>
      </c>
      <c r="J1955">
        <v>77</v>
      </c>
      <c r="K1955">
        <v>0</v>
      </c>
      <c r="L1955">
        <v>0</v>
      </c>
    </row>
    <row r="1956" spans="1:12" x14ac:dyDescent="0.25">
      <c r="A1956">
        <v>116</v>
      </c>
      <c r="B1956" t="s">
        <v>105</v>
      </c>
      <c r="C1956">
        <v>7</v>
      </c>
      <c r="D1956">
        <v>3</v>
      </c>
      <c r="E1956">
        <v>6</v>
      </c>
      <c r="F1956">
        <f t="shared" si="90"/>
        <v>75000</v>
      </c>
      <c r="G1956">
        <f t="shared" si="91"/>
        <v>43301.270189221934</v>
      </c>
      <c r="H1956">
        <f t="shared" si="92"/>
        <v>1</v>
      </c>
      <c r="I1956">
        <v>1</v>
      </c>
      <c r="J1956">
        <v>77</v>
      </c>
      <c r="K1956">
        <v>1</v>
      </c>
      <c r="L1956">
        <v>0</v>
      </c>
    </row>
    <row r="1957" spans="1:12" x14ac:dyDescent="0.25">
      <c r="A1957">
        <v>212</v>
      </c>
      <c r="B1957" t="s">
        <v>1025</v>
      </c>
      <c r="C1957">
        <v>5</v>
      </c>
      <c r="D1957">
        <v>2</v>
      </c>
      <c r="E1957">
        <v>2</v>
      </c>
      <c r="F1957">
        <f t="shared" si="90"/>
        <v>55000</v>
      </c>
      <c r="G1957">
        <f t="shared" si="91"/>
        <v>38890.872965260111</v>
      </c>
      <c r="H1957">
        <f t="shared" si="92"/>
        <v>1</v>
      </c>
      <c r="I1957">
        <v>1</v>
      </c>
      <c r="J1957">
        <v>100</v>
      </c>
      <c r="K1957">
        <v>2</v>
      </c>
      <c r="L1957">
        <v>0</v>
      </c>
    </row>
    <row r="1958" spans="1:12" x14ac:dyDescent="0.25">
      <c r="A1958">
        <v>437</v>
      </c>
      <c r="B1958" t="s">
        <v>403</v>
      </c>
      <c r="C1958">
        <v>3</v>
      </c>
      <c r="D1958">
        <v>4</v>
      </c>
      <c r="E1958">
        <v>2</v>
      </c>
      <c r="F1958">
        <f t="shared" si="90"/>
        <v>35000</v>
      </c>
      <c r="G1958">
        <f t="shared" si="91"/>
        <v>17500</v>
      </c>
      <c r="H1958">
        <f t="shared" si="92"/>
        <v>0</v>
      </c>
      <c r="I1958">
        <v>0</v>
      </c>
      <c r="J1958">
        <v>100</v>
      </c>
      <c r="K1958">
        <v>2</v>
      </c>
      <c r="L1958">
        <v>0</v>
      </c>
    </row>
    <row r="1959" spans="1:12" x14ac:dyDescent="0.25">
      <c r="A1959">
        <v>796</v>
      </c>
      <c r="B1959" t="s">
        <v>724</v>
      </c>
      <c r="C1959">
        <v>9</v>
      </c>
      <c r="D1959">
        <v>3</v>
      </c>
      <c r="E1959">
        <v>2</v>
      </c>
      <c r="F1959">
        <f t="shared" si="90"/>
        <v>95000</v>
      </c>
      <c r="G1959">
        <f t="shared" si="91"/>
        <v>54848.275573014449</v>
      </c>
      <c r="H1959">
        <f t="shared" si="92"/>
        <v>1</v>
      </c>
      <c r="I1959">
        <v>0</v>
      </c>
      <c r="J1959">
        <v>100</v>
      </c>
      <c r="K1959">
        <v>1</v>
      </c>
      <c r="L1959">
        <v>0</v>
      </c>
    </row>
    <row r="1960" spans="1:12" x14ac:dyDescent="0.25">
      <c r="A1960">
        <v>195</v>
      </c>
      <c r="B1960" t="s">
        <v>1825</v>
      </c>
      <c r="C1960">
        <v>10</v>
      </c>
      <c r="D1960">
        <v>3</v>
      </c>
      <c r="E1960">
        <v>3</v>
      </c>
      <c r="F1960">
        <f t="shared" si="90"/>
        <v>125000</v>
      </c>
      <c r="G1960">
        <f t="shared" si="91"/>
        <v>72168.783648703218</v>
      </c>
      <c r="H1960">
        <f t="shared" si="92"/>
        <v>1</v>
      </c>
      <c r="I1960">
        <v>0</v>
      </c>
      <c r="J1960">
        <v>100</v>
      </c>
      <c r="K1960">
        <v>1</v>
      </c>
      <c r="L1960">
        <v>0</v>
      </c>
    </row>
    <row r="1961" spans="1:12" x14ac:dyDescent="0.25">
      <c r="A1961">
        <v>248</v>
      </c>
      <c r="B1961" t="s">
        <v>1874</v>
      </c>
      <c r="C1961">
        <v>11</v>
      </c>
      <c r="D1961">
        <v>2</v>
      </c>
      <c r="E1961">
        <v>6</v>
      </c>
      <c r="F1961">
        <f t="shared" si="90"/>
        <v>150000</v>
      </c>
      <c r="G1961">
        <f t="shared" si="91"/>
        <v>106066.01717798212</v>
      </c>
      <c r="H1961">
        <f t="shared" si="92"/>
        <v>1</v>
      </c>
      <c r="I1961">
        <v>0</v>
      </c>
      <c r="J1961">
        <v>100</v>
      </c>
      <c r="K1961">
        <v>0</v>
      </c>
      <c r="L1961">
        <v>1</v>
      </c>
    </row>
    <row r="1962" spans="1:12" x14ac:dyDescent="0.25">
      <c r="A1962">
        <v>9</v>
      </c>
      <c r="B1962" t="s">
        <v>8</v>
      </c>
      <c r="C1962">
        <v>9</v>
      </c>
      <c r="D1962">
        <v>2</v>
      </c>
      <c r="E1962">
        <v>1</v>
      </c>
      <c r="F1962">
        <f t="shared" si="90"/>
        <v>95000</v>
      </c>
      <c r="G1962">
        <f t="shared" si="91"/>
        <v>67175.144212722007</v>
      </c>
      <c r="H1962">
        <f t="shared" si="92"/>
        <v>1</v>
      </c>
      <c r="I1962">
        <v>1</v>
      </c>
      <c r="J1962">
        <v>100</v>
      </c>
      <c r="K1962">
        <v>2</v>
      </c>
      <c r="L1962">
        <v>0</v>
      </c>
    </row>
    <row r="1963" spans="1:12" x14ac:dyDescent="0.25">
      <c r="A1963">
        <v>329</v>
      </c>
      <c r="B1963" t="s">
        <v>1945</v>
      </c>
      <c r="C1963">
        <v>11</v>
      </c>
      <c r="D1963">
        <v>2</v>
      </c>
      <c r="E1963">
        <v>6</v>
      </c>
      <c r="F1963">
        <f t="shared" si="90"/>
        <v>150000</v>
      </c>
      <c r="G1963">
        <f t="shared" si="91"/>
        <v>106066.01717798212</v>
      </c>
      <c r="H1963">
        <f t="shared" si="92"/>
        <v>1</v>
      </c>
      <c r="I1963">
        <v>1</v>
      </c>
      <c r="J1963">
        <v>100</v>
      </c>
      <c r="K1963">
        <v>0</v>
      </c>
      <c r="L1963">
        <v>1</v>
      </c>
    </row>
    <row r="1964" spans="1:12" x14ac:dyDescent="0.25">
      <c r="A1964">
        <v>565</v>
      </c>
      <c r="B1964" t="s">
        <v>514</v>
      </c>
      <c r="C1964">
        <v>4</v>
      </c>
      <c r="D1964">
        <v>4</v>
      </c>
      <c r="E1964">
        <v>1</v>
      </c>
      <c r="F1964">
        <f t="shared" si="90"/>
        <v>45000</v>
      </c>
      <c r="G1964">
        <f t="shared" si="91"/>
        <v>22500</v>
      </c>
      <c r="H1964">
        <f t="shared" si="92"/>
        <v>0</v>
      </c>
      <c r="I1964">
        <v>1</v>
      </c>
      <c r="J1964">
        <v>100</v>
      </c>
      <c r="K1964">
        <v>1</v>
      </c>
      <c r="L1964">
        <v>0</v>
      </c>
    </row>
    <row r="1965" spans="1:12" x14ac:dyDescent="0.25">
      <c r="A1965">
        <v>236</v>
      </c>
      <c r="B1965" t="s">
        <v>1863</v>
      </c>
      <c r="C1965">
        <v>5</v>
      </c>
      <c r="D1965">
        <v>4</v>
      </c>
      <c r="E1965">
        <v>4</v>
      </c>
      <c r="F1965">
        <f t="shared" si="90"/>
        <v>55000</v>
      </c>
      <c r="G1965">
        <f t="shared" si="91"/>
        <v>27500</v>
      </c>
      <c r="H1965">
        <f t="shared" si="92"/>
        <v>0</v>
      </c>
      <c r="I1965">
        <v>0</v>
      </c>
      <c r="J1965">
        <v>100</v>
      </c>
      <c r="K1965">
        <v>0</v>
      </c>
      <c r="L1965">
        <v>0</v>
      </c>
    </row>
    <row r="1966" spans="1:12" x14ac:dyDescent="0.25">
      <c r="A1966">
        <v>819</v>
      </c>
      <c r="B1966" t="s">
        <v>747</v>
      </c>
      <c r="C1966">
        <v>6</v>
      </c>
      <c r="D1966">
        <v>1</v>
      </c>
      <c r="E1966">
        <v>4</v>
      </c>
      <c r="F1966">
        <f t="shared" si="90"/>
        <v>65000</v>
      </c>
      <c r="G1966">
        <f t="shared" si="91"/>
        <v>65000</v>
      </c>
      <c r="H1966">
        <f t="shared" si="92"/>
        <v>1</v>
      </c>
      <c r="I1966">
        <v>0</v>
      </c>
      <c r="J1966">
        <v>100</v>
      </c>
      <c r="K1966">
        <v>0</v>
      </c>
      <c r="L1966">
        <v>0</v>
      </c>
    </row>
    <row r="1967" spans="1:12" x14ac:dyDescent="0.25">
      <c r="A1967">
        <v>378</v>
      </c>
      <c r="B1967" t="s">
        <v>345</v>
      </c>
      <c r="C1967">
        <v>5</v>
      </c>
      <c r="D1967">
        <v>2</v>
      </c>
      <c r="E1967">
        <v>1</v>
      </c>
      <c r="F1967">
        <f t="shared" si="90"/>
        <v>55000</v>
      </c>
      <c r="G1967">
        <f t="shared" si="91"/>
        <v>38890.872965260111</v>
      </c>
      <c r="H1967">
        <f t="shared" si="92"/>
        <v>1</v>
      </c>
      <c r="I1967">
        <v>1</v>
      </c>
      <c r="J1967">
        <v>100</v>
      </c>
      <c r="K1967">
        <v>0</v>
      </c>
      <c r="L1967">
        <v>0</v>
      </c>
    </row>
    <row r="1968" spans="1:12" x14ac:dyDescent="0.25">
      <c r="A1968">
        <v>281</v>
      </c>
      <c r="B1968" t="s">
        <v>1900</v>
      </c>
      <c r="C1968">
        <v>5</v>
      </c>
      <c r="D1968">
        <v>1</v>
      </c>
      <c r="E1968">
        <v>4</v>
      </c>
      <c r="F1968">
        <f t="shared" si="90"/>
        <v>55000</v>
      </c>
      <c r="G1968">
        <f t="shared" si="91"/>
        <v>55000</v>
      </c>
      <c r="H1968">
        <f t="shared" si="92"/>
        <v>1</v>
      </c>
      <c r="I1968">
        <v>1</v>
      </c>
      <c r="J1968">
        <v>100</v>
      </c>
      <c r="K1968">
        <v>0</v>
      </c>
      <c r="L1968">
        <v>1</v>
      </c>
    </row>
    <row r="1969" spans="1:12" x14ac:dyDescent="0.25">
      <c r="A1969">
        <v>190</v>
      </c>
      <c r="B1969" t="s">
        <v>1822</v>
      </c>
      <c r="C1969">
        <v>3</v>
      </c>
      <c r="D1969">
        <v>1</v>
      </c>
      <c r="E1969">
        <v>3</v>
      </c>
      <c r="F1969">
        <f t="shared" si="90"/>
        <v>35000</v>
      </c>
      <c r="G1969">
        <f t="shared" si="91"/>
        <v>35000</v>
      </c>
      <c r="H1969">
        <f t="shared" si="92"/>
        <v>1</v>
      </c>
      <c r="I1969">
        <v>0</v>
      </c>
      <c r="J1969">
        <v>100</v>
      </c>
      <c r="K1969">
        <v>2</v>
      </c>
      <c r="L1969">
        <v>0</v>
      </c>
    </row>
    <row r="1970" spans="1:12" x14ac:dyDescent="0.25">
      <c r="A1970">
        <v>202</v>
      </c>
      <c r="B1970" t="s">
        <v>1826</v>
      </c>
      <c r="C1970">
        <v>0</v>
      </c>
      <c r="D1970">
        <v>1</v>
      </c>
      <c r="E1970">
        <v>1</v>
      </c>
      <c r="F1970">
        <f t="shared" si="90"/>
        <v>5000</v>
      </c>
      <c r="G1970">
        <f t="shared" si="91"/>
        <v>5000</v>
      </c>
      <c r="H1970">
        <f t="shared" si="92"/>
        <v>0</v>
      </c>
      <c r="I1970">
        <v>0</v>
      </c>
      <c r="J1970">
        <v>100</v>
      </c>
      <c r="K1970">
        <v>2</v>
      </c>
      <c r="L1970">
        <v>0</v>
      </c>
    </row>
    <row r="1971" spans="1:12" x14ac:dyDescent="0.25">
      <c r="A1971">
        <v>418</v>
      </c>
      <c r="B1971" t="s">
        <v>1209</v>
      </c>
      <c r="C1971">
        <v>5</v>
      </c>
      <c r="D1971">
        <v>2</v>
      </c>
      <c r="E1971">
        <v>1</v>
      </c>
      <c r="F1971">
        <f t="shared" si="90"/>
        <v>55000</v>
      </c>
      <c r="G1971">
        <f t="shared" si="91"/>
        <v>38890.872965260111</v>
      </c>
      <c r="H1971">
        <f t="shared" si="92"/>
        <v>1</v>
      </c>
      <c r="I1971">
        <v>0</v>
      </c>
      <c r="J1971">
        <v>100</v>
      </c>
      <c r="K1971">
        <v>2</v>
      </c>
      <c r="L1971">
        <v>0</v>
      </c>
    </row>
    <row r="1972" spans="1:12" x14ac:dyDescent="0.25">
      <c r="A1972">
        <v>815</v>
      </c>
      <c r="B1972" t="s">
        <v>743</v>
      </c>
      <c r="C1972">
        <v>6</v>
      </c>
      <c r="D1972">
        <v>1</v>
      </c>
      <c r="E1972">
        <v>6</v>
      </c>
      <c r="F1972">
        <f t="shared" si="90"/>
        <v>65000</v>
      </c>
      <c r="G1972">
        <f t="shared" si="91"/>
        <v>65000</v>
      </c>
      <c r="H1972">
        <f t="shared" si="92"/>
        <v>1</v>
      </c>
      <c r="I1972">
        <v>0</v>
      </c>
      <c r="J1972">
        <v>100</v>
      </c>
      <c r="K1972">
        <v>2</v>
      </c>
      <c r="L1972">
        <v>0</v>
      </c>
    </row>
    <row r="1973" spans="1:12" x14ac:dyDescent="0.25">
      <c r="A1973">
        <v>113</v>
      </c>
      <c r="B1973" t="s">
        <v>1740</v>
      </c>
      <c r="C1973">
        <v>11</v>
      </c>
      <c r="D1973">
        <v>3</v>
      </c>
      <c r="E1973">
        <v>4</v>
      </c>
      <c r="F1973">
        <f t="shared" si="90"/>
        <v>150000</v>
      </c>
      <c r="G1973">
        <f t="shared" si="91"/>
        <v>86602.540378443868</v>
      </c>
      <c r="H1973">
        <f t="shared" si="92"/>
        <v>1</v>
      </c>
      <c r="I1973">
        <v>1</v>
      </c>
      <c r="J1973">
        <v>100</v>
      </c>
      <c r="K1973">
        <v>0</v>
      </c>
      <c r="L1973">
        <v>0</v>
      </c>
    </row>
    <row r="1974" spans="1:12" x14ac:dyDescent="0.25">
      <c r="A1974">
        <v>384</v>
      </c>
      <c r="B1974" t="s">
        <v>1179</v>
      </c>
      <c r="C1974">
        <v>10</v>
      </c>
      <c r="D1974">
        <v>3</v>
      </c>
      <c r="E1974">
        <v>4</v>
      </c>
      <c r="F1974">
        <f t="shared" si="90"/>
        <v>125000</v>
      </c>
      <c r="G1974">
        <f t="shared" si="91"/>
        <v>72168.783648703218</v>
      </c>
      <c r="H1974">
        <f t="shared" si="92"/>
        <v>1</v>
      </c>
      <c r="I1974">
        <v>1</v>
      </c>
      <c r="J1974">
        <v>100</v>
      </c>
      <c r="K1974">
        <v>1</v>
      </c>
      <c r="L1974">
        <v>0</v>
      </c>
    </row>
    <row r="1975" spans="1:12" x14ac:dyDescent="0.25">
      <c r="A1975">
        <v>375</v>
      </c>
      <c r="B1975" t="s">
        <v>341</v>
      </c>
      <c r="C1975">
        <v>7</v>
      </c>
      <c r="D1975">
        <v>4</v>
      </c>
      <c r="E1975">
        <v>4</v>
      </c>
      <c r="F1975">
        <f t="shared" si="90"/>
        <v>75000</v>
      </c>
      <c r="G1975">
        <f t="shared" si="91"/>
        <v>37500</v>
      </c>
      <c r="H1975">
        <f t="shared" si="92"/>
        <v>1</v>
      </c>
      <c r="I1975">
        <v>0</v>
      </c>
      <c r="J1975">
        <v>120</v>
      </c>
      <c r="K1975">
        <v>0</v>
      </c>
      <c r="L1975">
        <v>0</v>
      </c>
    </row>
    <row r="1976" spans="1:12" x14ac:dyDescent="0.25">
      <c r="A1976">
        <v>122</v>
      </c>
      <c r="B1976" t="s">
        <v>110</v>
      </c>
      <c r="C1976">
        <v>11</v>
      </c>
      <c r="D1976">
        <v>4</v>
      </c>
      <c r="E1976">
        <v>6</v>
      </c>
      <c r="F1976">
        <f t="shared" si="90"/>
        <v>150000</v>
      </c>
      <c r="G1976">
        <f t="shared" si="91"/>
        <v>75000</v>
      </c>
      <c r="H1976">
        <f t="shared" si="92"/>
        <v>1</v>
      </c>
      <c r="I1976">
        <v>1</v>
      </c>
      <c r="J1976">
        <v>123</v>
      </c>
      <c r="K1976">
        <v>1</v>
      </c>
      <c r="L1976">
        <v>0</v>
      </c>
    </row>
    <row r="1977" spans="1:12" x14ac:dyDescent="0.25">
      <c r="A1977">
        <v>518</v>
      </c>
      <c r="B1977" t="s">
        <v>476</v>
      </c>
      <c r="C1977">
        <v>4</v>
      </c>
      <c r="D1977">
        <v>3</v>
      </c>
      <c r="E1977">
        <v>4</v>
      </c>
      <c r="F1977">
        <f t="shared" si="90"/>
        <v>45000</v>
      </c>
      <c r="G1977">
        <f t="shared" si="91"/>
        <v>25980.762113533161</v>
      </c>
      <c r="H1977">
        <f t="shared" si="92"/>
        <v>0</v>
      </c>
      <c r="I1977">
        <v>1</v>
      </c>
      <c r="J1977">
        <v>150</v>
      </c>
      <c r="K1977">
        <v>2</v>
      </c>
      <c r="L1977">
        <v>1</v>
      </c>
    </row>
    <row r="1978" spans="1:12" x14ac:dyDescent="0.25">
      <c r="A1978">
        <v>64</v>
      </c>
      <c r="B1978" t="s">
        <v>65</v>
      </c>
      <c r="C1978">
        <v>10</v>
      </c>
      <c r="D1978">
        <v>4</v>
      </c>
      <c r="E1978">
        <v>4</v>
      </c>
      <c r="F1978">
        <f t="shared" si="90"/>
        <v>125000</v>
      </c>
      <c r="G1978">
        <f t="shared" si="91"/>
        <v>62500</v>
      </c>
      <c r="H1978">
        <f t="shared" si="92"/>
        <v>1</v>
      </c>
      <c r="I1978">
        <v>0</v>
      </c>
      <c r="J1978">
        <v>150</v>
      </c>
      <c r="K1978">
        <v>0</v>
      </c>
      <c r="L1978">
        <v>0</v>
      </c>
    </row>
    <row r="1979" spans="1:12" x14ac:dyDescent="0.25">
      <c r="A1979">
        <v>310</v>
      </c>
      <c r="B1979" t="s">
        <v>1926</v>
      </c>
      <c r="C1979">
        <v>10</v>
      </c>
      <c r="D1979">
        <v>3</v>
      </c>
      <c r="E1979">
        <v>2</v>
      </c>
      <c r="F1979">
        <f t="shared" si="90"/>
        <v>125000</v>
      </c>
      <c r="G1979">
        <f t="shared" si="91"/>
        <v>72168.783648703218</v>
      </c>
      <c r="H1979">
        <f t="shared" si="92"/>
        <v>1</v>
      </c>
      <c r="I1979">
        <v>0</v>
      </c>
      <c r="J1979">
        <v>150</v>
      </c>
      <c r="K1979">
        <v>2</v>
      </c>
      <c r="L1979">
        <v>0</v>
      </c>
    </row>
    <row r="1980" spans="1:12" x14ac:dyDescent="0.25">
      <c r="A1980">
        <v>164</v>
      </c>
      <c r="B1980" t="s">
        <v>967</v>
      </c>
      <c r="C1980">
        <v>7</v>
      </c>
      <c r="D1980">
        <v>4</v>
      </c>
      <c r="E1980">
        <v>4</v>
      </c>
      <c r="F1980">
        <f t="shared" si="90"/>
        <v>75000</v>
      </c>
      <c r="G1980">
        <f t="shared" si="91"/>
        <v>37500</v>
      </c>
      <c r="H1980">
        <f t="shared" si="92"/>
        <v>1</v>
      </c>
      <c r="I1980">
        <v>1</v>
      </c>
      <c r="J1980">
        <v>150</v>
      </c>
      <c r="K1980">
        <v>2</v>
      </c>
      <c r="L1980">
        <v>0</v>
      </c>
    </row>
    <row r="1981" spans="1:12" x14ac:dyDescent="0.25">
      <c r="A1981">
        <v>286</v>
      </c>
      <c r="B1981" t="s">
        <v>257</v>
      </c>
      <c r="C1981">
        <v>9</v>
      </c>
      <c r="D1981">
        <v>2</v>
      </c>
      <c r="E1981">
        <v>6</v>
      </c>
      <c r="F1981">
        <f t="shared" si="90"/>
        <v>95000</v>
      </c>
      <c r="G1981">
        <f t="shared" si="91"/>
        <v>67175.144212722007</v>
      </c>
      <c r="H1981">
        <f t="shared" si="92"/>
        <v>1</v>
      </c>
      <c r="I1981">
        <v>0</v>
      </c>
      <c r="J1981">
        <v>200</v>
      </c>
      <c r="K1981">
        <v>1</v>
      </c>
      <c r="L1981">
        <v>1</v>
      </c>
    </row>
    <row r="1982" spans="1:12" x14ac:dyDescent="0.25">
      <c r="A1982">
        <v>275</v>
      </c>
      <c r="B1982" t="s">
        <v>247</v>
      </c>
      <c r="C1982">
        <v>6</v>
      </c>
      <c r="D1982">
        <v>2</v>
      </c>
      <c r="E1982">
        <v>3</v>
      </c>
      <c r="F1982">
        <f t="shared" si="90"/>
        <v>65000</v>
      </c>
      <c r="G1982">
        <f t="shared" si="91"/>
        <v>45961.940777125586</v>
      </c>
      <c r="H1982">
        <f t="shared" si="92"/>
        <v>1</v>
      </c>
      <c r="I1982">
        <v>0</v>
      </c>
      <c r="J1982">
        <v>200</v>
      </c>
      <c r="K1982">
        <v>2</v>
      </c>
      <c r="L1982">
        <v>1</v>
      </c>
    </row>
    <row r="1983" spans="1:12" x14ac:dyDescent="0.25">
      <c r="A1983">
        <v>73</v>
      </c>
      <c r="B1983" t="s">
        <v>64</v>
      </c>
      <c r="C1983">
        <v>3</v>
      </c>
      <c r="D1983">
        <v>5</v>
      </c>
      <c r="E1983">
        <v>5</v>
      </c>
      <c r="F1983">
        <f t="shared" si="90"/>
        <v>35000</v>
      </c>
      <c r="G1983">
        <f t="shared" si="91"/>
        <v>15652.475842498527</v>
      </c>
      <c r="H1983">
        <f t="shared" si="92"/>
        <v>0</v>
      </c>
      <c r="I1983">
        <v>1</v>
      </c>
      <c r="J1983">
        <v>200</v>
      </c>
      <c r="K1983">
        <v>0</v>
      </c>
      <c r="L1983">
        <v>0</v>
      </c>
    </row>
    <row r="1984" spans="1:12" x14ac:dyDescent="0.25">
      <c r="A1984">
        <v>943</v>
      </c>
      <c r="B1984" t="s">
        <v>1687</v>
      </c>
      <c r="C1984">
        <v>4</v>
      </c>
      <c r="D1984">
        <v>1</v>
      </c>
      <c r="E1984">
        <v>3</v>
      </c>
      <c r="F1984">
        <f t="shared" si="90"/>
        <v>45000</v>
      </c>
      <c r="G1984">
        <f t="shared" si="91"/>
        <v>45000</v>
      </c>
      <c r="H1984">
        <f t="shared" si="92"/>
        <v>1</v>
      </c>
      <c r="I1984">
        <v>1</v>
      </c>
      <c r="J1984">
        <v>200</v>
      </c>
      <c r="K1984">
        <v>2</v>
      </c>
      <c r="L1984">
        <v>0</v>
      </c>
    </row>
    <row r="1985" spans="1:12" x14ac:dyDescent="0.25">
      <c r="A1985">
        <v>767</v>
      </c>
      <c r="B1985" t="s">
        <v>699</v>
      </c>
      <c r="C1985">
        <v>10</v>
      </c>
      <c r="D1985">
        <v>7</v>
      </c>
      <c r="E1985">
        <v>4</v>
      </c>
      <c r="F1985">
        <f t="shared" si="90"/>
        <v>125000</v>
      </c>
      <c r="G1985">
        <f t="shared" si="91"/>
        <v>47245.559126153399</v>
      </c>
      <c r="H1985">
        <f t="shared" si="92"/>
        <v>1</v>
      </c>
      <c r="I1985">
        <v>0</v>
      </c>
      <c r="J1985">
        <v>200</v>
      </c>
      <c r="K1985">
        <v>2</v>
      </c>
      <c r="L1985">
        <v>0</v>
      </c>
    </row>
    <row r="1986" spans="1:12" x14ac:dyDescent="0.25">
      <c r="A1986">
        <v>366</v>
      </c>
      <c r="B1986" t="s">
        <v>1976</v>
      </c>
      <c r="C1986">
        <v>11</v>
      </c>
      <c r="D1986">
        <v>3</v>
      </c>
      <c r="E1986">
        <v>6</v>
      </c>
      <c r="F1986">
        <f t="shared" ref="F1986:F2017" si="93">IF(C1986=11,150000,IF(C1986=10,125000,C1986*10000+5000))</f>
        <v>150000</v>
      </c>
      <c r="G1986">
        <f t="shared" ref="G1986:G2017" si="94">F1986/SQRT(D1986)</f>
        <v>86602.540378443868</v>
      </c>
      <c r="H1986">
        <f t="shared" ref="H1986:H2017" si="95">IF(G1986&lt;=MEDIAN(G$2:G$2966),0,1)</f>
        <v>1</v>
      </c>
      <c r="I1986">
        <v>1</v>
      </c>
      <c r="J1986">
        <v>200</v>
      </c>
      <c r="K1986">
        <v>1</v>
      </c>
      <c r="L1986">
        <v>1</v>
      </c>
    </row>
    <row r="1987" spans="1:12" x14ac:dyDescent="0.25">
      <c r="A1987">
        <v>764</v>
      </c>
      <c r="B1987" t="s">
        <v>695</v>
      </c>
      <c r="C1987">
        <v>2</v>
      </c>
      <c r="D1987">
        <v>2</v>
      </c>
      <c r="E1987">
        <v>0</v>
      </c>
      <c r="F1987">
        <f t="shared" si="93"/>
        <v>25000</v>
      </c>
      <c r="G1987">
        <f t="shared" si="94"/>
        <v>17677.669529663686</v>
      </c>
      <c r="H1987">
        <f t="shared" si="95"/>
        <v>0</v>
      </c>
      <c r="I1987">
        <v>1</v>
      </c>
      <c r="J1987">
        <v>200</v>
      </c>
      <c r="K1987">
        <v>2</v>
      </c>
      <c r="L1987">
        <v>0</v>
      </c>
    </row>
    <row r="1988" spans="1:12" x14ac:dyDescent="0.25">
      <c r="A1988">
        <v>407</v>
      </c>
      <c r="B1988" t="s">
        <v>1199</v>
      </c>
      <c r="C1988">
        <v>4</v>
      </c>
      <c r="D1988">
        <v>3</v>
      </c>
      <c r="E1988">
        <v>2</v>
      </c>
      <c r="F1988">
        <f t="shared" si="93"/>
        <v>45000</v>
      </c>
      <c r="G1988">
        <f t="shared" si="94"/>
        <v>25980.762113533161</v>
      </c>
      <c r="H1988">
        <f t="shared" si="95"/>
        <v>0</v>
      </c>
      <c r="I1988">
        <v>1</v>
      </c>
      <c r="J1988">
        <v>200</v>
      </c>
      <c r="K1988">
        <v>0</v>
      </c>
      <c r="L1988">
        <v>1</v>
      </c>
    </row>
    <row r="1989" spans="1:12" x14ac:dyDescent="0.25">
      <c r="A1989">
        <v>921</v>
      </c>
      <c r="B1989" t="s">
        <v>841</v>
      </c>
      <c r="C1989">
        <v>5</v>
      </c>
      <c r="D1989">
        <v>2</v>
      </c>
      <c r="E1989">
        <v>4</v>
      </c>
      <c r="F1989">
        <f t="shared" si="93"/>
        <v>55000</v>
      </c>
      <c r="G1989">
        <f t="shared" si="94"/>
        <v>38890.872965260111</v>
      </c>
      <c r="H1989">
        <f t="shared" si="95"/>
        <v>1</v>
      </c>
      <c r="I1989">
        <v>0</v>
      </c>
      <c r="J1989">
        <v>250</v>
      </c>
      <c r="K1989">
        <v>0</v>
      </c>
      <c r="L1989">
        <v>0</v>
      </c>
    </row>
    <row r="1990" spans="1:12" x14ac:dyDescent="0.25">
      <c r="A1990">
        <v>279</v>
      </c>
      <c r="B1990" t="s">
        <v>1909</v>
      </c>
      <c r="C1990">
        <v>3</v>
      </c>
      <c r="D1990">
        <v>1</v>
      </c>
      <c r="E1990">
        <v>2</v>
      </c>
      <c r="F1990">
        <f t="shared" si="93"/>
        <v>35000</v>
      </c>
      <c r="G1990">
        <f t="shared" si="94"/>
        <v>35000</v>
      </c>
      <c r="H1990">
        <f t="shared" si="95"/>
        <v>1</v>
      </c>
      <c r="I1990">
        <v>0</v>
      </c>
      <c r="J1990">
        <v>300</v>
      </c>
      <c r="K1990">
        <v>1</v>
      </c>
      <c r="L1990">
        <v>0</v>
      </c>
    </row>
    <row r="1991" spans="1:12" x14ac:dyDescent="0.25">
      <c r="A1991">
        <v>401</v>
      </c>
      <c r="B1991" t="s">
        <v>1194</v>
      </c>
      <c r="C1991">
        <v>1</v>
      </c>
      <c r="D1991">
        <v>1</v>
      </c>
      <c r="E1991">
        <v>4</v>
      </c>
      <c r="F1991">
        <f t="shared" si="93"/>
        <v>15000</v>
      </c>
      <c r="G1991">
        <f t="shared" si="94"/>
        <v>15000</v>
      </c>
      <c r="H1991">
        <f t="shared" si="95"/>
        <v>0</v>
      </c>
      <c r="I1991">
        <v>1</v>
      </c>
      <c r="J1991">
        <v>300</v>
      </c>
      <c r="K1991">
        <v>0</v>
      </c>
      <c r="L1991">
        <v>0</v>
      </c>
    </row>
    <row r="1992" spans="1:12" x14ac:dyDescent="0.25">
      <c r="A1992">
        <v>1</v>
      </c>
      <c r="B1992" t="s">
        <v>1</v>
      </c>
      <c r="C1992">
        <v>8</v>
      </c>
      <c r="D1992">
        <v>2</v>
      </c>
      <c r="E1992">
        <v>2</v>
      </c>
      <c r="F1992">
        <f t="shared" si="93"/>
        <v>85000</v>
      </c>
      <c r="G1992">
        <f t="shared" si="94"/>
        <v>60104.076400856538</v>
      </c>
      <c r="H1992">
        <f t="shared" si="95"/>
        <v>1</v>
      </c>
      <c r="I1992">
        <v>1</v>
      </c>
      <c r="J1992">
        <v>300</v>
      </c>
      <c r="K1992">
        <v>0</v>
      </c>
      <c r="L1992">
        <v>0</v>
      </c>
    </row>
    <row r="1993" spans="1:12" x14ac:dyDescent="0.25">
      <c r="A1993">
        <v>680</v>
      </c>
      <c r="B1993" t="s">
        <v>619</v>
      </c>
      <c r="C1993">
        <v>3</v>
      </c>
      <c r="D1993">
        <v>2</v>
      </c>
      <c r="E1993">
        <v>1</v>
      </c>
      <c r="F1993">
        <f t="shared" si="93"/>
        <v>35000</v>
      </c>
      <c r="G1993">
        <f t="shared" si="94"/>
        <v>24748.737341529162</v>
      </c>
      <c r="H1993">
        <f t="shared" si="95"/>
        <v>0</v>
      </c>
      <c r="I1993">
        <v>1</v>
      </c>
      <c r="J1993">
        <v>350</v>
      </c>
      <c r="K1993">
        <v>2</v>
      </c>
      <c r="L1993">
        <v>1</v>
      </c>
    </row>
    <row r="1994" spans="1:12" x14ac:dyDescent="0.25">
      <c r="A1994">
        <v>226</v>
      </c>
      <c r="B1994" t="s">
        <v>1859</v>
      </c>
      <c r="C1994">
        <v>10</v>
      </c>
      <c r="D1994">
        <v>2</v>
      </c>
      <c r="E1994">
        <v>1</v>
      </c>
      <c r="F1994">
        <f t="shared" si="93"/>
        <v>125000</v>
      </c>
      <c r="G1994">
        <f t="shared" si="94"/>
        <v>88388.347648318435</v>
      </c>
      <c r="H1994">
        <f t="shared" si="95"/>
        <v>1</v>
      </c>
      <c r="I1994">
        <v>0</v>
      </c>
      <c r="J1994">
        <v>350</v>
      </c>
      <c r="K1994">
        <v>2</v>
      </c>
      <c r="L1994">
        <v>0</v>
      </c>
    </row>
    <row r="1995" spans="1:12" x14ac:dyDescent="0.25">
      <c r="A1995">
        <v>337</v>
      </c>
      <c r="B1995" t="s">
        <v>1952</v>
      </c>
      <c r="C1995">
        <v>3</v>
      </c>
      <c r="D1995">
        <v>5</v>
      </c>
      <c r="E1995">
        <v>1</v>
      </c>
      <c r="F1995">
        <f t="shared" si="93"/>
        <v>35000</v>
      </c>
      <c r="G1995">
        <f t="shared" si="94"/>
        <v>15652.475842498527</v>
      </c>
      <c r="H1995">
        <f t="shared" si="95"/>
        <v>0</v>
      </c>
      <c r="I1995">
        <v>1</v>
      </c>
      <c r="J1995">
        <v>356</v>
      </c>
      <c r="K1995">
        <v>2</v>
      </c>
      <c r="L1995">
        <v>0</v>
      </c>
    </row>
    <row r="1996" spans="1:12" x14ac:dyDescent="0.25">
      <c r="A1996">
        <v>641</v>
      </c>
      <c r="B1996" t="s">
        <v>1407</v>
      </c>
      <c r="C1996">
        <v>7</v>
      </c>
      <c r="D1996">
        <v>1</v>
      </c>
      <c r="E1996">
        <v>4</v>
      </c>
      <c r="F1996">
        <f t="shared" si="93"/>
        <v>75000</v>
      </c>
      <c r="G1996">
        <f t="shared" si="94"/>
        <v>75000</v>
      </c>
      <c r="H1996">
        <f t="shared" si="95"/>
        <v>1</v>
      </c>
      <c r="I1996">
        <v>1</v>
      </c>
      <c r="J1996">
        <v>400</v>
      </c>
      <c r="K1996">
        <v>0</v>
      </c>
      <c r="L1996">
        <v>0</v>
      </c>
    </row>
    <row r="1997" spans="1:12" x14ac:dyDescent="0.25">
      <c r="A1997">
        <v>487</v>
      </c>
      <c r="B1997" t="s">
        <v>445</v>
      </c>
      <c r="C1997">
        <v>10</v>
      </c>
      <c r="D1997">
        <v>5</v>
      </c>
      <c r="E1997">
        <v>5</v>
      </c>
      <c r="F1997">
        <f t="shared" si="93"/>
        <v>125000</v>
      </c>
      <c r="G1997">
        <f t="shared" si="94"/>
        <v>55901.699437494739</v>
      </c>
      <c r="H1997">
        <f t="shared" si="95"/>
        <v>1</v>
      </c>
      <c r="I1997">
        <v>1</v>
      </c>
      <c r="J1997">
        <v>400</v>
      </c>
      <c r="K1997">
        <v>1</v>
      </c>
      <c r="L1997">
        <v>0</v>
      </c>
    </row>
    <row r="1998" spans="1:12" x14ac:dyDescent="0.25">
      <c r="A1998">
        <v>841</v>
      </c>
      <c r="B1998" t="s">
        <v>1606</v>
      </c>
      <c r="C1998">
        <v>10</v>
      </c>
      <c r="D1998">
        <v>7</v>
      </c>
      <c r="E1998">
        <v>6</v>
      </c>
      <c r="F1998">
        <f t="shared" si="93"/>
        <v>125000</v>
      </c>
      <c r="G1998">
        <f t="shared" si="94"/>
        <v>47245.559126153399</v>
      </c>
      <c r="H1998">
        <f t="shared" si="95"/>
        <v>1</v>
      </c>
      <c r="I1998">
        <v>1</v>
      </c>
      <c r="J1998">
        <v>400</v>
      </c>
      <c r="K1998">
        <v>2</v>
      </c>
      <c r="L1998">
        <v>0</v>
      </c>
    </row>
    <row r="1999" spans="1:12" x14ac:dyDescent="0.25">
      <c r="A1999">
        <v>237</v>
      </c>
      <c r="B1999" t="s">
        <v>1865</v>
      </c>
      <c r="C1999">
        <v>10</v>
      </c>
      <c r="D1999">
        <v>2</v>
      </c>
      <c r="E1999">
        <v>2</v>
      </c>
      <c r="F1999">
        <f t="shared" si="93"/>
        <v>125000</v>
      </c>
      <c r="G1999">
        <f t="shared" si="94"/>
        <v>88388.347648318435</v>
      </c>
      <c r="H1999">
        <f t="shared" si="95"/>
        <v>1</v>
      </c>
      <c r="I1999">
        <v>0</v>
      </c>
      <c r="J1999">
        <v>450</v>
      </c>
      <c r="K1999">
        <v>1</v>
      </c>
      <c r="L1999">
        <v>0</v>
      </c>
    </row>
    <row r="2000" spans="1:12" x14ac:dyDescent="0.25">
      <c r="A2000">
        <v>300</v>
      </c>
      <c r="B2000" t="s">
        <v>1919</v>
      </c>
      <c r="C2000">
        <v>11</v>
      </c>
      <c r="D2000">
        <v>3</v>
      </c>
      <c r="E2000">
        <v>6</v>
      </c>
      <c r="F2000">
        <f t="shared" si="93"/>
        <v>150000</v>
      </c>
      <c r="G2000">
        <f t="shared" si="94"/>
        <v>86602.540378443868</v>
      </c>
      <c r="H2000">
        <f t="shared" si="95"/>
        <v>1</v>
      </c>
      <c r="I2000">
        <v>1</v>
      </c>
      <c r="J2000">
        <v>500</v>
      </c>
      <c r="K2000">
        <v>1</v>
      </c>
      <c r="L2000">
        <v>0</v>
      </c>
    </row>
    <row r="2001" spans="1:12" x14ac:dyDescent="0.25">
      <c r="A2001">
        <v>384</v>
      </c>
      <c r="B2001" t="s">
        <v>350</v>
      </c>
      <c r="C2001">
        <v>2</v>
      </c>
      <c r="D2001">
        <v>3</v>
      </c>
      <c r="E2001">
        <v>1</v>
      </c>
      <c r="F2001">
        <f t="shared" si="93"/>
        <v>25000</v>
      </c>
      <c r="G2001">
        <f t="shared" si="94"/>
        <v>14433.756729740646</v>
      </c>
      <c r="H2001">
        <f t="shared" si="95"/>
        <v>0</v>
      </c>
      <c r="I2001">
        <v>1</v>
      </c>
      <c r="J2001">
        <v>560</v>
      </c>
      <c r="K2001">
        <v>0</v>
      </c>
      <c r="L2001">
        <v>0</v>
      </c>
    </row>
    <row r="2002" spans="1:12" x14ac:dyDescent="0.25">
      <c r="A2002">
        <v>605</v>
      </c>
      <c r="B2002" t="s">
        <v>1373</v>
      </c>
      <c r="C2002">
        <v>2</v>
      </c>
      <c r="D2002">
        <v>5</v>
      </c>
      <c r="E2002">
        <v>2</v>
      </c>
      <c r="F2002">
        <f t="shared" si="93"/>
        <v>25000</v>
      </c>
      <c r="G2002">
        <f t="shared" si="94"/>
        <v>11180.339887498947</v>
      </c>
      <c r="H2002">
        <f t="shared" si="95"/>
        <v>0</v>
      </c>
      <c r="I2002">
        <v>1</v>
      </c>
      <c r="J2002">
        <v>900</v>
      </c>
      <c r="K2002">
        <v>0</v>
      </c>
      <c r="L2002">
        <v>0</v>
      </c>
    </row>
    <row r="2003" spans="1:12" x14ac:dyDescent="0.25">
      <c r="A2003">
        <v>236</v>
      </c>
      <c r="B2003" t="s">
        <v>212</v>
      </c>
      <c r="C2003">
        <v>7</v>
      </c>
      <c r="D2003">
        <v>3</v>
      </c>
      <c r="E2003">
        <v>4</v>
      </c>
      <c r="F2003">
        <f t="shared" si="93"/>
        <v>75000</v>
      </c>
      <c r="G2003">
        <f t="shared" si="94"/>
        <v>43301.270189221934</v>
      </c>
      <c r="H2003">
        <f t="shared" si="95"/>
        <v>1</v>
      </c>
      <c r="I2003">
        <v>1</v>
      </c>
      <c r="J2003">
        <v>900</v>
      </c>
      <c r="K2003">
        <v>2</v>
      </c>
      <c r="L2003">
        <v>0</v>
      </c>
    </row>
    <row r="2004" spans="1:12" x14ac:dyDescent="0.25">
      <c r="A2004">
        <v>312</v>
      </c>
      <c r="B2004" t="s">
        <v>281</v>
      </c>
      <c r="C2004">
        <v>4</v>
      </c>
      <c r="D2004">
        <v>7</v>
      </c>
      <c r="E2004">
        <v>2</v>
      </c>
      <c r="F2004">
        <f t="shared" si="93"/>
        <v>45000</v>
      </c>
      <c r="G2004">
        <f t="shared" si="94"/>
        <v>17008.401285415224</v>
      </c>
      <c r="H2004">
        <f t="shared" si="95"/>
        <v>0</v>
      </c>
      <c r="I2004">
        <v>1</v>
      </c>
      <c r="J2004">
        <v>1000</v>
      </c>
      <c r="K2004">
        <v>0</v>
      </c>
      <c r="L2004">
        <v>1</v>
      </c>
    </row>
    <row r="2005" spans="1:12" x14ac:dyDescent="0.25">
      <c r="A2005">
        <v>172</v>
      </c>
      <c r="B2005" t="s">
        <v>156</v>
      </c>
      <c r="C2005">
        <v>6</v>
      </c>
      <c r="D2005">
        <v>2</v>
      </c>
      <c r="E2005">
        <v>5</v>
      </c>
      <c r="F2005">
        <f t="shared" si="93"/>
        <v>65000</v>
      </c>
      <c r="G2005">
        <f t="shared" si="94"/>
        <v>45961.940777125586</v>
      </c>
      <c r="H2005">
        <f t="shared" si="95"/>
        <v>1</v>
      </c>
      <c r="I2005">
        <v>0</v>
      </c>
      <c r="J2005" s="3">
        <v>1000</v>
      </c>
      <c r="K2005">
        <v>0</v>
      </c>
      <c r="L2005">
        <v>0</v>
      </c>
    </row>
    <row r="2006" spans="1:12" x14ac:dyDescent="0.25">
      <c r="A2006">
        <v>86</v>
      </c>
      <c r="B2006" t="s">
        <v>82</v>
      </c>
      <c r="C2006">
        <v>10</v>
      </c>
      <c r="D2006">
        <v>4</v>
      </c>
      <c r="E2006">
        <v>6</v>
      </c>
      <c r="F2006">
        <f t="shared" si="93"/>
        <v>125000</v>
      </c>
      <c r="G2006">
        <f t="shared" si="94"/>
        <v>62500</v>
      </c>
      <c r="H2006">
        <f t="shared" si="95"/>
        <v>1</v>
      </c>
      <c r="I2006">
        <v>1</v>
      </c>
      <c r="J2006">
        <v>1000</v>
      </c>
      <c r="K2006">
        <v>1</v>
      </c>
      <c r="L2006">
        <v>0</v>
      </c>
    </row>
    <row r="2007" spans="1:12" x14ac:dyDescent="0.25">
      <c r="A2007">
        <v>326</v>
      </c>
      <c r="B2007" t="s">
        <v>296</v>
      </c>
      <c r="C2007">
        <v>1</v>
      </c>
      <c r="D2007">
        <v>2</v>
      </c>
      <c r="E2007">
        <v>0</v>
      </c>
      <c r="F2007">
        <f t="shared" si="93"/>
        <v>15000</v>
      </c>
      <c r="G2007">
        <f t="shared" si="94"/>
        <v>10606.601717798212</v>
      </c>
      <c r="H2007">
        <f t="shared" si="95"/>
        <v>0</v>
      </c>
      <c r="I2007">
        <v>1</v>
      </c>
      <c r="J2007">
        <v>1000</v>
      </c>
      <c r="K2007">
        <v>2</v>
      </c>
      <c r="L2007">
        <v>0</v>
      </c>
    </row>
    <row r="2008" spans="1:12" x14ac:dyDescent="0.25">
      <c r="A2008">
        <v>447</v>
      </c>
      <c r="B2008" t="s">
        <v>412</v>
      </c>
      <c r="C2008">
        <v>6</v>
      </c>
      <c r="D2008">
        <v>3</v>
      </c>
      <c r="E2008">
        <v>4</v>
      </c>
      <c r="F2008">
        <f t="shared" si="93"/>
        <v>65000</v>
      </c>
      <c r="G2008">
        <f t="shared" si="94"/>
        <v>37527.76749732568</v>
      </c>
      <c r="H2008">
        <f t="shared" si="95"/>
        <v>1</v>
      </c>
      <c r="I2008">
        <v>0</v>
      </c>
      <c r="J2008">
        <v>2222</v>
      </c>
      <c r="K2008">
        <v>0</v>
      </c>
      <c r="L2008">
        <v>0</v>
      </c>
    </row>
    <row r="2009" spans="1:12" x14ac:dyDescent="0.25">
      <c r="A2009">
        <v>919</v>
      </c>
      <c r="B2009" t="s">
        <v>839</v>
      </c>
      <c r="C2009">
        <v>2</v>
      </c>
      <c r="D2009">
        <v>3</v>
      </c>
      <c r="E2009">
        <v>0</v>
      </c>
      <c r="F2009">
        <f t="shared" si="93"/>
        <v>25000</v>
      </c>
      <c r="G2009">
        <f t="shared" si="94"/>
        <v>14433.756729740646</v>
      </c>
      <c r="H2009">
        <f t="shared" si="95"/>
        <v>0</v>
      </c>
      <c r="I2009">
        <v>1</v>
      </c>
      <c r="J2009" s="4">
        <v>36800</v>
      </c>
      <c r="K2009">
        <v>1</v>
      </c>
    </row>
    <row r="2010" spans="1:12" x14ac:dyDescent="0.25">
      <c r="A2010">
        <v>81</v>
      </c>
      <c r="B2010" t="s">
        <v>72</v>
      </c>
      <c r="C2010">
        <v>3</v>
      </c>
      <c r="D2010">
        <v>3</v>
      </c>
      <c r="E2010">
        <v>1</v>
      </c>
      <c r="F2010">
        <f t="shared" si="93"/>
        <v>35000</v>
      </c>
      <c r="G2010">
        <f t="shared" si="94"/>
        <v>20207.259421636903</v>
      </c>
      <c r="H2010">
        <f t="shared" si="95"/>
        <v>0</v>
      </c>
      <c r="I2010">
        <v>1</v>
      </c>
      <c r="J2010" t="s">
        <v>73</v>
      </c>
      <c r="K2010">
        <v>2</v>
      </c>
      <c r="L2010">
        <v>0</v>
      </c>
    </row>
    <row r="2011" spans="1:12" x14ac:dyDescent="0.25">
      <c r="A2011">
        <v>391</v>
      </c>
      <c r="B2011" t="s">
        <v>358</v>
      </c>
      <c r="C2011">
        <v>2</v>
      </c>
      <c r="D2011">
        <v>1</v>
      </c>
      <c r="E2011">
        <v>4</v>
      </c>
      <c r="F2011">
        <f t="shared" si="93"/>
        <v>25000</v>
      </c>
      <c r="G2011">
        <f t="shared" si="94"/>
        <v>25000</v>
      </c>
      <c r="H2011">
        <f t="shared" si="95"/>
        <v>0</v>
      </c>
      <c r="I2011">
        <v>1</v>
      </c>
      <c r="J2011" t="s">
        <v>359</v>
      </c>
      <c r="K2011">
        <v>1</v>
      </c>
      <c r="L2011">
        <v>0</v>
      </c>
    </row>
    <row r="2012" spans="1:12" x14ac:dyDescent="0.25">
      <c r="A2012">
        <v>198</v>
      </c>
      <c r="B2012" t="s">
        <v>1841</v>
      </c>
      <c r="C2012">
        <v>0</v>
      </c>
      <c r="D2012">
        <v>4</v>
      </c>
      <c r="E2012">
        <v>2</v>
      </c>
      <c r="F2012">
        <f t="shared" si="93"/>
        <v>5000</v>
      </c>
      <c r="G2012">
        <f t="shared" si="94"/>
        <v>2500</v>
      </c>
      <c r="H2012">
        <f t="shared" si="95"/>
        <v>0</v>
      </c>
      <c r="I2012">
        <v>1</v>
      </c>
      <c r="J2012" t="s">
        <v>1842</v>
      </c>
      <c r="K2012">
        <v>1</v>
      </c>
      <c r="L2012">
        <v>1</v>
      </c>
    </row>
    <row r="2013" spans="1:12" x14ac:dyDescent="0.25">
      <c r="A2013">
        <v>208</v>
      </c>
      <c r="B2013" t="s">
        <v>186</v>
      </c>
      <c r="C2013">
        <v>3</v>
      </c>
      <c r="D2013">
        <v>3</v>
      </c>
      <c r="E2013">
        <v>2</v>
      </c>
      <c r="F2013">
        <f t="shared" si="93"/>
        <v>35000</v>
      </c>
      <c r="G2013">
        <f t="shared" si="94"/>
        <v>20207.259421636903</v>
      </c>
      <c r="H2013">
        <f t="shared" si="95"/>
        <v>0</v>
      </c>
      <c r="I2013">
        <v>0</v>
      </c>
      <c r="J2013" t="s">
        <v>187</v>
      </c>
      <c r="K2013">
        <v>0</v>
      </c>
      <c r="L2013">
        <v>0</v>
      </c>
    </row>
    <row r="2014" spans="1:12" x14ac:dyDescent="0.25">
      <c r="A2014">
        <v>616</v>
      </c>
      <c r="B2014" t="s">
        <v>1382</v>
      </c>
      <c r="C2014">
        <v>5</v>
      </c>
      <c r="D2014">
        <v>3</v>
      </c>
      <c r="E2014">
        <v>4</v>
      </c>
      <c r="F2014">
        <f t="shared" si="93"/>
        <v>55000</v>
      </c>
      <c r="G2014">
        <f t="shared" si="94"/>
        <v>31754.264805429419</v>
      </c>
      <c r="H2014">
        <f t="shared" si="95"/>
        <v>0</v>
      </c>
      <c r="I2014">
        <v>0</v>
      </c>
      <c r="K2014">
        <v>2</v>
      </c>
      <c r="L2014">
        <v>0</v>
      </c>
    </row>
    <row r="2015" spans="1:12" x14ac:dyDescent="0.25">
      <c r="A2015">
        <v>170</v>
      </c>
      <c r="B2015" t="s">
        <v>1802</v>
      </c>
      <c r="C2015">
        <v>4</v>
      </c>
      <c r="D2015">
        <v>2</v>
      </c>
      <c r="E2015">
        <v>0</v>
      </c>
      <c r="F2015">
        <f t="shared" si="93"/>
        <v>45000</v>
      </c>
      <c r="G2015">
        <f t="shared" si="94"/>
        <v>31819.805153394638</v>
      </c>
      <c r="H2015">
        <f t="shared" si="95"/>
        <v>0</v>
      </c>
      <c r="I2015">
        <v>0</v>
      </c>
      <c r="K2015">
        <v>0</v>
      </c>
      <c r="L2015">
        <v>0</v>
      </c>
    </row>
    <row r="2016" spans="1:12" x14ac:dyDescent="0.25">
      <c r="A2016">
        <v>337</v>
      </c>
      <c r="B2016" t="s">
        <v>304</v>
      </c>
      <c r="C2016">
        <v>2</v>
      </c>
      <c r="D2016">
        <v>3</v>
      </c>
      <c r="E2016">
        <v>1</v>
      </c>
      <c r="F2016">
        <f t="shared" si="93"/>
        <v>25000</v>
      </c>
      <c r="G2016">
        <f t="shared" si="94"/>
        <v>14433.756729740646</v>
      </c>
      <c r="H2016">
        <f t="shared" si="95"/>
        <v>0</v>
      </c>
      <c r="I2016">
        <v>1</v>
      </c>
      <c r="K2016">
        <v>1</v>
      </c>
      <c r="L2016">
        <v>0</v>
      </c>
    </row>
    <row r="2017" spans="1:12" x14ac:dyDescent="0.25">
      <c r="A2017">
        <v>337</v>
      </c>
      <c r="B2017" t="s">
        <v>1136</v>
      </c>
      <c r="C2017">
        <v>1</v>
      </c>
      <c r="D2017">
        <v>2</v>
      </c>
      <c r="E2017">
        <v>1</v>
      </c>
      <c r="F2017">
        <f t="shared" si="93"/>
        <v>15000</v>
      </c>
      <c r="G2017">
        <f t="shared" si="94"/>
        <v>10606.601717798212</v>
      </c>
      <c r="H2017">
        <f t="shared" si="95"/>
        <v>0</v>
      </c>
      <c r="I2017">
        <v>1</v>
      </c>
      <c r="K2017">
        <v>2</v>
      </c>
      <c r="L2017">
        <v>1</v>
      </c>
    </row>
  </sheetData>
  <sortState ref="A2:P2017">
    <sortCondition ref="J2:J20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7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2272</v>
      </c>
      <c r="B1" t="s">
        <v>2273</v>
      </c>
      <c r="C1" t="s">
        <v>2274</v>
      </c>
      <c r="D1" t="s">
        <v>2275</v>
      </c>
      <c r="E1" t="s">
        <v>2276</v>
      </c>
      <c r="F1" t="s">
        <v>2277</v>
      </c>
      <c r="G1" t="s">
        <v>2022</v>
      </c>
      <c r="H1" t="s">
        <v>2023</v>
      </c>
      <c r="I1" t="s">
        <v>2024</v>
      </c>
    </row>
    <row r="2" spans="1:9" x14ac:dyDescent="0.25">
      <c r="A2">
        <v>719</v>
      </c>
      <c r="B2" t="s">
        <v>1498</v>
      </c>
      <c r="C2">
        <v>0</v>
      </c>
      <c r="D2">
        <v>36</v>
      </c>
      <c r="E2" t="s">
        <v>2038</v>
      </c>
      <c r="F2" t="s">
        <v>2052</v>
      </c>
      <c r="G2">
        <v>5</v>
      </c>
      <c r="H2">
        <v>2</v>
      </c>
      <c r="I2">
        <v>6</v>
      </c>
    </row>
    <row r="3" spans="1:9" x14ac:dyDescent="0.25">
      <c r="A3">
        <v>922</v>
      </c>
      <c r="B3" t="s">
        <v>1668</v>
      </c>
      <c r="C3">
        <v>11</v>
      </c>
      <c r="D3">
        <v>23</v>
      </c>
      <c r="E3" t="s">
        <v>2041</v>
      </c>
      <c r="F3" t="s">
        <v>2046</v>
      </c>
      <c r="G3">
        <v>2</v>
      </c>
      <c r="H3">
        <v>5</v>
      </c>
      <c r="I3">
        <v>1</v>
      </c>
    </row>
    <row r="4" spans="1:9" x14ac:dyDescent="0.25">
      <c r="A4">
        <v>293</v>
      </c>
      <c r="B4" t="s">
        <v>1096</v>
      </c>
      <c r="C4">
        <v>6</v>
      </c>
      <c r="D4">
        <v>45</v>
      </c>
      <c r="E4" t="s">
        <v>2038</v>
      </c>
      <c r="F4" t="s">
        <v>2039</v>
      </c>
      <c r="G4">
        <v>8</v>
      </c>
      <c r="H4">
        <v>4</v>
      </c>
      <c r="I4">
        <v>2</v>
      </c>
    </row>
    <row r="5" spans="1:9" x14ac:dyDescent="0.25">
      <c r="A5">
        <v>329</v>
      </c>
      <c r="B5" t="s">
        <v>298</v>
      </c>
      <c r="C5">
        <v>5</v>
      </c>
      <c r="D5">
        <v>22</v>
      </c>
      <c r="E5" t="s">
        <v>2038</v>
      </c>
      <c r="F5" t="s">
        <v>2046</v>
      </c>
      <c r="G5">
        <v>0</v>
      </c>
      <c r="H5">
        <v>0</v>
      </c>
      <c r="I5">
        <v>4</v>
      </c>
    </row>
    <row r="6" spans="1:9" x14ac:dyDescent="0.25">
      <c r="A6">
        <v>732</v>
      </c>
      <c r="B6" t="s">
        <v>1490</v>
      </c>
      <c r="C6">
        <v>1</v>
      </c>
      <c r="D6">
        <v>29</v>
      </c>
      <c r="E6" t="s">
        <v>2038</v>
      </c>
      <c r="F6" t="s">
        <v>2046</v>
      </c>
      <c r="G6">
        <v>2</v>
      </c>
      <c r="H6">
        <v>5</v>
      </c>
      <c r="I6">
        <v>1</v>
      </c>
    </row>
    <row r="7" spans="1:9" x14ac:dyDescent="0.25">
      <c r="A7">
        <v>214</v>
      </c>
      <c r="B7" t="s">
        <v>191</v>
      </c>
      <c r="C7">
        <v>9</v>
      </c>
      <c r="D7">
        <v>56</v>
      </c>
      <c r="E7" t="s">
        <v>2038</v>
      </c>
      <c r="F7" t="s">
        <v>2045</v>
      </c>
      <c r="G7">
        <v>7</v>
      </c>
      <c r="H7">
        <v>4</v>
      </c>
      <c r="I7">
        <v>2</v>
      </c>
    </row>
    <row r="8" spans="1:9" x14ac:dyDescent="0.25">
      <c r="A8">
        <v>949</v>
      </c>
      <c r="B8" t="s">
        <v>1685</v>
      </c>
      <c r="C8">
        <v>2</v>
      </c>
      <c r="D8">
        <v>49</v>
      </c>
      <c r="E8" t="s">
        <v>2041</v>
      </c>
      <c r="F8" t="s">
        <v>2043</v>
      </c>
      <c r="G8">
        <v>8</v>
      </c>
      <c r="H8">
        <v>4</v>
      </c>
      <c r="I8">
        <v>6</v>
      </c>
    </row>
    <row r="9" spans="1:9" x14ac:dyDescent="0.25">
      <c r="A9">
        <v>113</v>
      </c>
      <c r="B9" t="s">
        <v>928</v>
      </c>
      <c r="C9">
        <v>5</v>
      </c>
      <c r="D9">
        <v>58</v>
      </c>
      <c r="E9" t="s">
        <v>2038</v>
      </c>
      <c r="F9" t="s">
        <v>2043</v>
      </c>
      <c r="G9">
        <v>4</v>
      </c>
      <c r="H9">
        <v>2</v>
      </c>
      <c r="I9">
        <v>3</v>
      </c>
    </row>
    <row r="10" spans="1:9" x14ac:dyDescent="0.25">
      <c r="A10">
        <v>333</v>
      </c>
      <c r="B10" t="s">
        <v>1947</v>
      </c>
      <c r="C10">
        <v>10</v>
      </c>
      <c r="D10">
        <v>37</v>
      </c>
      <c r="E10" t="s">
        <v>2041</v>
      </c>
      <c r="F10" t="s">
        <v>2052</v>
      </c>
      <c r="G10">
        <v>7</v>
      </c>
      <c r="H10">
        <v>3</v>
      </c>
      <c r="I10">
        <v>4</v>
      </c>
    </row>
    <row r="11" spans="1:9" x14ac:dyDescent="0.25">
      <c r="A11">
        <v>251</v>
      </c>
      <c r="B11" t="s">
        <v>226</v>
      </c>
      <c r="C11">
        <v>11</v>
      </c>
      <c r="D11">
        <v>23</v>
      </c>
      <c r="E11" t="s">
        <v>2038</v>
      </c>
      <c r="F11" t="s">
        <v>2084</v>
      </c>
      <c r="G11">
        <v>10</v>
      </c>
      <c r="H11">
        <v>4</v>
      </c>
      <c r="I11">
        <v>2</v>
      </c>
    </row>
    <row r="12" spans="1:9" x14ac:dyDescent="0.25">
      <c r="A12">
        <v>556</v>
      </c>
      <c r="B12" t="s">
        <v>511</v>
      </c>
      <c r="C12">
        <v>4</v>
      </c>
      <c r="D12">
        <v>31</v>
      </c>
      <c r="E12" t="s">
        <v>2038</v>
      </c>
      <c r="F12" t="s">
        <v>2046</v>
      </c>
      <c r="G12">
        <v>7</v>
      </c>
      <c r="H12">
        <v>1</v>
      </c>
      <c r="I12">
        <v>5</v>
      </c>
    </row>
    <row r="13" spans="1:9" x14ac:dyDescent="0.25">
      <c r="A13">
        <v>857</v>
      </c>
      <c r="B13" t="s">
        <v>782</v>
      </c>
      <c r="C13">
        <v>5</v>
      </c>
      <c r="D13">
        <v>55</v>
      </c>
      <c r="E13" t="s">
        <v>2038</v>
      </c>
      <c r="F13" t="s">
        <v>2043</v>
      </c>
      <c r="G13">
        <v>4</v>
      </c>
      <c r="H13">
        <v>6</v>
      </c>
      <c r="I13">
        <v>3</v>
      </c>
    </row>
    <row r="14" spans="1:9" x14ac:dyDescent="0.25">
      <c r="A14">
        <v>399</v>
      </c>
      <c r="B14" t="s">
        <v>365</v>
      </c>
      <c r="C14">
        <v>3</v>
      </c>
      <c r="D14">
        <v>38</v>
      </c>
      <c r="E14" t="s">
        <v>2038</v>
      </c>
      <c r="F14" t="s">
        <v>2042</v>
      </c>
      <c r="G14">
        <v>9</v>
      </c>
      <c r="H14">
        <v>4</v>
      </c>
      <c r="I14">
        <v>5</v>
      </c>
    </row>
    <row r="15" spans="1:9" x14ac:dyDescent="0.25">
      <c r="A15">
        <v>447</v>
      </c>
      <c r="B15" t="s">
        <v>1239</v>
      </c>
      <c r="C15">
        <v>4</v>
      </c>
      <c r="D15">
        <v>30</v>
      </c>
      <c r="E15" t="s">
        <v>2038</v>
      </c>
      <c r="F15" t="s">
        <v>2043</v>
      </c>
      <c r="G15">
        <v>1</v>
      </c>
      <c r="H15">
        <v>5</v>
      </c>
      <c r="I15">
        <v>1</v>
      </c>
    </row>
    <row r="16" spans="1:9" x14ac:dyDescent="0.25">
      <c r="A16">
        <v>558</v>
      </c>
      <c r="B16" t="s">
        <v>512</v>
      </c>
      <c r="C16">
        <v>6</v>
      </c>
      <c r="D16">
        <v>18</v>
      </c>
      <c r="E16" t="s">
        <v>2038</v>
      </c>
      <c r="F16" t="s">
        <v>2046</v>
      </c>
      <c r="G16">
        <v>9</v>
      </c>
      <c r="H16">
        <v>4</v>
      </c>
      <c r="I16">
        <v>2</v>
      </c>
    </row>
    <row r="17" spans="1:9" x14ac:dyDescent="0.25">
      <c r="A17">
        <v>206</v>
      </c>
      <c r="B17" t="s">
        <v>1839</v>
      </c>
      <c r="C17">
        <v>3</v>
      </c>
      <c r="D17">
        <v>29</v>
      </c>
      <c r="E17" t="s">
        <v>2041</v>
      </c>
      <c r="F17" t="s">
        <v>2046</v>
      </c>
      <c r="G17">
        <v>10</v>
      </c>
      <c r="H17">
        <v>2</v>
      </c>
      <c r="I17">
        <v>4</v>
      </c>
    </row>
    <row r="18" spans="1:9" x14ac:dyDescent="0.25">
      <c r="A18">
        <v>362</v>
      </c>
      <c r="B18" t="s">
        <v>1159</v>
      </c>
      <c r="C18">
        <v>3</v>
      </c>
      <c r="D18">
        <v>31</v>
      </c>
      <c r="E18" t="s">
        <v>2038</v>
      </c>
      <c r="F18" t="s">
        <v>2047</v>
      </c>
      <c r="G18">
        <v>5</v>
      </c>
      <c r="H18">
        <v>3</v>
      </c>
      <c r="I18">
        <v>4</v>
      </c>
    </row>
    <row r="19" spans="1:9" x14ac:dyDescent="0.25">
      <c r="A19">
        <v>970</v>
      </c>
      <c r="B19" t="s">
        <v>1713</v>
      </c>
      <c r="C19">
        <v>11</v>
      </c>
      <c r="D19">
        <v>30</v>
      </c>
      <c r="E19" t="s">
        <v>2041</v>
      </c>
      <c r="F19" t="s">
        <v>2133</v>
      </c>
      <c r="G19">
        <v>7</v>
      </c>
      <c r="H19">
        <v>1</v>
      </c>
      <c r="I19">
        <v>5</v>
      </c>
    </row>
    <row r="20" spans="1:9" x14ac:dyDescent="0.25">
      <c r="A20">
        <v>203</v>
      </c>
      <c r="B20" t="s">
        <v>1832</v>
      </c>
      <c r="C20">
        <v>0</v>
      </c>
      <c r="D20">
        <v>41</v>
      </c>
      <c r="E20" t="s">
        <v>2041</v>
      </c>
      <c r="F20" t="s">
        <v>2039</v>
      </c>
      <c r="G20">
        <v>1</v>
      </c>
      <c r="H20">
        <v>1</v>
      </c>
      <c r="I20">
        <v>2</v>
      </c>
    </row>
    <row r="21" spans="1:9" x14ac:dyDescent="0.25">
      <c r="A21">
        <v>328</v>
      </c>
      <c r="B21" t="s">
        <v>1941</v>
      </c>
      <c r="C21">
        <v>5</v>
      </c>
      <c r="D21">
        <v>39</v>
      </c>
      <c r="E21" t="s">
        <v>2041</v>
      </c>
      <c r="F21" t="s">
        <v>2043</v>
      </c>
      <c r="G21">
        <v>11</v>
      </c>
      <c r="H21">
        <v>4</v>
      </c>
      <c r="I21">
        <v>6</v>
      </c>
    </row>
    <row r="22" spans="1:9" x14ac:dyDescent="0.25">
      <c r="A22">
        <v>833</v>
      </c>
      <c r="B22" t="s">
        <v>1577</v>
      </c>
      <c r="C22">
        <v>6</v>
      </c>
      <c r="D22">
        <v>36</v>
      </c>
      <c r="E22" t="s">
        <v>2041</v>
      </c>
      <c r="F22" t="s">
        <v>2228</v>
      </c>
      <c r="G22">
        <v>1</v>
      </c>
      <c r="H22">
        <v>2</v>
      </c>
      <c r="I22">
        <v>2</v>
      </c>
    </row>
    <row r="23" spans="1:9" x14ac:dyDescent="0.25">
      <c r="A23">
        <v>100</v>
      </c>
      <c r="B23" t="s">
        <v>1736</v>
      </c>
      <c r="C23">
        <v>5</v>
      </c>
      <c r="D23">
        <v>51</v>
      </c>
      <c r="E23" t="s">
        <v>2041</v>
      </c>
      <c r="F23" t="s">
        <v>2046</v>
      </c>
      <c r="G23">
        <v>10</v>
      </c>
      <c r="H23">
        <v>4</v>
      </c>
      <c r="I23">
        <v>5</v>
      </c>
    </row>
    <row r="24" spans="1:9" x14ac:dyDescent="0.25">
      <c r="A24">
        <v>709</v>
      </c>
      <c r="B24" t="s">
        <v>646</v>
      </c>
      <c r="C24">
        <v>1</v>
      </c>
      <c r="D24">
        <v>28</v>
      </c>
      <c r="E24" t="s">
        <v>2038</v>
      </c>
      <c r="F24" t="s">
        <v>2125</v>
      </c>
      <c r="G24">
        <v>4</v>
      </c>
      <c r="H24">
        <v>4</v>
      </c>
      <c r="I24">
        <v>2</v>
      </c>
    </row>
    <row r="25" spans="1:9" x14ac:dyDescent="0.25">
      <c r="A25">
        <v>842</v>
      </c>
      <c r="B25" t="s">
        <v>1596</v>
      </c>
      <c r="C25">
        <v>3</v>
      </c>
      <c r="D25">
        <v>22</v>
      </c>
      <c r="E25" t="s">
        <v>2038</v>
      </c>
      <c r="F25" t="s">
        <v>2039</v>
      </c>
      <c r="G25">
        <v>10</v>
      </c>
      <c r="H25">
        <v>2</v>
      </c>
      <c r="I25">
        <v>4</v>
      </c>
    </row>
    <row r="26" spans="1:9" x14ac:dyDescent="0.25">
      <c r="A26">
        <v>369</v>
      </c>
      <c r="B26" t="s">
        <v>1981</v>
      </c>
      <c r="C26">
        <v>10</v>
      </c>
      <c r="D26">
        <v>24</v>
      </c>
      <c r="E26" t="s">
        <v>2041</v>
      </c>
      <c r="F26" t="s">
        <v>2046</v>
      </c>
      <c r="G26">
        <v>1</v>
      </c>
      <c r="H26">
        <v>1</v>
      </c>
      <c r="I26">
        <v>2</v>
      </c>
    </row>
    <row r="27" spans="1:9" x14ac:dyDescent="0.25">
      <c r="A27">
        <v>318</v>
      </c>
      <c r="B27" t="s">
        <v>1120</v>
      </c>
      <c r="C27">
        <v>7</v>
      </c>
      <c r="D27">
        <v>19</v>
      </c>
      <c r="E27" t="s">
        <v>2038</v>
      </c>
      <c r="F27" t="s">
        <v>2181</v>
      </c>
      <c r="G27">
        <v>2</v>
      </c>
      <c r="H27">
        <v>4</v>
      </c>
      <c r="I27">
        <v>0</v>
      </c>
    </row>
    <row r="28" spans="1:9" x14ac:dyDescent="0.25">
      <c r="A28">
        <v>353</v>
      </c>
      <c r="B28" t="s">
        <v>1964</v>
      </c>
      <c r="C28">
        <v>6</v>
      </c>
      <c r="D28">
        <v>18</v>
      </c>
      <c r="E28" t="s">
        <v>2041</v>
      </c>
      <c r="F28" t="s">
        <v>2267</v>
      </c>
      <c r="G28">
        <v>10</v>
      </c>
      <c r="H28">
        <v>4</v>
      </c>
      <c r="I28">
        <v>2</v>
      </c>
    </row>
    <row r="29" spans="1:9" x14ac:dyDescent="0.25">
      <c r="A29">
        <v>180</v>
      </c>
      <c r="B29" t="s">
        <v>166</v>
      </c>
      <c r="C29">
        <v>11</v>
      </c>
      <c r="D29">
        <v>52</v>
      </c>
      <c r="E29" t="s">
        <v>2038</v>
      </c>
      <c r="F29" t="s">
        <v>2043</v>
      </c>
      <c r="G29">
        <v>3</v>
      </c>
      <c r="H29">
        <v>5</v>
      </c>
      <c r="I29">
        <v>1</v>
      </c>
    </row>
    <row r="30" spans="1:9" x14ac:dyDescent="0.25">
      <c r="A30">
        <v>428</v>
      </c>
      <c r="B30" t="s">
        <v>1219</v>
      </c>
      <c r="C30">
        <v>9</v>
      </c>
      <c r="D30">
        <v>53</v>
      </c>
      <c r="E30" t="s">
        <v>2038</v>
      </c>
      <c r="F30" t="s">
        <v>2052</v>
      </c>
      <c r="G30">
        <v>6</v>
      </c>
      <c r="H30">
        <v>6</v>
      </c>
      <c r="I30">
        <v>4</v>
      </c>
    </row>
    <row r="31" spans="1:9" x14ac:dyDescent="0.25">
      <c r="A31">
        <v>150</v>
      </c>
      <c r="B31" t="s">
        <v>1783</v>
      </c>
      <c r="C31">
        <v>7</v>
      </c>
      <c r="D31">
        <v>22</v>
      </c>
      <c r="E31" t="s">
        <v>2041</v>
      </c>
      <c r="F31" t="s">
        <v>2046</v>
      </c>
      <c r="G31">
        <v>4</v>
      </c>
      <c r="H31">
        <v>1</v>
      </c>
      <c r="I31">
        <v>2</v>
      </c>
    </row>
    <row r="32" spans="1:9" x14ac:dyDescent="0.25">
      <c r="A32">
        <v>77</v>
      </c>
      <c r="B32" t="s">
        <v>68</v>
      </c>
      <c r="C32">
        <v>4</v>
      </c>
      <c r="D32">
        <v>50</v>
      </c>
      <c r="E32" t="s">
        <v>2038</v>
      </c>
      <c r="F32" t="s">
        <v>2043</v>
      </c>
      <c r="G32">
        <v>7</v>
      </c>
      <c r="H32">
        <v>2</v>
      </c>
      <c r="I32">
        <v>2</v>
      </c>
    </row>
    <row r="33" spans="1:9" x14ac:dyDescent="0.25">
      <c r="A33">
        <v>373</v>
      </c>
      <c r="B33" t="s">
        <v>338</v>
      </c>
      <c r="C33">
        <v>1</v>
      </c>
      <c r="D33">
        <v>25</v>
      </c>
      <c r="E33" t="s">
        <v>2038</v>
      </c>
      <c r="F33" t="s">
        <v>2043</v>
      </c>
      <c r="G33">
        <v>2</v>
      </c>
      <c r="H33">
        <v>3</v>
      </c>
      <c r="I33">
        <v>2</v>
      </c>
    </row>
    <row r="34" spans="1:9" x14ac:dyDescent="0.25">
      <c r="A34">
        <v>348</v>
      </c>
      <c r="B34" t="s">
        <v>1148</v>
      </c>
      <c r="C34">
        <v>1</v>
      </c>
      <c r="D34">
        <v>36</v>
      </c>
      <c r="E34" t="s">
        <v>2038</v>
      </c>
      <c r="F34" t="s">
        <v>2046</v>
      </c>
      <c r="G34">
        <v>3</v>
      </c>
      <c r="H34">
        <v>4</v>
      </c>
      <c r="I34">
        <v>2</v>
      </c>
    </row>
    <row r="35" spans="1:9" x14ac:dyDescent="0.25">
      <c r="A35">
        <v>142</v>
      </c>
      <c r="B35" t="s">
        <v>957</v>
      </c>
      <c r="C35">
        <v>10</v>
      </c>
      <c r="D35">
        <v>55</v>
      </c>
      <c r="E35" t="s">
        <v>2038</v>
      </c>
      <c r="F35" t="s">
        <v>2082</v>
      </c>
      <c r="G35">
        <v>3</v>
      </c>
      <c r="H35">
        <v>1</v>
      </c>
      <c r="I35">
        <v>3</v>
      </c>
    </row>
    <row r="36" spans="1:9" x14ac:dyDescent="0.25">
      <c r="A36">
        <v>228</v>
      </c>
      <c r="B36" t="s">
        <v>207</v>
      </c>
      <c r="C36">
        <v>0</v>
      </c>
      <c r="D36">
        <v>41</v>
      </c>
      <c r="E36" t="s">
        <v>2038</v>
      </c>
      <c r="F36" t="s">
        <v>2044</v>
      </c>
      <c r="G36">
        <v>6</v>
      </c>
      <c r="H36">
        <v>1</v>
      </c>
      <c r="I36">
        <v>4</v>
      </c>
    </row>
    <row r="37" spans="1:9" x14ac:dyDescent="0.25">
      <c r="A37">
        <v>275</v>
      </c>
      <c r="B37" t="s">
        <v>1894</v>
      </c>
      <c r="C37">
        <v>0</v>
      </c>
      <c r="D37">
        <v>24</v>
      </c>
      <c r="E37" t="s">
        <v>2041</v>
      </c>
      <c r="F37" t="s">
        <v>2260</v>
      </c>
      <c r="G37">
        <v>1</v>
      </c>
      <c r="H37">
        <v>4</v>
      </c>
      <c r="I37">
        <v>5</v>
      </c>
    </row>
    <row r="38" spans="1:9" x14ac:dyDescent="0.25">
      <c r="A38">
        <v>653</v>
      </c>
      <c r="B38" t="s">
        <v>595</v>
      </c>
      <c r="C38">
        <v>5</v>
      </c>
      <c r="D38">
        <v>42</v>
      </c>
      <c r="E38" t="s">
        <v>2041</v>
      </c>
      <c r="F38" t="s">
        <v>2046</v>
      </c>
      <c r="G38">
        <v>6</v>
      </c>
      <c r="H38">
        <v>5</v>
      </c>
      <c r="I38">
        <v>4</v>
      </c>
    </row>
    <row r="39" spans="1:9" x14ac:dyDescent="0.25">
      <c r="A39">
        <v>205</v>
      </c>
      <c r="B39" t="s">
        <v>185</v>
      </c>
      <c r="C39">
        <v>0</v>
      </c>
      <c r="D39">
        <v>30</v>
      </c>
      <c r="E39" t="s">
        <v>2038</v>
      </c>
      <c r="F39" t="s">
        <v>2043</v>
      </c>
      <c r="G39">
        <v>3</v>
      </c>
      <c r="H39">
        <v>1</v>
      </c>
      <c r="I39">
        <v>4</v>
      </c>
    </row>
    <row r="40" spans="1:9" x14ac:dyDescent="0.25">
      <c r="A40">
        <v>162</v>
      </c>
      <c r="B40" t="s">
        <v>979</v>
      </c>
      <c r="C40">
        <v>6</v>
      </c>
      <c r="D40">
        <v>21</v>
      </c>
      <c r="E40" t="s">
        <v>2041</v>
      </c>
      <c r="F40" t="s">
        <v>2043</v>
      </c>
      <c r="G40">
        <v>10</v>
      </c>
      <c r="H40">
        <v>4</v>
      </c>
      <c r="I40">
        <v>5</v>
      </c>
    </row>
    <row r="41" spans="1:9" x14ac:dyDescent="0.25">
      <c r="A41">
        <v>322</v>
      </c>
      <c r="B41" t="s">
        <v>292</v>
      </c>
      <c r="C41">
        <v>10</v>
      </c>
      <c r="D41">
        <v>49</v>
      </c>
      <c r="E41" t="s">
        <v>2038</v>
      </c>
      <c r="F41" t="s">
        <v>2039</v>
      </c>
      <c r="G41">
        <v>10</v>
      </c>
      <c r="H41">
        <v>2</v>
      </c>
      <c r="I41">
        <v>2</v>
      </c>
    </row>
    <row r="42" spans="1:9" x14ac:dyDescent="0.25">
      <c r="A42">
        <v>271</v>
      </c>
      <c r="B42" t="s">
        <v>1076</v>
      </c>
      <c r="C42">
        <v>8</v>
      </c>
      <c r="D42">
        <v>52</v>
      </c>
      <c r="E42" t="s">
        <v>2038</v>
      </c>
      <c r="F42" t="s">
        <v>2045</v>
      </c>
      <c r="G42">
        <v>0</v>
      </c>
      <c r="H42">
        <v>1</v>
      </c>
      <c r="I42">
        <v>2</v>
      </c>
    </row>
    <row r="43" spans="1:9" x14ac:dyDescent="0.25">
      <c r="A43">
        <v>634</v>
      </c>
      <c r="B43" t="s">
        <v>1412</v>
      </c>
      <c r="C43">
        <v>11</v>
      </c>
      <c r="D43">
        <v>59</v>
      </c>
      <c r="E43" t="s">
        <v>2038</v>
      </c>
      <c r="F43" t="s">
        <v>2072</v>
      </c>
      <c r="G43">
        <v>7</v>
      </c>
      <c r="H43">
        <v>2</v>
      </c>
      <c r="I43">
        <v>2</v>
      </c>
    </row>
    <row r="44" spans="1:9" x14ac:dyDescent="0.25">
      <c r="A44">
        <v>349</v>
      </c>
      <c r="B44" t="s">
        <v>317</v>
      </c>
      <c r="C44">
        <v>1</v>
      </c>
      <c r="D44">
        <v>41</v>
      </c>
      <c r="E44" t="s">
        <v>2038</v>
      </c>
      <c r="F44" t="s">
        <v>2043</v>
      </c>
      <c r="G44">
        <v>4</v>
      </c>
      <c r="H44">
        <v>3</v>
      </c>
      <c r="I44">
        <v>1</v>
      </c>
    </row>
    <row r="45" spans="1:9" x14ac:dyDescent="0.25">
      <c r="A45">
        <v>148</v>
      </c>
      <c r="B45" t="s">
        <v>1778</v>
      </c>
      <c r="C45">
        <v>5</v>
      </c>
      <c r="D45">
        <v>28</v>
      </c>
      <c r="E45" t="s">
        <v>2041</v>
      </c>
      <c r="F45" t="s">
        <v>2039</v>
      </c>
      <c r="G45">
        <v>2</v>
      </c>
      <c r="H45">
        <v>3</v>
      </c>
      <c r="I45">
        <v>4</v>
      </c>
    </row>
    <row r="46" spans="1:9" x14ac:dyDescent="0.25">
      <c r="A46">
        <v>945</v>
      </c>
      <c r="B46" t="s">
        <v>866</v>
      </c>
      <c r="C46">
        <v>9</v>
      </c>
      <c r="D46">
        <v>55</v>
      </c>
      <c r="E46" t="s">
        <v>2038</v>
      </c>
      <c r="F46" t="s">
        <v>2053</v>
      </c>
      <c r="G46">
        <v>5</v>
      </c>
      <c r="H46">
        <v>4</v>
      </c>
      <c r="I46">
        <v>4</v>
      </c>
    </row>
    <row r="47" spans="1:9" x14ac:dyDescent="0.25">
      <c r="A47">
        <v>862</v>
      </c>
      <c r="B47" t="s">
        <v>786</v>
      </c>
      <c r="C47">
        <v>10</v>
      </c>
      <c r="D47">
        <v>28</v>
      </c>
      <c r="E47" t="s">
        <v>2038</v>
      </c>
      <c r="F47" t="s">
        <v>2046</v>
      </c>
      <c r="G47">
        <v>3</v>
      </c>
      <c r="H47">
        <v>4</v>
      </c>
      <c r="I47">
        <v>5</v>
      </c>
    </row>
    <row r="48" spans="1:9" x14ac:dyDescent="0.25">
      <c r="A48">
        <v>256</v>
      </c>
      <c r="B48" t="s">
        <v>1063</v>
      </c>
      <c r="C48">
        <v>4</v>
      </c>
      <c r="D48">
        <v>54</v>
      </c>
      <c r="E48" t="s">
        <v>2041</v>
      </c>
      <c r="F48" t="s">
        <v>2043</v>
      </c>
      <c r="G48">
        <v>10</v>
      </c>
      <c r="H48">
        <v>4</v>
      </c>
      <c r="I48">
        <v>5</v>
      </c>
    </row>
    <row r="49" spans="1:9" x14ac:dyDescent="0.25">
      <c r="A49">
        <v>827</v>
      </c>
      <c r="B49" t="s">
        <v>754</v>
      </c>
      <c r="C49">
        <v>11</v>
      </c>
      <c r="D49">
        <v>58</v>
      </c>
      <c r="E49" t="s">
        <v>2038</v>
      </c>
      <c r="F49" t="s">
        <v>2058</v>
      </c>
      <c r="G49">
        <v>2</v>
      </c>
      <c r="H49">
        <v>2</v>
      </c>
      <c r="I49">
        <v>2</v>
      </c>
    </row>
    <row r="50" spans="1:9" x14ac:dyDescent="0.25">
      <c r="A50">
        <v>410</v>
      </c>
      <c r="B50" t="s">
        <v>1202</v>
      </c>
      <c r="C50">
        <v>3</v>
      </c>
      <c r="D50">
        <v>41</v>
      </c>
      <c r="E50" t="s">
        <v>2038</v>
      </c>
      <c r="F50" t="s">
        <v>2043</v>
      </c>
      <c r="G50">
        <v>5</v>
      </c>
      <c r="H50">
        <v>6</v>
      </c>
      <c r="I50">
        <v>0</v>
      </c>
    </row>
    <row r="51" spans="1:9" x14ac:dyDescent="0.25">
      <c r="A51">
        <v>863</v>
      </c>
      <c r="B51" t="s">
        <v>1617</v>
      </c>
      <c r="C51">
        <v>0</v>
      </c>
      <c r="D51">
        <v>33</v>
      </c>
      <c r="E51" t="s">
        <v>2041</v>
      </c>
      <c r="F51" t="s">
        <v>2158</v>
      </c>
      <c r="G51">
        <v>11</v>
      </c>
      <c r="H51">
        <v>3</v>
      </c>
      <c r="I51">
        <v>6</v>
      </c>
    </row>
    <row r="52" spans="1:9" x14ac:dyDescent="0.25">
      <c r="A52">
        <v>475</v>
      </c>
      <c r="B52" t="s">
        <v>436</v>
      </c>
      <c r="C52">
        <v>7</v>
      </c>
      <c r="D52">
        <v>21</v>
      </c>
      <c r="E52" t="s">
        <v>2038</v>
      </c>
      <c r="F52" t="s">
        <v>2043</v>
      </c>
      <c r="G52" t="s">
        <v>2107</v>
      </c>
      <c r="H52">
        <v>4</v>
      </c>
      <c r="I52">
        <v>3</v>
      </c>
    </row>
    <row r="53" spans="1:9" x14ac:dyDescent="0.25">
      <c r="A53">
        <v>493</v>
      </c>
      <c r="B53" t="s">
        <v>449</v>
      </c>
      <c r="C53">
        <v>1</v>
      </c>
      <c r="D53">
        <v>54</v>
      </c>
      <c r="E53" t="s">
        <v>2041</v>
      </c>
      <c r="F53" t="s">
        <v>2048</v>
      </c>
      <c r="G53">
        <v>10</v>
      </c>
      <c r="H53">
        <v>2</v>
      </c>
      <c r="I53">
        <v>4</v>
      </c>
    </row>
    <row r="54" spans="1:9" x14ac:dyDescent="0.25">
      <c r="A54">
        <v>457</v>
      </c>
      <c r="B54" t="s">
        <v>420</v>
      </c>
      <c r="C54">
        <v>1</v>
      </c>
      <c r="D54">
        <v>22</v>
      </c>
      <c r="E54" t="s">
        <v>2041</v>
      </c>
      <c r="F54" t="s">
        <v>2042</v>
      </c>
      <c r="G54">
        <v>4</v>
      </c>
      <c r="H54">
        <v>3</v>
      </c>
      <c r="I54">
        <v>4</v>
      </c>
    </row>
    <row r="55" spans="1:9" x14ac:dyDescent="0.25">
      <c r="A55">
        <v>340</v>
      </c>
      <c r="B55" t="s">
        <v>1140</v>
      </c>
      <c r="C55">
        <v>5</v>
      </c>
      <c r="D55">
        <v>55</v>
      </c>
      <c r="E55" t="s">
        <v>2038</v>
      </c>
      <c r="F55" t="s">
        <v>2058</v>
      </c>
      <c r="G55">
        <v>8</v>
      </c>
      <c r="H55">
        <v>2</v>
      </c>
      <c r="I55">
        <v>4</v>
      </c>
    </row>
    <row r="56" spans="1:9" x14ac:dyDescent="0.25">
      <c r="A56">
        <v>706</v>
      </c>
      <c r="B56" t="s">
        <v>1466</v>
      </c>
      <c r="C56">
        <v>11</v>
      </c>
      <c r="D56">
        <v>21</v>
      </c>
      <c r="E56" t="s">
        <v>2038</v>
      </c>
      <c r="F56" t="s">
        <v>2046</v>
      </c>
      <c r="G56">
        <v>0</v>
      </c>
      <c r="H56">
        <v>2</v>
      </c>
      <c r="I56">
        <v>2</v>
      </c>
    </row>
    <row r="57" spans="1:9" x14ac:dyDescent="0.25">
      <c r="A57">
        <v>395</v>
      </c>
      <c r="B57" t="s">
        <v>1189</v>
      </c>
      <c r="C57">
        <v>0</v>
      </c>
      <c r="D57">
        <v>21</v>
      </c>
      <c r="E57" t="s">
        <v>2038</v>
      </c>
      <c r="F57" t="s">
        <v>2046</v>
      </c>
      <c r="G57">
        <v>10</v>
      </c>
      <c r="H57">
        <v>4</v>
      </c>
      <c r="I57">
        <v>2</v>
      </c>
    </row>
    <row r="58" spans="1:9" x14ac:dyDescent="0.25">
      <c r="A58">
        <v>649</v>
      </c>
      <c r="B58" t="s">
        <v>594</v>
      </c>
      <c r="C58">
        <v>1</v>
      </c>
      <c r="D58">
        <v>56</v>
      </c>
      <c r="E58" t="s">
        <v>2041</v>
      </c>
      <c r="F58" t="s">
        <v>2122</v>
      </c>
      <c r="G58">
        <v>10</v>
      </c>
      <c r="H58">
        <v>2</v>
      </c>
      <c r="I58">
        <v>3</v>
      </c>
    </row>
    <row r="59" spans="1:9" x14ac:dyDescent="0.25">
      <c r="A59">
        <v>264</v>
      </c>
      <c r="B59" t="s">
        <v>1070</v>
      </c>
      <c r="C59">
        <v>0</v>
      </c>
      <c r="D59">
        <v>58</v>
      </c>
      <c r="E59" t="s">
        <v>2038</v>
      </c>
      <c r="F59" t="s">
        <v>2043</v>
      </c>
      <c r="G59">
        <v>10</v>
      </c>
      <c r="H59">
        <v>2</v>
      </c>
      <c r="I59">
        <v>5</v>
      </c>
    </row>
    <row r="60" spans="1:9" x14ac:dyDescent="0.25">
      <c r="A60">
        <v>433</v>
      </c>
      <c r="B60" t="s">
        <v>399</v>
      </c>
      <c r="C60">
        <v>1</v>
      </c>
      <c r="D60">
        <v>26</v>
      </c>
      <c r="E60" t="s">
        <v>2041</v>
      </c>
      <c r="F60" t="s">
        <v>2039</v>
      </c>
      <c r="G60">
        <v>3</v>
      </c>
      <c r="H60">
        <v>4</v>
      </c>
      <c r="I60">
        <v>1</v>
      </c>
    </row>
    <row r="61" spans="1:9" x14ac:dyDescent="0.25">
      <c r="A61">
        <v>119</v>
      </c>
      <c r="B61" t="s">
        <v>932</v>
      </c>
      <c r="C61">
        <v>11</v>
      </c>
      <c r="D61">
        <v>41</v>
      </c>
      <c r="E61" t="s">
        <v>2038</v>
      </c>
      <c r="F61" t="s">
        <v>2082</v>
      </c>
      <c r="G61">
        <v>3</v>
      </c>
      <c r="H61">
        <v>4</v>
      </c>
      <c r="I61">
        <v>1</v>
      </c>
    </row>
    <row r="62" spans="1:9" x14ac:dyDescent="0.25">
      <c r="A62">
        <v>508</v>
      </c>
      <c r="B62" t="s">
        <v>465</v>
      </c>
      <c r="C62">
        <v>4</v>
      </c>
      <c r="D62">
        <v>40</v>
      </c>
      <c r="E62" t="s">
        <v>2038</v>
      </c>
      <c r="F62" t="s">
        <v>2046</v>
      </c>
      <c r="G62">
        <v>3</v>
      </c>
      <c r="H62">
        <v>2</v>
      </c>
      <c r="I62">
        <v>2</v>
      </c>
    </row>
    <row r="63" spans="1:9" x14ac:dyDescent="0.25">
      <c r="A63">
        <v>851</v>
      </c>
      <c r="B63" t="s">
        <v>776</v>
      </c>
      <c r="C63">
        <v>11</v>
      </c>
      <c r="D63">
        <v>32</v>
      </c>
      <c r="E63" t="s">
        <v>2041</v>
      </c>
      <c r="F63" t="s">
        <v>2046</v>
      </c>
      <c r="G63">
        <v>0</v>
      </c>
      <c r="H63">
        <v>2</v>
      </c>
      <c r="I63">
        <v>0</v>
      </c>
    </row>
    <row r="64" spans="1:9" x14ac:dyDescent="0.25">
      <c r="A64">
        <v>663</v>
      </c>
      <c r="B64" t="s">
        <v>1429</v>
      </c>
      <c r="C64">
        <v>4</v>
      </c>
      <c r="D64">
        <v>26</v>
      </c>
      <c r="E64" t="s">
        <v>2038</v>
      </c>
      <c r="F64" t="s">
        <v>2043</v>
      </c>
      <c r="G64">
        <v>3</v>
      </c>
      <c r="H64">
        <v>3</v>
      </c>
      <c r="I64">
        <v>4</v>
      </c>
    </row>
    <row r="65" spans="1:9" x14ac:dyDescent="0.25">
      <c r="A65">
        <v>464</v>
      </c>
      <c r="B65" t="s">
        <v>1250</v>
      </c>
      <c r="C65">
        <v>9</v>
      </c>
      <c r="D65">
        <v>49</v>
      </c>
      <c r="E65" t="s">
        <v>2041</v>
      </c>
      <c r="F65" t="s">
        <v>2052</v>
      </c>
      <c r="G65">
        <v>4</v>
      </c>
      <c r="H65">
        <v>1</v>
      </c>
      <c r="I65">
        <v>6</v>
      </c>
    </row>
    <row r="66" spans="1:9" x14ac:dyDescent="0.25">
      <c r="A66">
        <v>935</v>
      </c>
      <c r="B66" t="s">
        <v>852</v>
      </c>
      <c r="C66">
        <v>11</v>
      </c>
      <c r="D66">
        <v>29</v>
      </c>
      <c r="E66" t="s">
        <v>2038</v>
      </c>
      <c r="F66" t="s">
        <v>2043</v>
      </c>
      <c r="G66">
        <v>6</v>
      </c>
      <c r="H66">
        <v>2</v>
      </c>
      <c r="I66">
        <v>4</v>
      </c>
    </row>
    <row r="67" spans="1:9" x14ac:dyDescent="0.25">
      <c r="A67">
        <v>229</v>
      </c>
      <c r="B67" t="s">
        <v>1857</v>
      </c>
      <c r="C67">
        <v>2</v>
      </c>
      <c r="D67">
        <v>30</v>
      </c>
      <c r="E67" t="s">
        <v>2041</v>
      </c>
      <c r="F67" t="s">
        <v>2043</v>
      </c>
      <c r="G67">
        <v>1</v>
      </c>
      <c r="H67">
        <v>1</v>
      </c>
      <c r="I67">
        <v>4</v>
      </c>
    </row>
    <row r="68" spans="1:9" x14ac:dyDescent="0.25">
      <c r="A68">
        <v>317</v>
      </c>
      <c r="B68" t="s">
        <v>289</v>
      </c>
      <c r="C68">
        <v>5</v>
      </c>
      <c r="D68">
        <v>58</v>
      </c>
      <c r="E68" t="s">
        <v>2038</v>
      </c>
      <c r="F68" t="s">
        <v>2043</v>
      </c>
      <c r="G68">
        <v>6</v>
      </c>
      <c r="H68">
        <v>2</v>
      </c>
      <c r="I68">
        <v>3</v>
      </c>
    </row>
    <row r="69" spans="1:9" x14ac:dyDescent="0.25">
      <c r="A69">
        <v>498</v>
      </c>
      <c r="B69" t="s">
        <v>456</v>
      </c>
      <c r="C69">
        <v>6</v>
      </c>
      <c r="D69">
        <v>44</v>
      </c>
      <c r="E69" t="s">
        <v>2038</v>
      </c>
      <c r="F69" t="s">
        <v>2046</v>
      </c>
      <c r="G69">
        <v>3</v>
      </c>
      <c r="H69">
        <v>4</v>
      </c>
      <c r="I69">
        <v>1</v>
      </c>
    </row>
    <row r="70" spans="1:9" x14ac:dyDescent="0.25">
      <c r="A70">
        <v>253</v>
      </c>
      <c r="B70" t="s">
        <v>1054</v>
      </c>
      <c r="C70">
        <v>1</v>
      </c>
      <c r="D70">
        <v>31</v>
      </c>
      <c r="E70" t="s">
        <v>2041</v>
      </c>
      <c r="F70" t="s">
        <v>2043</v>
      </c>
      <c r="G70">
        <v>4</v>
      </c>
      <c r="H70">
        <v>2</v>
      </c>
      <c r="I70">
        <v>2</v>
      </c>
    </row>
    <row r="71" spans="1:9" x14ac:dyDescent="0.25">
      <c r="A71">
        <v>955</v>
      </c>
      <c r="B71" t="s">
        <v>1690</v>
      </c>
      <c r="C71">
        <v>8</v>
      </c>
      <c r="D71">
        <v>43</v>
      </c>
      <c r="E71" t="s">
        <v>2041</v>
      </c>
      <c r="F71" t="s">
        <v>2046</v>
      </c>
      <c r="G71">
        <v>10</v>
      </c>
      <c r="H71">
        <v>4</v>
      </c>
      <c r="I71">
        <v>4</v>
      </c>
    </row>
    <row r="72" spans="1:9" x14ac:dyDescent="0.25">
      <c r="A72">
        <v>242</v>
      </c>
      <c r="B72" t="s">
        <v>1047</v>
      </c>
      <c r="C72">
        <v>2</v>
      </c>
      <c r="D72">
        <v>43</v>
      </c>
      <c r="E72" t="s">
        <v>2041</v>
      </c>
      <c r="F72" t="s">
        <v>2043</v>
      </c>
      <c r="G72">
        <v>6</v>
      </c>
      <c r="H72">
        <v>1</v>
      </c>
      <c r="I72">
        <v>5</v>
      </c>
    </row>
    <row r="73" spans="1:9" x14ac:dyDescent="0.25">
      <c r="A73">
        <v>165</v>
      </c>
      <c r="B73" t="s">
        <v>149</v>
      </c>
      <c r="C73">
        <v>8</v>
      </c>
      <c r="D73">
        <v>48</v>
      </c>
      <c r="E73" t="s">
        <v>2038</v>
      </c>
      <c r="F73" t="s">
        <v>2043</v>
      </c>
      <c r="G73">
        <v>2</v>
      </c>
      <c r="H73">
        <v>1</v>
      </c>
      <c r="I73">
        <v>4</v>
      </c>
    </row>
    <row r="74" spans="1:9" x14ac:dyDescent="0.25">
      <c r="A74">
        <v>582</v>
      </c>
      <c r="B74" t="s">
        <v>530</v>
      </c>
      <c r="C74">
        <v>6</v>
      </c>
      <c r="D74">
        <v>44</v>
      </c>
      <c r="E74" t="s">
        <v>2041</v>
      </c>
      <c r="F74" t="s">
        <v>2043</v>
      </c>
      <c r="G74">
        <v>10</v>
      </c>
      <c r="H74">
        <v>4</v>
      </c>
      <c r="I74">
        <v>3</v>
      </c>
    </row>
    <row r="75" spans="1:9" x14ac:dyDescent="0.25">
      <c r="A75">
        <v>523</v>
      </c>
      <c r="B75" t="s">
        <v>1303</v>
      </c>
      <c r="C75">
        <v>8</v>
      </c>
      <c r="D75">
        <v>29</v>
      </c>
      <c r="E75" t="s">
        <v>2038</v>
      </c>
      <c r="F75" t="s">
        <v>2058</v>
      </c>
      <c r="G75">
        <v>5</v>
      </c>
      <c r="H75">
        <v>4</v>
      </c>
      <c r="I75">
        <v>2</v>
      </c>
    </row>
    <row r="76" spans="1:9" x14ac:dyDescent="0.25">
      <c r="A76">
        <v>126</v>
      </c>
      <c r="B76" t="s">
        <v>116</v>
      </c>
      <c r="C76">
        <v>5</v>
      </c>
      <c r="D76">
        <v>22</v>
      </c>
      <c r="E76" t="s">
        <v>2038</v>
      </c>
      <c r="F76" t="s">
        <v>2072</v>
      </c>
      <c r="G76">
        <v>1</v>
      </c>
      <c r="H76">
        <v>2</v>
      </c>
      <c r="I76">
        <v>3</v>
      </c>
    </row>
    <row r="77" spans="1:9" x14ac:dyDescent="0.25">
      <c r="A77">
        <v>995</v>
      </c>
      <c r="B77" t="s">
        <v>911</v>
      </c>
      <c r="C77">
        <v>11</v>
      </c>
      <c r="D77">
        <v>47</v>
      </c>
      <c r="E77" t="s">
        <v>2038</v>
      </c>
      <c r="F77" t="s">
        <v>2043</v>
      </c>
      <c r="G77">
        <v>1</v>
      </c>
      <c r="H77">
        <v>2</v>
      </c>
      <c r="I77">
        <v>3</v>
      </c>
    </row>
    <row r="78" spans="1:9" x14ac:dyDescent="0.25">
      <c r="A78">
        <v>714</v>
      </c>
      <c r="B78" t="s">
        <v>652</v>
      </c>
      <c r="C78">
        <v>6</v>
      </c>
      <c r="D78">
        <v>58</v>
      </c>
      <c r="E78" t="s">
        <v>2038</v>
      </c>
      <c r="F78" t="s">
        <v>2046</v>
      </c>
      <c r="G78">
        <v>3</v>
      </c>
      <c r="H78">
        <v>1</v>
      </c>
      <c r="I78">
        <v>4</v>
      </c>
    </row>
    <row r="79" spans="1:9" x14ac:dyDescent="0.25">
      <c r="A79">
        <v>726</v>
      </c>
      <c r="B79" t="s">
        <v>1483</v>
      </c>
      <c r="C79">
        <v>7</v>
      </c>
      <c r="D79">
        <v>39</v>
      </c>
      <c r="E79" t="s">
        <v>2041</v>
      </c>
      <c r="F79" t="s">
        <v>2045</v>
      </c>
      <c r="G79">
        <v>3</v>
      </c>
      <c r="H79">
        <v>2</v>
      </c>
      <c r="I79">
        <v>3</v>
      </c>
    </row>
    <row r="80" spans="1:9" x14ac:dyDescent="0.25">
      <c r="A80">
        <v>291</v>
      </c>
      <c r="B80" t="s">
        <v>1094</v>
      </c>
      <c r="C80">
        <v>4</v>
      </c>
      <c r="D80">
        <v>48</v>
      </c>
      <c r="E80" t="s">
        <v>2038</v>
      </c>
      <c r="F80" t="s">
        <v>2043</v>
      </c>
      <c r="G80">
        <v>5</v>
      </c>
      <c r="H80">
        <v>4</v>
      </c>
      <c r="I80">
        <v>2</v>
      </c>
    </row>
    <row r="81" spans="1:10" x14ac:dyDescent="0.25">
      <c r="A81">
        <v>977</v>
      </c>
      <c r="B81" t="s">
        <v>1711</v>
      </c>
      <c r="C81">
        <v>6</v>
      </c>
      <c r="D81">
        <v>45</v>
      </c>
      <c r="E81" t="s">
        <v>2041</v>
      </c>
      <c r="F81" t="s">
        <v>2043</v>
      </c>
      <c r="G81">
        <v>10</v>
      </c>
      <c r="H81">
        <v>6</v>
      </c>
      <c r="I81">
        <v>4</v>
      </c>
    </row>
    <row r="82" spans="1:10" x14ac:dyDescent="0.25">
      <c r="A82">
        <v>187</v>
      </c>
      <c r="B82" t="s">
        <v>167</v>
      </c>
      <c r="C82">
        <v>6</v>
      </c>
      <c r="D82">
        <v>28</v>
      </c>
      <c r="E82" t="s">
        <v>2038</v>
      </c>
      <c r="F82" t="s">
        <v>2046</v>
      </c>
      <c r="G82">
        <v>4</v>
      </c>
      <c r="H82">
        <v>2</v>
      </c>
      <c r="I82">
        <v>6</v>
      </c>
    </row>
    <row r="83" spans="1:10" x14ac:dyDescent="0.25">
      <c r="A83">
        <v>195</v>
      </c>
      <c r="B83" t="s">
        <v>1006</v>
      </c>
      <c r="C83">
        <v>3</v>
      </c>
      <c r="D83">
        <v>23</v>
      </c>
      <c r="E83" t="s">
        <v>2038</v>
      </c>
      <c r="F83" t="s">
        <v>2046</v>
      </c>
      <c r="G83">
        <v>1</v>
      </c>
      <c r="H83">
        <v>1</v>
      </c>
      <c r="I83">
        <v>2</v>
      </c>
      <c r="J83">
        <v>3</v>
      </c>
    </row>
    <row r="84" spans="1:10" x14ac:dyDescent="0.25">
      <c r="A84">
        <v>368</v>
      </c>
      <c r="B84" t="s">
        <v>1980</v>
      </c>
      <c r="C84">
        <v>9</v>
      </c>
      <c r="D84">
        <v>24</v>
      </c>
      <c r="E84" t="s">
        <v>2041</v>
      </c>
      <c r="F84" t="s">
        <v>2047</v>
      </c>
      <c r="G84">
        <v>0</v>
      </c>
      <c r="H84">
        <v>1</v>
      </c>
      <c r="I84">
        <v>3</v>
      </c>
    </row>
    <row r="85" spans="1:10" x14ac:dyDescent="0.25">
      <c r="A85">
        <v>584</v>
      </c>
      <c r="B85" t="s">
        <v>534</v>
      </c>
      <c r="C85">
        <v>8</v>
      </c>
      <c r="D85">
        <v>38</v>
      </c>
      <c r="E85" t="s">
        <v>2041</v>
      </c>
      <c r="F85" t="s">
        <v>2046</v>
      </c>
      <c r="G85">
        <v>3</v>
      </c>
      <c r="H85">
        <v>4</v>
      </c>
      <c r="I85">
        <v>4</v>
      </c>
    </row>
    <row r="86" spans="1:10" x14ac:dyDescent="0.25">
      <c r="A86">
        <v>811</v>
      </c>
      <c r="B86" t="s">
        <v>1565</v>
      </c>
      <c r="C86">
        <v>8</v>
      </c>
      <c r="D86">
        <v>36</v>
      </c>
      <c r="E86" t="s">
        <v>2038</v>
      </c>
      <c r="F86" t="s">
        <v>2040</v>
      </c>
      <c r="G86">
        <v>10</v>
      </c>
      <c r="H86">
        <v>4</v>
      </c>
      <c r="I86">
        <v>6</v>
      </c>
    </row>
    <row r="87" spans="1:10" x14ac:dyDescent="0.25">
      <c r="A87">
        <v>849</v>
      </c>
      <c r="B87" t="s">
        <v>774</v>
      </c>
      <c r="C87">
        <v>9</v>
      </c>
      <c r="D87">
        <v>30</v>
      </c>
      <c r="E87" t="s">
        <v>2038</v>
      </c>
      <c r="F87" t="s">
        <v>2046</v>
      </c>
      <c r="G87">
        <v>1</v>
      </c>
      <c r="H87">
        <v>2</v>
      </c>
      <c r="I87">
        <v>4</v>
      </c>
    </row>
    <row r="88" spans="1:10" x14ac:dyDescent="0.25">
      <c r="A88">
        <v>495</v>
      </c>
      <c r="B88" t="s">
        <v>1276</v>
      </c>
      <c r="C88">
        <v>4</v>
      </c>
      <c r="D88">
        <v>42</v>
      </c>
      <c r="E88" t="s">
        <v>2038</v>
      </c>
      <c r="F88" t="s">
        <v>2046</v>
      </c>
      <c r="G88">
        <v>8</v>
      </c>
      <c r="H88">
        <v>4</v>
      </c>
      <c r="I88">
        <v>4</v>
      </c>
    </row>
    <row r="89" spans="1:10" x14ac:dyDescent="0.25">
      <c r="A89">
        <v>981</v>
      </c>
      <c r="B89" t="s">
        <v>899</v>
      </c>
      <c r="C89">
        <v>9</v>
      </c>
      <c r="D89">
        <v>52</v>
      </c>
      <c r="E89" t="s">
        <v>2041</v>
      </c>
      <c r="F89" t="s">
        <v>2046</v>
      </c>
      <c r="G89">
        <v>0</v>
      </c>
      <c r="H89">
        <v>5</v>
      </c>
      <c r="I89">
        <v>1</v>
      </c>
    </row>
    <row r="90" spans="1:10" x14ac:dyDescent="0.25">
      <c r="A90">
        <v>188</v>
      </c>
      <c r="B90" t="s">
        <v>999</v>
      </c>
      <c r="C90">
        <v>8</v>
      </c>
      <c r="D90">
        <v>56</v>
      </c>
      <c r="E90" t="s">
        <v>2041</v>
      </c>
      <c r="F90" t="s">
        <v>2043</v>
      </c>
      <c r="G90">
        <v>1</v>
      </c>
      <c r="H90">
        <v>1</v>
      </c>
      <c r="I90">
        <v>4</v>
      </c>
    </row>
    <row r="91" spans="1:10" x14ac:dyDescent="0.25">
      <c r="A91">
        <v>463</v>
      </c>
      <c r="B91" t="s">
        <v>1251</v>
      </c>
      <c r="C91">
        <v>8</v>
      </c>
      <c r="D91">
        <v>58</v>
      </c>
      <c r="E91" t="s">
        <v>2038</v>
      </c>
      <c r="F91" t="s">
        <v>2043</v>
      </c>
      <c r="G91">
        <v>3</v>
      </c>
      <c r="H91">
        <v>2</v>
      </c>
      <c r="I91">
        <v>0</v>
      </c>
    </row>
    <row r="92" spans="1:10" x14ac:dyDescent="0.25">
      <c r="A92">
        <v>894</v>
      </c>
      <c r="B92" t="s">
        <v>815</v>
      </c>
      <c r="C92">
        <v>6</v>
      </c>
      <c r="D92">
        <v>47</v>
      </c>
      <c r="E92" t="s">
        <v>2041</v>
      </c>
      <c r="F92" t="s">
        <v>2043</v>
      </c>
      <c r="G92">
        <v>10</v>
      </c>
      <c r="H92">
        <v>3</v>
      </c>
      <c r="I92">
        <v>6</v>
      </c>
    </row>
    <row r="93" spans="1:10" x14ac:dyDescent="0.25">
      <c r="A93">
        <v>236</v>
      </c>
      <c r="B93" t="s">
        <v>1040</v>
      </c>
      <c r="C93">
        <v>8</v>
      </c>
      <c r="D93">
        <v>57</v>
      </c>
      <c r="E93" t="s">
        <v>2041</v>
      </c>
      <c r="F93" t="s">
        <v>2043</v>
      </c>
      <c r="G93">
        <v>7</v>
      </c>
      <c r="H93">
        <v>1</v>
      </c>
      <c r="I93">
        <v>6</v>
      </c>
    </row>
    <row r="94" spans="1:10" x14ac:dyDescent="0.25">
      <c r="A94">
        <v>300</v>
      </c>
      <c r="B94" t="s">
        <v>1919</v>
      </c>
      <c r="C94">
        <v>1</v>
      </c>
      <c r="D94">
        <v>42</v>
      </c>
      <c r="E94" t="s">
        <v>2041</v>
      </c>
      <c r="F94" t="s">
        <v>2058</v>
      </c>
      <c r="G94">
        <v>11</v>
      </c>
      <c r="H94">
        <v>3</v>
      </c>
      <c r="I94">
        <v>6</v>
      </c>
    </row>
    <row r="95" spans="1:10" x14ac:dyDescent="0.25">
      <c r="A95">
        <v>189</v>
      </c>
      <c r="B95" t="s">
        <v>1062</v>
      </c>
      <c r="C95">
        <v>9</v>
      </c>
      <c r="D95">
        <v>54</v>
      </c>
      <c r="E95" t="s">
        <v>2038</v>
      </c>
      <c r="F95" t="s">
        <v>2166</v>
      </c>
      <c r="G95">
        <v>2</v>
      </c>
      <c r="H95">
        <v>1</v>
      </c>
      <c r="I95">
        <v>1</v>
      </c>
    </row>
    <row r="96" spans="1:10" x14ac:dyDescent="0.25">
      <c r="A96">
        <v>813</v>
      </c>
      <c r="B96" t="s">
        <v>741</v>
      </c>
      <c r="C96">
        <v>9</v>
      </c>
      <c r="D96">
        <v>58</v>
      </c>
      <c r="E96" t="s">
        <v>2038</v>
      </c>
      <c r="F96" t="s">
        <v>2043</v>
      </c>
      <c r="G96">
        <v>3</v>
      </c>
      <c r="H96">
        <v>3</v>
      </c>
      <c r="I96">
        <v>4</v>
      </c>
    </row>
    <row r="97" spans="1:9" x14ac:dyDescent="0.25">
      <c r="A97">
        <v>71</v>
      </c>
      <c r="B97" t="s">
        <v>62</v>
      </c>
      <c r="C97">
        <v>10</v>
      </c>
      <c r="D97">
        <v>56</v>
      </c>
      <c r="E97" t="s">
        <v>2038</v>
      </c>
      <c r="F97" t="s">
        <v>2043</v>
      </c>
      <c r="G97">
        <v>10</v>
      </c>
      <c r="H97">
        <v>4</v>
      </c>
      <c r="I97">
        <v>5</v>
      </c>
    </row>
    <row r="98" spans="1:9" x14ac:dyDescent="0.25">
      <c r="A98">
        <v>831</v>
      </c>
      <c r="B98" t="s">
        <v>760</v>
      </c>
      <c r="C98">
        <v>3</v>
      </c>
      <c r="D98">
        <v>56</v>
      </c>
      <c r="E98" t="s">
        <v>2038</v>
      </c>
      <c r="F98" t="s">
        <v>2043</v>
      </c>
      <c r="G98">
        <v>4</v>
      </c>
      <c r="H98">
        <v>4</v>
      </c>
      <c r="I98">
        <v>3</v>
      </c>
    </row>
    <row r="99" spans="1:9" x14ac:dyDescent="0.25">
      <c r="A99">
        <v>870</v>
      </c>
      <c r="B99" t="s">
        <v>1624</v>
      </c>
      <c r="C99">
        <v>7</v>
      </c>
      <c r="D99">
        <v>50</v>
      </c>
      <c r="E99" t="s">
        <v>2041</v>
      </c>
      <c r="F99" t="s">
        <v>2046</v>
      </c>
      <c r="G99">
        <v>11</v>
      </c>
      <c r="H99">
        <v>4</v>
      </c>
      <c r="I99">
        <v>1</v>
      </c>
    </row>
    <row r="100" spans="1:9" x14ac:dyDescent="0.25">
      <c r="A100">
        <v>190</v>
      </c>
      <c r="B100" t="s">
        <v>171</v>
      </c>
      <c r="C100">
        <v>9</v>
      </c>
      <c r="D100">
        <v>55</v>
      </c>
      <c r="E100" t="s">
        <v>2038</v>
      </c>
      <c r="F100" t="s">
        <v>2043</v>
      </c>
      <c r="G100">
        <v>8</v>
      </c>
      <c r="H100">
        <v>5</v>
      </c>
      <c r="I100">
        <v>1</v>
      </c>
    </row>
    <row r="101" spans="1:9" x14ac:dyDescent="0.25">
      <c r="A101">
        <v>383</v>
      </c>
      <c r="B101" t="s">
        <v>1178</v>
      </c>
      <c r="C101">
        <v>0</v>
      </c>
      <c r="D101">
        <v>18</v>
      </c>
      <c r="E101" t="s">
        <v>2038</v>
      </c>
      <c r="F101" t="s">
        <v>2127</v>
      </c>
      <c r="G101">
        <v>2</v>
      </c>
      <c r="H101">
        <v>5</v>
      </c>
      <c r="I101">
        <v>1</v>
      </c>
    </row>
    <row r="102" spans="1:9" x14ac:dyDescent="0.25">
      <c r="A102">
        <v>93</v>
      </c>
      <c r="B102" t="s">
        <v>87</v>
      </c>
      <c r="C102">
        <v>8</v>
      </c>
      <c r="D102">
        <v>26</v>
      </c>
      <c r="E102" t="s">
        <v>2038</v>
      </c>
      <c r="F102" t="s">
        <v>2039</v>
      </c>
      <c r="G102">
        <v>3</v>
      </c>
      <c r="H102">
        <v>3</v>
      </c>
      <c r="I102">
        <v>2</v>
      </c>
    </row>
    <row r="103" spans="1:9" x14ac:dyDescent="0.25">
      <c r="A103">
        <v>689</v>
      </c>
      <c r="B103" t="s">
        <v>627</v>
      </c>
      <c r="C103">
        <v>5</v>
      </c>
      <c r="D103">
        <v>39</v>
      </c>
      <c r="E103" t="s">
        <v>2041</v>
      </c>
      <c r="F103" t="s">
        <v>2043</v>
      </c>
      <c r="G103">
        <v>5</v>
      </c>
      <c r="H103">
        <v>4</v>
      </c>
      <c r="I103">
        <v>1</v>
      </c>
    </row>
    <row r="104" spans="1:9" x14ac:dyDescent="0.25">
      <c r="A104">
        <v>878</v>
      </c>
      <c r="B104" t="s">
        <v>804</v>
      </c>
      <c r="C104">
        <v>2</v>
      </c>
      <c r="D104">
        <v>51</v>
      </c>
      <c r="E104" t="s">
        <v>2038</v>
      </c>
      <c r="F104" t="s">
        <v>2047</v>
      </c>
      <c r="G104">
        <v>2</v>
      </c>
      <c r="H104">
        <v>3</v>
      </c>
      <c r="I104">
        <v>4</v>
      </c>
    </row>
    <row r="105" spans="1:9" x14ac:dyDescent="0.25">
      <c r="A105">
        <v>562</v>
      </c>
      <c r="B105" t="s">
        <v>522</v>
      </c>
      <c r="C105">
        <v>10</v>
      </c>
      <c r="D105">
        <v>33</v>
      </c>
      <c r="E105" t="s">
        <v>2041</v>
      </c>
      <c r="F105" t="s">
        <v>2039</v>
      </c>
      <c r="G105">
        <v>4</v>
      </c>
      <c r="H105">
        <v>2</v>
      </c>
      <c r="I105">
        <v>2</v>
      </c>
    </row>
    <row r="106" spans="1:9" x14ac:dyDescent="0.25">
      <c r="A106">
        <v>319</v>
      </c>
      <c r="B106" t="s">
        <v>1937</v>
      </c>
      <c r="C106">
        <v>8</v>
      </c>
      <c r="D106">
        <v>39</v>
      </c>
      <c r="E106" t="s">
        <v>2041</v>
      </c>
      <c r="F106" t="s">
        <v>2043</v>
      </c>
      <c r="G106">
        <v>11</v>
      </c>
      <c r="H106">
        <v>2</v>
      </c>
      <c r="I106">
        <v>4</v>
      </c>
    </row>
    <row r="107" spans="1:9" x14ac:dyDescent="0.25">
      <c r="A107">
        <v>452</v>
      </c>
      <c r="B107" t="s">
        <v>1241</v>
      </c>
      <c r="C107">
        <v>9</v>
      </c>
      <c r="D107">
        <v>51</v>
      </c>
      <c r="E107" t="s">
        <v>2041</v>
      </c>
      <c r="F107" t="s">
        <v>2046</v>
      </c>
      <c r="G107">
        <v>7</v>
      </c>
      <c r="H107">
        <v>3</v>
      </c>
      <c r="I107">
        <v>3</v>
      </c>
    </row>
    <row r="108" spans="1:9" x14ac:dyDescent="0.25">
      <c r="A108">
        <v>245</v>
      </c>
      <c r="B108" t="s">
        <v>217</v>
      </c>
      <c r="C108">
        <v>5</v>
      </c>
      <c r="D108">
        <v>30</v>
      </c>
      <c r="E108" t="s">
        <v>2041</v>
      </c>
      <c r="F108" t="s">
        <v>2039</v>
      </c>
      <c r="G108">
        <v>7</v>
      </c>
      <c r="H108">
        <v>3</v>
      </c>
      <c r="I108">
        <v>5</v>
      </c>
    </row>
    <row r="109" spans="1:9" x14ac:dyDescent="0.25">
      <c r="A109">
        <v>510</v>
      </c>
      <c r="B109" t="s">
        <v>467</v>
      </c>
      <c r="C109">
        <v>6</v>
      </c>
      <c r="D109">
        <v>45</v>
      </c>
      <c r="E109" t="s">
        <v>2038</v>
      </c>
      <c r="F109" t="s">
        <v>2111</v>
      </c>
      <c r="G109">
        <v>7</v>
      </c>
      <c r="H109">
        <v>2</v>
      </c>
      <c r="I109">
        <v>4</v>
      </c>
    </row>
    <row r="110" spans="1:9" x14ac:dyDescent="0.25">
      <c r="A110">
        <v>692</v>
      </c>
      <c r="B110" t="s">
        <v>1463</v>
      </c>
      <c r="C110">
        <v>9</v>
      </c>
      <c r="D110">
        <v>44</v>
      </c>
      <c r="E110" t="s">
        <v>2041</v>
      </c>
      <c r="F110" t="s">
        <v>2220</v>
      </c>
      <c r="G110">
        <v>9</v>
      </c>
      <c r="H110">
        <v>3</v>
      </c>
      <c r="I110">
        <v>6</v>
      </c>
    </row>
    <row r="111" spans="1:9" x14ac:dyDescent="0.25">
      <c r="A111">
        <v>398</v>
      </c>
      <c r="B111" t="s">
        <v>367</v>
      </c>
      <c r="C111">
        <v>2</v>
      </c>
      <c r="D111">
        <v>24</v>
      </c>
      <c r="E111" t="s">
        <v>2041</v>
      </c>
      <c r="F111" t="s">
        <v>2046</v>
      </c>
      <c r="G111">
        <v>4</v>
      </c>
      <c r="H111">
        <v>2</v>
      </c>
      <c r="I111">
        <v>4</v>
      </c>
    </row>
    <row r="112" spans="1:9" x14ac:dyDescent="0.25">
      <c r="A112">
        <v>537</v>
      </c>
      <c r="B112" t="s">
        <v>493</v>
      </c>
      <c r="C112">
        <v>9</v>
      </c>
      <c r="D112">
        <v>33</v>
      </c>
      <c r="E112" t="s">
        <v>2041</v>
      </c>
      <c r="F112" t="s">
        <v>2043</v>
      </c>
      <c r="G112">
        <v>5</v>
      </c>
      <c r="H112">
        <v>4</v>
      </c>
      <c r="I112">
        <v>1</v>
      </c>
    </row>
    <row r="113" spans="1:9" x14ac:dyDescent="0.25">
      <c r="A113">
        <v>10</v>
      </c>
      <c r="B113" t="s">
        <v>5</v>
      </c>
      <c r="C113">
        <v>9</v>
      </c>
      <c r="D113">
        <v>23</v>
      </c>
      <c r="E113" t="s">
        <v>2038</v>
      </c>
      <c r="F113" t="s">
        <v>2045</v>
      </c>
      <c r="G113">
        <v>5</v>
      </c>
      <c r="H113">
        <v>2</v>
      </c>
      <c r="I113">
        <v>2</v>
      </c>
    </row>
    <row r="114" spans="1:9" x14ac:dyDescent="0.25">
      <c r="A114">
        <v>119</v>
      </c>
      <c r="B114" t="s">
        <v>106</v>
      </c>
      <c r="C114">
        <v>10</v>
      </c>
      <c r="D114">
        <v>56</v>
      </c>
      <c r="E114" t="s">
        <v>2038</v>
      </c>
      <c r="F114" t="s">
        <v>2043</v>
      </c>
      <c r="G114">
        <v>9</v>
      </c>
      <c r="H114">
        <v>3</v>
      </c>
      <c r="I114">
        <v>2</v>
      </c>
    </row>
    <row r="115" spans="1:9" x14ac:dyDescent="0.25">
      <c r="A115">
        <v>325</v>
      </c>
      <c r="B115" t="s">
        <v>295</v>
      </c>
      <c r="C115">
        <v>1</v>
      </c>
      <c r="D115">
        <v>25</v>
      </c>
      <c r="E115" t="s">
        <v>2038</v>
      </c>
      <c r="F115" t="s">
        <v>2046</v>
      </c>
      <c r="G115">
        <v>7</v>
      </c>
      <c r="H115">
        <v>4</v>
      </c>
      <c r="I115">
        <v>2</v>
      </c>
    </row>
    <row r="116" spans="1:9" x14ac:dyDescent="0.25">
      <c r="A116">
        <v>162</v>
      </c>
      <c r="B116" t="s">
        <v>147</v>
      </c>
      <c r="C116">
        <v>5</v>
      </c>
      <c r="D116">
        <v>56</v>
      </c>
      <c r="E116" t="s">
        <v>2038</v>
      </c>
      <c r="F116" t="s">
        <v>2077</v>
      </c>
      <c r="G116">
        <v>10</v>
      </c>
      <c r="H116">
        <v>2</v>
      </c>
      <c r="I116">
        <v>3</v>
      </c>
    </row>
    <row r="117" spans="1:9" x14ac:dyDescent="0.25">
      <c r="A117">
        <v>338</v>
      </c>
      <c r="B117" t="s">
        <v>1951</v>
      </c>
      <c r="C117">
        <v>3</v>
      </c>
      <c r="D117">
        <v>42</v>
      </c>
      <c r="E117" t="s">
        <v>2041</v>
      </c>
      <c r="F117" t="s">
        <v>2046</v>
      </c>
      <c r="G117">
        <v>0</v>
      </c>
      <c r="H117">
        <v>2</v>
      </c>
      <c r="I117">
        <v>4</v>
      </c>
    </row>
    <row r="118" spans="1:9" x14ac:dyDescent="0.25">
      <c r="A118">
        <v>294</v>
      </c>
      <c r="B118" t="s">
        <v>263</v>
      </c>
      <c r="C118">
        <v>6</v>
      </c>
      <c r="D118">
        <v>34</v>
      </c>
      <c r="E118" t="s">
        <v>2041</v>
      </c>
      <c r="F118" t="s">
        <v>2044</v>
      </c>
      <c r="G118">
        <v>0</v>
      </c>
      <c r="H118">
        <v>1</v>
      </c>
      <c r="I118">
        <v>4</v>
      </c>
    </row>
    <row r="119" spans="1:9" x14ac:dyDescent="0.25">
      <c r="A119">
        <v>912</v>
      </c>
      <c r="B119" t="s">
        <v>1655</v>
      </c>
      <c r="C119">
        <v>1</v>
      </c>
      <c r="D119">
        <v>54</v>
      </c>
      <c r="E119" t="s">
        <v>2041</v>
      </c>
      <c r="F119" t="s">
        <v>2043</v>
      </c>
      <c r="G119">
        <v>1</v>
      </c>
      <c r="H119">
        <v>1</v>
      </c>
      <c r="I119">
        <v>5</v>
      </c>
    </row>
    <row r="120" spans="1:9" x14ac:dyDescent="0.25">
      <c r="A120">
        <v>741</v>
      </c>
      <c r="B120" t="s">
        <v>677</v>
      </c>
      <c r="C120">
        <v>9</v>
      </c>
      <c r="D120">
        <v>37</v>
      </c>
      <c r="E120" t="s">
        <v>2038</v>
      </c>
      <c r="F120" t="s">
        <v>2043</v>
      </c>
      <c r="G120">
        <v>6</v>
      </c>
      <c r="H120">
        <v>4</v>
      </c>
      <c r="I120">
        <v>2</v>
      </c>
    </row>
    <row r="121" spans="1:9" x14ac:dyDescent="0.25">
      <c r="A121">
        <v>405</v>
      </c>
      <c r="B121" t="s">
        <v>1197</v>
      </c>
      <c r="C121">
        <v>10</v>
      </c>
      <c r="D121">
        <v>39</v>
      </c>
      <c r="E121" t="s">
        <v>2041</v>
      </c>
      <c r="F121" t="s">
        <v>2046</v>
      </c>
      <c r="G121">
        <v>7</v>
      </c>
      <c r="H121">
        <v>1</v>
      </c>
      <c r="I121">
        <v>4</v>
      </c>
    </row>
    <row r="122" spans="1:9" x14ac:dyDescent="0.25">
      <c r="A122">
        <v>218</v>
      </c>
      <c r="B122" t="s">
        <v>1849</v>
      </c>
      <c r="C122">
        <v>3</v>
      </c>
      <c r="D122">
        <v>42</v>
      </c>
      <c r="E122" t="s">
        <v>2041</v>
      </c>
      <c r="F122" t="s">
        <v>2043</v>
      </c>
      <c r="G122">
        <v>11</v>
      </c>
      <c r="H122">
        <v>2</v>
      </c>
      <c r="I122">
        <v>5</v>
      </c>
    </row>
    <row r="123" spans="1:9" x14ac:dyDescent="0.25">
      <c r="A123">
        <v>360</v>
      </c>
      <c r="B123" t="s">
        <v>328</v>
      </c>
      <c r="C123">
        <v>0</v>
      </c>
      <c r="D123">
        <v>52</v>
      </c>
      <c r="E123" t="s">
        <v>2041</v>
      </c>
      <c r="F123" t="s">
        <v>2072</v>
      </c>
      <c r="G123">
        <v>10</v>
      </c>
      <c r="H123">
        <v>4</v>
      </c>
      <c r="I123">
        <v>3</v>
      </c>
    </row>
    <row r="124" spans="1:9" x14ac:dyDescent="0.25">
      <c r="A124">
        <v>648</v>
      </c>
      <c r="B124" t="s">
        <v>1423</v>
      </c>
      <c r="C124">
        <v>1</v>
      </c>
      <c r="D124">
        <v>22</v>
      </c>
      <c r="E124" t="s">
        <v>2038</v>
      </c>
      <c r="F124" t="s">
        <v>2215</v>
      </c>
      <c r="G124">
        <v>2</v>
      </c>
      <c r="H124">
        <v>6</v>
      </c>
      <c r="I124">
        <v>4</v>
      </c>
    </row>
    <row r="125" spans="1:9" x14ac:dyDescent="0.25">
      <c r="A125">
        <v>842</v>
      </c>
      <c r="B125" t="s">
        <v>769</v>
      </c>
      <c r="C125">
        <v>2</v>
      </c>
      <c r="D125">
        <v>31</v>
      </c>
      <c r="E125" t="s">
        <v>2038</v>
      </c>
      <c r="F125" t="s">
        <v>2044</v>
      </c>
      <c r="G125">
        <v>4</v>
      </c>
      <c r="H125">
        <v>4</v>
      </c>
      <c r="I125">
        <v>2</v>
      </c>
    </row>
    <row r="126" spans="1:9" x14ac:dyDescent="0.25">
      <c r="A126">
        <v>173</v>
      </c>
      <c r="B126" t="s">
        <v>157</v>
      </c>
      <c r="C126">
        <v>4</v>
      </c>
      <c r="D126">
        <v>40</v>
      </c>
      <c r="E126" t="s">
        <v>2041</v>
      </c>
      <c r="F126" t="s">
        <v>2039</v>
      </c>
      <c r="G126">
        <v>9</v>
      </c>
      <c r="H126">
        <v>3</v>
      </c>
      <c r="I126">
        <v>2</v>
      </c>
    </row>
    <row r="127" spans="1:9" x14ac:dyDescent="0.25">
      <c r="A127">
        <v>263</v>
      </c>
      <c r="B127" t="s">
        <v>236</v>
      </c>
      <c r="C127">
        <v>11</v>
      </c>
      <c r="D127">
        <v>40</v>
      </c>
      <c r="E127" t="s">
        <v>2041</v>
      </c>
      <c r="F127" t="s">
        <v>2085</v>
      </c>
      <c r="G127">
        <v>11</v>
      </c>
      <c r="H127">
        <v>2</v>
      </c>
      <c r="I127">
        <v>5</v>
      </c>
    </row>
    <row r="128" spans="1:9" x14ac:dyDescent="0.25">
      <c r="A128">
        <v>3</v>
      </c>
      <c r="B128" t="s">
        <v>9</v>
      </c>
      <c r="C128">
        <v>2</v>
      </c>
      <c r="D128">
        <v>46</v>
      </c>
      <c r="E128" t="s">
        <v>2038</v>
      </c>
      <c r="F128" t="s">
        <v>2043</v>
      </c>
      <c r="G128">
        <v>1</v>
      </c>
      <c r="H128">
        <v>2</v>
      </c>
      <c r="I128">
        <v>2</v>
      </c>
    </row>
    <row r="129" spans="1:9" x14ac:dyDescent="0.25">
      <c r="A129">
        <v>458</v>
      </c>
      <c r="B129" t="s">
        <v>421</v>
      </c>
      <c r="C129">
        <v>2</v>
      </c>
      <c r="D129">
        <v>30</v>
      </c>
      <c r="E129" t="s">
        <v>2038</v>
      </c>
      <c r="F129" t="s">
        <v>2046</v>
      </c>
      <c r="G129">
        <v>8</v>
      </c>
      <c r="H129">
        <v>3</v>
      </c>
      <c r="I129">
        <v>4</v>
      </c>
    </row>
    <row r="130" spans="1:9" x14ac:dyDescent="0.25">
      <c r="A130">
        <v>408</v>
      </c>
      <c r="B130" t="s">
        <v>1200</v>
      </c>
      <c r="C130">
        <v>1</v>
      </c>
      <c r="D130">
        <v>19</v>
      </c>
      <c r="E130" t="s">
        <v>2041</v>
      </c>
      <c r="F130" t="s">
        <v>2046</v>
      </c>
      <c r="G130">
        <v>3</v>
      </c>
      <c r="H130">
        <v>3</v>
      </c>
      <c r="I130">
        <v>2</v>
      </c>
    </row>
    <row r="131" spans="1:9" x14ac:dyDescent="0.25">
      <c r="A131">
        <v>341</v>
      </c>
      <c r="B131" t="s">
        <v>1141</v>
      </c>
      <c r="C131">
        <v>6</v>
      </c>
      <c r="D131">
        <v>56</v>
      </c>
      <c r="E131" t="s">
        <v>2038</v>
      </c>
      <c r="F131" t="s">
        <v>2046</v>
      </c>
      <c r="G131">
        <v>10</v>
      </c>
      <c r="H131">
        <v>2</v>
      </c>
      <c r="I131">
        <v>4</v>
      </c>
    </row>
    <row r="132" spans="1:9" x14ac:dyDescent="0.25">
      <c r="A132">
        <v>212</v>
      </c>
      <c r="B132" t="s">
        <v>1025</v>
      </c>
      <c r="C132">
        <v>8</v>
      </c>
      <c r="D132">
        <v>29</v>
      </c>
      <c r="E132" t="s">
        <v>2041</v>
      </c>
      <c r="F132" t="s">
        <v>2046</v>
      </c>
      <c r="G132">
        <v>5</v>
      </c>
      <c r="H132">
        <v>2</v>
      </c>
      <c r="I132">
        <v>2</v>
      </c>
    </row>
    <row r="133" spans="1:9" x14ac:dyDescent="0.25">
      <c r="A133">
        <v>129</v>
      </c>
      <c r="B133" t="s">
        <v>1767</v>
      </c>
      <c r="C133">
        <v>10</v>
      </c>
      <c r="D133">
        <v>56</v>
      </c>
      <c r="E133" t="s">
        <v>2041</v>
      </c>
      <c r="F133" t="s">
        <v>2046</v>
      </c>
      <c r="G133">
        <v>4</v>
      </c>
      <c r="H133">
        <v>1</v>
      </c>
      <c r="I133">
        <v>1</v>
      </c>
    </row>
    <row r="134" spans="1:9" x14ac:dyDescent="0.25">
      <c r="A134">
        <v>438</v>
      </c>
      <c r="B134" t="s">
        <v>1227</v>
      </c>
      <c r="C134">
        <v>7</v>
      </c>
      <c r="D134">
        <v>39</v>
      </c>
      <c r="E134" t="s">
        <v>2038</v>
      </c>
      <c r="F134" t="s">
        <v>2042</v>
      </c>
      <c r="G134">
        <v>10</v>
      </c>
      <c r="H134">
        <v>2</v>
      </c>
      <c r="I134">
        <v>4</v>
      </c>
    </row>
    <row r="135" spans="1:9" x14ac:dyDescent="0.25">
      <c r="A135">
        <v>522</v>
      </c>
      <c r="B135" t="s">
        <v>480</v>
      </c>
      <c r="C135">
        <v>6</v>
      </c>
      <c r="D135">
        <v>40</v>
      </c>
      <c r="E135" t="s">
        <v>2038</v>
      </c>
      <c r="F135" t="s">
        <v>2055</v>
      </c>
      <c r="G135">
        <v>10</v>
      </c>
      <c r="H135">
        <v>4</v>
      </c>
      <c r="I135">
        <v>4</v>
      </c>
    </row>
    <row r="136" spans="1:9" x14ac:dyDescent="0.25">
      <c r="A136">
        <v>135</v>
      </c>
      <c r="B136" t="s">
        <v>1768</v>
      </c>
      <c r="C136">
        <v>4</v>
      </c>
      <c r="D136">
        <v>21</v>
      </c>
      <c r="E136" t="s">
        <v>2041</v>
      </c>
      <c r="F136" t="s">
        <v>2043</v>
      </c>
      <c r="G136">
        <v>2</v>
      </c>
      <c r="H136">
        <v>4</v>
      </c>
      <c r="I136">
        <v>1</v>
      </c>
    </row>
    <row r="137" spans="1:9" x14ac:dyDescent="0.25">
      <c r="A137">
        <v>998</v>
      </c>
      <c r="B137" t="s">
        <v>914</v>
      </c>
      <c r="C137">
        <v>2</v>
      </c>
      <c r="D137">
        <v>53</v>
      </c>
      <c r="E137" t="s">
        <v>2038</v>
      </c>
      <c r="F137" t="s">
        <v>2039</v>
      </c>
      <c r="G137">
        <v>8</v>
      </c>
      <c r="H137">
        <v>2</v>
      </c>
      <c r="I137">
        <v>1</v>
      </c>
    </row>
    <row r="138" spans="1:9" x14ac:dyDescent="0.25">
      <c r="A138">
        <v>210</v>
      </c>
      <c r="B138" t="s">
        <v>1836</v>
      </c>
      <c r="C138">
        <v>7</v>
      </c>
      <c r="D138">
        <v>19</v>
      </c>
      <c r="E138" t="s">
        <v>2041</v>
      </c>
      <c r="F138" t="s">
        <v>2044</v>
      </c>
      <c r="G138">
        <v>2</v>
      </c>
      <c r="H138">
        <v>3</v>
      </c>
      <c r="I138">
        <v>2</v>
      </c>
    </row>
    <row r="139" spans="1:9" x14ac:dyDescent="0.25">
      <c r="A139">
        <v>983</v>
      </c>
      <c r="B139" t="s">
        <v>898</v>
      </c>
      <c r="C139">
        <v>11</v>
      </c>
      <c r="D139">
        <v>29</v>
      </c>
      <c r="E139" t="s">
        <v>2038</v>
      </c>
      <c r="F139" t="s">
        <v>2039</v>
      </c>
      <c r="G139">
        <v>2</v>
      </c>
      <c r="H139">
        <v>4</v>
      </c>
      <c r="I139">
        <v>2</v>
      </c>
    </row>
    <row r="140" spans="1:9" x14ac:dyDescent="0.25">
      <c r="A140">
        <v>916</v>
      </c>
      <c r="B140" t="s">
        <v>835</v>
      </c>
      <c r="C140">
        <v>4</v>
      </c>
      <c r="D140">
        <v>57</v>
      </c>
      <c r="E140" t="s">
        <v>2038</v>
      </c>
      <c r="F140" t="s">
        <v>2044</v>
      </c>
      <c r="G140">
        <v>10</v>
      </c>
      <c r="H140">
        <v>2</v>
      </c>
      <c r="I140">
        <v>6</v>
      </c>
    </row>
    <row r="141" spans="1:9" x14ac:dyDescent="0.25">
      <c r="A141">
        <v>293</v>
      </c>
      <c r="B141" t="s">
        <v>1913</v>
      </c>
      <c r="C141">
        <v>6</v>
      </c>
      <c r="D141">
        <v>42</v>
      </c>
      <c r="E141" t="s">
        <v>2041</v>
      </c>
      <c r="F141" t="s">
        <v>2039</v>
      </c>
      <c r="G141">
        <v>10</v>
      </c>
      <c r="H141">
        <v>5</v>
      </c>
      <c r="I141">
        <v>4</v>
      </c>
    </row>
    <row r="142" spans="1:9" x14ac:dyDescent="0.25">
      <c r="A142">
        <v>143</v>
      </c>
      <c r="B142" t="s">
        <v>959</v>
      </c>
      <c r="C142">
        <v>11</v>
      </c>
      <c r="D142">
        <v>44</v>
      </c>
      <c r="E142" t="s">
        <v>2041</v>
      </c>
      <c r="F142" t="s">
        <v>2046</v>
      </c>
      <c r="G142">
        <v>6</v>
      </c>
      <c r="H142">
        <v>1</v>
      </c>
      <c r="I142">
        <v>6</v>
      </c>
    </row>
    <row r="143" spans="1:9" x14ac:dyDescent="0.25">
      <c r="A143">
        <v>335</v>
      </c>
      <c r="B143" t="s">
        <v>1134</v>
      </c>
      <c r="C143">
        <v>0</v>
      </c>
      <c r="D143">
        <v>39</v>
      </c>
      <c r="E143" t="s">
        <v>2038</v>
      </c>
      <c r="F143" t="s">
        <v>2072</v>
      </c>
      <c r="G143">
        <v>10</v>
      </c>
      <c r="H143">
        <v>4</v>
      </c>
      <c r="I143">
        <v>3</v>
      </c>
    </row>
    <row r="144" spans="1:9" x14ac:dyDescent="0.25">
      <c r="A144">
        <v>706</v>
      </c>
      <c r="B144" t="s">
        <v>642</v>
      </c>
      <c r="C144">
        <v>10</v>
      </c>
      <c r="D144">
        <v>36</v>
      </c>
      <c r="E144" t="s">
        <v>2038</v>
      </c>
      <c r="F144" t="s">
        <v>2043</v>
      </c>
      <c r="G144">
        <v>3</v>
      </c>
      <c r="H144">
        <v>5</v>
      </c>
      <c r="I144">
        <v>6</v>
      </c>
    </row>
    <row r="145" spans="1:9" x14ac:dyDescent="0.25">
      <c r="A145">
        <v>293</v>
      </c>
      <c r="B145" t="s">
        <v>261</v>
      </c>
      <c r="C145">
        <v>5</v>
      </c>
      <c r="D145">
        <v>29</v>
      </c>
      <c r="E145" t="s">
        <v>2038</v>
      </c>
      <c r="F145" t="s">
        <v>2046</v>
      </c>
      <c r="G145">
        <v>6</v>
      </c>
      <c r="H145">
        <v>4</v>
      </c>
      <c r="I145">
        <v>4</v>
      </c>
    </row>
    <row r="146" spans="1:9" x14ac:dyDescent="0.25">
      <c r="A146">
        <v>256</v>
      </c>
      <c r="B146" t="s">
        <v>1880</v>
      </c>
      <c r="C146">
        <v>5</v>
      </c>
      <c r="D146">
        <v>28</v>
      </c>
      <c r="E146" t="s">
        <v>2041</v>
      </c>
      <c r="F146" t="s">
        <v>2046</v>
      </c>
      <c r="G146">
        <v>10</v>
      </c>
      <c r="H146">
        <v>4</v>
      </c>
      <c r="I146">
        <v>2</v>
      </c>
    </row>
    <row r="147" spans="1:9" x14ac:dyDescent="0.25">
      <c r="A147">
        <v>193</v>
      </c>
      <c r="B147" t="s">
        <v>1830</v>
      </c>
      <c r="C147">
        <v>2</v>
      </c>
      <c r="D147">
        <v>32</v>
      </c>
      <c r="E147" t="s">
        <v>2041</v>
      </c>
      <c r="F147" t="s">
        <v>2201</v>
      </c>
      <c r="G147">
        <v>10</v>
      </c>
      <c r="H147">
        <v>4</v>
      </c>
      <c r="I147">
        <v>4</v>
      </c>
    </row>
    <row r="148" spans="1:9" x14ac:dyDescent="0.25">
      <c r="A148">
        <v>554</v>
      </c>
      <c r="B148" t="s">
        <v>1331</v>
      </c>
      <c r="C148">
        <v>3</v>
      </c>
      <c r="D148">
        <v>56</v>
      </c>
      <c r="E148" t="s">
        <v>2038</v>
      </c>
      <c r="F148" t="s">
        <v>2043</v>
      </c>
      <c r="G148">
        <v>4</v>
      </c>
      <c r="H148">
        <v>3</v>
      </c>
      <c r="I148">
        <v>1</v>
      </c>
    </row>
    <row r="149" spans="1:9" x14ac:dyDescent="0.25">
      <c r="A149">
        <v>403</v>
      </c>
      <c r="B149" t="s">
        <v>1195</v>
      </c>
      <c r="C149">
        <v>8</v>
      </c>
      <c r="D149">
        <v>44</v>
      </c>
      <c r="E149" t="s">
        <v>2041</v>
      </c>
      <c r="F149" t="s">
        <v>2044</v>
      </c>
      <c r="G149">
        <v>1</v>
      </c>
      <c r="H149">
        <v>4</v>
      </c>
      <c r="I149">
        <v>1</v>
      </c>
    </row>
    <row r="150" spans="1:9" x14ac:dyDescent="0.25">
      <c r="A150">
        <v>398</v>
      </c>
      <c r="B150" t="s">
        <v>1190</v>
      </c>
      <c r="C150">
        <v>3</v>
      </c>
      <c r="D150">
        <v>19</v>
      </c>
      <c r="E150" t="s">
        <v>2038</v>
      </c>
      <c r="F150" t="s">
        <v>2189</v>
      </c>
      <c r="G150">
        <v>11</v>
      </c>
      <c r="H150">
        <v>6</v>
      </c>
      <c r="I150">
        <v>2</v>
      </c>
    </row>
    <row r="151" spans="1:9" x14ac:dyDescent="0.25">
      <c r="A151">
        <v>63</v>
      </c>
      <c r="B151" t="s">
        <v>55</v>
      </c>
      <c r="C151">
        <v>2</v>
      </c>
      <c r="D151">
        <v>37</v>
      </c>
      <c r="E151" t="s">
        <v>2038</v>
      </c>
      <c r="F151" t="s">
        <v>2046</v>
      </c>
      <c r="G151">
        <v>8</v>
      </c>
      <c r="H151">
        <v>4</v>
      </c>
      <c r="I151">
        <v>4</v>
      </c>
    </row>
    <row r="152" spans="1:9" x14ac:dyDescent="0.25">
      <c r="A152">
        <v>736</v>
      </c>
      <c r="B152" t="s">
        <v>672</v>
      </c>
      <c r="C152">
        <v>4</v>
      </c>
      <c r="D152">
        <v>55</v>
      </c>
      <c r="E152" t="s">
        <v>2038</v>
      </c>
      <c r="F152" t="s">
        <v>2039</v>
      </c>
      <c r="G152">
        <v>10</v>
      </c>
      <c r="H152">
        <v>7</v>
      </c>
      <c r="I152">
        <v>2</v>
      </c>
    </row>
    <row r="153" spans="1:9" x14ac:dyDescent="0.25">
      <c r="A153">
        <v>279</v>
      </c>
      <c r="B153" t="s">
        <v>1909</v>
      </c>
      <c r="C153">
        <v>4</v>
      </c>
      <c r="D153">
        <v>19</v>
      </c>
      <c r="E153" t="s">
        <v>2041</v>
      </c>
      <c r="F153" t="s">
        <v>2262</v>
      </c>
      <c r="G153">
        <v>3</v>
      </c>
      <c r="H153">
        <v>1</v>
      </c>
      <c r="I153">
        <v>2</v>
      </c>
    </row>
    <row r="154" spans="1:9" x14ac:dyDescent="0.25">
      <c r="A154">
        <v>453</v>
      </c>
      <c r="B154" t="s">
        <v>1240</v>
      </c>
      <c r="C154">
        <v>10</v>
      </c>
      <c r="D154">
        <v>23</v>
      </c>
      <c r="E154" t="s">
        <v>2038</v>
      </c>
      <c r="F154" t="s">
        <v>2042</v>
      </c>
      <c r="G154">
        <v>1</v>
      </c>
      <c r="H154">
        <v>2</v>
      </c>
      <c r="I154">
        <v>2</v>
      </c>
    </row>
    <row r="155" spans="1:9" x14ac:dyDescent="0.25">
      <c r="A155">
        <v>247</v>
      </c>
      <c r="B155" t="s">
        <v>220</v>
      </c>
      <c r="C155">
        <v>7</v>
      </c>
      <c r="D155">
        <v>31</v>
      </c>
      <c r="E155" t="s">
        <v>2038</v>
      </c>
      <c r="F155" t="s">
        <v>2082</v>
      </c>
      <c r="G155">
        <v>4</v>
      </c>
      <c r="H155">
        <v>4</v>
      </c>
      <c r="I155">
        <v>4</v>
      </c>
    </row>
    <row r="156" spans="1:9" x14ac:dyDescent="0.25">
      <c r="A156">
        <v>507</v>
      </c>
      <c r="B156" t="s">
        <v>1289</v>
      </c>
      <c r="C156">
        <v>4</v>
      </c>
      <c r="D156">
        <v>44</v>
      </c>
      <c r="E156" t="s">
        <v>2041</v>
      </c>
      <c r="F156" t="s">
        <v>2043</v>
      </c>
      <c r="G156">
        <v>4</v>
      </c>
      <c r="H156">
        <v>5</v>
      </c>
      <c r="I156">
        <v>2</v>
      </c>
    </row>
    <row r="157" spans="1:9" x14ac:dyDescent="0.25">
      <c r="A157">
        <v>242</v>
      </c>
      <c r="B157" t="s">
        <v>1868</v>
      </c>
      <c r="C157">
        <v>3</v>
      </c>
      <c r="D157">
        <v>33</v>
      </c>
      <c r="E157" t="s">
        <v>2041</v>
      </c>
      <c r="F157" t="s">
        <v>2052</v>
      </c>
      <c r="G157">
        <v>10</v>
      </c>
      <c r="H157">
        <v>3</v>
      </c>
      <c r="I157">
        <v>4</v>
      </c>
    </row>
    <row r="158" spans="1:9" x14ac:dyDescent="0.25">
      <c r="A158">
        <v>683</v>
      </c>
      <c r="B158" t="s">
        <v>623</v>
      </c>
      <c r="C158">
        <v>11</v>
      </c>
      <c r="D158">
        <v>54</v>
      </c>
      <c r="E158" t="s">
        <v>2038</v>
      </c>
      <c r="F158" t="s">
        <v>2040</v>
      </c>
      <c r="G158">
        <v>7</v>
      </c>
      <c r="H158">
        <v>2</v>
      </c>
      <c r="I158">
        <v>2</v>
      </c>
    </row>
    <row r="159" spans="1:9" x14ac:dyDescent="0.25">
      <c r="A159">
        <v>315</v>
      </c>
      <c r="B159" t="s">
        <v>1116</v>
      </c>
      <c r="C159">
        <v>4</v>
      </c>
      <c r="D159">
        <v>58</v>
      </c>
      <c r="E159" t="s">
        <v>2038</v>
      </c>
      <c r="F159" t="s">
        <v>2043</v>
      </c>
      <c r="G159">
        <v>2</v>
      </c>
      <c r="H159">
        <v>2</v>
      </c>
      <c r="I159">
        <v>1</v>
      </c>
    </row>
    <row r="160" spans="1:9" x14ac:dyDescent="0.25">
      <c r="A160">
        <v>38</v>
      </c>
      <c r="B160" t="s">
        <v>32</v>
      </c>
      <c r="C160">
        <v>1</v>
      </c>
      <c r="D160">
        <v>32</v>
      </c>
      <c r="E160" t="s">
        <v>2038</v>
      </c>
      <c r="F160" t="s">
        <v>2043</v>
      </c>
      <c r="G160">
        <v>5</v>
      </c>
      <c r="H160">
        <v>4</v>
      </c>
      <c r="I160">
        <v>4</v>
      </c>
    </row>
    <row r="161" spans="1:9" x14ac:dyDescent="0.25">
      <c r="A161">
        <v>696</v>
      </c>
      <c r="B161" t="s">
        <v>1461</v>
      </c>
      <c r="C161">
        <v>1</v>
      </c>
      <c r="D161">
        <v>53</v>
      </c>
      <c r="E161" t="s">
        <v>2038</v>
      </c>
      <c r="F161" t="s">
        <v>2043</v>
      </c>
      <c r="G161">
        <v>9</v>
      </c>
      <c r="H161">
        <v>3</v>
      </c>
      <c r="I161">
        <v>3</v>
      </c>
    </row>
    <row r="162" spans="1:9" x14ac:dyDescent="0.25">
      <c r="A162">
        <v>310</v>
      </c>
      <c r="B162" t="s">
        <v>1112</v>
      </c>
      <c r="C162">
        <v>11</v>
      </c>
      <c r="D162">
        <v>42</v>
      </c>
      <c r="E162" t="s">
        <v>2038</v>
      </c>
      <c r="F162" t="s">
        <v>2126</v>
      </c>
      <c r="G162">
        <v>4</v>
      </c>
      <c r="H162">
        <v>2</v>
      </c>
      <c r="I162">
        <v>2</v>
      </c>
    </row>
    <row r="163" spans="1:9" x14ac:dyDescent="0.25">
      <c r="A163">
        <v>395</v>
      </c>
      <c r="B163" t="s">
        <v>2005</v>
      </c>
      <c r="C163">
        <v>0</v>
      </c>
      <c r="D163">
        <v>21</v>
      </c>
      <c r="E163" t="s">
        <v>2041</v>
      </c>
      <c r="F163" t="s">
        <v>2042</v>
      </c>
      <c r="G163">
        <v>0</v>
      </c>
      <c r="H163">
        <v>2</v>
      </c>
      <c r="I163">
        <v>2</v>
      </c>
    </row>
    <row r="164" spans="1:9" x14ac:dyDescent="0.25">
      <c r="A164">
        <v>117</v>
      </c>
      <c r="B164" t="s">
        <v>107</v>
      </c>
      <c r="C164">
        <v>8</v>
      </c>
      <c r="D164">
        <v>38</v>
      </c>
      <c r="E164" t="s">
        <v>2041</v>
      </c>
      <c r="F164" t="s">
        <v>2043</v>
      </c>
      <c r="G164">
        <v>10</v>
      </c>
      <c r="H164">
        <v>5</v>
      </c>
      <c r="I164">
        <v>3</v>
      </c>
    </row>
    <row r="165" spans="1:9" x14ac:dyDescent="0.25">
      <c r="A165">
        <v>352</v>
      </c>
      <c r="B165" t="s">
        <v>1967</v>
      </c>
      <c r="C165">
        <v>5</v>
      </c>
      <c r="D165">
        <v>38</v>
      </c>
      <c r="E165" t="s">
        <v>2041</v>
      </c>
      <c r="F165" t="s">
        <v>2047</v>
      </c>
      <c r="G165">
        <v>0</v>
      </c>
      <c r="H165">
        <v>4</v>
      </c>
      <c r="I165">
        <v>1</v>
      </c>
    </row>
    <row r="166" spans="1:9" x14ac:dyDescent="0.25">
      <c r="A166">
        <v>685</v>
      </c>
      <c r="B166" t="s">
        <v>1450</v>
      </c>
      <c r="C166">
        <v>2</v>
      </c>
      <c r="D166">
        <v>18</v>
      </c>
      <c r="E166" t="s">
        <v>2038</v>
      </c>
      <c r="F166" t="s">
        <v>2046</v>
      </c>
      <c r="G166">
        <v>3</v>
      </c>
      <c r="H166">
        <v>4</v>
      </c>
      <c r="I166">
        <v>2</v>
      </c>
    </row>
    <row r="167" spans="1:9" x14ac:dyDescent="0.25">
      <c r="A167">
        <v>289</v>
      </c>
      <c r="B167" t="s">
        <v>1093</v>
      </c>
      <c r="C167">
        <v>2</v>
      </c>
      <c r="D167">
        <v>46</v>
      </c>
      <c r="E167" t="s">
        <v>2038</v>
      </c>
      <c r="F167" t="s">
        <v>2044</v>
      </c>
      <c r="G167">
        <v>2</v>
      </c>
      <c r="H167">
        <v>3</v>
      </c>
      <c r="I167">
        <v>2</v>
      </c>
    </row>
    <row r="168" spans="1:9" x14ac:dyDescent="0.25">
      <c r="A168">
        <v>265</v>
      </c>
      <c r="B168" t="s">
        <v>235</v>
      </c>
      <c r="C168">
        <v>1</v>
      </c>
      <c r="D168">
        <v>31</v>
      </c>
      <c r="E168" t="s">
        <v>2038</v>
      </c>
      <c r="F168" t="s">
        <v>2052</v>
      </c>
      <c r="G168">
        <v>5</v>
      </c>
      <c r="H168">
        <v>4</v>
      </c>
      <c r="I168">
        <v>4</v>
      </c>
    </row>
    <row r="169" spans="1:9" x14ac:dyDescent="0.25">
      <c r="A169">
        <v>667</v>
      </c>
      <c r="B169" t="s">
        <v>1437</v>
      </c>
      <c r="C169">
        <v>8</v>
      </c>
      <c r="D169">
        <v>50</v>
      </c>
      <c r="E169" t="s">
        <v>2038</v>
      </c>
      <c r="F169" t="s">
        <v>2043</v>
      </c>
      <c r="G169">
        <v>2</v>
      </c>
      <c r="H169">
        <v>4</v>
      </c>
      <c r="I169">
        <v>2</v>
      </c>
    </row>
    <row r="170" spans="1:9" x14ac:dyDescent="0.25">
      <c r="A170">
        <v>863</v>
      </c>
      <c r="B170" t="s">
        <v>787</v>
      </c>
      <c r="C170">
        <v>11</v>
      </c>
      <c r="D170">
        <v>45</v>
      </c>
      <c r="E170" t="s">
        <v>2041</v>
      </c>
      <c r="F170" t="s">
        <v>2045</v>
      </c>
      <c r="G170">
        <v>3</v>
      </c>
      <c r="H170">
        <v>1</v>
      </c>
      <c r="I170">
        <v>4</v>
      </c>
    </row>
    <row r="171" spans="1:9" x14ac:dyDescent="0.25">
      <c r="A171">
        <v>362</v>
      </c>
      <c r="B171" t="s">
        <v>336</v>
      </c>
      <c r="C171">
        <v>2</v>
      </c>
      <c r="D171">
        <v>41</v>
      </c>
      <c r="E171" t="s">
        <v>2038</v>
      </c>
      <c r="F171" t="s">
        <v>2043</v>
      </c>
      <c r="G171">
        <v>2</v>
      </c>
      <c r="H171">
        <v>3</v>
      </c>
      <c r="I171">
        <v>2</v>
      </c>
    </row>
    <row r="172" spans="1:9" x14ac:dyDescent="0.25">
      <c r="A172">
        <v>747</v>
      </c>
      <c r="B172" t="s">
        <v>1510</v>
      </c>
      <c r="C172">
        <v>4</v>
      </c>
      <c r="D172">
        <v>26</v>
      </c>
      <c r="E172" t="s">
        <v>2038</v>
      </c>
      <c r="F172" t="s">
        <v>2058</v>
      </c>
      <c r="G172">
        <v>5</v>
      </c>
      <c r="H172">
        <v>2</v>
      </c>
      <c r="I172">
        <v>6</v>
      </c>
    </row>
    <row r="173" spans="1:9" x14ac:dyDescent="0.25">
      <c r="A173">
        <v>836</v>
      </c>
      <c r="B173" t="s">
        <v>761</v>
      </c>
      <c r="C173">
        <v>8</v>
      </c>
      <c r="D173">
        <v>55</v>
      </c>
      <c r="E173" t="s">
        <v>2038</v>
      </c>
      <c r="F173" t="s">
        <v>2043</v>
      </c>
      <c r="G173">
        <v>4</v>
      </c>
      <c r="H173">
        <v>5</v>
      </c>
      <c r="I173">
        <v>5</v>
      </c>
    </row>
    <row r="174" spans="1:9" x14ac:dyDescent="0.25">
      <c r="A174">
        <v>929</v>
      </c>
      <c r="B174" t="s">
        <v>849</v>
      </c>
      <c r="C174">
        <v>5</v>
      </c>
      <c r="D174">
        <v>42</v>
      </c>
      <c r="E174" t="s">
        <v>2038</v>
      </c>
      <c r="F174" t="s">
        <v>2053</v>
      </c>
      <c r="G174">
        <v>3</v>
      </c>
      <c r="H174">
        <v>2</v>
      </c>
      <c r="I174">
        <v>2</v>
      </c>
    </row>
    <row r="175" spans="1:9" x14ac:dyDescent="0.25">
      <c r="A175">
        <v>203</v>
      </c>
      <c r="B175" t="s">
        <v>1013</v>
      </c>
      <c r="C175">
        <v>11</v>
      </c>
      <c r="D175">
        <v>37</v>
      </c>
      <c r="E175" t="s">
        <v>2038</v>
      </c>
      <c r="F175" t="s">
        <v>2046</v>
      </c>
      <c r="G175">
        <v>9</v>
      </c>
      <c r="H175">
        <v>5</v>
      </c>
      <c r="I175">
        <v>3</v>
      </c>
    </row>
    <row r="176" spans="1:9" x14ac:dyDescent="0.25">
      <c r="A176">
        <v>244</v>
      </c>
      <c r="B176" t="s">
        <v>225</v>
      </c>
      <c r="C176">
        <v>4</v>
      </c>
      <c r="D176">
        <v>35</v>
      </c>
      <c r="E176" t="s">
        <v>2038</v>
      </c>
      <c r="F176" t="s">
        <v>2083</v>
      </c>
      <c r="G176">
        <v>10</v>
      </c>
      <c r="H176">
        <v>2</v>
      </c>
      <c r="I176">
        <v>4</v>
      </c>
    </row>
    <row r="177" spans="1:9" x14ac:dyDescent="0.25">
      <c r="A177">
        <v>439</v>
      </c>
      <c r="B177" t="s">
        <v>404</v>
      </c>
      <c r="C177">
        <v>7</v>
      </c>
      <c r="D177">
        <v>23</v>
      </c>
      <c r="E177" t="s">
        <v>2041</v>
      </c>
      <c r="F177" t="s">
        <v>2052</v>
      </c>
      <c r="G177">
        <v>2</v>
      </c>
      <c r="H177">
        <v>1</v>
      </c>
      <c r="I177">
        <v>5</v>
      </c>
    </row>
    <row r="178" spans="1:9" x14ac:dyDescent="0.25">
      <c r="A178">
        <v>224</v>
      </c>
      <c r="B178" t="s">
        <v>202</v>
      </c>
      <c r="C178">
        <v>8</v>
      </c>
      <c r="D178">
        <v>24</v>
      </c>
      <c r="E178" t="s">
        <v>2038</v>
      </c>
      <c r="F178" t="s">
        <v>2043</v>
      </c>
      <c r="G178">
        <v>5</v>
      </c>
      <c r="H178">
        <v>2</v>
      </c>
      <c r="I178">
        <v>4</v>
      </c>
    </row>
    <row r="179" spans="1:9" x14ac:dyDescent="0.25">
      <c r="A179">
        <v>896</v>
      </c>
      <c r="B179" t="s">
        <v>1641</v>
      </c>
      <c r="C179">
        <v>9</v>
      </c>
      <c r="D179">
        <v>25</v>
      </c>
      <c r="E179" t="s">
        <v>2038</v>
      </c>
      <c r="F179" t="s">
        <v>2046</v>
      </c>
      <c r="G179">
        <v>4</v>
      </c>
      <c r="H179">
        <v>2</v>
      </c>
      <c r="I179">
        <v>6</v>
      </c>
    </row>
    <row r="180" spans="1:9" x14ac:dyDescent="0.25">
      <c r="A180">
        <v>586</v>
      </c>
      <c r="B180" t="s">
        <v>1362</v>
      </c>
      <c r="C180">
        <v>11</v>
      </c>
      <c r="D180">
        <v>34</v>
      </c>
      <c r="E180" t="s">
        <v>2038</v>
      </c>
      <c r="F180" t="s">
        <v>2043</v>
      </c>
      <c r="G180">
        <v>4</v>
      </c>
      <c r="H180">
        <v>4</v>
      </c>
      <c r="I180">
        <v>3</v>
      </c>
    </row>
    <row r="181" spans="1:9" x14ac:dyDescent="0.25">
      <c r="A181">
        <v>891</v>
      </c>
      <c r="B181" t="s">
        <v>1636</v>
      </c>
      <c r="C181">
        <v>4</v>
      </c>
      <c r="D181">
        <v>43</v>
      </c>
      <c r="E181" t="s">
        <v>2038</v>
      </c>
      <c r="F181" t="s">
        <v>2046</v>
      </c>
      <c r="G181">
        <v>6</v>
      </c>
      <c r="H181">
        <v>5</v>
      </c>
      <c r="I181">
        <v>4</v>
      </c>
    </row>
    <row r="182" spans="1:9" x14ac:dyDescent="0.25">
      <c r="A182">
        <v>982</v>
      </c>
      <c r="B182" t="s">
        <v>1720</v>
      </c>
      <c r="C182">
        <v>11</v>
      </c>
      <c r="D182">
        <v>49</v>
      </c>
      <c r="E182" t="s">
        <v>2041</v>
      </c>
      <c r="F182" t="s">
        <v>2142</v>
      </c>
      <c r="G182">
        <v>2</v>
      </c>
      <c r="H182">
        <v>4</v>
      </c>
      <c r="I182">
        <v>1</v>
      </c>
    </row>
    <row r="183" spans="1:9" x14ac:dyDescent="0.25">
      <c r="A183">
        <v>729</v>
      </c>
      <c r="B183" t="s">
        <v>1492</v>
      </c>
      <c r="C183">
        <v>10</v>
      </c>
      <c r="D183">
        <v>33</v>
      </c>
      <c r="E183" t="s">
        <v>2038</v>
      </c>
      <c r="F183" t="s">
        <v>2046</v>
      </c>
      <c r="G183">
        <v>1</v>
      </c>
      <c r="H183">
        <v>6</v>
      </c>
      <c r="I183">
        <v>2</v>
      </c>
    </row>
    <row r="184" spans="1:9" x14ac:dyDescent="0.25">
      <c r="A184">
        <v>238</v>
      </c>
      <c r="B184" t="s">
        <v>214</v>
      </c>
      <c r="C184">
        <v>10</v>
      </c>
      <c r="D184">
        <v>48</v>
      </c>
      <c r="E184" t="s">
        <v>2038</v>
      </c>
      <c r="F184" t="s">
        <v>2081</v>
      </c>
      <c r="G184">
        <v>2</v>
      </c>
      <c r="H184">
        <v>2</v>
      </c>
      <c r="I184">
        <v>2</v>
      </c>
    </row>
    <row r="185" spans="1:9" x14ac:dyDescent="0.25">
      <c r="A185">
        <v>304</v>
      </c>
      <c r="B185" t="s">
        <v>1922</v>
      </c>
      <c r="C185">
        <v>5</v>
      </c>
      <c r="D185">
        <v>32</v>
      </c>
      <c r="E185" t="s">
        <v>2041</v>
      </c>
      <c r="F185" t="s">
        <v>2044</v>
      </c>
      <c r="G185">
        <v>0</v>
      </c>
      <c r="H185">
        <v>2</v>
      </c>
      <c r="I185">
        <v>1</v>
      </c>
    </row>
    <row r="186" spans="1:9" x14ac:dyDescent="0.25">
      <c r="A186">
        <v>632</v>
      </c>
      <c r="B186" t="s">
        <v>1393</v>
      </c>
      <c r="C186">
        <v>9</v>
      </c>
      <c r="D186">
        <v>34</v>
      </c>
      <c r="E186" t="s">
        <v>2041</v>
      </c>
      <c r="F186" t="s">
        <v>2046</v>
      </c>
      <c r="G186">
        <v>8</v>
      </c>
      <c r="H186">
        <v>2</v>
      </c>
      <c r="I186">
        <v>6</v>
      </c>
    </row>
    <row r="187" spans="1:9" x14ac:dyDescent="0.25">
      <c r="A187">
        <v>261</v>
      </c>
      <c r="B187" t="s">
        <v>233</v>
      </c>
      <c r="C187">
        <v>9</v>
      </c>
      <c r="D187">
        <v>45</v>
      </c>
      <c r="E187" t="s">
        <v>2038</v>
      </c>
      <c r="F187" t="s">
        <v>2046</v>
      </c>
      <c r="G187">
        <v>4</v>
      </c>
      <c r="H187">
        <v>3</v>
      </c>
      <c r="I187">
        <v>4</v>
      </c>
    </row>
    <row r="188" spans="1:9" x14ac:dyDescent="0.25">
      <c r="A188">
        <v>530</v>
      </c>
      <c r="B188" t="s">
        <v>1313</v>
      </c>
      <c r="C188">
        <v>3</v>
      </c>
      <c r="D188">
        <v>55</v>
      </c>
      <c r="E188" t="s">
        <v>2038</v>
      </c>
      <c r="F188" t="s">
        <v>2043</v>
      </c>
      <c r="G188">
        <v>1</v>
      </c>
      <c r="H188">
        <v>1</v>
      </c>
      <c r="I188">
        <v>6</v>
      </c>
    </row>
    <row r="189" spans="1:9" x14ac:dyDescent="0.25">
      <c r="A189">
        <v>430</v>
      </c>
      <c r="B189" t="s">
        <v>1221</v>
      </c>
      <c r="C189">
        <v>11</v>
      </c>
      <c r="D189">
        <v>45</v>
      </c>
      <c r="E189" t="s">
        <v>2041</v>
      </c>
      <c r="F189" t="s">
        <v>2043</v>
      </c>
      <c r="G189">
        <v>5</v>
      </c>
      <c r="H189">
        <v>1</v>
      </c>
      <c r="I189">
        <v>4</v>
      </c>
    </row>
    <row r="190" spans="1:9" x14ac:dyDescent="0.25">
      <c r="A190">
        <v>616</v>
      </c>
      <c r="B190" t="s">
        <v>1382</v>
      </c>
      <c r="C190">
        <v>5</v>
      </c>
      <c r="D190">
        <v>33</v>
      </c>
      <c r="E190" t="s">
        <v>2038</v>
      </c>
      <c r="F190" t="s">
        <v>2210</v>
      </c>
      <c r="G190">
        <v>5</v>
      </c>
      <c r="H190">
        <v>3</v>
      </c>
      <c r="I190">
        <v>4</v>
      </c>
    </row>
    <row r="191" spans="1:9" x14ac:dyDescent="0.25">
      <c r="A191">
        <v>460</v>
      </c>
      <c r="B191" t="s">
        <v>423</v>
      </c>
      <c r="C191">
        <v>4</v>
      </c>
      <c r="D191">
        <v>46</v>
      </c>
      <c r="E191" t="s">
        <v>2038</v>
      </c>
      <c r="F191" t="s">
        <v>2046</v>
      </c>
      <c r="G191">
        <v>3</v>
      </c>
      <c r="H191">
        <v>3</v>
      </c>
      <c r="I191">
        <v>4</v>
      </c>
    </row>
    <row r="192" spans="1:9" x14ac:dyDescent="0.25">
      <c r="A192">
        <v>416</v>
      </c>
      <c r="B192" t="s">
        <v>1208</v>
      </c>
      <c r="C192">
        <v>9</v>
      </c>
      <c r="D192">
        <v>55</v>
      </c>
      <c r="E192" t="s">
        <v>2038</v>
      </c>
      <c r="F192" t="s">
        <v>2043</v>
      </c>
      <c r="G192">
        <v>6</v>
      </c>
      <c r="H192">
        <v>2</v>
      </c>
      <c r="I192">
        <v>2</v>
      </c>
    </row>
    <row r="193" spans="1:9" x14ac:dyDescent="0.25">
      <c r="A193">
        <v>875</v>
      </c>
      <c r="B193" t="s">
        <v>1626</v>
      </c>
      <c r="C193">
        <v>0</v>
      </c>
      <c r="D193">
        <v>49</v>
      </c>
      <c r="E193" t="s">
        <v>2038</v>
      </c>
      <c r="F193" t="s">
        <v>2043</v>
      </c>
      <c r="G193">
        <v>0</v>
      </c>
      <c r="H193">
        <v>2</v>
      </c>
      <c r="I193">
        <v>3</v>
      </c>
    </row>
    <row r="194" spans="1:9" x14ac:dyDescent="0.25">
      <c r="A194">
        <v>727</v>
      </c>
      <c r="B194" t="s">
        <v>1487</v>
      </c>
      <c r="C194">
        <v>8</v>
      </c>
      <c r="D194">
        <v>54</v>
      </c>
      <c r="E194" t="s">
        <v>2038</v>
      </c>
      <c r="F194" t="s">
        <v>2043</v>
      </c>
      <c r="G194">
        <v>2</v>
      </c>
      <c r="H194">
        <v>1</v>
      </c>
      <c r="I194">
        <v>3</v>
      </c>
    </row>
    <row r="195" spans="1:9" x14ac:dyDescent="0.25">
      <c r="A195">
        <v>913</v>
      </c>
      <c r="B195" t="s">
        <v>836</v>
      </c>
      <c r="C195">
        <v>1</v>
      </c>
      <c r="D195">
        <v>30</v>
      </c>
      <c r="E195" t="s">
        <v>2038</v>
      </c>
      <c r="F195" t="s">
        <v>2043</v>
      </c>
      <c r="G195">
        <v>0</v>
      </c>
      <c r="H195">
        <v>4</v>
      </c>
      <c r="I195">
        <v>0</v>
      </c>
    </row>
    <row r="196" spans="1:9" x14ac:dyDescent="0.25">
      <c r="A196">
        <v>854</v>
      </c>
      <c r="B196" t="s">
        <v>1598</v>
      </c>
      <c r="C196">
        <v>3</v>
      </c>
      <c r="D196">
        <v>49</v>
      </c>
      <c r="E196" t="s">
        <v>2038</v>
      </c>
      <c r="F196" t="s">
        <v>2046</v>
      </c>
      <c r="G196">
        <v>11</v>
      </c>
      <c r="H196">
        <v>4</v>
      </c>
      <c r="I196">
        <v>6</v>
      </c>
    </row>
    <row r="197" spans="1:9" x14ac:dyDescent="0.25">
      <c r="A197">
        <v>807</v>
      </c>
      <c r="B197" t="s">
        <v>734</v>
      </c>
      <c r="C197">
        <v>3</v>
      </c>
      <c r="D197">
        <v>51</v>
      </c>
      <c r="E197" t="s">
        <v>2041</v>
      </c>
      <c r="F197" t="s">
        <v>2043</v>
      </c>
      <c r="G197">
        <v>1</v>
      </c>
      <c r="H197">
        <v>1</v>
      </c>
      <c r="I197">
        <v>2</v>
      </c>
    </row>
    <row r="198" spans="1:9" x14ac:dyDescent="0.25">
      <c r="A198">
        <v>520</v>
      </c>
      <c r="B198" t="s">
        <v>1307</v>
      </c>
      <c r="C198">
        <v>5</v>
      </c>
      <c r="D198">
        <v>55</v>
      </c>
      <c r="E198" t="s">
        <v>2041</v>
      </c>
      <c r="F198" t="s">
        <v>2046</v>
      </c>
      <c r="G198">
        <v>6</v>
      </c>
      <c r="H198">
        <v>2</v>
      </c>
      <c r="I198">
        <v>6</v>
      </c>
    </row>
    <row r="199" spans="1:9" x14ac:dyDescent="0.25">
      <c r="A199">
        <v>664</v>
      </c>
      <c r="B199" t="s">
        <v>1432</v>
      </c>
      <c r="C199">
        <v>5</v>
      </c>
      <c r="D199">
        <v>44</v>
      </c>
      <c r="E199" t="s">
        <v>2041</v>
      </c>
      <c r="F199" t="s">
        <v>2072</v>
      </c>
      <c r="G199">
        <v>3</v>
      </c>
      <c r="H199">
        <v>1</v>
      </c>
      <c r="I199">
        <v>3</v>
      </c>
    </row>
    <row r="200" spans="1:9" x14ac:dyDescent="0.25">
      <c r="A200">
        <v>980</v>
      </c>
      <c r="B200" t="s">
        <v>895</v>
      </c>
      <c r="C200">
        <v>8</v>
      </c>
      <c r="D200">
        <v>31</v>
      </c>
      <c r="E200" t="s">
        <v>2041</v>
      </c>
      <c r="F200" t="s">
        <v>2154</v>
      </c>
      <c r="G200">
        <v>5</v>
      </c>
      <c r="H200">
        <v>3</v>
      </c>
      <c r="I200">
        <v>3</v>
      </c>
    </row>
    <row r="201" spans="1:9" x14ac:dyDescent="0.25">
      <c r="A201">
        <v>374</v>
      </c>
      <c r="B201" t="s">
        <v>1169</v>
      </c>
      <c r="C201">
        <v>3</v>
      </c>
      <c r="D201">
        <v>56</v>
      </c>
      <c r="E201" t="s">
        <v>2038</v>
      </c>
      <c r="F201" t="s">
        <v>2043</v>
      </c>
      <c r="G201">
        <v>6</v>
      </c>
      <c r="H201">
        <v>2</v>
      </c>
      <c r="I201">
        <v>2</v>
      </c>
    </row>
    <row r="202" spans="1:9" x14ac:dyDescent="0.25">
      <c r="A202">
        <v>261</v>
      </c>
      <c r="B202" t="s">
        <v>1889</v>
      </c>
      <c r="C202">
        <v>10</v>
      </c>
      <c r="D202">
        <v>42</v>
      </c>
      <c r="E202" t="s">
        <v>2041</v>
      </c>
      <c r="F202" t="s">
        <v>2050</v>
      </c>
      <c r="G202">
        <v>9</v>
      </c>
      <c r="H202">
        <v>3</v>
      </c>
      <c r="I202">
        <v>5</v>
      </c>
    </row>
    <row r="203" spans="1:9" x14ac:dyDescent="0.25">
      <c r="A203">
        <v>840</v>
      </c>
      <c r="B203" t="s">
        <v>765</v>
      </c>
      <c r="C203">
        <v>0</v>
      </c>
      <c r="D203">
        <v>51</v>
      </c>
      <c r="E203" t="s">
        <v>2041</v>
      </c>
      <c r="F203" t="s">
        <v>2058</v>
      </c>
      <c r="G203">
        <v>3</v>
      </c>
      <c r="H203">
        <v>2</v>
      </c>
      <c r="I203">
        <v>1</v>
      </c>
    </row>
    <row r="204" spans="1:9" x14ac:dyDescent="0.25">
      <c r="A204">
        <v>218</v>
      </c>
      <c r="B204" t="s">
        <v>1027</v>
      </c>
      <c r="C204">
        <v>2</v>
      </c>
      <c r="D204">
        <v>33</v>
      </c>
      <c r="E204" t="s">
        <v>2038</v>
      </c>
      <c r="F204" t="s">
        <v>2043</v>
      </c>
      <c r="G204">
        <v>8</v>
      </c>
      <c r="H204">
        <v>4</v>
      </c>
      <c r="I204">
        <v>4</v>
      </c>
    </row>
    <row r="205" spans="1:9" x14ac:dyDescent="0.25">
      <c r="A205">
        <v>332</v>
      </c>
      <c r="B205" t="s">
        <v>1946</v>
      </c>
      <c r="C205">
        <v>9</v>
      </c>
      <c r="D205">
        <v>42</v>
      </c>
      <c r="E205" t="s">
        <v>2041</v>
      </c>
      <c r="F205" t="s">
        <v>2043</v>
      </c>
      <c r="G205">
        <v>10</v>
      </c>
      <c r="H205">
        <v>1</v>
      </c>
      <c r="I205">
        <v>6</v>
      </c>
    </row>
    <row r="206" spans="1:9" x14ac:dyDescent="0.25">
      <c r="A206">
        <v>781</v>
      </c>
      <c r="B206" t="s">
        <v>709</v>
      </c>
      <c r="C206">
        <v>1</v>
      </c>
      <c r="D206">
        <v>50</v>
      </c>
      <c r="E206" t="s">
        <v>2038</v>
      </c>
      <c r="F206" t="s">
        <v>2043</v>
      </c>
      <c r="G206">
        <v>1</v>
      </c>
      <c r="H206">
        <v>2</v>
      </c>
      <c r="I206">
        <v>2</v>
      </c>
    </row>
    <row r="207" spans="1:9" x14ac:dyDescent="0.25">
      <c r="A207">
        <v>552</v>
      </c>
      <c r="B207" t="s">
        <v>508</v>
      </c>
      <c r="C207">
        <v>0</v>
      </c>
      <c r="D207">
        <v>43</v>
      </c>
      <c r="E207" t="s">
        <v>2041</v>
      </c>
      <c r="F207" t="s">
        <v>2043</v>
      </c>
      <c r="G207">
        <v>4</v>
      </c>
      <c r="H207">
        <v>7</v>
      </c>
      <c r="I207">
        <v>3</v>
      </c>
    </row>
    <row r="208" spans="1:9" x14ac:dyDescent="0.25">
      <c r="A208">
        <v>232</v>
      </c>
      <c r="B208" t="s">
        <v>1038</v>
      </c>
      <c r="C208">
        <v>4</v>
      </c>
      <c r="D208">
        <v>54</v>
      </c>
      <c r="E208" t="s">
        <v>2041</v>
      </c>
      <c r="F208" t="s">
        <v>2039</v>
      </c>
      <c r="G208">
        <v>11</v>
      </c>
      <c r="H208">
        <v>3</v>
      </c>
      <c r="I208">
        <v>2</v>
      </c>
    </row>
    <row r="209" spans="1:9" x14ac:dyDescent="0.25">
      <c r="A209">
        <v>516</v>
      </c>
      <c r="B209" t="s">
        <v>472</v>
      </c>
      <c r="C209">
        <v>0</v>
      </c>
      <c r="D209">
        <v>56</v>
      </c>
      <c r="E209" t="s">
        <v>2041</v>
      </c>
      <c r="F209" t="s">
        <v>2047</v>
      </c>
      <c r="G209">
        <v>2</v>
      </c>
      <c r="H209">
        <v>2</v>
      </c>
      <c r="I209">
        <v>4</v>
      </c>
    </row>
    <row r="210" spans="1:9" x14ac:dyDescent="0.25">
      <c r="A210">
        <v>817</v>
      </c>
      <c r="B210" t="s">
        <v>745</v>
      </c>
      <c r="C210">
        <v>1</v>
      </c>
      <c r="D210">
        <v>57</v>
      </c>
      <c r="E210" t="s">
        <v>2041</v>
      </c>
      <c r="F210" t="s">
        <v>2046</v>
      </c>
      <c r="G210">
        <v>10</v>
      </c>
      <c r="H210">
        <v>2</v>
      </c>
      <c r="I210">
        <v>4</v>
      </c>
    </row>
    <row r="211" spans="1:9" x14ac:dyDescent="0.25">
      <c r="A211">
        <v>104</v>
      </c>
      <c r="B211" t="s">
        <v>922</v>
      </c>
      <c r="C211">
        <v>8</v>
      </c>
      <c r="D211">
        <v>56</v>
      </c>
      <c r="E211" t="s">
        <v>2041</v>
      </c>
      <c r="F211" t="s">
        <v>2046</v>
      </c>
      <c r="G211">
        <v>11</v>
      </c>
      <c r="H211">
        <v>4</v>
      </c>
      <c r="I211">
        <v>6</v>
      </c>
    </row>
    <row r="212" spans="1:9" x14ac:dyDescent="0.25">
      <c r="A212">
        <v>606</v>
      </c>
      <c r="B212" t="s">
        <v>1372</v>
      </c>
      <c r="C212">
        <v>7</v>
      </c>
      <c r="D212">
        <v>24</v>
      </c>
      <c r="E212" t="s">
        <v>2038</v>
      </c>
      <c r="F212" t="s">
        <v>2052</v>
      </c>
      <c r="G212">
        <v>9</v>
      </c>
      <c r="H212">
        <v>2</v>
      </c>
      <c r="I212">
        <v>6</v>
      </c>
    </row>
    <row r="213" spans="1:9" x14ac:dyDescent="0.25">
      <c r="A213">
        <v>523</v>
      </c>
      <c r="B213" t="s">
        <v>479</v>
      </c>
      <c r="C213">
        <v>7</v>
      </c>
      <c r="D213">
        <v>18</v>
      </c>
      <c r="E213" t="s">
        <v>2038</v>
      </c>
      <c r="F213" t="s">
        <v>2042</v>
      </c>
      <c r="G213">
        <v>2</v>
      </c>
      <c r="H213">
        <v>5</v>
      </c>
      <c r="I213">
        <v>1</v>
      </c>
    </row>
    <row r="214" spans="1:9" x14ac:dyDescent="0.25">
      <c r="A214">
        <v>220</v>
      </c>
      <c r="B214" t="s">
        <v>1024</v>
      </c>
      <c r="C214">
        <v>4</v>
      </c>
      <c r="D214">
        <v>40</v>
      </c>
      <c r="E214" t="s">
        <v>2038</v>
      </c>
      <c r="F214" t="s">
        <v>2043</v>
      </c>
      <c r="G214">
        <v>1</v>
      </c>
      <c r="H214">
        <v>2</v>
      </c>
      <c r="I214">
        <v>6</v>
      </c>
    </row>
    <row r="215" spans="1:9" x14ac:dyDescent="0.25">
      <c r="A215">
        <v>814</v>
      </c>
      <c r="B215" t="s">
        <v>1566</v>
      </c>
      <c r="C215">
        <v>11</v>
      </c>
      <c r="D215">
        <v>33</v>
      </c>
      <c r="E215" t="s">
        <v>2038</v>
      </c>
      <c r="F215" t="s">
        <v>2046</v>
      </c>
      <c r="G215">
        <v>10</v>
      </c>
      <c r="H215">
        <v>4</v>
      </c>
      <c r="I215">
        <v>4</v>
      </c>
    </row>
    <row r="216" spans="1:9" x14ac:dyDescent="0.25">
      <c r="A216">
        <v>179</v>
      </c>
      <c r="B216" t="s">
        <v>995</v>
      </c>
      <c r="C216">
        <v>11</v>
      </c>
      <c r="D216">
        <v>46</v>
      </c>
      <c r="E216" t="s">
        <v>2041</v>
      </c>
      <c r="F216" t="s">
        <v>2043</v>
      </c>
      <c r="G216">
        <v>0</v>
      </c>
      <c r="H216">
        <v>1</v>
      </c>
      <c r="I216">
        <v>1</v>
      </c>
    </row>
    <row r="217" spans="1:9" x14ac:dyDescent="0.25">
      <c r="A217">
        <v>420</v>
      </c>
      <c r="B217" t="s">
        <v>385</v>
      </c>
      <c r="C217">
        <v>0</v>
      </c>
      <c r="D217">
        <v>28</v>
      </c>
      <c r="E217" t="s">
        <v>2041</v>
      </c>
      <c r="F217" t="s">
        <v>2045</v>
      </c>
      <c r="G217">
        <v>3</v>
      </c>
      <c r="H217">
        <v>3</v>
      </c>
      <c r="I217">
        <v>1</v>
      </c>
    </row>
    <row r="218" spans="1:9" x14ac:dyDescent="0.25">
      <c r="A218">
        <v>312</v>
      </c>
      <c r="B218" t="s">
        <v>281</v>
      </c>
      <c r="C218">
        <v>0</v>
      </c>
      <c r="D218">
        <v>35</v>
      </c>
      <c r="E218" t="s">
        <v>2038</v>
      </c>
      <c r="F218" t="s">
        <v>2043</v>
      </c>
      <c r="G218">
        <v>4</v>
      </c>
      <c r="H218">
        <v>7</v>
      </c>
      <c r="I218">
        <v>2</v>
      </c>
    </row>
    <row r="219" spans="1:9" x14ac:dyDescent="0.25">
      <c r="A219">
        <v>124</v>
      </c>
      <c r="B219" t="s">
        <v>1763</v>
      </c>
      <c r="C219">
        <v>5</v>
      </c>
      <c r="D219">
        <v>53</v>
      </c>
      <c r="E219" t="s">
        <v>2041</v>
      </c>
      <c r="F219" t="s">
        <v>2043</v>
      </c>
      <c r="G219">
        <v>11</v>
      </c>
      <c r="H219">
        <v>4</v>
      </c>
      <c r="I219">
        <v>6</v>
      </c>
    </row>
    <row r="220" spans="1:9" x14ac:dyDescent="0.25">
      <c r="A220">
        <v>176</v>
      </c>
      <c r="B220" t="s">
        <v>158</v>
      </c>
      <c r="C220">
        <v>7</v>
      </c>
      <c r="D220">
        <v>55</v>
      </c>
      <c r="E220" t="s">
        <v>2038</v>
      </c>
      <c r="F220" t="s">
        <v>2043</v>
      </c>
      <c r="G220">
        <v>2</v>
      </c>
      <c r="H220">
        <v>2</v>
      </c>
      <c r="I220">
        <v>1</v>
      </c>
    </row>
    <row r="221" spans="1:9" x14ac:dyDescent="0.25">
      <c r="A221">
        <v>469</v>
      </c>
      <c r="B221" t="s">
        <v>1252</v>
      </c>
      <c r="C221">
        <v>2</v>
      </c>
      <c r="D221">
        <v>46</v>
      </c>
      <c r="E221" t="s">
        <v>2041</v>
      </c>
      <c r="F221" t="s">
        <v>2045</v>
      </c>
      <c r="G221">
        <v>5</v>
      </c>
      <c r="H221">
        <v>3</v>
      </c>
      <c r="I221">
        <v>1</v>
      </c>
    </row>
    <row r="222" spans="1:9" x14ac:dyDescent="0.25">
      <c r="A222">
        <v>458</v>
      </c>
      <c r="B222" t="s">
        <v>1245</v>
      </c>
      <c r="C222">
        <v>3</v>
      </c>
      <c r="D222">
        <v>53</v>
      </c>
      <c r="E222" t="s">
        <v>2038</v>
      </c>
      <c r="F222" t="s">
        <v>2043</v>
      </c>
      <c r="G222">
        <v>3</v>
      </c>
      <c r="H222">
        <v>3</v>
      </c>
      <c r="I222">
        <v>3</v>
      </c>
    </row>
    <row r="223" spans="1:9" x14ac:dyDescent="0.25">
      <c r="A223">
        <v>300</v>
      </c>
      <c r="B223" t="s">
        <v>271</v>
      </c>
      <c r="C223">
        <v>0</v>
      </c>
      <c r="D223">
        <v>57</v>
      </c>
      <c r="E223" t="s">
        <v>2038</v>
      </c>
      <c r="F223" t="s">
        <v>2046</v>
      </c>
      <c r="G223">
        <v>7</v>
      </c>
      <c r="H223">
        <v>2</v>
      </c>
      <c r="I223">
        <v>1</v>
      </c>
    </row>
    <row r="224" spans="1:9" x14ac:dyDescent="0.25">
      <c r="A224">
        <v>621</v>
      </c>
      <c r="B224" t="s">
        <v>567</v>
      </c>
      <c r="C224">
        <v>9</v>
      </c>
      <c r="D224">
        <v>54</v>
      </c>
      <c r="E224" t="s">
        <v>2038</v>
      </c>
      <c r="F224" t="s">
        <v>2043</v>
      </c>
      <c r="G224">
        <v>2</v>
      </c>
      <c r="H224">
        <v>2</v>
      </c>
      <c r="I224">
        <v>1</v>
      </c>
    </row>
    <row r="225" spans="1:9" x14ac:dyDescent="0.25">
      <c r="A225">
        <v>370</v>
      </c>
      <c r="B225" t="s">
        <v>337</v>
      </c>
      <c r="C225">
        <v>10</v>
      </c>
      <c r="D225">
        <v>32</v>
      </c>
      <c r="E225" t="s">
        <v>2041</v>
      </c>
      <c r="F225" t="s">
        <v>2043</v>
      </c>
      <c r="G225">
        <v>8</v>
      </c>
      <c r="H225">
        <v>2</v>
      </c>
      <c r="I225">
        <v>4</v>
      </c>
    </row>
    <row r="226" spans="1:9" x14ac:dyDescent="0.25">
      <c r="A226">
        <v>119</v>
      </c>
      <c r="B226" t="s">
        <v>1745</v>
      </c>
      <c r="C226">
        <v>0</v>
      </c>
      <c r="D226">
        <v>32</v>
      </c>
      <c r="E226" t="s">
        <v>2041</v>
      </c>
      <c r="F226" t="s">
        <v>2058</v>
      </c>
      <c r="G226">
        <v>11</v>
      </c>
      <c r="H226">
        <v>4</v>
      </c>
      <c r="I226">
        <v>4</v>
      </c>
    </row>
    <row r="227" spans="1:9" x14ac:dyDescent="0.25">
      <c r="A227">
        <v>554</v>
      </c>
      <c r="B227" t="s">
        <v>506</v>
      </c>
      <c r="C227">
        <v>2</v>
      </c>
      <c r="D227">
        <v>37</v>
      </c>
      <c r="E227" t="s">
        <v>2041</v>
      </c>
      <c r="F227" t="s">
        <v>2046</v>
      </c>
      <c r="G227">
        <v>10</v>
      </c>
      <c r="H227">
        <v>2</v>
      </c>
      <c r="I227">
        <v>4</v>
      </c>
    </row>
    <row r="228" spans="1:9" x14ac:dyDescent="0.25">
      <c r="A228">
        <v>670</v>
      </c>
      <c r="B228" t="s">
        <v>1445</v>
      </c>
      <c r="C228">
        <v>11</v>
      </c>
      <c r="D228">
        <v>58</v>
      </c>
      <c r="E228" t="s">
        <v>2041</v>
      </c>
      <c r="F228" t="s">
        <v>2043</v>
      </c>
      <c r="G228">
        <v>3</v>
      </c>
      <c r="H228">
        <v>1</v>
      </c>
      <c r="I228">
        <v>3</v>
      </c>
    </row>
    <row r="229" spans="1:9" x14ac:dyDescent="0.25">
      <c r="A229">
        <v>376</v>
      </c>
      <c r="B229" t="s">
        <v>1986</v>
      </c>
      <c r="C229">
        <v>5</v>
      </c>
      <c r="D229">
        <v>22</v>
      </c>
      <c r="E229" t="s">
        <v>2041</v>
      </c>
      <c r="F229" t="s">
        <v>2046</v>
      </c>
      <c r="G229">
        <v>1</v>
      </c>
      <c r="H229">
        <v>2</v>
      </c>
      <c r="I229">
        <v>0</v>
      </c>
    </row>
    <row r="230" spans="1:9" x14ac:dyDescent="0.25">
      <c r="A230">
        <v>101</v>
      </c>
      <c r="B230" t="s">
        <v>1737</v>
      </c>
      <c r="C230">
        <v>6</v>
      </c>
      <c r="D230">
        <v>59</v>
      </c>
      <c r="E230" t="s">
        <v>2041</v>
      </c>
      <c r="F230" t="s">
        <v>2047</v>
      </c>
      <c r="G230">
        <v>2</v>
      </c>
      <c r="H230">
        <v>3</v>
      </c>
      <c r="I230">
        <v>3</v>
      </c>
    </row>
    <row r="231" spans="1:9" x14ac:dyDescent="0.25">
      <c r="A231">
        <v>437</v>
      </c>
      <c r="B231" t="s">
        <v>403</v>
      </c>
      <c r="C231">
        <v>5</v>
      </c>
      <c r="D231">
        <v>38</v>
      </c>
      <c r="E231" t="s">
        <v>2041</v>
      </c>
      <c r="F231" t="s">
        <v>2104</v>
      </c>
      <c r="G231">
        <v>3</v>
      </c>
      <c r="H231">
        <v>4</v>
      </c>
      <c r="I231">
        <v>2</v>
      </c>
    </row>
    <row r="232" spans="1:9" x14ac:dyDescent="0.25">
      <c r="A232">
        <v>223</v>
      </c>
      <c r="B232" t="s">
        <v>1030</v>
      </c>
      <c r="C232">
        <v>7</v>
      </c>
      <c r="D232">
        <v>41</v>
      </c>
      <c r="E232" t="s">
        <v>2038</v>
      </c>
      <c r="F232" t="s">
        <v>2083</v>
      </c>
      <c r="G232">
        <v>11</v>
      </c>
      <c r="H232">
        <v>2</v>
      </c>
      <c r="I232">
        <v>6</v>
      </c>
    </row>
    <row r="233" spans="1:9" x14ac:dyDescent="0.25">
      <c r="A233">
        <v>199</v>
      </c>
      <c r="B233" t="s">
        <v>1008</v>
      </c>
      <c r="C233">
        <v>7</v>
      </c>
      <c r="D233">
        <v>51</v>
      </c>
      <c r="E233" t="s">
        <v>2041</v>
      </c>
      <c r="F233" t="s">
        <v>2161</v>
      </c>
      <c r="G233">
        <v>6</v>
      </c>
      <c r="H233">
        <v>3</v>
      </c>
      <c r="I233">
        <v>4</v>
      </c>
    </row>
    <row r="234" spans="1:9" x14ac:dyDescent="0.25">
      <c r="A234">
        <v>360</v>
      </c>
      <c r="B234" t="s">
        <v>1977</v>
      </c>
      <c r="C234">
        <v>1</v>
      </c>
      <c r="D234">
        <v>39</v>
      </c>
      <c r="E234" t="s">
        <v>2041</v>
      </c>
      <c r="F234" t="s">
        <v>2043</v>
      </c>
      <c r="G234">
        <v>10</v>
      </c>
      <c r="H234">
        <v>4</v>
      </c>
      <c r="I234">
        <v>6</v>
      </c>
    </row>
    <row r="235" spans="1:9" x14ac:dyDescent="0.25">
      <c r="A235">
        <v>309</v>
      </c>
      <c r="B235" t="s">
        <v>1925</v>
      </c>
      <c r="C235">
        <v>10</v>
      </c>
      <c r="D235">
        <v>22</v>
      </c>
      <c r="E235" t="s">
        <v>2041</v>
      </c>
      <c r="F235" t="s">
        <v>2053</v>
      </c>
      <c r="G235">
        <v>1</v>
      </c>
      <c r="H235">
        <v>3</v>
      </c>
      <c r="I235">
        <v>0</v>
      </c>
    </row>
    <row r="236" spans="1:9" x14ac:dyDescent="0.25">
      <c r="A236">
        <v>430</v>
      </c>
      <c r="B236" t="s">
        <v>396</v>
      </c>
      <c r="C236">
        <v>10</v>
      </c>
      <c r="D236">
        <v>33</v>
      </c>
      <c r="E236" t="s">
        <v>2041</v>
      </c>
      <c r="F236" t="s">
        <v>2039</v>
      </c>
      <c r="G236">
        <v>3</v>
      </c>
      <c r="H236">
        <v>3</v>
      </c>
      <c r="I236">
        <v>2</v>
      </c>
    </row>
    <row r="237" spans="1:9" x14ac:dyDescent="0.25">
      <c r="A237">
        <v>916</v>
      </c>
      <c r="B237" t="s">
        <v>1667</v>
      </c>
      <c r="C237">
        <v>5</v>
      </c>
      <c r="D237">
        <v>23</v>
      </c>
      <c r="E237" t="s">
        <v>2038</v>
      </c>
      <c r="F237" t="s">
        <v>2046</v>
      </c>
      <c r="G237">
        <v>3</v>
      </c>
      <c r="H237">
        <v>2</v>
      </c>
      <c r="I237">
        <v>2</v>
      </c>
    </row>
    <row r="238" spans="1:9" x14ac:dyDescent="0.25">
      <c r="A238">
        <v>327</v>
      </c>
      <c r="B238" t="s">
        <v>1943</v>
      </c>
      <c r="C238">
        <v>4</v>
      </c>
      <c r="D238">
        <v>35</v>
      </c>
      <c r="E238" t="s">
        <v>2041</v>
      </c>
      <c r="F238" t="s">
        <v>2046</v>
      </c>
      <c r="G238">
        <v>1</v>
      </c>
      <c r="H238">
        <v>4</v>
      </c>
      <c r="I238">
        <v>0</v>
      </c>
    </row>
    <row r="239" spans="1:9" x14ac:dyDescent="0.25">
      <c r="A239">
        <v>969</v>
      </c>
      <c r="B239" t="s">
        <v>888</v>
      </c>
      <c r="C239">
        <v>9</v>
      </c>
      <c r="D239">
        <v>55</v>
      </c>
      <c r="E239" t="s">
        <v>2038</v>
      </c>
      <c r="F239" t="s">
        <v>2046</v>
      </c>
      <c r="G239">
        <v>6</v>
      </c>
      <c r="H239">
        <v>1</v>
      </c>
      <c r="I239">
        <v>4</v>
      </c>
    </row>
    <row r="240" spans="1:9" x14ac:dyDescent="0.25">
      <c r="A240">
        <v>868</v>
      </c>
      <c r="B240" t="s">
        <v>793</v>
      </c>
      <c r="C240">
        <v>4</v>
      </c>
      <c r="D240">
        <v>20</v>
      </c>
      <c r="E240" t="s">
        <v>2038</v>
      </c>
      <c r="F240" t="s">
        <v>2072</v>
      </c>
      <c r="G240">
        <v>0</v>
      </c>
      <c r="H240">
        <v>2</v>
      </c>
      <c r="I240">
        <v>2</v>
      </c>
    </row>
    <row r="241" spans="1:9" x14ac:dyDescent="0.25">
      <c r="A241">
        <v>966</v>
      </c>
      <c r="B241" t="s">
        <v>886</v>
      </c>
      <c r="C241">
        <v>6</v>
      </c>
      <c r="D241">
        <v>19</v>
      </c>
      <c r="E241" t="s">
        <v>2038</v>
      </c>
      <c r="F241" t="s">
        <v>2118</v>
      </c>
      <c r="G241">
        <v>5</v>
      </c>
      <c r="H241">
        <v>3</v>
      </c>
      <c r="I241">
        <v>2</v>
      </c>
    </row>
    <row r="242" spans="1:9" x14ac:dyDescent="0.25">
      <c r="A242">
        <v>287</v>
      </c>
      <c r="B242" t="s">
        <v>258</v>
      </c>
      <c r="C242">
        <v>11</v>
      </c>
      <c r="D242">
        <v>22</v>
      </c>
      <c r="E242" t="s">
        <v>2038</v>
      </c>
      <c r="F242" t="s">
        <v>2046</v>
      </c>
      <c r="G242">
        <v>8</v>
      </c>
      <c r="H242">
        <v>3</v>
      </c>
      <c r="I242">
        <v>2</v>
      </c>
    </row>
    <row r="243" spans="1:9" x14ac:dyDescent="0.25">
      <c r="A243">
        <v>688</v>
      </c>
      <c r="B243" t="s">
        <v>1446</v>
      </c>
      <c r="C243">
        <v>5</v>
      </c>
      <c r="D243">
        <v>43</v>
      </c>
      <c r="E243" t="s">
        <v>2038</v>
      </c>
      <c r="F243" t="s">
        <v>2043</v>
      </c>
      <c r="G243">
        <v>10</v>
      </c>
      <c r="H243">
        <v>3</v>
      </c>
      <c r="I243">
        <v>4</v>
      </c>
    </row>
    <row r="244" spans="1:9" x14ac:dyDescent="0.25">
      <c r="A244">
        <v>120</v>
      </c>
      <c r="B244" t="s">
        <v>108</v>
      </c>
      <c r="C244">
        <v>11</v>
      </c>
      <c r="D244">
        <v>28</v>
      </c>
      <c r="E244" t="s">
        <v>2038</v>
      </c>
      <c r="F244" t="s">
        <v>2069</v>
      </c>
      <c r="G244">
        <v>3</v>
      </c>
      <c r="H244">
        <v>4</v>
      </c>
      <c r="I244">
        <v>4</v>
      </c>
    </row>
    <row r="245" spans="1:9" x14ac:dyDescent="0.25">
      <c r="A245">
        <v>253</v>
      </c>
      <c r="B245" t="s">
        <v>1877</v>
      </c>
      <c r="C245">
        <v>2</v>
      </c>
      <c r="D245">
        <v>38</v>
      </c>
      <c r="E245" t="s">
        <v>2041</v>
      </c>
      <c r="F245" t="s">
        <v>2043</v>
      </c>
      <c r="G245">
        <v>11</v>
      </c>
      <c r="H245">
        <v>2</v>
      </c>
      <c r="I245">
        <v>4</v>
      </c>
    </row>
    <row r="246" spans="1:9" x14ac:dyDescent="0.25">
      <c r="A246">
        <v>734</v>
      </c>
      <c r="B246" t="s">
        <v>1485</v>
      </c>
      <c r="C246">
        <v>3</v>
      </c>
      <c r="D246">
        <v>34</v>
      </c>
      <c r="E246" t="s">
        <v>2041</v>
      </c>
      <c r="F246" t="s">
        <v>2222</v>
      </c>
      <c r="G246">
        <v>8</v>
      </c>
      <c r="H246">
        <v>9</v>
      </c>
      <c r="I246">
        <v>5</v>
      </c>
    </row>
    <row r="247" spans="1:9" x14ac:dyDescent="0.25">
      <c r="A247">
        <v>328</v>
      </c>
      <c r="B247" t="s">
        <v>1129</v>
      </c>
      <c r="C247">
        <v>5</v>
      </c>
      <c r="D247">
        <v>57</v>
      </c>
      <c r="E247" t="s">
        <v>2041</v>
      </c>
      <c r="F247" t="s">
        <v>2043</v>
      </c>
      <c r="G247">
        <v>6</v>
      </c>
      <c r="H247">
        <v>2</v>
      </c>
      <c r="I247">
        <v>6</v>
      </c>
    </row>
    <row r="248" spans="1:9" x14ac:dyDescent="0.25">
      <c r="A248">
        <v>459</v>
      </c>
      <c r="B248" t="s">
        <v>422</v>
      </c>
      <c r="C248">
        <v>3</v>
      </c>
      <c r="D248">
        <v>37</v>
      </c>
      <c r="E248" t="s">
        <v>2038</v>
      </c>
      <c r="F248" t="s">
        <v>2043</v>
      </c>
      <c r="G248">
        <v>6</v>
      </c>
      <c r="H248">
        <v>5</v>
      </c>
      <c r="I248">
        <v>1</v>
      </c>
    </row>
    <row r="249" spans="1:9" x14ac:dyDescent="0.25">
      <c r="A249">
        <v>219</v>
      </c>
      <c r="B249" t="s">
        <v>1028</v>
      </c>
      <c r="C249">
        <v>3</v>
      </c>
      <c r="D249">
        <v>54</v>
      </c>
      <c r="E249" t="s">
        <v>2038</v>
      </c>
      <c r="F249" t="s">
        <v>2058</v>
      </c>
      <c r="G249">
        <v>11</v>
      </c>
      <c r="H249">
        <v>2</v>
      </c>
      <c r="I249">
        <v>6</v>
      </c>
    </row>
    <row r="250" spans="1:9" x14ac:dyDescent="0.25">
      <c r="A250">
        <v>630</v>
      </c>
      <c r="B250" t="s">
        <v>1399</v>
      </c>
      <c r="C250">
        <v>7</v>
      </c>
      <c r="D250">
        <v>55</v>
      </c>
      <c r="E250" t="s">
        <v>2038</v>
      </c>
      <c r="F250" t="s">
        <v>2046</v>
      </c>
      <c r="G250">
        <v>4</v>
      </c>
      <c r="H250">
        <v>1</v>
      </c>
      <c r="I250">
        <v>3</v>
      </c>
    </row>
    <row r="251" spans="1:9" x14ac:dyDescent="0.25">
      <c r="A251">
        <v>535</v>
      </c>
      <c r="B251" t="s">
        <v>491</v>
      </c>
      <c r="C251">
        <v>7</v>
      </c>
      <c r="D251">
        <v>45</v>
      </c>
      <c r="E251" t="s">
        <v>2038</v>
      </c>
      <c r="F251" t="s">
        <v>2040</v>
      </c>
      <c r="G251">
        <v>3</v>
      </c>
      <c r="H251">
        <v>3</v>
      </c>
      <c r="I251">
        <v>1</v>
      </c>
    </row>
    <row r="252" spans="1:9" x14ac:dyDescent="0.25">
      <c r="A252">
        <v>897</v>
      </c>
      <c r="B252" t="s">
        <v>817</v>
      </c>
      <c r="C252">
        <v>9</v>
      </c>
      <c r="D252">
        <v>38</v>
      </c>
      <c r="E252" t="s">
        <v>2038</v>
      </c>
      <c r="F252" t="s">
        <v>2142</v>
      </c>
      <c r="G252">
        <v>10</v>
      </c>
      <c r="H252">
        <v>5</v>
      </c>
      <c r="I252">
        <v>4</v>
      </c>
    </row>
    <row r="253" spans="1:9" x14ac:dyDescent="0.25">
      <c r="A253">
        <v>356</v>
      </c>
      <c r="B253" t="s">
        <v>323</v>
      </c>
      <c r="C253">
        <v>8</v>
      </c>
      <c r="D253">
        <v>37</v>
      </c>
      <c r="E253" t="s">
        <v>2038</v>
      </c>
      <c r="F253" t="s">
        <v>2043</v>
      </c>
      <c r="G253">
        <v>3</v>
      </c>
      <c r="H253">
        <v>3</v>
      </c>
      <c r="I253">
        <v>1</v>
      </c>
    </row>
    <row r="254" spans="1:9" x14ac:dyDescent="0.25">
      <c r="A254">
        <v>125</v>
      </c>
      <c r="B254" t="s">
        <v>1747</v>
      </c>
      <c r="C254">
        <v>6</v>
      </c>
      <c r="D254">
        <v>48</v>
      </c>
      <c r="E254" t="s">
        <v>2041</v>
      </c>
      <c r="F254" t="s">
        <v>2043</v>
      </c>
      <c r="G254">
        <v>10</v>
      </c>
      <c r="H254">
        <v>4</v>
      </c>
      <c r="I254">
        <v>6</v>
      </c>
    </row>
    <row r="255" spans="1:9" x14ac:dyDescent="0.25">
      <c r="A255">
        <v>43</v>
      </c>
      <c r="B255" t="s">
        <v>37</v>
      </c>
      <c r="C255">
        <v>6</v>
      </c>
      <c r="D255">
        <v>25</v>
      </c>
      <c r="E255" t="s">
        <v>2038</v>
      </c>
      <c r="F255" t="s">
        <v>2054</v>
      </c>
      <c r="G255">
        <v>1</v>
      </c>
      <c r="H255">
        <v>3</v>
      </c>
      <c r="I255">
        <v>3</v>
      </c>
    </row>
    <row r="256" spans="1:9" x14ac:dyDescent="0.25">
      <c r="A256">
        <v>245</v>
      </c>
      <c r="B256" t="s">
        <v>1050</v>
      </c>
      <c r="C256">
        <v>5</v>
      </c>
      <c r="D256">
        <v>40</v>
      </c>
      <c r="E256" t="s">
        <v>2041</v>
      </c>
      <c r="F256" t="s">
        <v>2046</v>
      </c>
      <c r="G256">
        <v>11</v>
      </c>
      <c r="H256">
        <v>2</v>
      </c>
      <c r="I256">
        <v>2</v>
      </c>
    </row>
    <row r="257" spans="1:9" x14ac:dyDescent="0.25">
      <c r="A257">
        <v>810</v>
      </c>
      <c r="B257" t="s">
        <v>738</v>
      </c>
      <c r="C257">
        <v>6</v>
      </c>
      <c r="D257">
        <v>54</v>
      </c>
      <c r="E257" t="s">
        <v>2041</v>
      </c>
      <c r="F257" t="s">
        <v>2039</v>
      </c>
      <c r="G257">
        <v>9</v>
      </c>
      <c r="H257">
        <v>1</v>
      </c>
      <c r="I257">
        <v>6</v>
      </c>
    </row>
    <row r="258" spans="1:9" x14ac:dyDescent="0.25">
      <c r="A258">
        <v>330</v>
      </c>
      <c r="B258" t="s">
        <v>1132</v>
      </c>
      <c r="C258">
        <v>7</v>
      </c>
      <c r="D258">
        <v>32</v>
      </c>
      <c r="E258" t="s">
        <v>2041</v>
      </c>
      <c r="F258" t="s">
        <v>2046</v>
      </c>
      <c r="G258">
        <v>6</v>
      </c>
      <c r="H258">
        <v>2</v>
      </c>
      <c r="I258">
        <v>6</v>
      </c>
    </row>
    <row r="259" spans="1:9" x14ac:dyDescent="0.25">
      <c r="A259">
        <v>677</v>
      </c>
      <c r="B259" t="s">
        <v>1441</v>
      </c>
      <c r="C259">
        <v>6</v>
      </c>
      <c r="D259">
        <v>59</v>
      </c>
      <c r="E259" t="s">
        <v>2041</v>
      </c>
      <c r="F259" t="s">
        <v>2217</v>
      </c>
      <c r="G259">
        <v>1</v>
      </c>
      <c r="H259">
        <v>5</v>
      </c>
      <c r="I259">
        <v>2</v>
      </c>
    </row>
    <row r="260" spans="1:9" x14ac:dyDescent="0.25">
      <c r="A260">
        <v>213</v>
      </c>
      <c r="B260" t="s">
        <v>1020</v>
      </c>
      <c r="C260">
        <v>9</v>
      </c>
      <c r="D260">
        <v>33</v>
      </c>
      <c r="E260" t="s">
        <v>2038</v>
      </c>
      <c r="F260" t="s">
        <v>2133</v>
      </c>
      <c r="G260">
        <v>4</v>
      </c>
      <c r="H260">
        <v>3</v>
      </c>
      <c r="I260">
        <v>4</v>
      </c>
    </row>
    <row r="261" spans="1:9" x14ac:dyDescent="0.25">
      <c r="A261">
        <v>466</v>
      </c>
      <c r="B261" t="s">
        <v>1257</v>
      </c>
      <c r="C261">
        <v>11</v>
      </c>
      <c r="D261">
        <v>56</v>
      </c>
      <c r="E261" t="s">
        <v>2041</v>
      </c>
      <c r="F261" t="s">
        <v>2161</v>
      </c>
      <c r="G261">
        <v>6</v>
      </c>
      <c r="H261">
        <v>1</v>
      </c>
      <c r="I261">
        <v>6</v>
      </c>
    </row>
    <row r="262" spans="1:9" x14ac:dyDescent="0.25">
      <c r="A262">
        <v>468</v>
      </c>
      <c r="B262" t="s">
        <v>430</v>
      </c>
      <c r="C262">
        <v>0</v>
      </c>
      <c r="D262">
        <v>23</v>
      </c>
      <c r="E262" t="s">
        <v>2038</v>
      </c>
      <c r="F262" t="s">
        <v>2046</v>
      </c>
      <c r="G262">
        <v>4</v>
      </c>
      <c r="H262">
        <v>2</v>
      </c>
      <c r="I262">
        <v>1</v>
      </c>
    </row>
    <row r="263" spans="1:9" x14ac:dyDescent="0.25">
      <c r="A263">
        <v>908</v>
      </c>
      <c r="B263" t="s">
        <v>829</v>
      </c>
      <c r="C263">
        <v>8</v>
      </c>
      <c r="D263">
        <v>58</v>
      </c>
      <c r="E263" t="s">
        <v>2038</v>
      </c>
      <c r="F263" t="s">
        <v>2043</v>
      </c>
      <c r="G263">
        <v>6</v>
      </c>
      <c r="H263">
        <v>2</v>
      </c>
      <c r="I263">
        <v>2</v>
      </c>
    </row>
    <row r="264" spans="1:9" x14ac:dyDescent="0.25">
      <c r="A264">
        <v>426</v>
      </c>
      <c r="B264" t="s">
        <v>1216</v>
      </c>
      <c r="C264">
        <v>7</v>
      </c>
      <c r="D264">
        <v>35</v>
      </c>
      <c r="E264" t="s">
        <v>2041</v>
      </c>
      <c r="F264" t="s">
        <v>2191</v>
      </c>
      <c r="G264">
        <v>7</v>
      </c>
      <c r="H264">
        <v>3</v>
      </c>
      <c r="I264">
        <v>4</v>
      </c>
    </row>
    <row r="265" spans="1:9" x14ac:dyDescent="0.25">
      <c r="A265">
        <v>527</v>
      </c>
      <c r="B265" t="s">
        <v>1321</v>
      </c>
      <c r="C265">
        <v>0</v>
      </c>
      <c r="D265">
        <v>42</v>
      </c>
      <c r="E265" t="s">
        <v>2038</v>
      </c>
      <c r="F265" t="s">
        <v>2203</v>
      </c>
      <c r="G265">
        <v>4</v>
      </c>
      <c r="H265">
        <v>7</v>
      </c>
      <c r="I265">
        <v>2</v>
      </c>
    </row>
    <row r="266" spans="1:9" x14ac:dyDescent="0.25">
      <c r="A266">
        <v>178</v>
      </c>
      <c r="B266" t="s">
        <v>1807</v>
      </c>
      <c r="C266">
        <v>11</v>
      </c>
      <c r="D266">
        <v>29</v>
      </c>
      <c r="E266" t="s">
        <v>2041</v>
      </c>
      <c r="F266" t="s">
        <v>2043</v>
      </c>
      <c r="G266">
        <v>8</v>
      </c>
      <c r="H266">
        <v>3</v>
      </c>
      <c r="I266">
        <v>6</v>
      </c>
    </row>
    <row r="267" spans="1:9" x14ac:dyDescent="0.25">
      <c r="A267">
        <v>732</v>
      </c>
      <c r="B267" t="s">
        <v>670</v>
      </c>
      <c r="C267">
        <v>0</v>
      </c>
      <c r="D267">
        <v>42</v>
      </c>
      <c r="E267" t="s">
        <v>2041</v>
      </c>
      <c r="F267" t="s">
        <v>2046</v>
      </c>
      <c r="G267">
        <v>7</v>
      </c>
      <c r="H267">
        <v>2</v>
      </c>
      <c r="I267">
        <v>4</v>
      </c>
    </row>
    <row r="268" spans="1:9" x14ac:dyDescent="0.25">
      <c r="A268">
        <v>355</v>
      </c>
      <c r="B268" t="s">
        <v>322</v>
      </c>
      <c r="C268">
        <v>7</v>
      </c>
      <c r="D268">
        <v>44</v>
      </c>
      <c r="E268" t="s">
        <v>2038</v>
      </c>
      <c r="F268" t="s">
        <v>2043</v>
      </c>
      <c r="G268">
        <v>1</v>
      </c>
      <c r="H268">
        <v>5</v>
      </c>
      <c r="I268">
        <v>2</v>
      </c>
    </row>
    <row r="269" spans="1:9" x14ac:dyDescent="0.25">
      <c r="A269">
        <v>365</v>
      </c>
      <c r="B269" t="s">
        <v>331</v>
      </c>
      <c r="C269">
        <v>5</v>
      </c>
      <c r="D269">
        <v>22</v>
      </c>
      <c r="E269" t="s">
        <v>2038</v>
      </c>
      <c r="F269" t="s">
        <v>2046</v>
      </c>
      <c r="G269">
        <v>2</v>
      </c>
      <c r="H269">
        <v>3</v>
      </c>
      <c r="I269">
        <v>2</v>
      </c>
    </row>
    <row r="270" spans="1:9" x14ac:dyDescent="0.25">
      <c r="A270">
        <v>132</v>
      </c>
      <c r="B270" t="s">
        <v>122</v>
      </c>
      <c r="C270">
        <v>11</v>
      </c>
      <c r="D270">
        <v>41</v>
      </c>
      <c r="E270" t="s">
        <v>2038</v>
      </c>
      <c r="F270" t="s">
        <v>2039</v>
      </c>
      <c r="G270">
        <v>10</v>
      </c>
      <c r="H270">
        <v>4</v>
      </c>
      <c r="I270">
        <v>4</v>
      </c>
    </row>
    <row r="271" spans="1:9" x14ac:dyDescent="0.25">
      <c r="A271">
        <v>777</v>
      </c>
      <c r="B271" t="s">
        <v>707</v>
      </c>
      <c r="C271">
        <v>9</v>
      </c>
      <c r="D271">
        <v>38</v>
      </c>
      <c r="E271" t="s">
        <v>2041</v>
      </c>
      <c r="F271" t="s">
        <v>2039</v>
      </c>
      <c r="G271">
        <v>7</v>
      </c>
      <c r="H271">
        <v>5</v>
      </c>
      <c r="I271">
        <v>3</v>
      </c>
    </row>
    <row r="272" spans="1:9" x14ac:dyDescent="0.25">
      <c r="A272">
        <v>630</v>
      </c>
      <c r="B272" t="s">
        <v>578</v>
      </c>
      <c r="C272">
        <v>6</v>
      </c>
      <c r="D272">
        <v>19</v>
      </c>
      <c r="E272" t="s">
        <v>2038</v>
      </c>
      <c r="F272" t="s">
        <v>2053</v>
      </c>
      <c r="G272">
        <v>3</v>
      </c>
      <c r="H272">
        <v>5</v>
      </c>
      <c r="I272">
        <v>2</v>
      </c>
    </row>
    <row r="273" spans="1:9" x14ac:dyDescent="0.25">
      <c r="A273">
        <v>286</v>
      </c>
      <c r="B273" t="s">
        <v>257</v>
      </c>
      <c r="C273">
        <v>10</v>
      </c>
      <c r="D273">
        <v>29</v>
      </c>
      <c r="E273" t="s">
        <v>2041</v>
      </c>
      <c r="F273" t="s">
        <v>2042</v>
      </c>
      <c r="G273">
        <v>9</v>
      </c>
      <c r="H273">
        <v>2</v>
      </c>
      <c r="I273">
        <v>6</v>
      </c>
    </row>
    <row r="274" spans="1:9" x14ac:dyDescent="0.25">
      <c r="A274">
        <v>182</v>
      </c>
      <c r="B274" t="s">
        <v>164</v>
      </c>
      <c r="C274">
        <v>1</v>
      </c>
      <c r="D274">
        <v>58</v>
      </c>
      <c r="E274" t="s">
        <v>2041</v>
      </c>
      <c r="F274" t="s">
        <v>2079</v>
      </c>
      <c r="G274">
        <v>8</v>
      </c>
      <c r="H274">
        <v>2</v>
      </c>
      <c r="I274">
        <v>4</v>
      </c>
    </row>
    <row r="275" spans="1:9" x14ac:dyDescent="0.25">
      <c r="A275">
        <v>476</v>
      </c>
      <c r="B275" t="s">
        <v>437</v>
      </c>
      <c r="C275">
        <v>8</v>
      </c>
      <c r="D275">
        <v>28</v>
      </c>
      <c r="E275" t="s">
        <v>2041</v>
      </c>
      <c r="F275" t="s">
        <v>2046</v>
      </c>
      <c r="G275">
        <v>7</v>
      </c>
      <c r="H275">
        <v>2</v>
      </c>
      <c r="I275">
        <v>6</v>
      </c>
    </row>
    <row r="276" spans="1:9" x14ac:dyDescent="0.25">
      <c r="A276">
        <v>509</v>
      </c>
      <c r="B276" t="s">
        <v>466</v>
      </c>
      <c r="C276">
        <v>5</v>
      </c>
      <c r="D276">
        <v>41</v>
      </c>
      <c r="E276" t="s">
        <v>2041</v>
      </c>
      <c r="F276" t="s">
        <v>2039</v>
      </c>
      <c r="G276">
        <v>3</v>
      </c>
      <c r="H276">
        <v>2</v>
      </c>
      <c r="I276">
        <v>2</v>
      </c>
    </row>
    <row r="277" spans="1:9" x14ac:dyDescent="0.25">
      <c r="A277">
        <v>234</v>
      </c>
      <c r="B277" t="s">
        <v>1867</v>
      </c>
      <c r="C277">
        <v>7</v>
      </c>
      <c r="D277">
        <v>38</v>
      </c>
      <c r="E277" t="s">
        <v>2041</v>
      </c>
      <c r="F277" t="s">
        <v>2046</v>
      </c>
      <c r="G277">
        <v>0</v>
      </c>
      <c r="H277">
        <v>5</v>
      </c>
      <c r="I277">
        <v>0</v>
      </c>
    </row>
    <row r="278" spans="1:9" x14ac:dyDescent="0.25">
      <c r="A278">
        <v>809</v>
      </c>
      <c r="B278" t="s">
        <v>740</v>
      </c>
      <c r="C278">
        <v>5</v>
      </c>
      <c r="D278">
        <v>47</v>
      </c>
      <c r="E278" t="s">
        <v>2041</v>
      </c>
      <c r="F278" t="s">
        <v>2043</v>
      </c>
      <c r="G278">
        <v>7</v>
      </c>
      <c r="H278">
        <v>4</v>
      </c>
      <c r="I278">
        <v>5</v>
      </c>
    </row>
    <row r="279" spans="1:9" x14ac:dyDescent="0.25">
      <c r="A279">
        <v>241</v>
      </c>
      <c r="B279" t="s">
        <v>219</v>
      </c>
      <c r="C279">
        <v>1</v>
      </c>
      <c r="D279">
        <v>58</v>
      </c>
      <c r="E279" t="s">
        <v>2038</v>
      </c>
      <c r="F279" t="s">
        <v>2043</v>
      </c>
      <c r="G279">
        <v>7</v>
      </c>
      <c r="H279">
        <v>7</v>
      </c>
      <c r="I279">
        <v>1</v>
      </c>
    </row>
    <row r="280" spans="1:9" x14ac:dyDescent="0.25">
      <c r="A280">
        <v>519</v>
      </c>
      <c r="B280" t="s">
        <v>475</v>
      </c>
      <c r="C280">
        <v>3</v>
      </c>
      <c r="D280">
        <v>58</v>
      </c>
      <c r="E280" t="s">
        <v>2038</v>
      </c>
      <c r="F280" t="s">
        <v>2113</v>
      </c>
      <c r="G280">
        <v>2</v>
      </c>
      <c r="H280">
        <v>6</v>
      </c>
      <c r="I280">
        <v>2</v>
      </c>
    </row>
    <row r="281" spans="1:9" x14ac:dyDescent="0.25">
      <c r="A281">
        <v>278</v>
      </c>
      <c r="B281" t="s">
        <v>1082</v>
      </c>
      <c r="C281">
        <v>3</v>
      </c>
      <c r="D281">
        <v>53</v>
      </c>
      <c r="E281" t="s">
        <v>2041</v>
      </c>
      <c r="F281" t="s">
        <v>2046</v>
      </c>
      <c r="G281">
        <v>1</v>
      </c>
      <c r="H281">
        <v>1</v>
      </c>
      <c r="I281">
        <v>4</v>
      </c>
    </row>
    <row r="282" spans="1:9" x14ac:dyDescent="0.25">
      <c r="A282">
        <v>742</v>
      </c>
      <c r="B282" t="s">
        <v>1499</v>
      </c>
      <c r="C282">
        <v>11</v>
      </c>
      <c r="D282">
        <v>44</v>
      </c>
      <c r="E282" t="s">
        <v>2041</v>
      </c>
      <c r="F282" t="s">
        <v>2039</v>
      </c>
      <c r="G282">
        <v>10</v>
      </c>
      <c r="H282">
        <v>2</v>
      </c>
      <c r="I282">
        <v>6</v>
      </c>
    </row>
    <row r="283" spans="1:9" x14ac:dyDescent="0.25">
      <c r="A283">
        <v>355</v>
      </c>
      <c r="B283" t="s">
        <v>1966</v>
      </c>
      <c r="C283">
        <v>8</v>
      </c>
      <c r="D283">
        <v>28</v>
      </c>
      <c r="E283" t="s">
        <v>2038</v>
      </c>
      <c r="F283" t="s">
        <v>2042</v>
      </c>
      <c r="G283">
        <v>4</v>
      </c>
      <c r="H283">
        <v>6</v>
      </c>
      <c r="I283">
        <v>6</v>
      </c>
    </row>
    <row r="284" spans="1:9" x14ac:dyDescent="0.25">
      <c r="A284">
        <v>607</v>
      </c>
      <c r="B284" t="s">
        <v>1386</v>
      </c>
      <c r="C284">
        <v>8</v>
      </c>
      <c r="D284">
        <v>35</v>
      </c>
      <c r="E284" t="s">
        <v>2038</v>
      </c>
      <c r="F284" t="s">
        <v>2072</v>
      </c>
      <c r="G284">
        <v>3</v>
      </c>
      <c r="H284">
        <v>3</v>
      </c>
      <c r="I284">
        <v>2</v>
      </c>
    </row>
    <row r="285" spans="1:9" x14ac:dyDescent="0.25">
      <c r="A285">
        <v>79</v>
      </c>
      <c r="B285" t="s">
        <v>76</v>
      </c>
      <c r="C285">
        <v>6</v>
      </c>
      <c r="D285">
        <v>25</v>
      </c>
      <c r="E285" t="s">
        <v>2041</v>
      </c>
      <c r="F285" t="s">
        <v>2042</v>
      </c>
      <c r="G285">
        <v>4</v>
      </c>
      <c r="H285">
        <v>1</v>
      </c>
      <c r="I285">
        <v>6</v>
      </c>
    </row>
    <row r="286" spans="1:9" x14ac:dyDescent="0.25">
      <c r="A286">
        <v>219</v>
      </c>
      <c r="B286" t="s">
        <v>1851</v>
      </c>
      <c r="C286">
        <v>4</v>
      </c>
      <c r="D286">
        <v>21</v>
      </c>
      <c r="E286" t="s">
        <v>2041</v>
      </c>
      <c r="F286" t="s">
        <v>2046</v>
      </c>
      <c r="G286">
        <v>2</v>
      </c>
      <c r="H286">
        <v>1</v>
      </c>
      <c r="I286">
        <v>2</v>
      </c>
    </row>
    <row r="287" spans="1:9" x14ac:dyDescent="0.25">
      <c r="A287">
        <v>280</v>
      </c>
      <c r="B287" t="s">
        <v>252</v>
      </c>
      <c r="C287">
        <v>4</v>
      </c>
      <c r="D287">
        <v>27</v>
      </c>
      <c r="E287" t="s">
        <v>2041</v>
      </c>
      <c r="F287" t="s">
        <v>2043</v>
      </c>
      <c r="G287">
        <v>5</v>
      </c>
      <c r="H287">
        <v>1</v>
      </c>
      <c r="I287">
        <v>4</v>
      </c>
    </row>
    <row r="288" spans="1:9" x14ac:dyDescent="0.25">
      <c r="A288">
        <v>771</v>
      </c>
      <c r="B288" t="s">
        <v>701</v>
      </c>
      <c r="C288">
        <v>3</v>
      </c>
      <c r="D288">
        <v>39</v>
      </c>
      <c r="E288" t="s">
        <v>2041</v>
      </c>
      <c r="F288" t="s">
        <v>2046</v>
      </c>
      <c r="G288">
        <v>6</v>
      </c>
      <c r="H288">
        <v>5</v>
      </c>
      <c r="I288">
        <v>2</v>
      </c>
    </row>
    <row r="289" spans="1:9" x14ac:dyDescent="0.25">
      <c r="A289">
        <v>698</v>
      </c>
      <c r="B289" t="s">
        <v>636</v>
      </c>
      <c r="C289">
        <v>2</v>
      </c>
      <c r="D289">
        <v>54</v>
      </c>
      <c r="E289" t="s">
        <v>2038</v>
      </c>
      <c r="F289" t="s">
        <v>2046</v>
      </c>
      <c r="G289">
        <v>2</v>
      </c>
      <c r="H289">
        <v>2</v>
      </c>
      <c r="I289">
        <v>3</v>
      </c>
    </row>
    <row r="290" spans="1:9" x14ac:dyDescent="0.25">
      <c r="A290">
        <v>587</v>
      </c>
      <c r="B290" t="s">
        <v>1366</v>
      </c>
      <c r="C290">
        <v>0</v>
      </c>
      <c r="D290">
        <v>31</v>
      </c>
      <c r="E290" t="s">
        <v>2038</v>
      </c>
      <c r="F290" t="s">
        <v>2043</v>
      </c>
      <c r="G290">
        <v>4</v>
      </c>
      <c r="H290">
        <v>4</v>
      </c>
      <c r="I290">
        <v>3</v>
      </c>
    </row>
    <row r="291" spans="1:9" x14ac:dyDescent="0.25">
      <c r="A291">
        <v>957</v>
      </c>
      <c r="B291" t="s">
        <v>875</v>
      </c>
      <c r="C291">
        <v>9</v>
      </c>
      <c r="D291">
        <v>55</v>
      </c>
      <c r="E291" t="s">
        <v>2038</v>
      </c>
      <c r="F291" t="s">
        <v>2151</v>
      </c>
      <c r="G291">
        <v>7</v>
      </c>
      <c r="H291">
        <v>2</v>
      </c>
      <c r="I291">
        <v>3</v>
      </c>
    </row>
    <row r="292" spans="1:9" x14ac:dyDescent="0.25">
      <c r="A292">
        <v>299</v>
      </c>
      <c r="B292" t="s">
        <v>1103</v>
      </c>
      <c r="C292">
        <v>0</v>
      </c>
      <c r="D292">
        <v>59</v>
      </c>
      <c r="E292" t="s">
        <v>2041</v>
      </c>
      <c r="F292" t="s">
        <v>2045</v>
      </c>
      <c r="G292">
        <v>2</v>
      </c>
      <c r="H292">
        <v>2</v>
      </c>
      <c r="I292">
        <v>1</v>
      </c>
    </row>
    <row r="293" spans="1:9" x14ac:dyDescent="0.25">
      <c r="A293">
        <v>336</v>
      </c>
      <c r="B293" t="s">
        <v>1950</v>
      </c>
      <c r="C293">
        <v>1</v>
      </c>
      <c r="D293">
        <v>38</v>
      </c>
      <c r="E293" t="s">
        <v>2041</v>
      </c>
      <c r="F293" t="s">
        <v>2046</v>
      </c>
      <c r="G293">
        <v>10</v>
      </c>
      <c r="H293">
        <v>3</v>
      </c>
      <c r="I293">
        <v>4</v>
      </c>
    </row>
    <row r="294" spans="1:9" x14ac:dyDescent="0.25">
      <c r="A294">
        <v>620</v>
      </c>
      <c r="B294" t="s">
        <v>575</v>
      </c>
      <c r="C294">
        <v>8</v>
      </c>
      <c r="D294">
        <v>49</v>
      </c>
      <c r="E294" t="s">
        <v>2038</v>
      </c>
      <c r="F294" t="s">
        <v>2118</v>
      </c>
      <c r="G294">
        <v>1</v>
      </c>
      <c r="H294">
        <v>1</v>
      </c>
      <c r="I294">
        <v>6</v>
      </c>
    </row>
    <row r="295" spans="1:9" x14ac:dyDescent="0.25">
      <c r="A295">
        <v>414</v>
      </c>
      <c r="B295" t="s">
        <v>1205</v>
      </c>
      <c r="C295">
        <v>7</v>
      </c>
      <c r="D295">
        <v>35</v>
      </c>
      <c r="E295" t="s">
        <v>2038</v>
      </c>
      <c r="F295" t="s">
        <v>2043</v>
      </c>
      <c r="G295">
        <v>2</v>
      </c>
      <c r="H295">
        <v>4</v>
      </c>
      <c r="I295">
        <v>4</v>
      </c>
    </row>
    <row r="296" spans="1:9" x14ac:dyDescent="0.25">
      <c r="A296">
        <v>382</v>
      </c>
      <c r="B296" t="s">
        <v>1993</v>
      </c>
      <c r="C296">
        <v>11</v>
      </c>
      <c r="D296">
        <v>18</v>
      </c>
      <c r="E296" t="s">
        <v>2041</v>
      </c>
      <c r="F296" t="s">
        <v>2072</v>
      </c>
      <c r="G296">
        <v>1</v>
      </c>
      <c r="H296">
        <v>5</v>
      </c>
      <c r="I296">
        <v>2</v>
      </c>
    </row>
    <row r="297" spans="1:9" x14ac:dyDescent="0.25">
      <c r="A297">
        <v>154</v>
      </c>
      <c r="B297" t="s">
        <v>1777</v>
      </c>
      <c r="C297">
        <v>11</v>
      </c>
      <c r="D297">
        <v>24</v>
      </c>
      <c r="E297" t="s">
        <v>2041</v>
      </c>
      <c r="F297" t="s">
        <v>2046</v>
      </c>
      <c r="G297">
        <v>9</v>
      </c>
      <c r="H297">
        <v>1</v>
      </c>
      <c r="I297">
        <v>2</v>
      </c>
    </row>
    <row r="298" spans="1:9" x14ac:dyDescent="0.25">
      <c r="A298">
        <v>778</v>
      </c>
      <c r="B298" t="s">
        <v>708</v>
      </c>
      <c r="C298">
        <v>10</v>
      </c>
      <c r="D298">
        <v>30</v>
      </c>
      <c r="E298" t="s">
        <v>2041</v>
      </c>
      <c r="F298" t="s">
        <v>2046</v>
      </c>
      <c r="G298">
        <v>5</v>
      </c>
      <c r="H298">
        <v>2</v>
      </c>
      <c r="I298">
        <v>0</v>
      </c>
    </row>
    <row r="299" spans="1:9" x14ac:dyDescent="0.25">
      <c r="A299">
        <v>172</v>
      </c>
      <c r="B299" t="s">
        <v>156</v>
      </c>
      <c r="C299">
        <v>3</v>
      </c>
      <c r="D299">
        <v>33</v>
      </c>
      <c r="E299" t="s">
        <v>2041</v>
      </c>
      <c r="F299" t="s">
        <v>2047</v>
      </c>
      <c r="G299">
        <v>6</v>
      </c>
      <c r="H299">
        <v>2</v>
      </c>
      <c r="I299">
        <v>5</v>
      </c>
    </row>
    <row r="300" spans="1:9" x14ac:dyDescent="0.25">
      <c r="A300">
        <v>785</v>
      </c>
      <c r="B300" t="s">
        <v>711</v>
      </c>
      <c r="C300">
        <v>5</v>
      </c>
      <c r="D300">
        <v>57</v>
      </c>
      <c r="E300" t="s">
        <v>2041</v>
      </c>
      <c r="F300" t="s">
        <v>2043</v>
      </c>
      <c r="G300">
        <v>7</v>
      </c>
      <c r="H300">
        <v>3</v>
      </c>
      <c r="I300">
        <v>4</v>
      </c>
    </row>
    <row r="301" spans="1:9" x14ac:dyDescent="0.25">
      <c r="A301">
        <v>177</v>
      </c>
      <c r="B301" t="s">
        <v>1808</v>
      </c>
      <c r="C301">
        <v>10</v>
      </c>
      <c r="D301">
        <v>40</v>
      </c>
      <c r="E301" t="s">
        <v>2041</v>
      </c>
      <c r="F301" t="s">
        <v>2043</v>
      </c>
      <c r="G301">
        <v>2</v>
      </c>
      <c r="H301">
        <v>1</v>
      </c>
      <c r="I301">
        <v>5</v>
      </c>
    </row>
    <row r="302" spans="1:9" x14ac:dyDescent="0.25">
      <c r="A302">
        <v>222</v>
      </c>
      <c r="B302" t="s">
        <v>199</v>
      </c>
      <c r="C302">
        <v>5</v>
      </c>
      <c r="D302">
        <v>26</v>
      </c>
      <c r="E302" t="s">
        <v>2038</v>
      </c>
      <c r="F302" t="s">
        <v>2043</v>
      </c>
      <c r="G302">
        <v>5</v>
      </c>
      <c r="H302">
        <v>3</v>
      </c>
      <c r="I302">
        <v>3</v>
      </c>
    </row>
    <row r="303" spans="1:9" x14ac:dyDescent="0.25">
      <c r="A303">
        <v>262</v>
      </c>
      <c r="B303" t="s">
        <v>232</v>
      </c>
      <c r="C303">
        <v>10</v>
      </c>
      <c r="D303">
        <v>48</v>
      </c>
      <c r="E303" t="s">
        <v>2038</v>
      </c>
      <c r="F303" t="s">
        <v>2046</v>
      </c>
      <c r="G303">
        <v>7</v>
      </c>
      <c r="H303">
        <v>2</v>
      </c>
      <c r="I303">
        <v>2</v>
      </c>
    </row>
    <row r="304" spans="1:9" x14ac:dyDescent="0.25">
      <c r="A304">
        <v>643</v>
      </c>
      <c r="B304" t="s">
        <v>1414</v>
      </c>
      <c r="C304">
        <v>8</v>
      </c>
      <c r="D304">
        <v>35</v>
      </c>
      <c r="E304" t="s">
        <v>2038</v>
      </c>
      <c r="F304" t="s">
        <v>2214</v>
      </c>
      <c r="G304">
        <v>11</v>
      </c>
      <c r="H304">
        <v>4</v>
      </c>
      <c r="I304">
        <v>2</v>
      </c>
    </row>
    <row r="305" spans="1:9" x14ac:dyDescent="0.25">
      <c r="A305">
        <v>906</v>
      </c>
      <c r="B305" t="s">
        <v>826</v>
      </c>
      <c r="C305">
        <v>6</v>
      </c>
      <c r="D305">
        <v>38</v>
      </c>
      <c r="E305" t="s">
        <v>2038</v>
      </c>
      <c r="F305" t="s">
        <v>2046</v>
      </c>
      <c r="G305">
        <v>3</v>
      </c>
      <c r="H305">
        <v>6</v>
      </c>
      <c r="I305">
        <v>1</v>
      </c>
    </row>
    <row r="306" spans="1:9" x14ac:dyDescent="0.25">
      <c r="A306">
        <v>998</v>
      </c>
      <c r="B306" t="s">
        <v>1735</v>
      </c>
      <c r="C306">
        <v>3</v>
      </c>
      <c r="D306">
        <v>52</v>
      </c>
      <c r="E306" t="s">
        <v>2041</v>
      </c>
      <c r="F306" t="s">
        <v>2049</v>
      </c>
      <c r="G306">
        <v>4</v>
      </c>
      <c r="H306">
        <v>1</v>
      </c>
      <c r="I306">
        <v>4</v>
      </c>
    </row>
    <row r="307" spans="1:9" x14ac:dyDescent="0.25">
      <c r="A307">
        <v>497</v>
      </c>
      <c r="B307" t="s">
        <v>454</v>
      </c>
      <c r="C307">
        <v>5</v>
      </c>
      <c r="D307">
        <v>45</v>
      </c>
      <c r="E307" t="s">
        <v>2038</v>
      </c>
      <c r="F307" t="s">
        <v>2043</v>
      </c>
      <c r="G307">
        <v>8</v>
      </c>
      <c r="H307">
        <v>3</v>
      </c>
      <c r="I307">
        <v>3</v>
      </c>
    </row>
    <row r="308" spans="1:9" x14ac:dyDescent="0.25">
      <c r="A308">
        <v>728</v>
      </c>
      <c r="B308" t="s">
        <v>1504</v>
      </c>
      <c r="C308">
        <v>9</v>
      </c>
      <c r="D308">
        <v>46</v>
      </c>
      <c r="E308" t="s">
        <v>2038</v>
      </c>
      <c r="F308" t="s">
        <v>2043</v>
      </c>
      <c r="G308">
        <v>7</v>
      </c>
      <c r="H308">
        <v>4</v>
      </c>
      <c r="I308">
        <v>3</v>
      </c>
    </row>
    <row r="309" spans="1:9" x14ac:dyDescent="0.25">
      <c r="A309">
        <v>921</v>
      </c>
      <c r="B309" t="s">
        <v>841</v>
      </c>
      <c r="C309">
        <v>9</v>
      </c>
      <c r="D309">
        <v>23</v>
      </c>
      <c r="E309" t="s">
        <v>2041</v>
      </c>
      <c r="F309" t="s">
        <v>2145</v>
      </c>
      <c r="G309">
        <v>5</v>
      </c>
      <c r="H309">
        <v>2</v>
      </c>
      <c r="I309">
        <v>4</v>
      </c>
    </row>
    <row r="310" spans="1:9" x14ac:dyDescent="0.25">
      <c r="A310">
        <v>275</v>
      </c>
      <c r="B310" t="s">
        <v>247</v>
      </c>
      <c r="C310">
        <v>11</v>
      </c>
      <c r="D310">
        <v>55</v>
      </c>
      <c r="E310" t="s">
        <v>2038</v>
      </c>
      <c r="F310" t="s">
        <v>2088</v>
      </c>
      <c r="G310">
        <v>6</v>
      </c>
      <c r="H310">
        <v>2</v>
      </c>
      <c r="I310">
        <v>3</v>
      </c>
    </row>
    <row r="311" spans="1:9" x14ac:dyDescent="0.25">
      <c r="A311">
        <v>339</v>
      </c>
      <c r="B311" t="s">
        <v>1978</v>
      </c>
      <c r="C311">
        <v>4</v>
      </c>
      <c r="D311">
        <v>43</v>
      </c>
      <c r="E311" t="s">
        <v>2041</v>
      </c>
      <c r="F311" t="s">
        <v>2046</v>
      </c>
      <c r="G311">
        <v>10</v>
      </c>
      <c r="H311">
        <v>6</v>
      </c>
      <c r="I311">
        <v>5</v>
      </c>
    </row>
    <row r="312" spans="1:9" x14ac:dyDescent="0.25">
      <c r="A312">
        <v>396</v>
      </c>
      <c r="B312" t="s">
        <v>362</v>
      </c>
      <c r="C312">
        <v>0</v>
      </c>
      <c r="D312">
        <v>50</v>
      </c>
      <c r="E312" t="s">
        <v>2038</v>
      </c>
      <c r="F312" t="s">
        <v>2044</v>
      </c>
      <c r="G312">
        <v>3</v>
      </c>
      <c r="H312">
        <v>4</v>
      </c>
      <c r="I312">
        <v>2</v>
      </c>
    </row>
    <row r="313" spans="1:9" x14ac:dyDescent="0.25">
      <c r="A313">
        <v>441</v>
      </c>
      <c r="B313" t="s">
        <v>1230</v>
      </c>
      <c r="C313">
        <v>10</v>
      </c>
      <c r="D313">
        <v>59</v>
      </c>
      <c r="E313" t="s">
        <v>2038</v>
      </c>
      <c r="F313" t="s">
        <v>2043</v>
      </c>
      <c r="G313">
        <v>3</v>
      </c>
      <c r="H313">
        <v>3</v>
      </c>
      <c r="I313">
        <v>1</v>
      </c>
    </row>
    <row r="314" spans="1:9" x14ac:dyDescent="0.25">
      <c r="A314">
        <v>934</v>
      </c>
      <c r="B314" t="s">
        <v>859</v>
      </c>
      <c r="C314">
        <v>10</v>
      </c>
      <c r="D314">
        <v>46</v>
      </c>
      <c r="E314" t="s">
        <v>2038</v>
      </c>
      <c r="F314" t="s">
        <v>2058</v>
      </c>
      <c r="G314">
        <v>9</v>
      </c>
      <c r="H314">
        <v>3</v>
      </c>
      <c r="I314">
        <v>1</v>
      </c>
    </row>
    <row r="315" spans="1:9" x14ac:dyDescent="0.25">
      <c r="A315">
        <v>217</v>
      </c>
      <c r="B315" t="s">
        <v>195</v>
      </c>
      <c r="C315">
        <v>0</v>
      </c>
      <c r="D315">
        <v>36</v>
      </c>
      <c r="E315" t="s">
        <v>2041</v>
      </c>
      <c r="F315" t="s">
        <v>2043</v>
      </c>
      <c r="G315">
        <v>9</v>
      </c>
      <c r="H315">
        <v>4</v>
      </c>
      <c r="I315">
        <v>4</v>
      </c>
    </row>
    <row r="316" spans="1:9" x14ac:dyDescent="0.25">
      <c r="A316">
        <v>170</v>
      </c>
      <c r="B316" t="s">
        <v>1802</v>
      </c>
      <c r="C316">
        <v>3</v>
      </c>
      <c r="D316">
        <v>40</v>
      </c>
      <c r="E316" t="s">
        <v>2041</v>
      </c>
      <c r="F316" t="s">
        <v>2043</v>
      </c>
      <c r="G316">
        <v>4</v>
      </c>
      <c r="H316">
        <v>2</v>
      </c>
      <c r="I316">
        <v>0</v>
      </c>
    </row>
    <row r="317" spans="1:9" x14ac:dyDescent="0.25">
      <c r="A317">
        <v>967</v>
      </c>
      <c r="B317" t="s">
        <v>1726</v>
      </c>
      <c r="C317">
        <v>8</v>
      </c>
      <c r="D317">
        <v>34</v>
      </c>
      <c r="E317" t="s">
        <v>2041</v>
      </c>
      <c r="F317" t="s">
        <v>2241</v>
      </c>
      <c r="G317">
        <v>10</v>
      </c>
      <c r="H317">
        <v>2</v>
      </c>
      <c r="I317">
        <v>1</v>
      </c>
    </row>
    <row r="318" spans="1:9" x14ac:dyDescent="0.25">
      <c r="A318">
        <v>642</v>
      </c>
      <c r="B318" t="s">
        <v>1410</v>
      </c>
      <c r="C318">
        <v>7</v>
      </c>
      <c r="D318">
        <v>31</v>
      </c>
      <c r="E318" t="s">
        <v>2038</v>
      </c>
      <c r="F318" t="s">
        <v>2048</v>
      </c>
      <c r="G318">
        <v>10</v>
      </c>
      <c r="H318">
        <v>4</v>
      </c>
      <c r="I318">
        <v>4</v>
      </c>
    </row>
    <row r="319" spans="1:9" x14ac:dyDescent="0.25">
      <c r="A319">
        <v>790</v>
      </c>
      <c r="B319" t="s">
        <v>1563</v>
      </c>
      <c r="C319">
        <v>11</v>
      </c>
      <c r="D319">
        <v>54</v>
      </c>
      <c r="E319" t="s">
        <v>2041</v>
      </c>
      <c r="F319" t="s">
        <v>2043</v>
      </c>
      <c r="G319">
        <v>7</v>
      </c>
      <c r="H319">
        <v>3</v>
      </c>
      <c r="I319">
        <v>1</v>
      </c>
    </row>
    <row r="320" spans="1:9" x14ac:dyDescent="0.25">
      <c r="A320">
        <v>137</v>
      </c>
      <c r="B320" t="s">
        <v>1764</v>
      </c>
      <c r="C320">
        <v>6</v>
      </c>
      <c r="D320">
        <v>41</v>
      </c>
      <c r="E320" t="s">
        <v>2041</v>
      </c>
      <c r="F320" t="s">
        <v>2043</v>
      </c>
      <c r="G320">
        <v>0</v>
      </c>
      <c r="H320">
        <v>1</v>
      </c>
      <c r="I320">
        <v>4</v>
      </c>
    </row>
    <row r="321" spans="1:9" x14ac:dyDescent="0.25">
      <c r="A321">
        <v>393</v>
      </c>
      <c r="B321" t="s">
        <v>2003</v>
      </c>
      <c r="C321">
        <v>10</v>
      </c>
      <c r="D321">
        <v>22</v>
      </c>
      <c r="E321" t="s">
        <v>2041</v>
      </c>
      <c r="F321" t="s">
        <v>2039</v>
      </c>
      <c r="G321">
        <v>0</v>
      </c>
      <c r="H321">
        <v>1</v>
      </c>
      <c r="I321">
        <v>4</v>
      </c>
    </row>
    <row r="322" spans="1:9" x14ac:dyDescent="0.25">
      <c r="A322">
        <v>892</v>
      </c>
      <c r="B322" t="s">
        <v>1635</v>
      </c>
      <c r="C322">
        <v>5</v>
      </c>
      <c r="D322">
        <v>48</v>
      </c>
      <c r="E322" t="s">
        <v>2041</v>
      </c>
      <c r="F322" t="s">
        <v>2043</v>
      </c>
      <c r="G322">
        <v>10</v>
      </c>
      <c r="H322">
        <v>2</v>
      </c>
      <c r="I322">
        <v>1</v>
      </c>
    </row>
    <row r="323" spans="1:9" x14ac:dyDescent="0.25">
      <c r="A323">
        <v>432</v>
      </c>
      <c r="B323" t="s">
        <v>1223</v>
      </c>
      <c r="C323">
        <v>1</v>
      </c>
      <c r="D323">
        <v>44</v>
      </c>
      <c r="E323" t="s">
        <v>2041</v>
      </c>
      <c r="F323" t="s">
        <v>2043</v>
      </c>
      <c r="G323">
        <v>8</v>
      </c>
      <c r="H323">
        <v>4</v>
      </c>
      <c r="I323">
        <v>3</v>
      </c>
    </row>
    <row r="324" spans="1:9" x14ac:dyDescent="0.25">
      <c r="A324">
        <v>269</v>
      </c>
      <c r="B324" t="s">
        <v>240</v>
      </c>
      <c r="C324">
        <v>5</v>
      </c>
      <c r="D324">
        <v>51</v>
      </c>
      <c r="E324" t="s">
        <v>2038</v>
      </c>
      <c r="F324" t="s">
        <v>2043</v>
      </c>
      <c r="G324">
        <v>1</v>
      </c>
      <c r="H324">
        <v>2</v>
      </c>
      <c r="I324">
        <v>2</v>
      </c>
    </row>
    <row r="325" spans="1:9" x14ac:dyDescent="0.25">
      <c r="A325">
        <v>439</v>
      </c>
      <c r="B325" t="s">
        <v>1228</v>
      </c>
      <c r="C325">
        <v>8</v>
      </c>
      <c r="D325">
        <v>49</v>
      </c>
      <c r="E325" t="s">
        <v>2041</v>
      </c>
      <c r="F325" t="s">
        <v>2192</v>
      </c>
      <c r="G325">
        <v>7</v>
      </c>
      <c r="H325">
        <v>1</v>
      </c>
      <c r="I325">
        <v>4</v>
      </c>
    </row>
    <row r="326" spans="1:9" x14ac:dyDescent="0.25">
      <c r="A326">
        <v>274</v>
      </c>
      <c r="B326" t="s">
        <v>1078</v>
      </c>
      <c r="C326">
        <v>11</v>
      </c>
      <c r="D326">
        <v>24</v>
      </c>
      <c r="E326" t="s">
        <v>2038</v>
      </c>
      <c r="F326" t="s">
        <v>2043</v>
      </c>
      <c r="G326">
        <v>2</v>
      </c>
      <c r="H326">
        <v>2</v>
      </c>
      <c r="I326">
        <v>6</v>
      </c>
    </row>
    <row r="327" spans="1:9" x14ac:dyDescent="0.25">
      <c r="A327">
        <v>134</v>
      </c>
      <c r="B327" t="s">
        <v>1757</v>
      </c>
      <c r="C327">
        <v>3</v>
      </c>
      <c r="D327">
        <v>48</v>
      </c>
      <c r="E327" t="s">
        <v>2041</v>
      </c>
      <c r="F327" t="s">
        <v>2058</v>
      </c>
      <c r="G327">
        <v>9</v>
      </c>
      <c r="H327">
        <v>5</v>
      </c>
      <c r="I327">
        <v>4</v>
      </c>
    </row>
    <row r="328" spans="1:9" x14ac:dyDescent="0.25">
      <c r="A328">
        <v>166</v>
      </c>
      <c r="B328" t="s">
        <v>977</v>
      </c>
      <c r="C328">
        <v>10</v>
      </c>
      <c r="D328">
        <v>33</v>
      </c>
      <c r="E328" t="s">
        <v>2038</v>
      </c>
      <c r="F328" t="s">
        <v>2058</v>
      </c>
      <c r="G328">
        <v>8</v>
      </c>
      <c r="H328">
        <v>2</v>
      </c>
      <c r="I328">
        <v>4</v>
      </c>
    </row>
    <row r="329" spans="1:9" x14ac:dyDescent="0.25">
      <c r="A329">
        <v>325</v>
      </c>
      <c r="B329" t="s">
        <v>1127</v>
      </c>
      <c r="C329">
        <v>2</v>
      </c>
      <c r="D329">
        <v>46</v>
      </c>
      <c r="E329" t="s">
        <v>2038</v>
      </c>
      <c r="F329" t="s">
        <v>2043</v>
      </c>
      <c r="G329">
        <v>10</v>
      </c>
      <c r="H329">
        <v>2</v>
      </c>
      <c r="I329">
        <v>4</v>
      </c>
    </row>
    <row r="330" spans="1:9" x14ac:dyDescent="0.25">
      <c r="A330">
        <v>875</v>
      </c>
      <c r="B330" t="s">
        <v>796</v>
      </c>
      <c r="C330">
        <v>11</v>
      </c>
      <c r="D330">
        <v>38</v>
      </c>
      <c r="E330" t="s">
        <v>2038</v>
      </c>
      <c r="F330" t="s">
        <v>2046</v>
      </c>
      <c r="G330">
        <v>11</v>
      </c>
      <c r="H330">
        <v>3</v>
      </c>
      <c r="I330">
        <v>6</v>
      </c>
    </row>
    <row r="331" spans="1:9" x14ac:dyDescent="0.25">
      <c r="A331">
        <v>675</v>
      </c>
      <c r="B331" t="s">
        <v>620</v>
      </c>
      <c r="C331">
        <v>3</v>
      </c>
      <c r="D331">
        <v>38</v>
      </c>
      <c r="E331" t="s">
        <v>2041</v>
      </c>
      <c r="F331" t="s">
        <v>2123</v>
      </c>
      <c r="G331">
        <v>0</v>
      </c>
      <c r="H331">
        <v>3</v>
      </c>
      <c r="I331">
        <v>1</v>
      </c>
    </row>
    <row r="332" spans="1:9" x14ac:dyDescent="0.25">
      <c r="A332">
        <v>656</v>
      </c>
      <c r="B332" t="s">
        <v>1421</v>
      </c>
      <c r="C332">
        <v>9</v>
      </c>
      <c r="D332">
        <v>47</v>
      </c>
      <c r="E332" t="s">
        <v>2041</v>
      </c>
      <c r="F332" t="s">
        <v>2043</v>
      </c>
      <c r="G332">
        <v>9</v>
      </c>
      <c r="H332">
        <v>2</v>
      </c>
      <c r="I332">
        <v>1</v>
      </c>
    </row>
    <row r="333" spans="1:9" x14ac:dyDescent="0.25">
      <c r="A333">
        <v>163</v>
      </c>
      <c r="B333" t="s">
        <v>1797</v>
      </c>
      <c r="C333">
        <v>8</v>
      </c>
      <c r="D333">
        <v>39</v>
      </c>
      <c r="E333" t="s">
        <v>2041</v>
      </c>
      <c r="F333" t="s">
        <v>2046</v>
      </c>
      <c r="G333">
        <v>0</v>
      </c>
      <c r="H333">
        <v>1</v>
      </c>
      <c r="I333">
        <v>4</v>
      </c>
    </row>
    <row r="334" spans="1:9" x14ac:dyDescent="0.25">
      <c r="A334">
        <v>865</v>
      </c>
      <c r="B334" t="s">
        <v>1609</v>
      </c>
      <c r="C334">
        <v>2</v>
      </c>
      <c r="D334">
        <v>26</v>
      </c>
      <c r="E334" t="s">
        <v>2041</v>
      </c>
      <c r="F334" t="s">
        <v>2052</v>
      </c>
      <c r="G334">
        <v>6</v>
      </c>
      <c r="H334">
        <v>3</v>
      </c>
      <c r="I334">
        <v>2</v>
      </c>
    </row>
    <row r="335" spans="1:9" x14ac:dyDescent="0.25">
      <c r="A335">
        <v>365</v>
      </c>
      <c r="B335" t="s">
        <v>1975</v>
      </c>
      <c r="C335">
        <v>6</v>
      </c>
      <c r="D335">
        <v>42</v>
      </c>
      <c r="E335" t="s">
        <v>2041</v>
      </c>
      <c r="F335" t="s">
        <v>2268</v>
      </c>
      <c r="G335">
        <v>10</v>
      </c>
      <c r="H335">
        <v>5</v>
      </c>
      <c r="I335">
        <v>6</v>
      </c>
    </row>
    <row r="336" spans="1:9" x14ac:dyDescent="0.25">
      <c r="A336">
        <v>967</v>
      </c>
      <c r="B336" t="s">
        <v>885</v>
      </c>
      <c r="C336">
        <v>7</v>
      </c>
      <c r="D336">
        <v>50</v>
      </c>
      <c r="E336" t="s">
        <v>2038</v>
      </c>
      <c r="F336" t="s">
        <v>2046</v>
      </c>
      <c r="G336">
        <v>6</v>
      </c>
      <c r="H336">
        <v>4</v>
      </c>
      <c r="I336">
        <v>4</v>
      </c>
    </row>
    <row r="337" spans="1:9" x14ac:dyDescent="0.25">
      <c r="A337">
        <v>504</v>
      </c>
      <c r="B337" t="s">
        <v>1296</v>
      </c>
      <c r="C337">
        <v>1</v>
      </c>
      <c r="D337">
        <v>45</v>
      </c>
      <c r="E337" t="s">
        <v>2041</v>
      </c>
      <c r="F337" t="s">
        <v>2200</v>
      </c>
      <c r="G337">
        <v>6</v>
      </c>
      <c r="H337">
        <v>5</v>
      </c>
      <c r="I337">
        <v>5</v>
      </c>
    </row>
    <row r="338" spans="1:9" x14ac:dyDescent="0.25">
      <c r="A338">
        <v>502</v>
      </c>
      <c r="B338" t="s">
        <v>459</v>
      </c>
      <c r="C338">
        <v>10</v>
      </c>
      <c r="D338">
        <v>22</v>
      </c>
      <c r="E338" t="s">
        <v>2041</v>
      </c>
      <c r="F338" t="s">
        <v>2046</v>
      </c>
      <c r="G338">
        <v>0</v>
      </c>
      <c r="H338">
        <v>2</v>
      </c>
      <c r="I338">
        <v>4</v>
      </c>
    </row>
    <row r="339" spans="1:9" x14ac:dyDescent="0.25">
      <c r="A339">
        <v>209</v>
      </c>
      <c r="B339" t="s">
        <v>1838</v>
      </c>
      <c r="C339">
        <v>6</v>
      </c>
      <c r="D339">
        <v>37</v>
      </c>
      <c r="E339" t="s">
        <v>2041</v>
      </c>
      <c r="F339" t="s">
        <v>2046</v>
      </c>
      <c r="G339">
        <v>10</v>
      </c>
      <c r="H339">
        <v>2</v>
      </c>
      <c r="I339">
        <v>6</v>
      </c>
    </row>
    <row r="340" spans="1:9" x14ac:dyDescent="0.25">
      <c r="A340">
        <v>824</v>
      </c>
      <c r="B340" t="s">
        <v>1570</v>
      </c>
      <c r="C340">
        <v>9</v>
      </c>
      <c r="D340">
        <v>55</v>
      </c>
      <c r="E340" t="s">
        <v>2041</v>
      </c>
      <c r="F340" t="s">
        <v>2043</v>
      </c>
      <c r="G340">
        <v>7</v>
      </c>
      <c r="H340">
        <v>5</v>
      </c>
      <c r="I340">
        <v>6</v>
      </c>
    </row>
    <row r="341" spans="1:9" x14ac:dyDescent="0.25">
      <c r="A341">
        <v>336</v>
      </c>
      <c r="B341" t="s">
        <v>305</v>
      </c>
      <c r="C341">
        <v>0</v>
      </c>
      <c r="D341">
        <v>42</v>
      </c>
      <c r="E341" t="s">
        <v>2041</v>
      </c>
      <c r="F341" t="s">
        <v>2043</v>
      </c>
      <c r="G341">
        <v>5</v>
      </c>
      <c r="H341">
        <v>6</v>
      </c>
      <c r="I341">
        <v>4</v>
      </c>
    </row>
    <row r="342" spans="1:9" x14ac:dyDescent="0.25">
      <c r="A342">
        <v>425</v>
      </c>
      <c r="B342" t="s">
        <v>1217</v>
      </c>
      <c r="C342">
        <v>6</v>
      </c>
      <c r="D342">
        <v>24</v>
      </c>
      <c r="E342" t="s">
        <v>2038</v>
      </c>
      <c r="F342" t="s">
        <v>2044</v>
      </c>
      <c r="G342">
        <v>2</v>
      </c>
      <c r="H342">
        <v>5</v>
      </c>
      <c r="I342">
        <v>1</v>
      </c>
    </row>
    <row r="343" spans="1:9" x14ac:dyDescent="0.25">
      <c r="A343">
        <v>146</v>
      </c>
      <c r="B343" t="s">
        <v>134</v>
      </c>
      <c r="C343">
        <v>1</v>
      </c>
      <c r="D343">
        <v>33</v>
      </c>
      <c r="E343" t="s">
        <v>2038</v>
      </c>
      <c r="F343" t="s">
        <v>2043</v>
      </c>
      <c r="G343">
        <v>7</v>
      </c>
      <c r="H343">
        <v>3</v>
      </c>
      <c r="I343">
        <v>3</v>
      </c>
    </row>
    <row r="344" spans="1:9" x14ac:dyDescent="0.25">
      <c r="A344">
        <v>757</v>
      </c>
      <c r="B344" t="s">
        <v>1513</v>
      </c>
      <c r="C344">
        <v>2</v>
      </c>
      <c r="D344">
        <v>47</v>
      </c>
      <c r="E344" t="s">
        <v>2038</v>
      </c>
      <c r="F344" t="s">
        <v>2058</v>
      </c>
      <c r="G344">
        <v>10</v>
      </c>
      <c r="H344">
        <v>7</v>
      </c>
      <c r="I344">
        <v>3</v>
      </c>
    </row>
    <row r="345" spans="1:9" x14ac:dyDescent="0.25">
      <c r="A345">
        <v>772</v>
      </c>
      <c r="B345" t="s">
        <v>1530</v>
      </c>
      <c r="C345">
        <v>5</v>
      </c>
      <c r="D345">
        <v>59</v>
      </c>
      <c r="E345" t="s">
        <v>2041</v>
      </c>
      <c r="F345" t="s">
        <v>2040</v>
      </c>
      <c r="G345">
        <v>7</v>
      </c>
      <c r="H345">
        <v>4</v>
      </c>
      <c r="I345">
        <v>3</v>
      </c>
    </row>
    <row r="346" spans="1:9" x14ac:dyDescent="0.25">
      <c r="A346">
        <v>792</v>
      </c>
      <c r="B346" t="s">
        <v>1556</v>
      </c>
      <c r="C346">
        <v>1</v>
      </c>
      <c r="D346">
        <v>31</v>
      </c>
      <c r="E346" t="s">
        <v>2038</v>
      </c>
      <c r="F346" t="s">
        <v>2227</v>
      </c>
      <c r="G346">
        <v>10</v>
      </c>
      <c r="H346">
        <v>3</v>
      </c>
      <c r="I346">
        <v>4</v>
      </c>
    </row>
    <row r="347" spans="1:9" x14ac:dyDescent="0.25">
      <c r="A347">
        <v>641</v>
      </c>
      <c r="B347" t="s">
        <v>586</v>
      </c>
      <c r="C347">
        <v>5</v>
      </c>
      <c r="D347">
        <v>29</v>
      </c>
      <c r="E347" t="s">
        <v>2038</v>
      </c>
      <c r="F347" t="s">
        <v>2072</v>
      </c>
      <c r="G347">
        <v>4</v>
      </c>
      <c r="H347">
        <v>4</v>
      </c>
      <c r="I347">
        <v>2</v>
      </c>
    </row>
    <row r="348" spans="1:9" x14ac:dyDescent="0.25">
      <c r="A348">
        <v>192</v>
      </c>
      <c r="B348" t="s">
        <v>1000</v>
      </c>
      <c r="C348">
        <v>0</v>
      </c>
      <c r="D348">
        <v>59</v>
      </c>
      <c r="E348" t="s">
        <v>2038</v>
      </c>
      <c r="F348" t="s">
        <v>2043</v>
      </c>
      <c r="G348">
        <v>3</v>
      </c>
      <c r="H348">
        <v>2</v>
      </c>
      <c r="I348">
        <v>4</v>
      </c>
    </row>
    <row r="349" spans="1:9" x14ac:dyDescent="0.25">
      <c r="A349">
        <v>642</v>
      </c>
      <c r="B349" t="s">
        <v>592</v>
      </c>
      <c r="C349">
        <v>6</v>
      </c>
      <c r="D349">
        <v>28</v>
      </c>
      <c r="E349" t="s">
        <v>2038</v>
      </c>
      <c r="F349" t="s">
        <v>2040</v>
      </c>
      <c r="G349">
        <v>6</v>
      </c>
      <c r="H349">
        <v>1</v>
      </c>
      <c r="I349">
        <v>4</v>
      </c>
    </row>
    <row r="350" spans="1:9" x14ac:dyDescent="0.25">
      <c r="A350">
        <v>861</v>
      </c>
      <c r="B350" t="s">
        <v>1604</v>
      </c>
      <c r="C350">
        <v>10</v>
      </c>
      <c r="D350">
        <v>37</v>
      </c>
      <c r="E350" t="s">
        <v>2038</v>
      </c>
      <c r="F350" t="s">
        <v>2082</v>
      </c>
      <c r="G350">
        <v>10</v>
      </c>
      <c r="H350">
        <v>5</v>
      </c>
      <c r="I350">
        <v>4</v>
      </c>
    </row>
    <row r="351" spans="1:9" x14ac:dyDescent="0.25">
      <c r="A351">
        <v>989</v>
      </c>
      <c r="B351" t="s">
        <v>906</v>
      </c>
      <c r="C351">
        <v>5</v>
      </c>
      <c r="D351">
        <v>25</v>
      </c>
      <c r="E351" t="s">
        <v>2038</v>
      </c>
      <c r="F351" t="s">
        <v>2060</v>
      </c>
      <c r="G351">
        <v>5</v>
      </c>
      <c r="H351">
        <v>2</v>
      </c>
      <c r="I351">
        <v>3</v>
      </c>
    </row>
    <row r="352" spans="1:9" x14ac:dyDescent="0.25">
      <c r="A352">
        <v>456</v>
      </c>
      <c r="B352" t="s">
        <v>1248</v>
      </c>
      <c r="C352">
        <v>1</v>
      </c>
      <c r="D352">
        <v>31</v>
      </c>
      <c r="E352" t="s">
        <v>2038</v>
      </c>
      <c r="F352" t="s">
        <v>2043</v>
      </c>
      <c r="G352">
        <v>2</v>
      </c>
      <c r="H352">
        <v>2</v>
      </c>
      <c r="I352">
        <v>4</v>
      </c>
    </row>
    <row r="353" spans="1:9" x14ac:dyDescent="0.25">
      <c r="A353">
        <v>683</v>
      </c>
      <c r="B353" t="s">
        <v>1451</v>
      </c>
      <c r="C353">
        <v>0</v>
      </c>
      <c r="D353">
        <v>38</v>
      </c>
      <c r="E353" t="s">
        <v>2038</v>
      </c>
      <c r="F353" t="s">
        <v>2047</v>
      </c>
      <c r="G353">
        <v>11</v>
      </c>
      <c r="H353">
        <v>4</v>
      </c>
      <c r="I353">
        <v>6</v>
      </c>
    </row>
    <row r="354" spans="1:9" x14ac:dyDescent="0.25">
      <c r="A354">
        <v>228</v>
      </c>
      <c r="B354" t="s">
        <v>1034</v>
      </c>
      <c r="C354">
        <v>0</v>
      </c>
      <c r="D354">
        <v>52</v>
      </c>
      <c r="E354" t="s">
        <v>2038</v>
      </c>
      <c r="F354" t="s">
        <v>2043</v>
      </c>
      <c r="G354">
        <v>9</v>
      </c>
      <c r="H354">
        <v>4</v>
      </c>
      <c r="I354">
        <v>5</v>
      </c>
    </row>
    <row r="355" spans="1:9" x14ac:dyDescent="0.25">
      <c r="A355">
        <v>594</v>
      </c>
      <c r="B355" t="s">
        <v>545</v>
      </c>
      <c r="C355">
        <v>6</v>
      </c>
      <c r="D355">
        <v>57</v>
      </c>
      <c r="E355" t="s">
        <v>2041</v>
      </c>
      <c r="F355" t="s">
        <v>2058</v>
      </c>
      <c r="G355">
        <v>9</v>
      </c>
      <c r="H355">
        <v>2</v>
      </c>
      <c r="I355">
        <v>3</v>
      </c>
    </row>
    <row r="356" spans="1:9" x14ac:dyDescent="0.25">
      <c r="A356">
        <v>477</v>
      </c>
      <c r="B356" t="s">
        <v>1259</v>
      </c>
      <c r="C356">
        <v>10</v>
      </c>
      <c r="D356">
        <v>31</v>
      </c>
      <c r="E356" t="s">
        <v>2041</v>
      </c>
      <c r="F356" t="s">
        <v>2046</v>
      </c>
      <c r="G356">
        <v>2</v>
      </c>
      <c r="H356">
        <v>2</v>
      </c>
      <c r="I356">
        <v>6</v>
      </c>
    </row>
    <row r="357" spans="1:9" x14ac:dyDescent="0.25">
      <c r="A357">
        <v>933</v>
      </c>
      <c r="B357" t="s">
        <v>1673</v>
      </c>
      <c r="C357">
        <v>10</v>
      </c>
      <c r="D357">
        <v>54</v>
      </c>
      <c r="E357" t="s">
        <v>2041</v>
      </c>
      <c r="F357" t="s">
        <v>2043</v>
      </c>
      <c r="G357">
        <v>1</v>
      </c>
      <c r="H357">
        <v>2</v>
      </c>
      <c r="I357">
        <v>4</v>
      </c>
    </row>
    <row r="358" spans="1:9" x14ac:dyDescent="0.25">
      <c r="A358">
        <v>923</v>
      </c>
      <c r="B358" t="s">
        <v>842</v>
      </c>
      <c r="C358">
        <v>11</v>
      </c>
      <c r="D358">
        <v>45</v>
      </c>
      <c r="E358" t="s">
        <v>2038</v>
      </c>
      <c r="F358" t="s">
        <v>2043</v>
      </c>
      <c r="G358">
        <v>4</v>
      </c>
      <c r="H358">
        <v>2</v>
      </c>
      <c r="I358">
        <v>6</v>
      </c>
    </row>
    <row r="359" spans="1:9" x14ac:dyDescent="0.25">
      <c r="A359">
        <v>242</v>
      </c>
      <c r="B359" t="s">
        <v>222</v>
      </c>
      <c r="C359">
        <v>2</v>
      </c>
      <c r="D359">
        <v>50</v>
      </c>
      <c r="E359" t="s">
        <v>2038</v>
      </c>
      <c r="F359" t="s">
        <v>2058</v>
      </c>
      <c r="G359">
        <v>8</v>
      </c>
      <c r="H359">
        <v>4</v>
      </c>
      <c r="I359">
        <v>4</v>
      </c>
    </row>
    <row r="360" spans="1:9" x14ac:dyDescent="0.25">
      <c r="A360">
        <v>493</v>
      </c>
      <c r="B360" t="s">
        <v>1269</v>
      </c>
      <c r="C360">
        <v>2</v>
      </c>
      <c r="D360">
        <v>36</v>
      </c>
      <c r="E360" t="s">
        <v>2038</v>
      </c>
      <c r="F360" t="s">
        <v>2197</v>
      </c>
      <c r="G360">
        <v>11</v>
      </c>
      <c r="H360">
        <v>4</v>
      </c>
      <c r="I360">
        <v>4</v>
      </c>
    </row>
    <row r="361" spans="1:9" x14ac:dyDescent="0.25">
      <c r="A361">
        <v>141</v>
      </c>
      <c r="B361" t="s">
        <v>129</v>
      </c>
      <c r="C361">
        <v>8</v>
      </c>
      <c r="D361">
        <v>4</v>
      </c>
      <c r="E361" t="s">
        <v>2038</v>
      </c>
      <c r="F361" t="s">
        <v>2060</v>
      </c>
      <c r="G361">
        <v>0</v>
      </c>
      <c r="H361">
        <v>2</v>
      </c>
      <c r="I361">
        <v>2</v>
      </c>
    </row>
    <row r="362" spans="1:9" x14ac:dyDescent="0.25">
      <c r="A362">
        <v>500</v>
      </c>
      <c r="B362" t="s">
        <v>1286</v>
      </c>
      <c r="C362">
        <v>9</v>
      </c>
      <c r="D362">
        <v>34</v>
      </c>
      <c r="E362" t="s">
        <v>2038</v>
      </c>
      <c r="F362" t="s">
        <v>2046</v>
      </c>
      <c r="G362">
        <v>3</v>
      </c>
      <c r="H362">
        <v>4</v>
      </c>
      <c r="I362">
        <v>1</v>
      </c>
    </row>
    <row r="363" spans="1:9" x14ac:dyDescent="0.25">
      <c r="A363">
        <v>885</v>
      </c>
      <c r="B363" t="s">
        <v>816</v>
      </c>
      <c r="C363">
        <v>9</v>
      </c>
      <c r="D363">
        <v>47</v>
      </c>
      <c r="E363" t="s">
        <v>2041</v>
      </c>
      <c r="F363" t="s">
        <v>2045</v>
      </c>
      <c r="G363">
        <v>2</v>
      </c>
      <c r="H363">
        <v>4</v>
      </c>
      <c r="I363">
        <v>2</v>
      </c>
    </row>
    <row r="364" spans="1:9" x14ac:dyDescent="0.25">
      <c r="A364">
        <v>109</v>
      </c>
      <c r="B364" t="s">
        <v>1754</v>
      </c>
      <c r="C364">
        <v>2</v>
      </c>
      <c r="D364">
        <v>68</v>
      </c>
      <c r="E364" t="s">
        <v>2041</v>
      </c>
      <c r="F364" t="s">
        <v>2043</v>
      </c>
      <c r="G364">
        <v>7</v>
      </c>
      <c r="H364">
        <v>2</v>
      </c>
      <c r="I364">
        <v>4</v>
      </c>
    </row>
    <row r="365" spans="1:9" x14ac:dyDescent="0.25">
      <c r="A365">
        <v>790</v>
      </c>
      <c r="B365" t="s">
        <v>716</v>
      </c>
      <c r="C365">
        <v>10</v>
      </c>
      <c r="D365">
        <v>23</v>
      </c>
      <c r="E365" t="s">
        <v>2038</v>
      </c>
      <c r="F365" t="s">
        <v>2133</v>
      </c>
      <c r="G365">
        <v>9</v>
      </c>
      <c r="H365">
        <v>5</v>
      </c>
      <c r="I365">
        <v>5</v>
      </c>
    </row>
    <row r="366" spans="1:9" x14ac:dyDescent="0.25">
      <c r="A366">
        <v>860</v>
      </c>
      <c r="B366" t="s">
        <v>785</v>
      </c>
      <c r="C366">
        <v>8</v>
      </c>
      <c r="D366">
        <v>22</v>
      </c>
      <c r="E366" t="s">
        <v>2041</v>
      </c>
      <c r="F366" t="s">
        <v>2046</v>
      </c>
      <c r="G366">
        <v>0</v>
      </c>
      <c r="H366">
        <v>1</v>
      </c>
      <c r="I366">
        <v>2</v>
      </c>
    </row>
    <row r="367" spans="1:9" x14ac:dyDescent="0.25">
      <c r="A367">
        <v>115</v>
      </c>
      <c r="B367" t="s">
        <v>934</v>
      </c>
      <c r="C367">
        <v>7</v>
      </c>
      <c r="D367">
        <v>50</v>
      </c>
      <c r="E367" t="s">
        <v>2038</v>
      </c>
      <c r="F367" t="s">
        <v>2156</v>
      </c>
      <c r="G367">
        <v>10</v>
      </c>
      <c r="H367">
        <v>4</v>
      </c>
      <c r="I367">
        <v>5</v>
      </c>
    </row>
    <row r="368" spans="1:9" x14ac:dyDescent="0.25">
      <c r="A368">
        <v>914</v>
      </c>
      <c r="B368" t="s">
        <v>1658</v>
      </c>
      <c r="C368">
        <v>3</v>
      </c>
      <c r="D368">
        <v>23</v>
      </c>
      <c r="E368" t="s">
        <v>2038</v>
      </c>
      <c r="F368" t="s">
        <v>2046</v>
      </c>
      <c r="G368">
        <v>3</v>
      </c>
      <c r="H368">
        <v>2</v>
      </c>
      <c r="I368">
        <v>2</v>
      </c>
    </row>
    <row r="369" spans="1:9" x14ac:dyDescent="0.25">
      <c r="A369">
        <v>856</v>
      </c>
      <c r="B369" t="s">
        <v>781</v>
      </c>
      <c r="C369">
        <v>4</v>
      </c>
      <c r="D369">
        <v>46</v>
      </c>
      <c r="E369" t="s">
        <v>2038</v>
      </c>
      <c r="F369" t="s">
        <v>2043</v>
      </c>
      <c r="G369">
        <v>7</v>
      </c>
      <c r="H369">
        <v>2</v>
      </c>
      <c r="I369">
        <v>1</v>
      </c>
    </row>
    <row r="370" spans="1:9" x14ac:dyDescent="0.25">
      <c r="A370">
        <v>902</v>
      </c>
      <c r="B370" t="s">
        <v>1643</v>
      </c>
      <c r="C370">
        <v>3</v>
      </c>
      <c r="D370">
        <v>37</v>
      </c>
      <c r="E370" t="s">
        <v>2041</v>
      </c>
      <c r="F370" t="s">
        <v>2046</v>
      </c>
      <c r="G370">
        <v>8</v>
      </c>
      <c r="H370">
        <v>2</v>
      </c>
      <c r="I370">
        <v>4</v>
      </c>
    </row>
    <row r="371" spans="1:9" x14ac:dyDescent="0.25">
      <c r="A371">
        <v>99</v>
      </c>
      <c r="B371" t="s">
        <v>93</v>
      </c>
      <c r="C371">
        <v>2</v>
      </c>
      <c r="D371">
        <v>36</v>
      </c>
      <c r="E371" t="s">
        <v>2038</v>
      </c>
      <c r="F371" t="s">
        <v>2042</v>
      </c>
      <c r="G371">
        <v>7</v>
      </c>
      <c r="H371">
        <v>4</v>
      </c>
      <c r="I371">
        <v>3</v>
      </c>
    </row>
    <row r="372" spans="1:9" x14ac:dyDescent="0.25">
      <c r="A372">
        <v>594</v>
      </c>
      <c r="B372" t="s">
        <v>1380</v>
      </c>
      <c r="C372">
        <v>7</v>
      </c>
      <c r="D372">
        <v>55</v>
      </c>
      <c r="E372" t="s">
        <v>2038</v>
      </c>
      <c r="F372" t="s">
        <v>2043</v>
      </c>
      <c r="G372">
        <v>1</v>
      </c>
      <c r="H372">
        <v>1</v>
      </c>
      <c r="I372">
        <v>2</v>
      </c>
    </row>
    <row r="373" spans="1:9" x14ac:dyDescent="0.25">
      <c r="A373">
        <v>95</v>
      </c>
      <c r="B373" t="s">
        <v>86</v>
      </c>
      <c r="C373">
        <v>10</v>
      </c>
      <c r="D373">
        <v>31</v>
      </c>
      <c r="E373" t="s">
        <v>2038</v>
      </c>
      <c r="F373" t="s">
        <v>2043</v>
      </c>
      <c r="G373">
        <v>3</v>
      </c>
      <c r="H373">
        <v>4</v>
      </c>
      <c r="I373">
        <v>1</v>
      </c>
    </row>
    <row r="374" spans="1:9" x14ac:dyDescent="0.25">
      <c r="A374">
        <v>932</v>
      </c>
      <c r="B374" t="s">
        <v>1678</v>
      </c>
      <c r="C374">
        <v>9</v>
      </c>
      <c r="D374">
        <v>21</v>
      </c>
      <c r="E374" t="s">
        <v>2041</v>
      </c>
      <c r="F374" t="s">
        <v>2072</v>
      </c>
      <c r="G374">
        <v>2</v>
      </c>
      <c r="H374">
        <v>2</v>
      </c>
      <c r="I374">
        <v>1</v>
      </c>
    </row>
    <row r="375" spans="1:9" x14ac:dyDescent="0.25">
      <c r="A375">
        <v>759</v>
      </c>
      <c r="B375" t="s">
        <v>1522</v>
      </c>
      <c r="C375">
        <v>4</v>
      </c>
      <c r="D375">
        <v>26</v>
      </c>
      <c r="E375" t="s">
        <v>2038</v>
      </c>
      <c r="F375" t="s">
        <v>2046</v>
      </c>
      <c r="G375">
        <v>4</v>
      </c>
      <c r="H375">
        <v>4</v>
      </c>
      <c r="I375">
        <v>5</v>
      </c>
    </row>
    <row r="376" spans="1:9" x14ac:dyDescent="0.25">
      <c r="A376">
        <v>859</v>
      </c>
      <c r="B376" t="s">
        <v>784</v>
      </c>
      <c r="C376">
        <v>7</v>
      </c>
      <c r="D376">
        <v>53</v>
      </c>
      <c r="E376" t="s">
        <v>2041</v>
      </c>
      <c r="F376" t="s">
        <v>2047</v>
      </c>
      <c r="G376">
        <v>6</v>
      </c>
      <c r="H376">
        <v>2</v>
      </c>
      <c r="I376">
        <v>3</v>
      </c>
    </row>
    <row r="377" spans="1:9" x14ac:dyDescent="0.25">
      <c r="A377">
        <v>297</v>
      </c>
      <c r="B377" t="s">
        <v>268</v>
      </c>
      <c r="C377">
        <v>9</v>
      </c>
      <c r="D377">
        <v>22</v>
      </c>
      <c r="E377" t="s">
        <v>2038</v>
      </c>
      <c r="F377" t="s">
        <v>2047</v>
      </c>
      <c r="G377">
        <v>7</v>
      </c>
      <c r="H377">
        <v>4</v>
      </c>
      <c r="I377">
        <v>4</v>
      </c>
    </row>
    <row r="378" spans="1:9" x14ac:dyDescent="0.25">
      <c r="A378">
        <v>600</v>
      </c>
      <c r="B378" t="s">
        <v>1376</v>
      </c>
      <c r="C378">
        <v>1</v>
      </c>
      <c r="D378">
        <v>51</v>
      </c>
      <c r="E378" t="s">
        <v>2038</v>
      </c>
      <c r="F378" t="s">
        <v>2039</v>
      </c>
      <c r="G378">
        <v>2</v>
      </c>
      <c r="H378">
        <v>3</v>
      </c>
      <c r="I378">
        <v>4</v>
      </c>
    </row>
    <row r="379" spans="1:9" x14ac:dyDescent="0.25">
      <c r="A379">
        <v>336</v>
      </c>
      <c r="B379" t="s">
        <v>1135</v>
      </c>
      <c r="C379">
        <v>1</v>
      </c>
      <c r="D379">
        <v>44</v>
      </c>
      <c r="E379" t="s">
        <v>2041</v>
      </c>
      <c r="F379" t="s">
        <v>2046</v>
      </c>
      <c r="G379">
        <v>10</v>
      </c>
      <c r="H379">
        <v>4</v>
      </c>
      <c r="I379">
        <v>4</v>
      </c>
    </row>
    <row r="380" spans="1:9" x14ac:dyDescent="0.25">
      <c r="A380">
        <v>201</v>
      </c>
      <c r="B380" t="s">
        <v>179</v>
      </c>
      <c r="C380">
        <v>8</v>
      </c>
      <c r="D380">
        <v>23</v>
      </c>
      <c r="E380" t="s">
        <v>2041</v>
      </c>
      <c r="F380" t="s">
        <v>2046</v>
      </c>
      <c r="G380">
        <v>5</v>
      </c>
      <c r="H380">
        <v>2</v>
      </c>
      <c r="I380">
        <v>4</v>
      </c>
    </row>
    <row r="381" spans="1:9" x14ac:dyDescent="0.25">
      <c r="A381">
        <v>284</v>
      </c>
      <c r="B381" t="s">
        <v>1088</v>
      </c>
      <c r="C381">
        <v>9</v>
      </c>
      <c r="D381">
        <v>56</v>
      </c>
      <c r="E381" t="s">
        <v>2038</v>
      </c>
      <c r="F381" t="s">
        <v>2155</v>
      </c>
      <c r="G381">
        <v>7</v>
      </c>
      <c r="H381">
        <v>2</v>
      </c>
      <c r="I381">
        <v>4</v>
      </c>
    </row>
    <row r="382" spans="1:9" x14ac:dyDescent="0.25">
      <c r="A382">
        <v>375</v>
      </c>
      <c r="B382" t="s">
        <v>1170</v>
      </c>
      <c r="C382">
        <v>4</v>
      </c>
      <c r="D382">
        <v>26</v>
      </c>
      <c r="E382" t="s">
        <v>2038</v>
      </c>
      <c r="F382" t="s">
        <v>2043</v>
      </c>
      <c r="G382">
        <v>4</v>
      </c>
      <c r="H382">
        <v>2</v>
      </c>
      <c r="I382">
        <v>4</v>
      </c>
    </row>
    <row r="383" spans="1:9" x14ac:dyDescent="0.25">
      <c r="A383">
        <v>349</v>
      </c>
      <c r="B383" t="s">
        <v>1960</v>
      </c>
      <c r="C383">
        <v>2</v>
      </c>
      <c r="D383">
        <v>37</v>
      </c>
      <c r="E383" t="s">
        <v>2041</v>
      </c>
      <c r="F383" t="s">
        <v>2043</v>
      </c>
      <c r="G383">
        <v>10</v>
      </c>
      <c r="H383">
        <v>4</v>
      </c>
      <c r="I383">
        <v>6</v>
      </c>
    </row>
    <row r="384" spans="1:9" x14ac:dyDescent="0.25">
      <c r="A384">
        <v>832</v>
      </c>
      <c r="B384" t="s">
        <v>758</v>
      </c>
      <c r="C384">
        <v>4</v>
      </c>
      <c r="D384">
        <v>52</v>
      </c>
      <c r="E384" t="s">
        <v>2038</v>
      </c>
      <c r="F384" t="s">
        <v>2058</v>
      </c>
      <c r="G384">
        <v>8</v>
      </c>
      <c r="H384">
        <v>2</v>
      </c>
      <c r="I384">
        <v>4</v>
      </c>
    </row>
    <row r="385" spans="1:9" x14ac:dyDescent="0.25">
      <c r="A385">
        <v>518</v>
      </c>
      <c r="B385" t="s">
        <v>476</v>
      </c>
      <c r="C385">
        <v>2</v>
      </c>
      <c r="D385">
        <v>40</v>
      </c>
      <c r="E385" t="s">
        <v>2038</v>
      </c>
      <c r="F385" t="s">
        <v>2047</v>
      </c>
      <c r="G385">
        <v>4</v>
      </c>
      <c r="H385">
        <v>3</v>
      </c>
      <c r="I385">
        <v>4</v>
      </c>
    </row>
    <row r="386" spans="1:9" x14ac:dyDescent="0.25">
      <c r="A386">
        <v>722</v>
      </c>
      <c r="B386" t="s">
        <v>658</v>
      </c>
      <c r="C386">
        <v>2</v>
      </c>
      <c r="D386">
        <v>58</v>
      </c>
      <c r="E386" t="s">
        <v>2038</v>
      </c>
      <c r="F386" t="s">
        <v>2043</v>
      </c>
      <c r="G386">
        <v>2</v>
      </c>
      <c r="H386">
        <v>1</v>
      </c>
      <c r="I386">
        <v>1</v>
      </c>
    </row>
    <row r="387" spans="1:9" x14ac:dyDescent="0.25">
      <c r="A387">
        <v>273</v>
      </c>
      <c r="B387" t="s">
        <v>242</v>
      </c>
      <c r="C387">
        <v>9</v>
      </c>
      <c r="D387">
        <v>51</v>
      </c>
      <c r="E387" t="s">
        <v>2041</v>
      </c>
      <c r="F387" t="s">
        <v>2043</v>
      </c>
      <c r="G387">
        <v>4</v>
      </c>
      <c r="H387">
        <v>1</v>
      </c>
      <c r="I387">
        <v>1</v>
      </c>
    </row>
    <row r="388" spans="1:9" x14ac:dyDescent="0.25">
      <c r="A388">
        <v>294</v>
      </c>
      <c r="B388" t="s">
        <v>1097</v>
      </c>
      <c r="C388">
        <v>7</v>
      </c>
      <c r="D388">
        <v>45</v>
      </c>
      <c r="E388" t="s">
        <v>2041</v>
      </c>
      <c r="F388" t="s">
        <v>2048</v>
      </c>
      <c r="G388">
        <v>2</v>
      </c>
      <c r="H388">
        <v>4</v>
      </c>
      <c r="I388">
        <v>3</v>
      </c>
    </row>
    <row r="389" spans="1:9" x14ac:dyDescent="0.25">
      <c r="A389">
        <v>668</v>
      </c>
      <c r="B389" t="s">
        <v>1435</v>
      </c>
      <c r="C389">
        <v>9</v>
      </c>
      <c r="D389">
        <v>28</v>
      </c>
      <c r="E389" t="s">
        <v>2038</v>
      </c>
      <c r="F389" t="s">
        <v>2043</v>
      </c>
      <c r="G389">
        <v>11</v>
      </c>
      <c r="H389">
        <v>3</v>
      </c>
      <c r="I389">
        <v>4</v>
      </c>
    </row>
    <row r="390" spans="1:9" x14ac:dyDescent="0.25">
      <c r="A390">
        <v>796</v>
      </c>
      <c r="B390" t="s">
        <v>724</v>
      </c>
      <c r="C390">
        <v>4</v>
      </c>
      <c r="D390">
        <v>36</v>
      </c>
      <c r="E390" t="s">
        <v>2038</v>
      </c>
      <c r="F390" t="s">
        <v>2043</v>
      </c>
      <c r="G390">
        <v>9</v>
      </c>
      <c r="H390">
        <v>3</v>
      </c>
      <c r="I390">
        <v>2</v>
      </c>
    </row>
    <row r="391" spans="1:9" x14ac:dyDescent="0.25">
      <c r="A391">
        <v>654</v>
      </c>
      <c r="B391" t="s">
        <v>1449</v>
      </c>
      <c r="C391">
        <v>7</v>
      </c>
      <c r="D391">
        <v>49</v>
      </c>
      <c r="E391" t="s">
        <v>2041</v>
      </c>
      <c r="F391" t="s">
        <v>2046</v>
      </c>
      <c r="G391">
        <v>4</v>
      </c>
      <c r="H391">
        <v>3</v>
      </c>
      <c r="I391">
        <v>2</v>
      </c>
    </row>
    <row r="392" spans="1:9" x14ac:dyDescent="0.25">
      <c r="A392">
        <v>515</v>
      </c>
      <c r="B392" t="s">
        <v>1290</v>
      </c>
      <c r="C392">
        <v>0</v>
      </c>
      <c r="D392">
        <v>56</v>
      </c>
      <c r="E392" t="s">
        <v>2041</v>
      </c>
      <c r="F392" t="s">
        <v>2043</v>
      </c>
      <c r="G392">
        <v>10</v>
      </c>
      <c r="H392">
        <v>3</v>
      </c>
      <c r="I392">
        <v>3</v>
      </c>
    </row>
    <row r="393" spans="1:9" x14ac:dyDescent="0.25">
      <c r="A393">
        <v>787</v>
      </c>
      <c r="B393" t="s">
        <v>1543</v>
      </c>
      <c r="C393">
        <v>8</v>
      </c>
      <c r="D393">
        <v>36</v>
      </c>
      <c r="E393" t="s">
        <v>2038</v>
      </c>
      <c r="F393" t="s">
        <v>2226</v>
      </c>
      <c r="G393">
        <v>3</v>
      </c>
      <c r="H393">
        <v>2</v>
      </c>
      <c r="I393">
        <v>4</v>
      </c>
    </row>
    <row r="394" spans="1:9" x14ac:dyDescent="0.25">
      <c r="A394">
        <v>152</v>
      </c>
      <c r="B394" t="s">
        <v>1780</v>
      </c>
      <c r="C394">
        <v>9</v>
      </c>
      <c r="D394">
        <v>42</v>
      </c>
      <c r="E394" t="s">
        <v>2041</v>
      </c>
      <c r="F394" t="s">
        <v>2047</v>
      </c>
      <c r="G394">
        <v>0</v>
      </c>
      <c r="H394">
        <v>1</v>
      </c>
      <c r="I394">
        <v>5</v>
      </c>
    </row>
    <row r="395" spans="1:9" x14ac:dyDescent="0.25">
      <c r="A395">
        <v>572</v>
      </c>
      <c r="B395" t="s">
        <v>521</v>
      </c>
      <c r="C395">
        <v>8</v>
      </c>
      <c r="D395">
        <v>30</v>
      </c>
      <c r="E395" t="s">
        <v>2041</v>
      </c>
      <c r="F395" t="s">
        <v>2046</v>
      </c>
      <c r="G395">
        <v>11</v>
      </c>
      <c r="H395">
        <v>2</v>
      </c>
      <c r="I395">
        <v>6</v>
      </c>
    </row>
    <row r="396" spans="1:9" x14ac:dyDescent="0.25">
      <c r="A396">
        <v>791</v>
      </c>
      <c r="B396" t="s">
        <v>1545</v>
      </c>
      <c r="C396">
        <v>0</v>
      </c>
      <c r="D396">
        <v>53</v>
      </c>
      <c r="E396" t="s">
        <v>2038</v>
      </c>
      <c r="F396" t="s">
        <v>2045</v>
      </c>
      <c r="G396">
        <v>2</v>
      </c>
      <c r="H396">
        <v>2</v>
      </c>
      <c r="I396">
        <v>5</v>
      </c>
    </row>
    <row r="397" spans="1:9" x14ac:dyDescent="0.25">
      <c r="A397">
        <v>117</v>
      </c>
      <c r="B397" t="s">
        <v>1758</v>
      </c>
      <c r="C397">
        <v>10</v>
      </c>
      <c r="D397">
        <v>34</v>
      </c>
      <c r="E397" t="s">
        <v>2041</v>
      </c>
      <c r="F397" t="s">
        <v>2046</v>
      </c>
      <c r="G397">
        <v>0</v>
      </c>
      <c r="H397">
        <v>2</v>
      </c>
      <c r="I397">
        <v>2</v>
      </c>
    </row>
    <row r="398" spans="1:9" x14ac:dyDescent="0.25">
      <c r="A398">
        <v>312</v>
      </c>
      <c r="B398" t="s">
        <v>1927</v>
      </c>
      <c r="C398">
        <v>1</v>
      </c>
      <c r="D398">
        <v>38</v>
      </c>
      <c r="E398" t="s">
        <v>2041</v>
      </c>
      <c r="F398" t="s">
        <v>2046</v>
      </c>
      <c r="G398">
        <v>10</v>
      </c>
      <c r="H398">
        <v>3</v>
      </c>
      <c r="I398">
        <v>2</v>
      </c>
    </row>
    <row r="399" spans="1:9" x14ac:dyDescent="0.25">
      <c r="A399">
        <v>381</v>
      </c>
      <c r="B399" t="s">
        <v>1992</v>
      </c>
      <c r="C399">
        <v>10</v>
      </c>
      <c r="D399">
        <v>22</v>
      </c>
      <c r="E399" t="s">
        <v>2041</v>
      </c>
      <c r="F399" t="s">
        <v>2043</v>
      </c>
      <c r="G399">
        <v>1</v>
      </c>
      <c r="H399">
        <v>1</v>
      </c>
      <c r="I399">
        <v>1</v>
      </c>
    </row>
    <row r="400" spans="1:9" x14ac:dyDescent="0.25">
      <c r="A400">
        <v>64</v>
      </c>
      <c r="B400" t="s">
        <v>65</v>
      </c>
      <c r="C400">
        <v>3</v>
      </c>
      <c r="D400">
        <v>54</v>
      </c>
      <c r="E400" t="s">
        <v>2038</v>
      </c>
      <c r="F400" t="s">
        <v>2058</v>
      </c>
      <c r="G400">
        <v>10</v>
      </c>
      <c r="H400">
        <v>4</v>
      </c>
      <c r="I400">
        <v>4</v>
      </c>
    </row>
    <row r="401" spans="1:9" x14ac:dyDescent="0.25">
      <c r="A401">
        <v>972</v>
      </c>
      <c r="B401" t="s">
        <v>1703</v>
      </c>
      <c r="C401">
        <v>1</v>
      </c>
      <c r="D401">
        <v>39</v>
      </c>
      <c r="E401" t="s">
        <v>2041</v>
      </c>
      <c r="F401" t="s">
        <v>2238</v>
      </c>
      <c r="G401">
        <v>1</v>
      </c>
      <c r="H401">
        <v>1</v>
      </c>
      <c r="I401">
        <v>2</v>
      </c>
    </row>
    <row r="402" spans="1:9" x14ac:dyDescent="0.25">
      <c r="A402">
        <v>300</v>
      </c>
      <c r="B402" t="s">
        <v>1101</v>
      </c>
      <c r="C402">
        <v>1</v>
      </c>
      <c r="D402">
        <v>54</v>
      </c>
      <c r="E402" t="s">
        <v>2038</v>
      </c>
      <c r="F402" t="s">
        <v>2043</v>
      </c>
      <c r="G402">
        <v>7</v>
      </c>
      <c r="H402">
        <v>3</v>
      </c>
      <c r="I402">
        <v>3</v>
      </c>
    </row>
    <row r="403" spans="1:9" x14ac:dyDescent="0.25">
      <c r="A403">
        <v>862</v>
      </c>
      <c r="B403" t="s">
        <v>1621</v>
      </c>
      <c r="C403">
        <v>11</v>
      </c>
      <c r="D403">
        <v>57</v>
      </c>
      <c r="E403" t="s">
        <v>2041</v>
      </c>
      <c r="F403" t="s">
        <v>2043</v>
      </c>
      <c r="G403">
        <v>7</v>
      </c>
      <c r="H403">
        <v>3</v>
      </c>
      <c r="I403">
        <v>2</v>
      </c>
    </row>
    <row r="404" spans="1:9" x14ac:dyDescent="0.25">
      <c r="A404">
        <v>791</v>
      </c>
      <c r="B404" t="s">
        <v>719</v>
      </c>
      <c r="C404">
        <v>11</v>
      </c>
      <c r="D404">
        <v>29</v>
      </c>
      <c r="E404" t="s">
        <v>2038</v>
      </c>
      <c r="F404" t="s">
        <v>2043</v>
      </c>
      <c r="G404">
        <v>6</v>
      </c>
      <c r="H404">
        <v>5</v>
      </c>
      <c r="I404">
        <v>3</v>
      </c>
    </row>
    <row r="405" spans="1:9" x14ac:dyDescent="0.25">
      <c r="A405">
        <v>841</v>
      </c>
      <c r="B405" t="s">
        <v>762</v>
      </c>
      <c r="C405">
        <v>1</v>
      </c>
      <c r="D405">
        <v>24</v>
      </c>
      <c r="E405" t="s">
        <v>2038</v>
      </c>
      <c r="F405" t="s">
        <v>2053</v>
      </c>
      <c r="G405">
        <v>3</v>
      </c>
      <c r="H405">
        <v>4</v>
      </c>
      <c r="I405">
        <v>4</v>
      </c>
    </row>
    <row r="406" spans="1:9" x14ac:dyDescent="0.25">
      <c r="A406">
        <v>670</v>
      </c>
      <c r="B406" t="s">
        <v>617</v>
      </c>
      <c r="C406">
        <v>10</v>
      </c>
      <c r="D406">
        <v>29</v>
      </c>
      <c r="E406" t="s">
        <v>2041</v>
      </c>
      <c r="F406" t="s">
        <v>2043</v>
      </c>
      <c r="G406">
        <v>5</v>
      </c>
      <c r="H406">
        <v>2</v>
      </c>
      <c r="I406">
        <v>2</v>
      </c>
    </row>
    <row r="407" spans="1:9" x14ac:dyDescent="0.25">
      <c r="A407">
        <v>334</v>
      </c>
      <c r="B407" t="s">
        <v>303</v>
      </c>
      <c r="C407">
        <v>10</v>
      </c>
      <c r="D407">
        <v>31</v>
      </c>
      <c r="E407" t="s">
        <v>2041</v>
      </c>
      <c r="F407" t="s">
        <v>2046</v>
      </c>
      <c r="G407">
        <v>11</v>
      </c>
      <c r="H407">
        <v>1</v>
      </c>
      <c r="I407">
        <v>1</v>
      </c>
    </row>
    <row r="408" spans="1:9" x14ac:dyDescent="0.25">
      <c r="A408">
        <v>573</v>
      </c>
      <c r="B408" t="s">
        <v>524</v>
      </c>
      <c r="C408">
        <v>9</v>
      </c>
      <c r="D408">
        <v>40</v>
      </c>
      <c r="E408" t="s">
        <v>2038</v>
      </c>
      <c r="F408" t="s">
        <v>2046</v>
      </c>
      <c r="G408">
        <v>1</v>
      </c>
      <c r="H408">
        <v>1</v>
      </c>
      <c r="I408">
        <v>4</v>
      </c>
    </row>
    <row r="409" spans="1:9" x14ac:dyDescent="0.25">
      <c r="A409">
        <v>810</v>
      </c>
      <c r="B409" t="s">
        <v>1630</v>
      </c>
      <c r="C409">
        <v>7</v>
      </c>
      <c r="D409">
        <v>56</v>
      </c>
      <c r="E409" t="s">
        <v>2041</v>
      </c>
      <c r="F409" t="s">
        <v>2046</v>
      </c>
      <c r="G409">
        <v>2</v>
      </c>
      <c r="H409">
        <v>1</v>
      </c>
      <c r="I409">
        <v>3</v>
      </c>
    </row>
    <row r="410" spans="1:9" x14ac:dyDescent="0.25">
      <c r="A410">
        <v>702</v>
      </c>
      <c r="B410" t="s">
        <v>641</v>
      </c>
      <c r="C410">
        <v>6</v>
      </c>
      <c r="D410">
        <v>52</v>
      </c>
      <c r="E410" t="s">
        <v>2038</v>
      </c>
      <c r="F410" t="s">
        <v>2043</v>
      </c>
      <c r="G410">
        <v>0</v>
      </c>
      <c r="H410">
        <v>2</v>
      </c>
      <c r="I410">
        <v>0</v>
      </c>
    </row>
    <row r="411" spans="1:9" x14ac:dyDescent="0.25">
      <c r="A411">
        <v>216</v>
      </c>
      <c r="B411" t="s">
        <v>1026</v>
      </c>
      <c r="C411">
        <v>0</v>
      </c>
      <c r="D411">
        <v>19</v>
      </c>
      <c r="E411" t="s">
        <v>2041</v>
      </c>
      <c r="F411" t="s">
        <v>2043</v>
      </c>
      <c r="G411">
        <v>9</v>
      </c>
      <c r="H411">
        <v>4</v>
      </c>
      <c r="I411">
        <v>2</v>
      </c>
    </row>
    <row r="412" spans="1:9" x14ac:dyDescent="0.25">
      <c r="A412">
        <v>178</v>
      </c>
      <c r="B412" t="s">
        <v>985</v>
      </c>
      <c r="C412">
        <v>10</v>
      </c>
      <c r="D412">
        <v>33</v>
      </c>
      <c r="E412" t="s">
        <v>2038</v>
      </c>
      <c r="F412" t="s">
        <v>2042</v>
      </c>
      <c r="G412">
        <v>8</v>
      </c>
      <c r="H412">
        <v>1</v>
      </c>
      <c r="I412">
        <v>6</v>
      </c>
    </row>
    <row r="413" spans="1:9" x14ac:dyDescent="0.25">
      <c r="A413">
        <v>295</v>
      </c>
      <c r="B413" t="s">
        <v>1916</v>
      </c>
      <c r="C413">
        <v>8</v>
      </c>
      <c r="D413">
        <v>24</v>
      </c>
      <c r="E413" t="s">
        <v>2041</v>
      </c>
      <c r="F413" t="s">
        <v>2263</v>
      </c>
      <c r="G413">
        <v>5</v>
      </c>
      <c r="H413">
        <v>4</v>
      </c>
      <c r="I413">
        <v>3</v>
      </c>
    </row>
    <row r="414" spans="1:9" x14ac:dyDescent="0.25">
      <c r="A414">
        <v>659</v>
      </c>
      <c r="B414" t="s">
        <v>1426</v>
      </c>
      <c r="C414">
        <v>0</v>
      </c>
      <c r="D414">
        <v>35</v>
      </c>
      <c r="E414" t="s">
        <v>2041</v>
      </c>
      <c r="F414" t="s">
        <v>2046</v>
      </c>
      <c r="G414">
        <v>5</v>
      </c>
      <c r="H414">
        <v>5</v>
      </c>
      <c r="I414">
        <v>6</v>
      </c>
    </row>
    <row r="415" spans="1:9" x14ac:dyDescent="0.25">
      <c r="A415">
        <v>871</v>
      </c>
      <c r="B415" t="s">
        <v>1623</v>
      </c>
      <c r="C415">
        <v>8</v>
      </c>
      <c r="D415">
        <v>51</v>
      </c>
      <c r="E415" t="s">
        <v>2038</v>
      </c>
      <c r="F415" t="s">
        <v>2043</v>
      </c>
      <c r="G415">
        <v>1</v>
      </c>
      <c r="H415">
        <v>1</v>
      </c>
      <c r="I415">
        <v>3</v>
      </c>
    </row>
    <row r="416" spans="1:9" x14ac:dyDescent="0.25">
      <c r="A416">
        <v>949</v>
      </c>
      <c r="B416" t="s">
        <v>868</v>
      </c>
      <c r="C416">
        <v>1</v>
      </c>
      <c r="D416">
        <v>44</v>
      </c>
      <c r="E416" t="s">
        <v>2041</v>
      </c>
      <c r="F416" t="s">
        <v>2044</v>
      </c>
      <c r="G416">
        <v>4</v>
      </c>
      <c r="H416">
        <v>1</v>
      </c>
      <c r="I416">
        <v>4</v>
      </c>
    </row>
    <row r="417" spans="1:9" x14ac:dyDescent="0.25">
      <c r="A417">
        <v>153</v>
      </c>
      <c r="B417" t="s">
        <v>1781</v>
      </c>
      <c r="C417">
        <v>10</v>
      </c>
      <c r="D417">
        <v>26</v>
      </c>
      <c r="E417" t="s">
        <v>2041</v>
      </c>
      <c r="F417" t="s">
        <v>2046</v>
      </c>
      <c r="G417">
        <v>11</v>
      </c>
      <c r="H417">
        <v>5</v>
      </c>
      <c r="I417">
        <v>4</v>
      </c>
    </row>
    <row r="418" spans="1:9" x14ac:dyDescent="0.25">
      <c r="A418">
        <v>395</v>
      </c>
      <c r="B418" t="s">
        <v>361</v>
      </c>
      <c r="C418">
        <v>11</v>
      </c>
      <c r="D418">
        <v>39</v>
      </c>
      <c r="E418" t="s">
        <v>2038</v>
      </c>
      <c r="F418" t="s">
        <v>2058</v>
      </c>
      <c r="G418">
        <v>5</v>
      </c>
      <c r="H418">
        <v>5</v>
      </c>
      <c r="I418">
        <v>2</v>
      </c>
    </row>
    <row r="419" spans="1:9" x14ac:dyDescent="0.25">
      <c r="A419">
        <v>192</v>
      </c>
      <c r="B419" t="s">
        <v>172</v>
      </c>
      <c r="C419">
        <v>11</v>
      </c>
      <c r="D419">
        <v>51</v>
      </c>
      <c r="E419" t="s">
        <v>2041</v>
      </c>
      <c r="F419" t="s">
        <v>2046</v>
      </c>
      <c r="G419">
        <v>11</v>
      </c>
      <c r="H419">
        <v>3</v>
      </c>
      <c r="I419">
        <v>5</v>
      </c>
    </row>
    <row r="420" spans="1:9" x14ac:dyDescent="0.25">
      <c r="A420">
        <v>861</v>
      </c>
      <c r="B420" t="s">
        <v>788</v>
      </c>
      <c r="C420">
        <v>9</v>
      </c>
      <c r="D420">
        <v>52</v>
      </c>
      <c r="E420" t="s">
        <v>2038</v>
      </c>
      <c r="F420" t="s">
        <v>2043</v>
      </c>
      <c r="G420">
        <v>10</v>
      </c>
      <c r="H420">
        <v>1</v>
      </c>
      <c r="I420">
        <v>2</v>
      </c>
    </row>
    <row r="421" spans="1:9" x14ac:dyDescent="0.25">
      <c r="A421">
        <v>943</v>
      </c>
      <c r="B421" t="s">
        <v>864</v>
      </c>
      <c r="C421">
        <v>7</v>
      </c>
      <c r="D421">
        <v>55</v>
      </c>
      <c r="E421" t="s">
        <v>2038</v>
      </c>
      <c r="F421" t="s">
        <v>2046</v>
      </c>
      <c r="G421">
        <v>3</v>
      </c>
      <c r="H421">
        <v>2</v>
      </c>
      <c r="I421">
        <v>1</v>
      </c>
    </row>
    <row r="422" spans="1:9" x14ac:dyDescent="0.25">
      <c r="A422">
        <v>645</v>
      </c>
      <c r="B422" t="s">
        <v>1415</v>
      </c>
      <c r="C422">
        <v>10</v>
      </c>
      <c r="D422">
        <v>25</v>
      </c>
      <c r="E422" t="s">
        <v>2041</v>
      </c>
      <c r="F422" t="s">
        <v>2052</v>
      </c>
      <c r="G422">
        <v>10</v>
      </c>
      <c r="H422">
        <v>3</v>
      </c>
      <c r="I422">
        <v>6</v>
      </c>
    </row>
    <row r="423" spans="1:9" x14ac:dyDescent="0.25">
      <c r="A423">
        <v>924</v>
      </c>
      <c r="B423" t="s">
        <v>1669</v>
      </c>
      <c r="C423">
        <v>1</v>
      </c>
      <c r="D423">
        <v>47</v>
      </c>
      <c r="E423" t="s">
        <v>2038</v>
      </c>
      <c r="F423" t="s">
        <v>2046</v>
      </c>
      <c r="G423">
        <v>11</v>
      </c>
      <c r="H423">
        <v>2</v>
      </c>
      <c r="I423">
        <v>6</v>
      </c>
    </row>
    <row r="424" spans="1:9" x14ac:dyDescent="0.25">
      <c r="A424">
        <v>680</v>
      </c>
      <c r="B424" t="s">
        <v>1453</v>
      </c>
      <c r="C424">
        <v>9</v>
      </c>
      <c r="D424">
        <v>59</v>
      </c>
      <c r="E424" t="s">
        <v>2041</v>
      </c>
      <c r="F424" t="s">
        <v>2219</v>
      </c>
      <c r="G424">
        <v>1</v>
      </c>
      <c r="H424">
        <v>2</v>
      </c>
      <c r="I424">
        <v>2</v>
      </c>
    </row>
    <row r="425" spans="1:9" x14ac:dyDescent="0.25">
      <c r="A425">
        <v>268</v>
      </c>
      <c r="B425" t="s">
        <v>1072</v>
      </c>
      <c r="C425">
        <v>5</v>
      </c>
      <c r="D425">
        <v>57</v>
      </c>
      <c r="E425" t="s">
        <v>2038</v>
      </c>
      <c r="F425" t="s">
        <v>2043</v>
      </c>
      <c r="G425">
        <v>7</v>
      </c>
      <c r="H425">
        <v>3</v>
      </c>
      <c r="I425">
        <v>2</v>
      </c>
    </row>
    <row r="426" spans="1:9" x14ac:dyDescent="0.25">
      <c r="A426">
        <v>314</v>
      </c>
      <c r="B426" t="s">
        <v>283</v>
      </c>
      <c r="C426">
        <v>2</v>
      </c>
      <c r="D426">
        <v>29</v>
      </c>
      <c r="E426" t="s">
        <v>2038</v>
      </c>
      <c r="F426" t="s">
        <v>2093</v>
      </c>
      <c r="G426">
        <v>9</v>
      </c>
      <c r="H426">
        <v>4</v>
      </c>
      <c r="I426">
        <v>4</v>
      </c>
    </row>
    <row r="427" spans="1:9" x14ac:dyDescent="0.25">
      <c r="A427">
        <v>723</v>
      </c>
      <c r="B427" t="s">
        <v>662</v>
      </c>
      <c r="C427">
        <v>3</v>
      </c>
      <c r="D427">
        <v>18</v>
      </c>
      <c r="E427" t="s">
        <v>2038</v>
      </c>
      <c r="F427" t="s">
        <v>2044</v>
      </c>
      <c r="G427">
        <v>0</v>
      </c>
      <c r="H427">
        <v>2</v>
      </c>
      <c r="I427">
        <v>0</v>
      </c>
    </row>
    <row r="428" spans="1:9" x14ac:dyDescent="0.25">
      <c r="A428">
        <v>722</v>
      </c>
      <c r="B428" t="s">
        <v>1477</v>
      </c>
      <c r="C428">
        <v>3</v>
      </c>
      <c r="D428">
        <v>54</v>
      </c>
      <c r="E428" t="s">
        <v>2038</v>
      </c>
      <c r="F428" t="s">
        <v>2058</v>
      </c>
      <c r="G428">
        <v>8</v>
      </c>
      <c r="H428">
        <v>2</v>
      </c>
      <c r="I428">
        <v>6</v>
      </c>
    </row>
    <row r="429" spans="1:9" x14ac:dyDescent="0.25">
      <c r="A429">
        <v>905</v>
      </c>
      <c r="B429" t="s">
        <v>1653</v>
      </c>
      <c r="C429">
        <v>6</v>
      </c>
      <c r="D429">
        <v>58</v>
      </c>
      <c r="E429" t="s">
        <v>2038</v>
      </c>
      <c r="F429" t="s">
        <v>2046</v>
      </c>
      <c r="G429">
        <v>6</v>
      </c>
      <c r="H429">
        <v>1</v>
      </c>
      <c r="I429">
        <v>3</v>
      </c>
    </row>
    <row r="430" spans="1:9" x14ac:dyDescent="0.25">
      <c r="A430">
        <v>675</v>
      </c>
      <c r="B430" t="s">
        <v>1444</v>
      </c>
      <c r="C430">
        <v>4</v>
      </c>
      <c r="D430">
        <v>57</v>
      </c>
      <c r="E430" t="s">
        <v>2041</v>
      </c>
      <c r="F430" t="s">
        <v>2043</v>
      </c>
      <c r="G430">
        <v>6</v>
      </c>
      <c r="H430">
        <v>1</v>
      </c>
      <c r="I430">
        <v>2</v>
      </c>
    </row>
    <row r="431" spans="1:9" x14ac:dyDescent="0.25">
      <c r="A431">
        <v>337</v>
      </c>
      <c r="B431" t="s">
        <v>304</v>
      </c>
      <c r="C431">
        <v>1</v>
      </c>
      <c r="D431">
        <v>26</v>
      </c>
      <c r="E431" t="s">
        <v>2038</v>
      </c>
      <c r="F431" t="s">
        <v>2046</v>
      </c>
      <c r="G431">
        <v>2</v>
      </c>
      <c r="H431">
        <v>3</v>
      </c>
      <c r="I431">
        <v>1</v>
      </c>
    </row>
    <row r="432" spans="1:9" x14ac:dyDescent="0.25">
      <c r="A432">
        <v>216</v>
      </c>
      <c r="B432" t="s">
        <v>1848</v>
      </c>
      <c r="C432">
        <v>1</v>
      </c>
      <c r="D432">
        <v>44</v>
      </c>
      <c r="E432" t="s">
        <v>2041</v>
      </c>
      <c r="F432" t="s">
        <v>2046</v>
      </c>
      <c r="G432">
        <v>4</v>
      </c>
      <c r="H432">
        <v>5</v>
      </c>
      <c r="I432">
        <v>4</v>
      </c>
    </row>
    <row r="433" spans="1:10" x14ac:dyDescent="0.25">
      <c r="A433">
        <v>805</v>
      </c>
      <c r="B433" t="s">
        <v>732</v>
      </c>
      <c r="C433">
        <v>1</v>
      </c>
      <c r="D433">
        <v>28</v>
      </c>
      <c r="E433" t="s">
        <v>2038</v>
      </c>
      <c r="F433" t="s">
        <v>2136</v>
      </c>
      <c r="G433">
        <v>1</v>
      </c>
      <c r="H433">
        <v>2</v>
      </c>
      <c r="I433">
        <v>2</v>
      </c>
    </row>
    <row r="434" spans="1:10" x14ac:dyDescent="0.25">
      <c r="A434">
        <v>716</v>
      </c>
      <c r="B434" t="s">
        <v>653</v>
      </c>
      <c r="C434">
        <v>8</v>
      </c>
      <c r="D434">
        <v>59</v>
      </c>
      <c r="E434" t="s">
        <v>2038</v>
      </c>
      <c r="F434" t="s">
        <v>2126</v>
      </c>
      <c r="G434">
        <v>3</v>
      </c>
      <c r="H434">
        <v>2</v>
      </c>
      <c r="I434">
        <v>2</v>
      </c>
    </row>
    <row r="435" spans="1:10" x14ac:dyDescent="0.25">
      <c r="A435">
        <v>808</v>
      </c>
      <c r="B435" t="s">
        <v>1629</v>
      </c>
      <c r="C435">
        <v>5</v>
      </c>
      <c r="D435">
        <v>31</v>
      </c>
      <c r="E435" t="s">
        <v>2038</v>
      </c>
      <c r="F435" t="s">
        <v>2043</v>
      </c>
      <c r="G435">
        <v>4</v>
      </c>
      <c r="H435">
        <v>1</v>
      </c>
      <c r="I435">
        <v>6</v>
      </c>
    </row>
    <row r="436" spans="1:10" x14ac:dyDescent="0.25">
      <c r="A436">
        <v>390</v>
      </c>
      <c r="B436" t="s">
        <v>355</v>
      </c>
      <c r="C436">
        <v>6</v>
      </c>
      <c r="D436">
        <v>29</v>
      </c>
      <c r="E436" t="s">
        <v>2038</v>
      </c>
      <c r="F436" t="s">
        <v>2043</v>
      </c>
      <c r="G436">
        <v>3</v>
      </c>
      <c r="H436">
        <v>4</v>
      </c>
      <c r="I436">
        <v>3</v>
      </c>
    </row>
    <row r="437" spans="1:10" x14ac:dyDescent="0.25">
      <c r="A437">
        <v>713</v>
      </c>
      <c r="B437" t="s">
        <v>1476</v>
      </c>
      <c r="C437">
        <v>6</v>
      </c>
      <c r="D437">
        <v>27</v>
      </c>
      <c r="E437" t="s">
        <v>2038</v>
      </c>
      <c r="F437" t="s">
        <v>2043</v>
      </c>
      <c r="G437">
        <v>3</v>
      </c>
      <c r="H437">
        <v>3</v>
      </c>
      <c r="I437">
        <v>3</v>
      </c>
    </row>
    <row r="438" spans="1:10" x14ac:dyDescent="0.25">
      <c r="A438">
        <v>522</v>
      </c>
      <c r="B438" t="s">
        <v>1308</v>
      </c>
      <c r="C438">
        <v>7</v>
      </c>
      <c r="D438">
        <v>38</v>
      </c>
      <c r="E438" t="s">
        <v>2041</v>
      </c>
      <c r="F438" t="s">
        <v>2052</v>
      </c>
      <c r="G438">
        <v>3</v>
      </c>
      <c r="H438">
        <v>2</v>
      </c>
      <c r="I438">
        <v>2</v>
      </c>
    </row>
    <row r="439" spans="1:10" x14ac:dyDescent="0.25">
      <c r="A439">
        <v>199</v>
      </c>
      <c r="B439" t="s">
        <v>177</v>
      </c>
      <c r="C439">
        <v>6</v>
      </c>
      <c r="D439">
        <v>50</v>
      </c>
      <c r="E439" t="s">
        <v>2038</v>
      </c>
      <c r="F439" t="s">
        <v>2043</v>
      </c>
      <c r="G439">
        <v>4</v>
      </c>
      <c r="H439">
        <v>1</v>
      </c>
      <c r="I439">
        <v>6</v>
      </c>
    </row>
    <row r="440" spans="1:10" x14ac:dyDescent="0.25">
      <c r="A440">
        <v>118</v>
      </c>
      <c r="B440" t="s">
        <v>935</v>
      </c>
      <c r="C440">
        <v>10</v>
      </c>
      <c r="D440">
        <v>31</v>
      </c>
      <c r="E440" t="s">
        <v>2038</v>
      </c>
      <c r="F440" t="s">
        <v>2040</v>
      </c>
      <c r="G440">
        <v>2</v>
      </c>
      <c r="H440">
        <v>2</v>
      </c>
      <c r="I440">
        <v>0</v>
      </c>
    </row>
    <row r="441" spans="1:10" x14ac:dyDescent="0.25">
      <c r="A441">
        <v>979</v>
      </c>
      <c r="B441" t="s">
        <v>897</v>
      </c>
      <c r="C441">
        <v>7</v>
      </c>
      <c r="D441">
        <v>31</v>
      </c>
      <c r="E441" t="s">
        <v>2041</v>
      </c>
      <c r="F441" t="s">
        <v>2043</v>
      </c>
      <c r="G441">
        <v>5</v>
      </c>
      <c r="H441">
        <v>2</v>
      </c>
      <c r="I441">
        <v>5</v>
      </c>
    </row>
    <row r="442" spans="1:10" x14ac:dyDescent="0.25">
      <c r="A442">
        <v>940</v>
      </c>
      <c r="B442" t="s">
        <v>860</v>
      </c>
      <c r="C442">
        <v>4</v>
      </c>
      <c r="D442">
        <v>41</v>
      </c>
      <c r="E442" t="s">
        <v>2038</v>
      </c>
      <c r="F442" t="s">
        <v>2043</v>
      </c>
      <c r="G442">
        <v>5</v>
      </c>
      <c r="H442">
        <v>3</v>
      </c>
      <c r="I442">
        <v>5</v>
      </c>
    </row>
    <row r="443" spans="1:10" x14ac:dyDescent="0.25">
      <c r="A443">
        <v>904</v>
      </c>
      <c r="B443" t="s">
        <v>828</v>
      </c>
      <c r="C443">
        <v>4</v>
      </c>
      <c r="D443">
        <v>51</v>
      </c>
      <c r="E443" t="s">
        <v>2041</v>
      </c>
      <c r="F443" t="s">
        <v>2043</v>
      </c>
      <c r="G443">
        <v>2</v>
      </c>
      <c r="H443">
        <v>2</v>
      </c>
      <c r="I443">
        <v>6</v>
      </c>
      <c r="J443">
        <v>2</v>
      </c>
    </row>
    <row r="444" spans="1:10" x14ac:dyDescent="0.25">
      <c r="A444">
        <v>116</v>
      </c>
      <c r="B444" t="s">
        <v>930</v>
      </c>
      <c r="C444">
        <v>8</v>
      </c>
      <c r="D444">
        <v>46</v>
      </c>
      <c r="E444" t="s">
        <v>2038</v>
      </c>
      <c r="F444" t="s">
        <v>2043</v>
      </c>
      <c r="G444">
        <v>6</v>
      </c>
      <c r="H444">
        <v>3</v>
      </c>
      <c r="I444">
        <v>3</v>
      </c>
    </row>
    <row r="445" spans="1:10" x14ac:dyDescent="0.25">
      <c r="A445">
        <v>804</v>
      </c>
      <c r="B445" t="s">
        <v>1559</v>
      </c>
      <c r="C445">
        <v>1</v>
      </c>
      <c r="D445">
        <v>51</v>
      </c>
      <c r="E445" t="s">
        <v>2041</v>
      </c>
      <c r="F445" t="s">
        <v>2048</v>
      </c>
      <c r="G445">
        <v>11</v>
      </c>
      <c r="H445">
        <v>3</v>
      </c>
      <c r="I445">
        <v>3</v>
      </c>
    </row>
    <row r="446" spans="1:10" x14ac:dyDescent="0.25">
      <c r="A446">
        <v>158</v>
      </c>
      <c r="B446" t="s">
        <v>144</v>
      </c>
      <c r="C446">
        <v>1</v>
      </c>
      <c r="D446">
        <v>45</v>
      </c>
      <c r="E446" t="s">
        <v>2038</v>
      </c>
      <c r="F446" t="s">
        <v>2074</v>
      </c>
      <c r="G446">
        <v>7</v>
      </c>
      <c r="H446">
        <v>1</v>
      </c>
      <c r="I446">
        <v>4</v>
      </c>
    </row>
    <row r="447" spans="1:10" x14ac:dyDescent="0.25">
      <c r="A447">
        <v>212</v>
      </c>
      <c r="B447" t="s">
        <v>190</v>
      </c>
      <c r="C447">
        <v>7</v>
      </c>
      <c r="D447">
        <v>28</v>
      </c>
      <c r="E447" t="s">
        <v>2041</v>
      </c>
      <c r="F447" t="s">
        <v>2072</v>
      </c>
      <c r="G447">
        <v>4</v>
      </c>
      <c r="H447">
        <v>3</v>
      </c>
      <c r="I447">
        <v>4</v>
      </c>
    </row>
    <row r="448" spans="1:10" x14ac:dyDescent="0.25">
      <c r="A448">
        <v>308</v>
      </c>
      <c r="B448" t="s">
        <v>279</v>
      </c>
      <c r="C448">
        <v>8</v>
      </c>
      <c r="D448">
        <v>47</v>
      </c>
      <c r="E448" t="s">
        <v>2038</v>
      </c>
      <c r="F448" t="s">
        <v>2046</v>
      </c>
      <c r="G448">
        <v>3</v>
      </c>
      <c r="H448">
        <v>3</v>
      </c>
      <c r="I448">
        <v>2</v>
      </c>
    </row>
    <row r="449" spans="1:9" x14ac:dyDescent="0.25">
      <c r="A449">
        <v>301</v>
      </c>
      <c r="B449" t="s">
        <v>1918</v>
      </c>
      <c r="C449">
        <v>2</v>
      </c>
      <c r="D449">
        <v>41</v>
      </c>
      <c r="E449" t="s">
        <v>2041</v>
      </c>
      <c r="F449" t="s">
        <v>2046</v>
      </c>
      <c r="G449">
        <v>11</v>
      </c>
      <c r="H449">
        <v>2</v>
      </c>
      <c r="I449">
        <v>6</v>
      </c>
    </row>
    <row r="450" spans="1:9" x14ac:dyDescent="0.25">
      <c r="A450">
        <v>708</v>
      </c>
      <c r="B450" t="s">
        <v>644</v>
      </c>
      <c r="C450">
        <v>0</v>
      </c>
      <c r="D450">
        <v>34</v>
      </c>
      <c r="E450" t="s">
        <v>2038</v>
      </c>
      <c r="F450" t="s">
        <v>2039</v>
      </c>
      <c r="G450">
        <v>6</v>
      </c>
      <c r="H450">
        <v>2</v>
      </c>
      <c r="I450">
        <v>4</v>
      </c>
    </row>
    <row r="451" spans="1:9" x14ac:dyDescent="0.25">
      <c r="A451">
        <v>958</v>
      </c>
      <c r="B451" t="s">
        <v>876</v>
      </c>
      <c r="C451">
        <v>10</v>
      </c>
      <c r="D451">
        <v>37</v>
      </c>
      <c r="E451" t="s">
        <v>2041</v>
      </c>
      <c r="F451" t="s">
        <v>2152</v>
      </c>
      <c r="G451">
        <v>8</v>
      </c>
      <c r="H451">
        <v>5</v>
      </c>
      <c r="I451">
        <v>4</v>
      </c>
    </row>
    <row r="452" spans="1:9" x14ac:dyDescent="0.25">
      <c r="A452">
        <v>661</v>
      </c>
      <c r="B452" t="s">
        <v>1427</v>
      </c>
      <c r="C452">
        <v>2</v>
      </c>
      <c r="D452">
        <v>25</v>
      </c>
      <c r="E452" t="s">
        <v>2041</v>
      </c>
      <c r="F452" t="s">
        <v>2043</v>
      </c>
      <c r="G452">
        <v>2</v>
      </c>
      <c r="H452">
        <v>2</v>
      </c>
      <c r="I452">
        <v>4</v>
      </c>
    </row>
    <row r="453" spans="1:9" x14ac:dyDescent="0.25">
      <c r="A453">
        <v>161</v>
      </c>
      <c r="B453" t="s">
        <v>155</v>
      </c>
      <c r="C453">
        <v>4</v>
      </c>
      <c r="D453">
        <v>58</v>
      </c>
      <c r="E453" t="s">
        <v>2038</v>
      </c>
      <c r="F453" t="s">
        <v>2058</v>
      </c>
      <c r="G453">
        <v>4</v>
      </c>
      <c r="H453">
        <v>2</v>
      </c>
      <c r="I453">
        <v>3</v>
      </c>
    </row>
    <row r="454" spans="1:9" x14ac:dyDescent="0.25">
      <c r="A454">
        <v>984</v>
      </c>
      <c r="B454" t="s">
        <v>1724</v>
      </c>
      <c r="C454">
        <v>1</v>
      </c>
      <c r="D454">
        <v>58</v>
      </c>
      <c r="E454" t="s">
        <v>2041</v>
      </c>
      <c r="F454" t="s">
        <v>2046</v>
      </c>
      <c r="G454">
        <v>11</v>
      </c>
      <c r="H454">
        <v>3</v>
      </c>
      <c r="I454">
        <v>4</v>
      </c>
    </row>
    <row r="455" spans="1:9" x14ac:dyDescent="0.25">
      <c r="A455">
        <v>543</v>
      </c>
      <c r="B455" t="s">
        <v>1326</v>
      </c>
      <c r="C455">
        <v>4</v>
      </c>
      <c r="D455">
        <v>23</v>
      </c>
      <c r="E455" t="s">
        <v>2038</v>
      </c>
      <c r="F455" t="s">
        <v>2043</v>
      </c>
      <c r="G455">
        <v>1</v>
      </c>
      <c r="H455">
        <v>2</v>
      </c>
      <c r="I455">
        <v>2</v>
      </c>
    </row>
    <row r="456" spans="1:9" x14ac:dyDescent="0.25">
      <c r="A456">
        <v>602</v>
      </c>
      <c r="B456" t="s">
        <v>549</v>
      </c>
      <c r="C456">
        <v>2</v>
      </c>
      <c r="D456">
        <v>33</v>
      </c>
      <c r="E456" t="s">
        <v>2038</v>
      </c>
      <c r="F456" t="s">
        <v>2046</v>
      </c>
      <c r="G456">
        <v>5</v>
      </c>
      <c r="H456">
        <v>5</v>
      </c>
      <c r="I456">
        <v>2</v>
      </c>
    </row>
    <row r="457" spans="1:9" x14ac:dyDescent="0.25">
      <c r="A457">
        <v>592</v>
      </c>
      <c r="B457" t="s">
        <v>1363</v>
      </c>
      <c r="C457">
        <v>5</v>
      </c>
      <c r="D457">
        <v>26</v>
      </c>
      <c r="E457" t="s">
        <v>2041</v>
      </c>
      <c r="F457" t="s">
        <v>2072</v>
      </c>
      <c r="G457">
        <v>4</v>
      </c>
      <c r="H457">
        <v>1</v>
      </c>
      <c r="I457">
        <v>4</v>
      </c>
    </row>
    <row r="458" spans="1:9" x14ac:dyDescent="0.25">
      <c r="A458">
        <v>574</v>
      </c>
      <c r="B458" t="s">
        <v>1360</v>
      </c>
      <c r="C458">
        <v>11</v>
      </c>
      <c r="D458">
        <v>59</v>
      </c>
      <c r="E458" t="s">
        <v>2041</v>
      </c>
      <c r="F458" t="s">
        <v>2099</v>
      </c>
      <c r="G458">
        <v>4</v>
      </c>
      <c r="H458">
        <v>1</v>
      </c>
      <c r="I458">
        <v>4</v>
      </c>
    </row>
    <row r="459" spans="1:9" x14ac:dyDescent="0.25">
      <c r="A459">
        <v>167</v>
      </c>
      <c r="B459" t="s">
        <v>1793</v>
      </c>
      <c r="C459">
        <v>0</v>
      </c>
      <c r="D459">
        <v>44</v>
      </c>
      <c r="E459" t="s">
        <v>2041</v>
      </c>
      <c r="F459" t="s">
        <v>2043</v>
      </c>
      <c r="G459">
        <v>10</v>
      </c>
      <c r="H459">
        <v>3</v>
      </c>
      <c r="I459">
        <v>5</v>
      </c>
    </row>
    <row r="460" spans="1:9" x14ac:dyDescent="0.25">
      <c r="A460">
        <v>551</v>
      </c>
      <c r="B460" t="s">
        <v>502</v>
      </c>
      <c r="C460">
        <v>11</v>
      </c>
      <c r="D460">
        <v>31</v>
      </c>
      <c r="E460" t="s">
        <v>2038</v>
      </c>
      <c r="F460" t="s">
        <v>2058</v>
      </c>
      <c r="G460">
        <v>10</v>
      </c>
      <c r="H460">
        <v>2</v>
      </c>
      <c r="I460">
        <v>4</v>
      </c>
    </row>
    <row r="461" spans="1:9" x14ac:dyDescent="0.25">
      <c r="A461">
        <v>975</v>
      </c>
      <c r="B461" t="s">
        <v>893</v>
      </c>
      <c r="C461">
        <v>3</v>
      </c>
      <c r="D461">
        <v>25</v>
      </c>
      <c r="E461" t="s">
        <v>2038</v>
      </c>
      <c r="F461" t="s">
        <v>2044</v>
      </c>
      <c r="G461">
        <v>3</v>
      </c>
      <c r="H461">
        <v>3</v>
      </c>
      <c r="I461">
        <v>2</v>
      </c>
    </row>
    <row r="462" spans="1:9" x14ac:dyDescent="0.25">
      <c r="A462">
        <v>299</v>
      </c>
      <c r="B462" t="s">
        <v>1917</v>
      </c>
      <c r="C462">
        <v>0</v>
      </c>
      <c r="D462">
        <v>33</v>
      </c>
      <c r="E462" t="s">
        <v>2041</v>
      </c>
      <c r="F462" t="s">
        <v>2046</v>
      </c>
      <c r="G462">
        <v>1</v>
      </c>
      <c r="H462">
        <v>2</v>
      </c>
      <c r="I462">
        <v>5</v>
      </c>
    </row>
    <row r="463" spans="1:9" x14ac:dyDescent="0.25">
      <c r="A463">
        <v>829</v>
      </c>
      <c r="B463" t="s">
        <v>1586</v>
      </c>
      <c r="C463">
        <v>2</v>
      </c>
      <c r="D463">
        <v>52</v>
      </c>
      <c r="E463" t="s">
        <v>2038</v>
      </c>
      <c r="F463" t="s">
        <v>2141</v>
      </c>
      <c r="G463">
        <v>10</v>
      </c>
      <c r="H463">
        <v>1</v>
      </c>
      <c r="I463">
        <v>6</v>
      </c>
    </row>
    <row r="464" spans="1:9" x14ac:dyDescent="0.25">
      <c r="A464">
        <v>489</v>
      </c>
      <c r="B464" t="s">
        <v>450</v>
      </c>
      <c r="C464">
        <v>9</v>
      </c>
      <c r="D464">
        <v>33</v>
      </c>
      <c r="E464" t="s">
        <v>2038</v>
      </c>
      <c r="F464" t="s">
        <v>2039</v>
      </c>
      <c r="G464">
        <v>6</v>
      </c>
      <c r="H464">
        <v>4</v>
      </c>
      <c r="I464">
        <v>3</v>
      </c>
    </row>
    <row r="465" spans="1:9" x14ac:dyDescent="0.25">
      <c r="A465">
        <v>640</v>
      </c>
      <c r="B465" t="s">
        <v>1413</v>
      </c>
      <c r="C465">
        <v>5</v>
      </c>
      <c r="D465">
        <v>26</v>
      </c>
      <c r="E465" t="s">
        <v>2041</v>
      </c>
      <c r="F465" t="s">
        <v>2213</v>
      </c>
      <c r="G465">
        <v>2</v>
      </c>
      <c r="H465">
        <v>3</v>
      </c>
      <c r="I465">
        <v>4</v>
      </c>
    </row>
    <row r="466" spans="1:9" x14ac:dyDescent="0.25">
      <c r="A466">
        <v>721</v>
      </c>
      <c r="B466" t="s">
        <v>659</v>
      </c>
      <c r="C466">
        <v>1</v>
      </c>
      <c r="D466">
        <v>59</v>
      </c>
      <c r="E466" t="s">
        <v>2041</v>
      </c>
      <c r="F466" t="s">
        <v>2043</v>
      </c>
      <c r="G466">
        <v>3</v>
      </c>
      <c r="H466">
        <v>1</v>
      </c>
      <c r="I466">
        <v>3</v>
      </c>
    </row>
    <row r="467" spans="1:9" x14ac:dyDescent="0.25">
      <c r="A467">
        <v>455</v>
      </c>
      <c r="B467" t="s">
        <v>416</v>
      </c>
      <c r="C467">
        <v>11</v>
      </c>
      <c r="D467">
        <v>36</v>
      </c>
      <c r="E467" t="s">
        <v>2038</v>
      </c>
      <c r="F467" t="s">
        <v>2046</v>
      </c>
      <c r="G467">
        <v>5</v>
      </c>
      <c r="H467">
        <v>3</v>
      </c>
      <c r="I467">
        <v>4</v>
      </c>
    </row>
    <row r="468" spans="1:9" x14ac:dyDescent="0.25">
      <c r="A468">
        <v>172</v>
      </c>
      <c r="B468" t="s">
        <v>981</v>
      </c>
      <c r="C468">
        <v>4</v>
      </c>
      <c r="D468">
        <v>42</v>
      </c>
      <c r="E468" t="s">
        <v>2038</v>
      </c>
      <c r="F468" t="s">
        <v>2042</v>
      </c>
      <c r="G468">
        <v>5</v>
      </c>
      <c r="H468">
        <v>4</v>
      </c>
      <c r="I468">
        <v>4</v>
      </c>
    </row>
    <row r="469" spans="1:9" x14ac:dyDescent="0.25">
      <c r="A469">
        <v>563</v>
      </c>
      <c r="B469" t="s">
        <v>517</v>
      </c>
      <c r="C469">
        <v>11</v>
      </c>
      <c r="D469">
        <v>23</v>
      </c>
      <c r="E469" t="s">
        <v>2038</v>
      </c>
      <c r="F469" t="s">
        <v>2114</v>
      </c>
      <c r="G469">
        <v>4</v>
      </c>
      <c r="H469">
        <v>1</v>
      </c>
      <c r="I469">
        <v>4</v>
      </c>
    </row>
    <row r="470" spans="1:9" x14ac:dyDescent="0.25">
      <c r="A470">
        <v>367</v>
      </c>
      <c r="B470" t="s">
        <v>1979</v>
      </c>
      <c r="C470">
        <v>8</v>
      </c>
      <c r="D470">
        <v>44</v>
      </c>
      <c r="E470" t="s">
        <v>2041</v>
      </c>
      <c r="F470" t="s">
        <v>2043</v>
      </c>
      <c r="G470">
        <v>11</v>
      </c>
      <c r="H470">
        <v>3</v>
      </c>
      <c r="I470">
        <v>5</v>
      </c>
    </row>
    <row r="471" spans="1:9" x14ac:dyDescent="0.25">
      <c r="A471">
        <v>761</v>
      </c>
      <c r="B471" t="s">
        <v>1512</v>
      </c>
      <c r="C471">
        <v>6</v>
      </c>
      <c r="D471">
        <v>59</v>
      </c>
      <c r="E471" t="s">
        <v>2041</v>
      </c>
      <c r="F471" t="s">
        <v>2046</v>
      </c>
      <c r="G471">
        <v>11</v>
      </c>
      <c r="H471">
        <v>3</v>
      </c>
      <c r="I471">
        <v>6</v>
      </c>
    </row>
    <row r="472" spans="1:9" x14ac:dyDescent="0.25">
      <c r="A472">
        <v>186</v>
      </c>
      <c r="B472" t="s">
        <v>997</v>
      </c>
      <c r="C472">
        <v>6</v>
      </c>
      <c r="D472">
        <v>34</v>
      </c>
      <c r="E472" t="s">
        <v>2038</v>
      </c>
      <c r="F472" t="s">
        <v>2043</v>
      </c>
      <c r="G472">
        <v>3</v>
      </c>
      <c r="H472">
        <v>7</v>
      </c>
      <c r="I472">
        <v>1</v>
      </c>
    </row>
    <row r="473" spans="1:9" x14ac:dyDescent="0.25">
      <c r="A473">
        <v>612</v>
      </c>
      <c r="B473" t="s">
        <v>1388</v>
      </c>
      <c r="C473">
        <v>1</v>
      </c>
      <c r="D473">
        <v>59</v>
      </c>
      <c r="E473" t="s">
        <v>2038</v>
      </c>
      <c r="F473" t="s">
        <v>2039</v>
      </c>
      <c r="G473">
        <v>5</v>
      </c>
      <c r="H473">
        <v>3</v>
      </c>
      <c r="I473">
        <v>4</v>
      </c>
    </row>
    <row r="474" spans="1:9" x14ac:dyDescent="0.25">
      <c r="A474">
        <v>366</v>
      </c>
      <c r="B474" t="s">
        <v>1162</v>
      </c>
      <c r="C474">
        <v>7</v>
      </c>
      <c r="D474">
        <v>25</v>
      </c>
      <c r="E474" t="s">
        <v>2038</v>
      </c>
      <c r="F474" t="s">
        <v>2043</v>
      </c>
      <c r="G474">
        <v>9</v>
      </c>
      <c r="H474">
        <v>4</v>
      </c>
      <c r="I474">
        <v>1</v>
      </c>
    </row>
    <row r="475" spans="1:9" x14ac:dyDescent="0.25">
      <c r="A475">
        <v>69</v>
      </c>
      <c r="B475" t="s">
        <v>60</v>
      </c>
      <c r="C475">
        <v>8</v>
      </c>
      <c r="D475">
        <v>34</v>
      </c>
      <c r="E475" t="s">
        <v>2038</v>
      </c>
      <c r="F475" t="s">
        <v>2043</v>
      </c>
      <c r="G475">
        <v>4</v>
      </c>
      <c r="H475">
        <v>4</v>
      </c>
      <c r="I475">
        <v>3</v>
      </c>
    </row>
    <row r="476" spans="1:9" x14ac:dyDescent="0.25">
      <c r="A476">
        <v>758</v>
      </c>
      <c r="B476" t="s">
        <v>1509</v>
      </c>
      <c r="C476">
        <v>3</v>
      </c>
      <c r="D476">
        <v>28</v>
      </c>
      <c r="E476" t="s">
        <v>2038</v>
      </c>
      <c r="F476" t="s">
        <v>2043</v>
      </c>
      <c r="G476">
        <v>6</v>
      </c>
      <c r="H476">
        <v>2</v>
      </c>
      <c r="I476">
        <v>3</v>
      </c>
    </row>
    <row r="477" spans="1:9" x14ac:dyDescent="0.25">
      <c r="A477">
        <v>603</v>
      </c>
      <c r="B477" t="s">
        <v>1377</v>
      </c>
      <c r="C477">
        <v>4</v>
      </c>
      <c r="D477">
        <v>37</v>
      </c>
      <c r="E477" t="s">
        <v>2038</v>
      </c>
      <c r="F477" t="s">
        <v>2046</v>
      </c>
      <c r="G477">
        <v>7</v>
      </c>
      <c r="H477">
        <v>2</v>
      </c>
      <c r="I477">
        <v>4</v>
      </c>
    </row>
    <row r="478" spans="1:9" x14ac:dyDescent="0.25">
      <c r="A478">
        <v>996</v>
      </c>
      <c r="B478" t="s">
        <v>1734</v>
      </c>
      <c r="C478">
        <v>1</v>
      </c>
      <c r="D478">
        <v>52</v>
      </c>
      <c r="E478" t="s">
        <v>2041</v>
      </c>
      <c r="F478" t="s">
        <v>2043</v>
      </c>
      <c r="G478">
        <v>1</v>
      </c>
      <c r="H478">
        <v>1</v>
      </c>
      <c r="I478">
        <v>1</v>
      </c>
    </row>
    <row r="479" spans="1:9" x14ac:dyDescent="0.25">
      <c r="A479">
        <v>150</v>
      </c>
      <c r="B479" t="s">
        <v>983</v>
      </c>
      <c r="C479">
        <v>6</v>
      </c>
      <c r="D479">
        <v>31</v>
      </c>
      <c r="E479" t="s">
        <v>2038</v>
      </c>
      <c r="F479" t="s">
        <v>2046</v>
      </c>
      <c r="G479">
        <v>5</v>
      </c>
      <c r="H479">
        <v>2</v>
      </c>
      <c r="I479">
        <v>2</v>
      </c>
    </row>
    <row r="480" spans="1:9" x14ac:dyDescent="0.25">
      <c r="A480">
        <v>196</v>
      </c>
      <c r="B480" t="s">
        <v>1840</v>
      </c>
      <c r="C480">
        <v>5</v>
      </c>
      <c r="D480">
        <v>21</v>
      </c>
      <c r="E480" t="s">
        <v>2041</v>
      </c>
      <c r="F480" t="s">
        <v>2250</v>
      </c>
      <c r="G480">
        <v>1</v>
      </c>
      <c r="H480">
        <v>4</v>
      </c>
      <c r="I480">
        <v>1</v>
      </c>
    </row>
    <row r="481" spans="1:9" x14ac:dyDescent="0.25">
      <c r="A481">
        <v>301</v>
      </c>
      <c r="B481" t="s">
        <v>1102</v>
      </c>
      <c r="C481">
        <v>2</v>
      </c>
      <c r="D481">
        <v>47</v>
      </c>
      <c r="E481" t="s">
        <v>2041</v>
      </c>
      <c r="F481" t="s">
        <v>2043</v>
      </c>
      <c r="G481">
        <v>3</v>
      </c>
      <c r="H481">
        <v>3</v>
      </c>
      <c r="I481">
        <v>1</v>
      </c>
    </row>
    <row r="482" spans="1:9" x14ac:dyDescent="0.25">
      <c r="A482">
        <v>85</v>
      </c>
      <c r="B482" t="s">
        <v>78</v>
      </c>
      <c r="C482">
        <v>0</v>
      </c>
      <c r="D482">
        <v>54</v>
      </c>
      <c r="E482" t="s">
        <v>2038</v>
      </c>
      <c r="F482" t="s">
        <v>2043</v>
      </c>
      <c r="G482">
        <v>10</v>
      </c>
      <c r="H482">
        <v>2</v>
      </c>
      <c r="I482">
        <v>1</v>
      </c>
    </row>
    <row r="483" spans="1:9" x14ac:dyDescent="0.25">
      <c r="A483">
        <v>393</v>
      </c>
      <c r="B483" t="s">
        <v>1186</v>
      </c>
      <c r="C483">
        <v>10</v>
      </c>
      <c r="D483">
        <v>57</v>
      </c>
      <c r="E483" t="s">
        <v>2041</v>
      </c>
      <c r="F483" t="s">
        <v>2046</v>
      </c>
      <c r="G483">
        <v>3</v>
      </c>
      <c r="H483">
        <v>2</v>
      </c>
      <c r="I483">
        <v>2</v>
      </c>
    </row>
    <row r="484" spans="1:9" x14ac:dyDescent="0.25">
      <c r="A484">
        <v>713</v>
      </c>
      <c r="B484" t="s">
        <v>650</v>
      </c>
      <c r="C484">
        <v>5</v>
      </c>
      <c r="D484">
        <v>44</v>
      </c>
      <c r="E484" t="s">
        <v>2041</v>
      </c>
      <c r="F484" t="s">
        <v>2043</v>
      </c>
      <c r="G484">
        <v>9</v>
      </c>
      <c r="H484">
        <v>1</v>
      </c>
      <c r="I484">
        <v>6</v>
      </c>
    </row>
    <row r="485" spans="1:9" x14ac:dyDescent="0.25">
      <c r="A485">
        <v>849</v>
      </c>
      <c r="B485" t="s">
        <v>1611</v>
      </c>
      <c r="C485">
        <v>10</v>
      </c>
      <c r="D485">
        <v>22</v>
      </c>
      <c r="E485" t="s">
        <v>2038</v>
      </c>
      <c r="F485" t="s">
        <v>2053</v>
      </c>
      <c r="G485">
        <v>0</v>
      </c>
      <c r="H485">
        <v>2</v>
      </c>
      <c r="I485">
        <v>3</v>
      </c>
    </row>
    <row r="486" spans="1:9" x14ac:dyDescent="0.25">
      <c r="A486">
        <v>114</v>
      </c>
      <c r="B486" t="s">
        <v>104</v>
      </c>
      <c r="C486">
        <v>5</v>
      </c>
      <c r="D486">
        <v>28</v>
      </c>
      <c r="E486" t="s">
        <v>2041</v>
      </c>
      <c r="F486" t="s">
        <v>2068</v>
      </c>
      <c r="G486">
        <v>4</v>
      </c>
      <c r="H486">
        <v>2</v>
      </c>
      <c r="I486">
        <v>5</v>
      </c>
    </row>
    <row r="487" spans="1:9" x14ac:dyDescent="0.25">
      <c r="A487">
        <v>961</v>
      </c>
      <c r="B487" t="s">
        <v>1706</v>
      </c>
      <c r="C487">
        <v>2</v>
      </c>
      <c r="D487">
        <v>41</v>
      </c>
      <c r="E487" t="s">
        <v>2041</v>
      </c>
      <c r="F487" t="s">
        <v>2052</v>
      </c>
      <c r="G487">
        <v>8</v>
      </c>
      <c r="H487">
        <v>8</v>
      </c>
      <c r="I487">
        <v>3</v>
      </c>
    </row>
    <row r="488" spans="1:9" x14ac:dyDescent="0.25">
      <c r="A488">
        <v>547</v>
      </c>
      <c r="B488" t="s">
        <v>498</v>
      </c>
      <c r="C488">
        <v>7</v>
      </c>
      <c r="D488">
        <v>37</v>
      </c>
      <c r="E488" t="s">
        <v>2038</v>
      </c>
      <c r="F488" t="s">
        <v>2039</v>
      </c>
      <c r="G488">
        <v>11</v>
      </c>
      <c r="H488">
        <v>2</v>
      </c>
      <c r="I488">
        <v>5</v>
      </c>
    </row>
    <row r="489" spans="1:9" x14ac:dyDescent="0.25">
      <c r="A489">
        <v>343</v>
      </c>
      <c r="B489" t="s">
        <v>1955</v>
      </c>
      <c r="C489">
        <v>8</v>
      </c>
      <c r="D489">
        <v>39</v>
      </c>
      <c r="E489" t="s">
        <v>2041</v>
      </c>
      <c r="F489" t="s">
        <v>2043</v>
      </c>
      <c r="G489">
        <v>11</v>
      </c>
      <c r="H489">
        <v>4</v>
      </c>
      <c r="I489">
        <v>6</v>
      </c>
    </row>
    <row r="490" spans="1:9" x14ac:dyDescent="0.25">
      <c r="A490">
        <v>181</v>
      </c>
      <c r="B490" t="s">
        <v>163</v>
      </c>
      <c r="C490">
        <v>0</v>
      </c>
      <c r="D490">
        <v>54</v>
      </c>
      <c r="E490" t="s">
        <v>2041</v>
      </c>
      <c r="F490" t="s">
        <v>2046</v>
      </c>
      <c r="G490">
        <v>2</v>
      </c>
      <c r="H490">
        <v>2</v>
      </c>
      <c r="I490">
        <v>2</v>
      </c>
    </row>
    <row r="491" spans="1:9" x14ac:dyDescent="0.25">
      <c r="A491">
        <v>265</v>
      </c>
      <c r="B491" t="s">
        <v>1073</v>
      </c>
      <c r="C491">
        <v>2</v>
      </c>
      <c r="D491">
        <v>59</v>
      </c>
      <c r="E491" t="s">
        <v>2041</v>
      </c>
      <c r="F491" t="s">
        <v>2170</v>
      </c>
      <c r="G491">
        <v>2</v>
      </c>
      <c r="H491">
        <v>1</v>
      </c>
      <c r="I491">
        <v>6</v>
      </c>
    </row>
    <row r="492" spans="1:9" x14ac:dyDescent="0.25">
      <c r="A492">
        <v>171</v>
      </c>
      <c r="B492" t="s">
        <v>1798</v>
      </c>
      <c r="C492">
        <v>4</v>
      </c>
      <c r="D492">
        <v>38</v>
      </c>
      <c r="E492" t="s">
        <v>2041</v>
      </c>
      <c r="F492" t="s">
        <v>2043</v>
      </c>
      <c r="G492">
        <v>4</v>
      </c>
      <c r="H492">
        <v>1</v>
      </c>
      <c r="I492">
        <v>6</v>
      </c>
    </row>
    <row r="493" spans="1:9" x14ac:dyDescent="0.25">
      <c r="A493">
        <v>140</v>
      </c>
      <c r="B493" t="s">
        <v>1775</v>
      </c>
      <c r="C493">
        <v>9</v>
      </c>
      <c r="D493">
        <v>36</v>
      </c>
      <c r="E493" t="s">
        <v>2041</v>
      </c>
      <c r="F493" t="s">
        <v>2046</v>
      </c>
      <c r="G493">
        <v>1</v>
      </c>
      <c r="H493">
        <v>4</v>
      </c>
      <c r="I493">
        <v>0</v>
      </c>
    </row>
    <row r="494" spans="1:9" x14ac:dyDescent="0.25">
      <c r="A494">
        <v>799</v>
      </c>
      <c r="B494" t="s">
        <v>727</v>
      </c>
      <c r="C494">
        <v>7</v>
      </c>
      <c r="D494">
        <v>27</v>
      </c>
      <c r="E494" t="s">
        <v>2038</v>
      </c>
      <c r="F494" t="s">
        <v>2039</v>
      </c>
      <c r="G494">
        <v>3</v>
      </c>
      <c r="H494">
        <v>3</v>
      </c>
      <c r="I494">
        <v>2</v>
      </c>
    </row>
    <row r="495" spans="1:9" x14ac:dyDescent="0.25">
      <c r="A495">
        <v>612</v>
      </c>
      <c r="B495" t="s">
        <v>559</v>
      </c>
      <c r="C495">
        <v>0</v>
      </c>
      <c r="D495">
        <v>24</v>
      </c>
      <c r="E495" t="s">
        <v>2038</v>
      </c>
      <c r="F495" t="s">
        <v>2046</v>
      </c>
      <c r="G495">
        <v>0</v>
      </c>
      <c r="H495">
        <v>2</v>
      </c>
      <c r="I495">
        <v>0</v>
      </c>
    </row>
    <row r="496" spans="1:9" x14ac:dyDescent="0.25">
      <c r="A496">
        <v>674</v>
      </c>
      <c r="B496" t="s">
        <v>1442</v>
      </c>
      <c r="C496">
        <v>3</v>
      </c>
      <c r="D496">
        <v>45</v>
      </c>
      <c r="E496" t="s">
        <v>2038</v>
      </c>
      <c r="F496" t="s">
        <v>2045</v>
      </c>
      <c r="G496">
        <v>9</v>
      </c>
      <c r="H496">
        <v>4</v>
      </c>
      <c r="I496">
        <v>6</v>
      </c>
    </row>
    <row r="497" spans="1:9" x14ac:dyDescent="0.25">
      <c r="A497">
        <v>566</v>
      </c>
      <c r="B497" t="s">
        <v>1352</v>
      </c>
      <c r="C497">
        <v>3</v>
      </c>
      <c r="D497">
        <v>58</v>
      </c>
      <c r="E497" t="s">
        <v>2041</v>
      </c>
      <c r="F497" t="s">
        <v>2045</v>
      </c>
      <c r="G497">
        <v>9</v>
      </c>
      <c r="H497">
        <v>1</v>
      </c>
      <c r="I497">
        <v>6</v>
      </c>
    </row>
    <row r="498" spans="1:9" x14ac:dyDescent="0.25">
      <c r="A498">
        <v>779</v>
      </c>
      <c r="B498" t="s">
        <v>1536</v>
      </c>
      <c r="C498">
        <v>0</v>
      </c>
      <c r="D498">
        <v>40</v>
      </c>
      <c r="E498" t="s">
        <v>2038</v>
      </c>
      <c r="F498" t="s">
        <v>2053</v>
      </c>
      <c r="G498">
        <v>3</v>
      </c>
      <c r="H498">
        <v>3</v>
      </c>
      <c r="I498">
        <v>4</v>
      </c>
    </row>
    <row r="499" spans="1:9" x14ac:dyDescent="0.25">
      <c r="A499">
        <v>993</v>
      </c>
      <c r="B499" t="s">
        <v>1729</v>
      </c>
      <c r="C499">
        <v>10</v>
      </c>
      <c r="D499">
        <v>46</v>
      </c>
      <c r="E499" t="s">
        <v>2041</v>
      </c>
      <c r="F499" t="s">
        <v>2043</v>
      </c>
      <c r="G499">
        <v>9</v>
      </c>
      <c r="H499">
        <v>4</v>
      </c>
      <c r="I499">
        <v>6</v>
      </c>
    </row>
    <row r="500" spans="1:9" x14ac:dyDescent="0.25">
      <c r="A500">
        <v>403</v>
      </c>
      <c r="B500" t="s">
        <v>2013</v>
      </c>
      <c r="C500">
        <v>8</v>
      </c>
      <c r="D500">
        <v>19</v>
      </c>
      <c r="E500" t="s">
        <v>2041</v>
      </c>
      <c r="F500" t="s">
        <v>2039</v>
      </c>
      <c r="G500">
        <v>0</v>
      </c>
      <c r="H500">
        <v>2</v>
      </c>
      <c r="I500">
        <v>2</v>
      </c>
    </row>
    <row r="501" spans="1:9" x14ac:dyDescent="0.25">
      <c r="A501">
        <v>720</v>
      </c>
      <c r="B501" t="s">
        <v>656</v>
      </c>
      <c r="C501">
        <v>0</v>
      </c>
      <c r="D501">
        <v>45</v>
      </c>
      <c r="E501" t="s">
        <v>2038</v>
      </c>
      <c r="F501" t="s">
        <v>2043</v>
      </c>
      <c r="G501">
        <v>0</v>
      </c>
      <c r="H501">
        <v>3</v>
      </c>
      <c r="I501">
        <v>2</v>
      </c>
    </row>
    <row r="502" spans="1:9" x14ac:dyDescent="0.25">
      <c r="A502">
        <v>299</v>
      </c>
      <c r="B502" t="s">
        <v>270</v>
      </c>
      <c r="C502">
        <v>11</v>
      </c>
      <c r="D502">
        <v>58</v>
      </c>
      <c r="E502" t="s">
        <v>2041</v>
      </c>
      <c r="F502" t="s">
        <v>2090</v>
      </c>
      <c r="G502">
        <v>6</v>
      </c>
      <c r="H502">
        <v>4</v>
      </c>
      <c r="I502">
        <v>4</v>
      </c>
    </row>
    <row r="503" spans="1:9" x14ac:dyDescent="0.25">
      <c r="A503">
        <v>560</v>
      </c>
      <c r="B503" t="s">
        <v>1344</v>
      </c>
      <c r="C503">
        <v>9</v>
      </c>
      <c r="D503">
        <v>36</v>
      </c>
      <c r="E503" t="s">
        <v>2041</v>
      </c>
      <c r="F503" t="s">
        <v>2043</v>
      </c>
      <c r="G503">
        <v>9</v>
      </c>
      <c r="H503">
        <v>3</v>
      </c>
      <c r="I503">
        <v>4</v>
      </c>
    </row>
    <row r="504" spans="1:9" x14ac:dyDescent="0.25">
      <c r="A504">
        <v>744</v>
      </c>
      <c r="B504" t="s">
        <v>1503</v>
      </c>
      <c r="C504">
        <v>1</v>
      </c>
      <c r="D504">
        <v>29</v>
      </c>
      <c r="E504" t="s">
        <v>2041</v>
      </c>
      <c r="F504" t="s">
        <v>2164</v>
      </c>
      <c r="G504">
        <v>0</v>
      </c>
      <c r="H504">
        <v>3</v>
      </c>
      <c r="I504">
        <v>2</v>
      </c>
    </row>
    <row r="505" spans="1:9" x14ac:dyDescent="0.25">
      <c r="A505">
        <v>195</v>
      </c>
      <c r="B505" t="s">
        <v>1825</v>
      </c>
      <c r="C505">
        <v>4</v>
      </c>
      <c r="D505">
        <v>23</v>
      </c>
      <c r="E505" t="s">
        <v>2041</v>
      </c>
      <c r="F505" t="s">
        <v>2248</v>
      </c>
      <c r="G505">
        <v>10</v>
      </c>
      <c r="H505">
        <v>3</v>
      </c>
      <c r="I505">
        <v>3</v>
      </c>
    </row>
    <row r="506" spans="1:9" x14ac:dyDescent="0.25">
      <c r="A506">
        <v>421</v>
      </c>
      <c r="B506" t="s">
        <v>388</v>
      </c>
      <c r="C506">
        <v>1</v>
      </c>
      <c r="D506">
        <v>54</v>
      </c>
      <c r="E506" t="s">
        <v>2038</v>
      </c>
      <c r="F506" t="s">
        <v>2102</v>
      </c>
      <c r="G506">
        <v>5</v>
      </c>
      <c r="H506">
        <v>3</v>
      </c>
      <c r="I506">
        <v>4</v>
      </c>
    </row>
    <row r="507" spans="1:9" x14ac:dyDescent="0.25">
      <c r="A507">
        <v>356</v>
      </c>
      <c r="B507" t="s">
        <v>1154</v>
      </c>
      <c r="C507">
        <v>9</v>
      </c>
      <c r="D507">
        <v>21</v>
      </c>
      <c r="E507" t="s">
        <v>2041</v>
      </c>
      <c r="F507" t="s">
        <v>2183</v>
      </c>
      <c r="G507">
        <v>3</v>
      </c>
      <c r="H507">
        <v>6</v>
      </c>
      <c r="I507">
        <v>1</v>
      </c>
    </row>
    <row r="508" spans="1:9" x14ac:dyDescent="0.25">
      <c r="A508">
        <v>40</v>
      </c>
      <c r="B508" t="s">
        <v>36</v>
      </c>
      <c r="C508">
        <v>3</v>
      </c>
      <c r="D508">
        <v>58</v>
      </c>
      <c r="E508" t="s">
        <v>2041</v>
      </c>
      <c r="F508" t="s">
        <v>2047</v>
      </c>
      <c r="G508">
        <v>2</v>
      </c>
      <c r="H508">
        <v>1</v>
      </c>
      <c r="I508">
        <v>3</v>
      </c>
    </row>
    <row r="509" spans="1:9" x14ac:dyDescent="0.25">
      <c r="A509">
        <v>580</v>
      </c>
      <c r="B509" t="s">
        <v>532</v>
      </c>
      <c r="C509">
        <v>4</v>
      </c>
      <c r="D509">
        <v>52</v>
      </c>
      <c r="E509" t="s">
        <v>2038</v>
      </c>
      <c r="F509" t="s">
        <v>2046</v>
      </c>
      <c r="G509">
        <v>3</v>
      </c>
      <c r="H509">
        <v>1</v>
      </c>
      <c r="I509">
        <v>4</v>
      </c>
    </row>
    <row r="510" spans="1:9" x14ac:dyDescent="0.25">
      <c r="A510">
        <v>175</v>
      </c>
      <c r="B510" t="s">
        <v>987</v>
      </c>
      <c r="C510">
        <v>7</v>
      </c>
      <c r="D510">
        <v>37</v>
      </c>
      <c r="E510" t="s">
        <v>2038</v>
      </c>
      <c r="F510" t="s">
        <v>2039</v>
      </c>
      <c r="G510">
        <v>6</v>
      </c>
      <c r="H510">
        <v>3</v>
      </c>
      <c r="I510">
        <v>4</v>
      </c>
    </row>
    <row r="511" spans="1:9" x14ac:dyDescent="0.25">
      <c r="A511">
        <v>419</v>
      </c>
      <c r="B511" t="s">
        <v>1210</v>
      </c>
      <c r="C511">
        <v>0</v>
      </c>
      <c r="D511">
        <v>30</v>
      </c>
      <c r="E511" t="s">
        <v>2038</v>
      </c>
      <c r="F511" t="s">
        <v>2126</v>
      </c>
      <c r="G511">
        <v>3</v>
      </c>
      <c r="H511">
        <v>5</v>
      </c>
      <c r="I511">
        <v>1</v>
      </c>
    </row>
    <row r="512" spans="1:9" x14ac:dyDescent="0.25">
      <c r="A512">
        <v>846</v>
      </c>
      <c r="B512" t="s">
        <v>771</v>
      </c>
      <c r="C512">
        <v>6</v>
      </c>
      <c r="D512">
        <v>58</v>
      </c>
      <c r="E512" t="s">
        <v>2038</v>
      </c>
      <c r="F512" t="s">
        <v>2043</v>
      </c>
      <c r="G512">
        <v>5</v>
      </c>
      <c r="H512">
        <v>3</v>
      </c>
      <c r="I512">
        <v>6</v>
      </c>
    </row>
    <row r="513" spans="1:9" x14ac:dyDescent="0.25">
      <c r="A513">
        <v>723</v>
      </c>
      <c r="B513" t="s">
        <v>1489</v>
      </c>
      <c r="C513">
        <v>4</v>
      </c>
      <c r="D513">
        <v>52</v>
      </c>
      <c r="E513" t="s">
        <v>2041</v>
      </c>
      <c r="F513" t="s">
        <v>2043</v>
      </c>
      <c r="G513">
        <v>6</v>
      </c>
      <c r="H513">
        <v>5</v>
      </c>
      <c r="I513">
        <v>2</v>
      </c>
    </row>
    <row r="514" spans="1:9" x14ac:dyDescent="0.25">
      <c r="A514">
        <v>226</v>
      </c>
      <c r="B514" t="s">
        <v>203</v>
      </c>
      <c r="C514">
        <v>10</v>
      </c>
      <c r="D514">
        <v>53</v>
      </c>
      <c r="E514" t="s">
        <v>2041</v>
      </c>
      <c r="F514" t="s">
        <v>2080</v>
      </c>
      <c r="G514">
        <v>10</v>
      </c>
      <c r="H514">
        <v>4</v>
      </c>
      <c r="I514">
        <v>6</v>
      </c>
    </row>
    <row r="515" spans="1:9" x14ac:dyDescent="0.25">
      <c r="A515">
        <v>323</v>
      </c>
      <c r="B515" t="s">
        <v>1939</v>
      </c>
      <c r="C515">
        <v>0</v>
      </c>
      <c r="D515">
        <v>27</v>
      </c>
      <c r="E515" t="s">
        <v>2038</v>
      </c>
      <c r="F515" t="s">
        <v>2046</v>
      </c>
      <c r="G515">
        <v>5</v>
      </c>
      <c r="H515">
        <v>3</v>
      </c>
      <c r="I515">
        <v>4</v>
      </c>
    </row>
    <row r="516" spans="1:9" x14ac:dyDescent="0.25">
      <c r="A516">
        <v>137</v>
      </c>
      <c r="B516" t="s">
        <v>950</v>
      </c>
      <c r="C516">
        <v>5</v>
      </c>
      <c r="D516">
        <v>54</v>
      </c>
      <c r="E516" t="s">
        <v>2038</v>
      </c>
      <c r="F516" t="s">
        <v>2043</v>
      </c>
      <c r="G516">
        <v>6</v>
      </c>
      <c r="H516">
        <v>3</v>
      </c>
      <c r="I516">
        <v>3</v>
      </c>
    </row>
    <row r="517" spans="1:9" x14ac:dyDescent="0.25">
      <c r="A517">
        <v>646</v>
      </c>
      <c r="B517" t="s">
        <v>591</v>
      </c>
      <c r="C517">
        <v>10</v>
      </c>
      <c r="D517">
        <v>31</v>
      </c>
      <c r="E517" t="s">
        <v>2038</v>
      </c>
      <c r="F517" t="s">
        <v>2043</v>
      </c>
      <c r="G517">
        <v>8</v>
      </c>
      <c r="H517">
        <v>3</v>
      </c>
      <c r="I517">
        <v>4</v>
      </c>
    </row>
    <row r="518" spans="1:9" x14ac:dyDescent="0.25">
      <c r="A518">
        <v>329</v>
      </c>
      <c r="B518" t="s">
        <v>1131</v>
      </c>
      <c r="C518">
        <v>6</v>
      </c>
      <c r="D518">
        <v>48</v>
      </c>
      <c r="E518" t="s">
        <v>2041</v>
      </c>
      <c r="F518" t="s">
        <v>2043</v>
      </c>
      <c r="G518">
        <v>1</v>
      </c>
      <c r="H518">
        <v>2</v>
      </c>
      <c r="I518">
        <v>0</v>
      </c>
    </row>
    <row r="519" spans="1:9" x14ac:dyDescent="0.25">
      <c r="A519">
        <v>604</v>
      </c>
      <c r="B519" t="s">
        <v>551</v>
      </c>
      <c r="C519">
        <v>4</v>
      </c>
      <c r="D519">
        <v>56</v>
      </c>
      <c r="E519" t="s">
        <v>2038</v>
      </c>
      <c r="F519" t="s">
        <v>2043</v>
      </c>
      <c r="G519">
        <v>3</v>
      </c>
      <c r="H519">
        <v>2</v>
      </c>
      <c r="I519">
        <v>2</v>
      </c>
    </row>
    <row r="520" spans="1:9" x14ac:dyDescent="0.25">
      <c r="A520">
        <v>176</v>
      </c>
      <c r="B520" t="s">
        <v>984</v>
      </c>
      <c r="C520">
        <v>8</v>
      </c>
      <c r="D520">
        <v>58</v>
      </c>
      <c r="E520" t="s">
        <v>2041</v>
      </c>
      <c r="F520" t="s">
        <v>2043</v>
      </c>
      <c r="G520">
        <v>10</v>
      </c>
      <c r="H520">
        <v>5</v>
      </c>
      <c r="I520">
        <v>4</v>
      </c>
    </row>
    <row r="521" spans="1:9" x14ac:dyDescent="0.25">
      <c r="A521">
        <v>454</v>
      </c>
      <c r="B521" t="s">
        <v>1246</v>
      </c>
      <c r="C521">
        <v>11</v>
      </c>
      <c r="D521">
        <v>34</v>
      </c>
      <c r="E521" t="s">
        <v>2038</v>
      </c>
      <c r="F521" t="s">
        <v>2043</v>
      </c>
      <c r="G521">
        <v>2</v>
      </c>
      <c r="H521">
        <v>6</v>
      </c>
      <c r="I521">
        <v>1</v>
      </c>
    </row>
    <row r="522" spans="1:9" x14ac:dyDescent="0.25">
      <c r="A522">
        <v>229</v>
      </c>
      <c r="B522" t="s">
        <v>205</v>
      </c>
      <c r="C522">
        <v>1</v>
      </c>
      <c r="D522">
        <v>56</v>
      </c>
      <c r="E522" t="s">
        <v>2038</v>
      </c>
      <c r="F522" t="s">
        <v>2046</v>
      </c>
      <c r="G522">
        <v>11</v>
      </c>
      <c r="H522">
        <v>2</v>
      </c>
      <c r="I522">
        <v>2</v>
      </c>
    </row>
    <row r="523" spans="1:9" x14ac:dyDescent="0.25">
      <c r="A523">
        <v>94</v>
      </c>
      <c r="B523" t="s">
        <v>85</v>
      </c>
      <c r="C523">
        <v>9</v>
      </c>
      <c r="D523">
        <v>49</v>
      </c>
      <c r="E523" t="s">
        <v>2038</v>
      </c>
      <c r="F523" t="s">
        <v>2058</v>
      </c>
      <c r="G523">
        <v>7</v>
      </c>
      <c r="H523">
        <v>1</v>
      </c>
      <c r="I523">
        <v>6</v>
      </c>
    </row>
    <row r="524" spans="1:9" x14ac:dyDescent="0.25">
      <c r="A524">
        <v>331</v>
      </c>
      <c r="B524" t="s">
        <v>301</v>
      </c>
      <c r="C524">
        <v>7</v>
      </c>
      <c r="D524">
        <v>23</v>
      </c>
      <c r="E524" t="s">
        <v>2038</v>
      </c>
      <c r="F524" t="s">
        <v>2046</v>
      </c>
      <c r="G524">
        <v>8</v>
      </c>
      <c r="H524">
        <v>4</v>
      </c>
      <c r="I524">
        <v>1</v>
      </c>
    </row>
    <row r="525" spans="1:9" x14ac:dyDescent="0.25">
      <c r="A525">
        <v>121</v>
      </c>
      <c r="B525" t="s">
        <v>111</v>
      </c>
      <c r="C525">
        <v>0</v>
      </c>
      <c r="D525">
        <v>40</v>
      </c>
      <c r="E525" t="s">
        <v>2038</v>
      </c>
      <c r="F525" t="s">
        <v>2043</v>
      </c>
      <c r="G525">
        <v>8</v>
      </c>
      <c r="H525">
        <v>4</v>
      </c>
      <c r="I525">
        <v>4</v>
      </c>
    </row>
    <row r="526" spans="1:9" x14ac:dyDescent="0.25">
      <c r="A526">
        <v>110</v>
      </c>
      <c r="B526" t="s">
        <v>926</v>
      </c>
      <c r="C526">
        <v>2</v>
      </c>
      <c r="D526">
        <v>29</v>
      </c>
      <c r="E526" t="s">
        <v>2038</v>
      </c>
      <c r="F526" t="s">
        <v>2043</v>
      </c>
      <c r="G526">
        <v>10</v>
      </c>
      <c r="H526">
        <v>3</v>
      </c>
      <c r="I526">
        <v>5</v>
      </c>
    </row>
    <row r="527" spans="1:9" x14ac:dyDescent="0.25">
      <c r="A527">
        <v>852</v>
      </c>
      <c r="B527" t="s">
        <v>1618</v>
      </c>
      <c r="C527">
        <v>1</v>
      </c>
      <c r="D527">
        <v>39</v>
      </c>
      <c r="E527" t="s">
        <v>2038</v>
      </c>
      <c r="F527" t="s">
        <v>2053</v>
      </c>
      <c r="G527">
        <v>4</v>
      </c>
      <c r="H527">
        <v>5</v>
      </c>
      <c r="I527">
        <v>3</v>
      </c>
    </row>
    <row r="528" spans="1:9" x14ac:dyDescent="0.25">
      <c r="A528">
        <v>450</v>
      </c>
      <c r="B528" t="s">
        <v>415</v>
      </c>
      <c r="C528">
        <v>6</v>
      </c>
      <c r="D528">
        <v>46</v>
      </c>
      <c r="E528" t="s">
        <v>2038</v>
      </c>
      <c r="F528" t="s">
        <v>2045</v>
      </c>
      <c r="G528">
        <v>2</v>
      </c>
      <c r="H528">
        <v>2</v>
      </c>
      <c r="I528">
        <v>2</v>
      </c>
    </row>
    <row r="529" spans="1:9" x14ac:dyDescent="0.25">
      <c r="A529">
        <v>147</v>
      </c>
      <c r="B529" t="s">
        <v>1779</v>
      </c>
      <c r="C529">
        <v>4</v>
      </c>
      <c r="D529">
        <v>31</v>
      </c>
      <c r="E529" t="s">
        <v>2041</v>
      </c>
      <c r="F529" t="s">
        <v>2043</v>
      </c>
      <c r="G529">
        <v>7</v>
      </c>
      <c r="H529">
        <v>2</v>
      </c>
      <c r="I529">
        <v>4</v>
      </c>
    </row>
    <row r="530" spans="1:9" x14ac:dyDescent="0.25">
      <c r="A530">
        <v>369</v>
      </c>
      <c r="B530" t="s">
        <v>1165</v>
      </c>
      <c r="C530">
        <v>10</v>
      </c>
      <c r="D530">
        <v>23</v>
      </c>
      <c r="E530" t="s">
        <v>2038</v>
      </c>
      <c r="F530" t="s">
        <v>2046</v>
      </c>
      <c r="G530">
        <v>5</v>
      </c>
      <c r="H530">
        <v>4</v>
      </c>
      <c r="I530">
        <v>1</v>
      </c>
    </row>
    <row r="531" spans="1:9" x14ac:dyDescent="0.25">
      <c r="A531">
        <v>140</v>
      </c>
      <c r="B531" t="s">
        <v>954</v>
      </c>
      <c r="C531">
        <v>8</v>
      </c>
      <c r="D531">
        <v>55</v>
      </c>
      <c r="E531" t="s">
        <v>2041</v>
      </c>
      <c r="F531" t="s">
        <v>2043</v>
      </c>
      <c r="G531">
        <v>0</v>
      </c>
      <c r="H531">
        <v>1</v>
      </c>
      <c r="I531">
        <v>3</v>
      </c>
    </row>
    <row r="532" spans="1:9" x14ac:dyDescent="0.25">
      <c r="A532">
        <v>588</v>
      </c>
      <c r="B532" t="s">
        <v>1364</v>
      </c>
      <c r="C532">
        <v>1</v>
      </c>
      <c r="D532">
        <v>54</v>
      </c>
      <c r="E532" t="s">
        <v>2038</v>
      </c>
      <c r="F532" t="s">
        <v>2040</v>
      </c>
      <c r="G532">
        <v>4</v>
      </c>
      <c r="H532">
        <v>2</v>
      </c>
      <c r="I532">
        <v>2</v>
      </c>
    </row>
    <row r="533" spans="1:9" x14ac:dyDescent="0.25">
      <c r="A533">
        <v>587</v>
      </c>
      <c r="B533" t="s">
        <v>535</v>
      </c>
      <c r="C533">
        <v>11</v>
      </c>
      <c r="D533">
        <v>25</v>
      </c>
      <c r="E533" t="s">
        <v>2041</v>
      </c>
      <c r="F533" t="s">
        <v>2046</v>
      </c>
      <c r="G533">
        <v>3</v>
      </c>
      <c r="H533">
        <v>1</v>
      </c>
      <c r="I533">
        <v>2</v>
      </c>
    </row>
    <row r="534" spans="1:9" x14ac:dyDescent="0.25">
      <c r="A534">
        <v>271</v>
      </c>
      <c r="B534" t="s">
        <v>1893</v>
      </c>
      <c r="C534">
        <v>8</v>
      </c>
      <c r="D534">
        <v>24</v>
      </c>
      <c r="E534" t="s">
        <v>2041</v>
      </c>
      <c r="F534" t="s">
        <v>2259</v>
      </c>
      <c r="G534">
        <v>2</v>
      </c>
      <c r="H534">
        <v>4</v>
      </c>
      <c r="I534">
        <v>4</v>
      </c>
    </row>
    <row r="535" spans="1:9" x14ac:dyDescent="0.25">
      <c r="A535">
        <v>330</v>
      </c>
      <c r="B535" t="s">
        <v>300</v>
      </c>
      <c r="C535">
        <v>6</v>
      </c>
      <c r="D535">
        <v>46</v>
      </c>
      <c r="E535" t="s">
        <v>2038</v>
      </c>
      <c r="F535" t="s">
        <v>2043</v>
      </c>
      <c r="G535">
        <v>7</v>
      </c>
      <c r="H535">
        <v>2</v>
      </c>
      <c r="I535">
        <v>4</v>
      </c>
    </row>
    <row r="536" spans="1:9" x14ac:dyDescent="0.25">
      <c r="A536">
        <v>319</v>
      </c>
      <c r="B536" t="s">
        <v>1118</v>
      </c>
      <c r="C536">
        <v>8</v>
      </c>
      <c r="D536">
        <v>43</v>
      </c>
      <c r="E536" t="s">
        <v>2038</v>
      </c>
      <c r="F536" t="s">
        <v>2180</v>
      </c>
      <c r="G536">
        <v>2</v>
      </c>
      <c r="H536">
        <v>3</v>
      </c>
      <c r="I536">
        <v>3</v>
      </c>
    </row>
    <row r="537" spans="1:9" x14ac:dyDescent="0.25">
      <c r="A537">
        <v>930</v>
      </c>
      <c r="B537" t="s">
        <v>1680</v>
      </c>
      <c r="C537">
        <v>7</v>
      </c>
      <c r="D537">
        <v>41</v>
      </c>
      <c r="E537" t="s">
        <v>2041</v>
      </c>
      <c r="F537" t="s">
        <v>2234</v>
      </c>
      <c r="G537">
        <v>3</v>
      </c>
      <c r="H537">
        <v>2</v>
      </c>
      <c r="I537">
        <v>1</v>
      </c>
    </row>
    <row r="538" spans="1:9" x14ac:dyDescent="0.25">
      <c r="A538">
        <v>109</v>
      </c>
      <c r="B538" t="s">
        <v>99</v>
      </c>
      <c r="C538">
        <v>0</v>
      </c>
      <c r="D538">
        <v>38</v>
      </c>
      <c r="E538" t="s">
        <v>2038</v>
      </c>
      <c r="F538" t="s">
        <v>2047</v>
      </c>
      <c r="G538">
        <v>5</v>
      </c>
      <c r="H538">
        <v>3</v>
      </c>
      <c r="I538">
        <v>1</v>
      </c>
    </row>
    <row r="539" spans="1:9" x14ac:dyDescent="0.25">
      <c r="A539">
        <v>394</v>
      </c>
      <c r="B539" t="s">
        <v>1188</v>
      </c>
      <c r="C539">
        <v>11</v>
      </c>
      <c r="D539">
        <v>36</v>
      </c>
      <c r="E539" t="s">
        <v>2038</v>
      </c>
      <c r="F539" t="s">
        <v>2046</v>
      </c>
      <c r="G539">
        <v>9</v>
      </c>
      <c r="H539">
        <v>7</v>
      </c>
      <c r="I539">
        <v>1</v>
      </c>
    </row>
    <row r="540" spans="1:9" x14ac:dyDescent="0.25">
      <c r="A540">
        <v>567</v>
      </c>
      <c r="B540" t="s">
        <v>546</v>
      </c>
      <c r="C540">
        <v>3</v>
      </c>
      <c r="D540">
        <v>36</v>
      </c>
      <c r="E540" t="s">
        <v>2038</v>
      </c>
      <c r="F540" t="s">
        <v>2047</v>
      </c>
      <c r="G540">
        <v>10</v>
      </c>
      <c r="H540">
        <v>5</v>
      </c>
      <c r="I540">
        <v>2</v>
      </c>
    </row>
    <row r="541" spans="1:9" x14ac:dyDescent="0.25">
      <c r="A541">
        <v>871</v>
      </c>
      <c r="B541" t="s">
        <v>798</v>
      </c>
      <c r="C541">
        <v>7</v>
      </c>
      <c r="D541">
        <v>55</v>
      </c>
      <c r="E541" t="s">
        <v>2041</v>
      </c>
      <c r="F541" t="s">
        <v>2043</v>
      </c>
      <c r="G541">
        <v>2</v>
      </c>
      <c r="H541">
        <v>1</v>
      </c>
      <c r="I541">
        <v>2</v>
      </c>
    </row>
    <row r="542" spans="1:9" x14ac:dyDescent="0.25">
      <c r="A542">
        <v>468</v>
      </c>
      <c r="B542" t="s">
        <v>1256</v>
      </c>
      <c r="C542">
        <v>1</v>
      </c>
      <c r="D542">
        <v>48</v>
      </c>
      <c r="E542" t="s">
        <v>2038</v>
      </c>
      <c r="F542" t="s">
        <v>2195</v>
      </c>
      <c r="G542">
        <v>1</v>
      </c>
      <c r="H542">
        <v>1</v>
      </c>
      <c r="I542">
        <v>4</v>
      </c>
    </row>
    <row r="543" spans="1:9" x14ac:dyDescent="0.25">
      <c r="A543">
        <v>142</v>
      </c>
      <c r="B543" t="s">
        <v>1769</v>
      </c>
      <c r="C543">
        <v>11</v>
      </c>
      <c r="D543">
        <v>31</v>
      </c>
      <c r="E543" t="s">
        <v>2041</v>
      </c>
      <c r="F543" t="s">
        <v>2102</v>
      </c>
      <c r="G543">
        <v>10</v>
      </c>
      <c r="H543">
        <v>2</v>
      </c>
      <c r="I543">
        <v>6</v>
      </c>
    </row>
    <row r="544" spans="1:9" x14ac:dyDescent="0.25">
      <c r="A544">
        <v>896</v>
      </c>
      <c r="B544" t="s">
        <v>819</v>
      </c>
      <c r="C544">
        <v>8</v>
      </c>
      <c r="D544">
        <v>54</v>
      </c>
      <c r="E544" t="s">
        <v>2041</v>
      </c>
      <c r="F544" t="s">
        <v>2143</v>
      </c>
      <c r="G544">
        <v>11</v>
      </c>
      <c r="H544">
        <v>2</v>
      </c>
      <c r="I544">
        <v>4</v>
      </c>
    </row>
    <row r="545" spans="1:9" x14ac:dyDescent="0.25">
      <c r="A545">
        <v>876</v>
      </c>
      <c r="B545" t="s">
        <v>801</v>
      </c>
      <c r="C545">
        <v>0</v>
      </c>
      <c r="D545">
        <v>27</v>
      </c>
      <c r="E545" t="s">
        <v>2038</v>
      </c>
      <c r="F545" t="s">
        <v>2044</v>
      </c>
      <c r="G545">
        <v>5</v>
      </c>
      <c r="H545">
        <v>5</v>
      </c>
      <c r="I545">
        <v>4</v>
      </c>
    </row>
    <row r="546" spans="1:9" x14ac:dyDescent="0.25">
      <c r="A546">
        <v>264</v>
      </c>
      <c r="B546" t="s">
        <v>234</v>
      </c>
      <c r="C546">
        <v>0</v>
      </c>
      <c r="D546">
        <v>41</v>
      </c>
      <c r="E546" t="s">
        <v>2038</v>
      </c>
      <c r="F546" t="s">
        <v>2060</v>
      </c>
      <c r="G546">
        <v>4</v>
      </c>
      <c r="H546">
        <v>8</v>
      </c>
      <c r="I546">
        <v>3</v>
      </c>
    </row>
    <row r="547" spans="1:9" x14ac:dyDescent="0.25">
      <c r="A547">
        <v>932</v>
      </c>
      <c r="B547" t="s">
        <v>857</v>
      </c>
      <c r="C547">
        <v>8</v>
      </c>
      <c r="D547">
        <v>22</v>
      </c>
      <c r="E547" t="s">
        <v>2041</v>
      </c>
      <c r="F547" t="s">
        <v>2053</v>
      </c>
      <c r="G547">
        <v>2</v>
      </c>
      <c r="H547">
        <v>2</v>
      </c>
      <c r="I547">
        <v>2</v>
      </c>
    </row>
    <row r="548" spans="1:9" x14ac:dyDescent="0.25">
      <c r="A548">
        <v>999</v>
      </c>
      <c r="B548" t="s">
        <v>915</v>
      </c>
      <c r="C548">
        <v>3</v>
      </c>
      <c r="D548">
        <v>50</v>
      </c>
      <c r="E548" t="s">
        <v>2038</v>
      </c>
      <c r="F548" t="s">
        <v>2046</v>
      </c>
      <c r="G548">
        <v>8</v>
      </c>
      <c r="H548">
        <v>2</v>
      </c>
      <c r="I548">
        <v>1</v>
      </c>
    </row>
    <row r="549" spans="1:9" x14ac:dyDescent="0.25">
      <c r="A549">
        <v>676</v>
      </c>
      <c r="B549" t="s">
        <v>616</v>
      </c>
      <c r="C549">
        <v>4</v>
      </c>
      <c r="D549">
        <v>31</v>
      </c>
      <c r="E549" t="s">
        <v>2041</v>
      </c>
      <c r="F549" t="s">
        <v>2046</v>
      </c>
      <c r="G549">
        <v>3</v>
      </c>
      <c r="H549">
        <v>7</v>
      </c>
      <c r="I549">
        <v>0</v>
      </c>
    </row>
    <row r="550" spans="1:9" x14ac:dyDescent="0.25">
      <c r="A550">
        <v>187</v>
      </c>
      <c r="B550" t="s">
        <v>1813</v>
      </c>
      <c r="C550">
        <v>8</v>
      </c>
      <c r="D550">
        <v>32</v>
      </c>
      <c r="E550" t="s">
        <v>2041</v>
      </c>
      <c r="F550" t="s">
        <v>2046</v>
      </c>
      <c r="G550">
        <v>10</v>
      </c>
      <c r="H550">
        <v>2</v>
      </c>
      <c r="I550">
        <v>6</v>
      </c>
    </row>
    <row r="551" spans="1:9" x14ac:dyDescent="0.25">
      <c r="A551">
        <v>482</v>
      </c>
      <c r="B551" t="s">
        <v>440</v>
      </c>
      <c r="C551">
        <v>2</v>
      </c>
      <c r="D551">
        <v>39</v>
      </c>
      <c r="E551" t="s">
        <v>2038</v>
      </c>
      <c r="F551" t="s">
        <v>2046</v>
      </c>
      <c r="G551">
        <v>5</v>
      </c>
      <c r="H551">
        <v>2</v>
      </c>
      <c r="I551">
        <v>4</v>
      </c>
    </row>
    <row r="552" spans="1:9" x14ac:dyDescent="0.25">
      <c r="A552">
        <v>658</v>
      </c>
      <c r="B552" t="s">
        <v>1428</v>
      </c>
      <c r="C552">
        <v>11</v>
      </c>
      <c r="D552">
        <v>37</v>
      </c>
      <c r="E552" t="s">
        <v>2038</v>
      </c>
      <c r="F552" t="s">
        <v>2216</v>
      </c>
      <c r="G552">
        <v>8</v>
      </c>
      <c r="H552">
        <v>4</v>
      </c>
      <c r="I552">
        <v>4</v>
      </c>
    </row>
    <row r="553" spans="1:9" x14ac:dyDescent="0.25">
      <c r="A553">
        <v>272</v>
      </c>
      <c r="B553" t="s">
        <v>1895</v>
      </c>
      <c r="C553">
        <v>9</v>
      </c>
      <c r="D553">
        <v>34</v>
      </c>
      <c r="E553" t="s">
        <v>2041</v>
      </c>
      <c r="F553" t="s">
        <v>2043</v>
      </c>
      <c r="G553">
        <v>9</v>
      </c>
      <c r="H553">
        <v>2</v>
      </c>
      <c r="I553">
        <v>6</v>
      </c>
    </row>
    <row r="554" spans="1:9" x14ac:dyDescent="0.25">
      <c r="A554">
        <v>978</v>
      </c>
      <c r="B554" t="s">
        <v>896</v>
      </c>
      <c r="C554">
        <v>6</v>
      </c>
      <c r="D554">
        <v>40</v>
      </c>
      <c r="E554" t="s">
        <v>2041</v>
      </c>
      <c r="F554" t="s">
        <v>2043</v>
      </c>
      <c r="G554">
        <v>6</v>
      </c>
      <c r="H554">
        <v>4</v>
      </c>
      <c r="I554">
        <v>1</v>
      </c>
    </row>
    <row r="555" spans="1:9" x14ac:dyDescent="0.25">
      <c r="A555">
        <v>98</v>
      </c>
      <c r="B555" t="s">
        <v>90</v>
      </c>
      <c r="C555">
        <v>1</v>
      </c>
      <c r="D555">
        <v>47</v>
      </c>
      <c r="E555" t="s">
        <v>2041</v>
      </c>
      <c r="F555" t="s">
        <v>2039</v>
      </c>
      <c r="G555">
        <v>6</v>
      </c>
      <c r="H555">
        <v>1</v>
      </c>
      <c r="I555">
        <v>6</v>
      </c>
    </row>
    <row r="556" spans="1:9" x14ac:dyDescent="0.25">
      <c r="A556">
        <v>990</v>
      </c>
      <c r="B556" t="s">
        <v>1722</v>
      </c>
      <c r="C556">
        <v>7</v>
      </c>
      <c r="D556">
        <v>33</v>
      </c>
      <c r="E556" t="s">
        <v>2041</v>
      </c>
      <c r="F556" t="s">
        <v>2240</v>
      </c>
      <c r="G556">
        <v>3</v>
      </c>
      <c r="H556">
        <v>3</v>
      </c>
      <c r="I556">
        <v>2</v>
      </c>
    </row>
    <row r="557" spans="1:9" x14ac:dyDescent="0.25">
      <c r="A557">
        <v>84</v>
      </c>
      <c r="B557" t="s">
        <v>77</v>
      </c>
      <c r="C557">
        <v>11</v>
      </c>
      <c r="D557">
        <v>30</v>
      </c>
      <c r="E557" t="s">
        <v>2038</v>
      </c>
      <c r="F557" t="s">
        <v>2043</v>
      </c>
      <c r="G557">
        <v>4</v>
      </c>
      <c r="H557">
        <v>3</v>
      </c>
      <c r="I557">
        <v>2</v>
      </c>
    </row>
    <row r="558" spans="1:9" x14ac:dyDescent="0.25">
      <c r="A558">
        <v>548</v>
      </c>
      <c r="B558" t="s">
        <v>1348</v>
      </c>
      <c r="C558">
        <v>9</v>
      </c>
      <c r="D558">
        <v>51</v>
      </c>
      <c r="E558" t="s">
        <v>2038</v>
      </c>
      <c r="F558" t="s">
        <v>2043</v>
      </c>
      <c r="G558">
        <v>5</v>
      </c>
      <c r="H558">
        <v>4</v>
      </c>
      <c r="I558">
        <v>1</v>
      </c>
    </row>
    <row r="559" spans="1:9" x14ac:dyDescent="0.25">
      <c r="A559">
        <v>564</v>
      </c>
      <c r="B559" t="s">
        <v>1349</v>
      </c>
      <c r="C559">
        <v>1</v>
      </c>
      <c r="D559">
        <v>43</v>
      </c>
      <c r="E559" t="s">
        <v>2041</v>
      </c>
      <c r="F559" t="s">
        <v>2043</v>
      </c>
      <c r="G559">
        <v>10</v>
      </c>
      <c r="H559">
        <v>4</v>
      </c>
      <c r="I559">
        <v>4</v>
      </c>
    </row>
    <row r="560" spans="1:9" x14ac:dyDescent="0.25">
      <c r="A560">
        <v>294</v>
      </c>
      <c r="B560" t="s">
        <v>1915</v>
      </c>
      <c r="C560">
        <v>7</v>
      </c>
      <c r="D560">
        <v>21</v>
      </c>
      <c r="E560" t="s">
        <v>2041</v>
      </c>
      <c r="F560" t="s">
        <v>2045</v>
      </c>
      <c r="G560">
        <v>2</v>
      </c>
      <c r="H560">
        <v>1</v>
      </c>
      <c r="I560">
        <v>2</v>
      </c>
    </row>
    <row r="561" spans="1:9" x14ac:dyDescent="0.25">
      <c r="A561">
        <v>417</v>
      </c>
      <c r="B561" t="s">
        <v>383</v>
      </c>
      <c r="C561">
        <v>9</v>
      </c>
      <c r="D561">
        <v>46</v>
      </c>
      <c r="E561" t="s">
        <v>2041</v>
      </c>
      <c r="F561" t="s">
        <v>2046</v>
      </c>
      <c r="G561">
        <v>4</v>
      </c>
      <c r="H561">
        <v>1</v>
      </c>
      <c r="I561">
        <v>4</v>
      </c>
    </row>
    <row r="562" spans="1:9" x14ac:dyDescent="0.25">
      <c r="A562">
        <v>449</v>
      </c>
      <c r="B562" t="s">
        <v>1236</v>
      </c>
      <c r="C562">
        <v>6</v>
      </c>
      <c r="D562">
        <v>38</v>
      </c>
      <c r="E562" t="s">
        <v>2038</v>
      </c>
      <c r="F562" t="s">
        <v>2043</v>
      </c>
      <c r="G562">
        <v>7</v>
      </c>
      <c r="H562">
        <v>3</v>
      </c>
      <c r="I562">
        <v>4</v>
      </c>
    </row>
    <row r="563" spans="1:9" x14ac:dyDescent="0.25">
      <c r="A563">
        <v>974</v>
      </c>
      <c r="B563" t="s">
        <v>1820</v>
      </c>
      <c r="C563">
        <v>3</v>
      </c>
      <c r="D563">
        <v>40</v>
      </c>
      <c r="E563" t="s">
        <v>2041</v>
      </c>
      <c r="F563" t="s">
        <v>2047</v>
      </c>
      <c r="G563">
        <v>2</v>
      </c>
      <c r="H563">
        <v>2</v>
      </c>
      <c r="I563">
        <v>4</v>
      </c>
    </row>
    <row r="564" spans="1:9" x14ac:dyDescent="0.25">
      <c r="A564">
        <v>221</v>
      </c>
      <c r="B564" t="s">
        <v>1031</v>
      </c>
      <c r="C564">
        <v>5</v>
      </c>
      <c r="D564">
        <v>53</v>
      </c>
      <c r="E564" t="s">
        <v>2038</v>
      </c>
      <c r="F564" t="s">
        <v>2043</v>
      </c>
      <c r="G564">
        <v>1</v>
      </c>
      <c r="H564">
        <v>1</v>
      </c>
      <c r="I564">
        <v>1</v>
      </c>
    </row>
    <row r="565" spans="1:9" x14ac:dyDescent="0.25">
      <c r="A565">
        <v>251</v>
      </c>
      <c r="B565" t="s">
        <v>1876</v>
      </c>
      <c r="C565">
        <v>0</v>
      </c>
      <c r="D565">
        <v>39</v>
      </c>
      <c r="E565" t="s">
        <v>2041</v>
      </c>
      <c r="F565" t="s">
        <v>2043</v>
      </c>
      <c r="G565">
        <v>10</v>
      </c>
      <c r="H565">
        <v>5</v>
      </c>
      <c r="I565">
        <v>4</v>
      </c>
    </row>
    <row r="566" spans="1:9" x14ac:dyDescent="0.25">
      <c r="A566">
        <v>564</v>
      </c>
      <c r="B566" t="s">
        <v>519</v>
      </c>
      <c r="C566">
        <v>0</v>
      </c>
      <c r="D566">
        <v>37</v>
      </c>
      <c r="E566" t="s">
        <v>2041</v>
      </c>
      <c r="F566" t="s">
        <v>2043</v>
      </c>
      <c r="G566">
        <v>6</v>
      </c>
      <c r="H566">
        <v>1</v>
      </c>
      <c r="I566">
        <v>2</v>
      </c>
    </row>
    <row r="567" spans="1:9" x14ac:dyDescent="0.25">
      <c r="A567">
        <v>789</v>
      </c>
      <c r="B567" t="s">
        <v>1546</v>
      </c>
      <c r="C567">
        <v>10</v>
      </c>
      <c r="D567">
        <v>34</v>
      </c>
      <c r="E567" t="s">
        <v>2038</v>
      </c>
      <c r="F567" t="s">
        <v>2043</v>
      </c>
      <c r="G567">
        <v>5</v>
      </c>
      <c r="H567">
        <v>4</v>
      </c>
      <c r="I567">
        <v>4</v>
      </c>
    </row>
    <row r="568" spans="1:9" x14ac:dyDescent="0.25">
      <c r="A568">
        <v>614</v>
      </c>
      <c r="B568" t="s">
        <v>561</v>
      </c>
      <c r="C568">
        <v>2</v>
      </c>
      <c r="D568">
        <v>54</v>
      </c>
      <c r="E568" t="s">
        <v>2038</v>
      </c>
      <c r="F568" t="s">
        <v>2047</v>
      </c>
      <c r="G568">
        <v>5</v>
      </c>
      <c r="H568">
        <v>1</v>
      </c>
      <c r="I568">
        <v>6</v>
      </c>
    </row>
    <row r="569" spans="1:9" x14ac:dyDescent="0.25">
      <c r="A569">
        <v>608</v>
      </c>
      <c r="B569" t="s">
        <v>1390</v>
      </c>
      <c r="C569">
        <v>9</v>
      </c>
      <c r="D569">
        <v>58</v>
      </c>
      <c r="E569" t="s">
        <v>2038</v>
      </c>
      <c r="F569" t="s">
        <v>2043</v>
      </c>
      <c r="G569">
        <v>10</v>
      </c>
      <c r="H569">
        <v>2</v>
      </c>
      <c r="I569">
        <v>2</v>
      </c>
    </row>
    <row r="570" spans="1:9" x14ac:dyDescent="0.25">
      <c r="A570">
        <v>482</v>
      </c>
      <c r="B570" t="s">
        <v>1260</v>
      </c>
      <c r="C570">
        <v>3</v>
      </c>
      <c r="D570">
        <v>30</v>
      </c>
      <c r="E570" t="s">
        <v>2038</v>
      </c>
      <c r="F570" t="s">
        <v>2043</v>
      </c>
      <c r="G570">
        <v>10</v>
      </c>
      <c r="H570">
        <v>2</v>
      </c>
      <c r="I570">
        <v>4</v>
      </c>
    </row>
    <row r="571" spans="1:9" x14ac:dyDescent="0.25">
      <c r="A571">
        <v>171</v>
      </c>
      <c r="B571" t="s">
        <v>980</v>
      </c>
      <c r="C571">
        <v>3</v>
      </c>
      <c r="D571">
        <v>58</v>
      </c>
      <c r="E571" t="s">
        <v>2041</v>
      </c>
      <c r="F571" t="s">
        <v>2043</v>
      </c>
      <c r="G571">
        <v>6</v>
      </c>
      <c r="H571">
        <v>2</v>
      </c>
      <c r="I571">
        <v>4</v>
      </c>
    </row>
    <row r="572" spans="1:9" x14ac:dyDescent="0.25">
      <c r="A572">
        <v>122</v>
      </c>
      <c r="B572" t="s">
        <v>1743</v>
      </c>
      <c r="C572">
        <v>3</v>
      </c>
      <c r="D572">
        <v>40</v>
      </c>
      <c r="E572" t="s">
        <v>2041</v>
      </c>
      <c r="F572" t="s">
        <v>2039</v>
      </c>
      <c r="G572">
        <v>11</v>
      </c>
      <c r="H572">
        <v>4</v>
      </c>
      <c r="I572">
        <v>4</v>
      </c>
    </row>
    <row r="573" spans="1:9" x14ac:dyDescent="0.25">
      <c r="A573">
        <v>291</v>
      </c>
      <c r="B573" t="s">
        <v>1908</v>
      </c>
      <c r="C573">
        <v>4</v>
      </c>
      <c r="D573">
        <v>37</v>
      </c>
      <c r="E573" t="s">
        <v>2041</v>
      </c>
      <c r="F573" t="s">
        <v>2042</v>
      </c>
      <c r="G573">
        <v>10</v>
      </c>
      <c r="H573">
        <v>1</v>
      </c>
      <c r="I573">
        <v>6</v>
      </c>
    </row>
    <row r="574" spans="1:9" x14ac:dyDescent="0.25">
      <c r="A574">
        <v>308</v>
      </c>
      <c r="B574" t="s">
        <v>1111</v>
      </c>
      <c r="C574">
        <v>9</v>
      </c>
      <c r="D574">
        <v>24</v>
      </c>
      <c r="E574" t="s">
        <v>2041</v>
      </c>
      <c r="F574" t="s">
        <v>2046</v>
      </c>
      <c r="G574">
        <v>7</v>
      </c>
      <c r="H574">
        <v>5</v>
      </c>
      <c r="I574">
        <v>4</v>
      </c>
    </row>
    <row r="575" spans="1:9" x14ac:dyDescent="0.25">
      <c r="A575">
        <v>883</v>
      </c>
      <c r="B575" t="s">
        <v>807</v>
      </c>
      <c r="C575">
        <v>7</v>
      </c>
      <c r="D575">
        <v>33</v>
      </c>
      <c r="E575" t="s">
        <v>2041</v>
      </c>
      <c r="F575" t="s">
        <v>2042</v>
      </c>
      <c r="G575">
        <v>0</v>
      </c>
      <c r="H575">
        <v>1</v>
      </c>
      <c r="I575">
        <v>2</v>
      </c>
    </row>
    <row r="576" spans="1:9" x14ac:dyDescent="0.25">
      <c r="A576">
        <v>154</v>
      </c>
      <c r="B576" t="s">
        <v>139</v>
      </c>
      <c r="C576">
        <v>9</v>
      </c>
      <c r="D576">
        <v>51</v>
      </c>
      <c r="E576" t="s">
        <v>2041</v>
      </c>
      <c r="F576" t="s">
        <v>2058</v>
      </c>
      <c r="G576">
        <v>5</v>
      </c>
      <c r="H576">
        <v>3</v>
      </c>
      <c r="I576">
        <v>4</v>
      </c>
    </row>
    <row r="577" spans="1:9" x14ac:dyDescent="0.25">
      <c r="A577">
        <v>25</v>
      </c>
      <c r="B577" t="s">
        <v>20</v>
      </c>
      <c r="C577">
        <v>0</v>
      </c>
      <c r="D577">
        <v>43</v>
      </c>
      <c r="E577" t="s">
        <v>2038</v>
      </c>
      <c r="F577" t="s">
        <v>2048</v>
      </c>
      <c r="G577">
        <v>1</v>
      </c>
      <c r="H577">
        <v>2</v>
      </c>
      <c r="I577">
        <v>5</v>
      </c>
    </row>
    <row r="578" spans="1:9" x14ac:dyDescent="0.25">
      <c r="A578">
        <v>669</v>
      </c>
      <c r="B578" t="s">
        <v>1436</v>
      </c>
      <c r="C578">
        <v>10</v>
      </c>
      <c r="D578">
        <v>23</v>
      </c>
      <c r="E578" t="s">
        <v>2041</v>
      </c>
      <c r="F578" t="s">
        <v>2043</v>
      </c>
      <c r="G578">
        <v>3</v>
      </c>
      <c r="H578">
        <v>3</v>
      </c>
      <c r="I578">
        <v>1</v>
      </c>
    </row>
    <row r="579" spans="1:9" x14ac:dyDescent="0.25">
      <c r="A579">
        <v>705</v>
      </c>
      <c r="B579" t="s">
        <v>1473</v>
      </c>
      <c r="C579">
        <v>10</v>
      </c>
      <c r="D579">
        <v>33</v>
      </c>
      <c r="E579" t="s">
        <v>2038</v>
      </c>
      <c r="F579" t="s">
        <v>2046</v>
      </c>
      <c r="G579">
        <v>5</v>
      </c>
      <c r="H579">
        <v>4</v>
      </c>
      <c r="I579">
        <v>3</v>
      </c>
    </row>
    <row r="580" spans="1:9" x14ac:dyDescent="0.25">
      <c r="A580">
        <v>284</v>
      </c>
      <c r="B580" t="s">
        <v>254</v>
      </c>
      <c r="C580">
        <v>8</v>
      </c>
      <c r="D580">
        <v>37</v>
      </c>
      <c r="E580" t="s">
        <v>2041</v>
      </c>
      <c r="F580" t="s">
        <v>2039</v>
      </c>
      <c r="G580">
        <v>3</v>
      </c>
      <c r="H580">
        <v>1</v>
      </c>
      <c r="I580">
        <v>3</v>
      </c>
    </row>
    <row r="581" spans="1:9" x14ac:dyDescent="0.25">
      <c r="A581">
        <v>379</v>
      </c>
      <c r="B581" t="s">
        <v>1174</v>
      </c>
      <c r="C581">
        <v>8</v>
      </c>
      <c r="D581">
        <v>22</v>
      </c>
      <c r="E581" t="s">
        <v>2038</v>
      </c>
      <c r="F581" t="s">
        <v>2186</v>
      </c>
      <c r="G581">
        <v>3</v>
      </c>
      <c r="H581">
        <v>7</v>
      </c>
      <c r="I581">
        <v>3</v>
      </c>
    </row>
    <row r="582" spans="1:9" x14ac:dyDescent="0.25">
      <c r="A582">
        <v>944</v>
      </c>
      <c r="B582" t="s">
        <v>863</v>
      </c>
      <c r="C582">
        <v>8</v>
      </c>
      <c r="D582">
        <v>56</v>
      </c>
      <c r="E582" t="s">
        <v>2041</v>
      </c>
      <c r="F582" t="s">
        <v>2043</v>
      </c>
      <c r="G582">
        <v>4</v>
      </c>
      <c r="H582">
        <v>2</v>
      </c>
      <c r="I582">
        <v>1</v>
      </c>
    </row>
    <row r="583" spans="1:9" x14ac:dyDescent="0.25">
      <c r="A583">
        <v>724</v>
      </c>
      <c r="B583" t="s">
        <v>660</v>
      </c>
      <c r="C583">
        <v>4</v>
      </c>
      <c r="D583">
        <v>44</v>
      </c>
      <c r="E583" t="s">
        <v>2038</v>
      </c>
      <c r="F583" t="s">
        <v>2039</v>
      </c>
      <c r="G583">
        <v>11</v>
      </c>
      <c r="H583">
        <v>3</v>
      </c>
      <c r="I583">
        <v>5</v>
      </c>
    </row>
    <row r="584" spans="1:9" x14ac:dyDescent="0.25">
      <c r="A584">
        <v>780</v>
      </c>
      <c r="B584" t="s">
        <v>1531</v>
      </c>
      <c r="C584">
        <v>1</v>
      </c>
      <c r="D584">
        <v>47</v>
      </c>
      <c r="E584" t="s">
        <v>2041</v>
      </c>
      <c r="F584" t="s">
        <v>2058</v>
      </c>
      <c r="G584">
        <v>10</v>
      </c>
      <c r="H584">
        <v>4</v>
      </c>
      <c r="I584">
        <v>4</v>
      </c>
    </row>
    <row r="585" spans="1:9" x14ac:dyDescent="0.25">
      <c r="A585">
        <v>681</v>
      </c>
      <c r="B585" t="s">
        <v>1443</v>
      </c>
      <c r="C585">
        <v>10</v>
      </c>
      <c r="D585">
        <v>49</v>
      </c>
      <c r="E585" t="s">
        <v>2038</v>
      </c>
      <c r="F585" t="s">
        <v>2043</v>
      </c>
      <c r="G585">
        <v>6</v>
      </c>
      <c r="H585">
        <v>3</v>
      </c>
      <c r="I585">
        <v>1</v>
      </c>
    </row>
    <row r="586" spans="1:9" x14ac:dyDescent="0.25">
      <c r="A586">
        <v>227</v>
      </c>
      <c r="B586" t="s">
        <v>1854</v>
      </c>
      <c r="C586">
        <v>0</v>
      </c>
      <c r="D586">
        <v>29</v>
      </c>
      <c r="E586" t="s">
        <v>2041</v>
      </c>
      <c r="F586" t="s">
        <v>2046</v>
      </c>
      <c r="G586">
        <v>10</v>
      </c>
      <c r="H586">
        <v>2</v>
      </c>
      <c r="I586">
        <v>6</v>
      </c>
    </row>
    <row r="587" spans="1:9" x14ac:dyDescent="0.25">
      <c r="A587">
        <v>634</v>
      </c>
      <c r="B587" t="s">
        <v>579</v>
      </c>
      <c r="C587">
        <v>10</v>
      </c>
      <c r="D587">
        <v>28</v>
      </c>
      <c r="E587" t="s">
        <v>2041</v>
      </c>
      <c r="F587" t="s">
        <v>2039</v>
      </c>
      <c r="G587">
        <v>6</v>
      </c>
      <c r="H587">
        <v>2</v>
      </c>
      <c r="I587">
        <v>4</v>
      </c>
    </row>
    <row r="588" spans="1:9" x14ac:dyDescent="0.25">
      <c r="A588">
        <v>635</v>
      </c>
      <c r="B588" t="s">
        <v>583</v>
      </c>
      <c r="C588">
        <v>11</v>
      </c>
      <c r="D588">
        <v>34</v>
      </c>
      <c r="E588" t="s">
        <v>2038</v>
      </c>
      <c r="F588" t="s">
        <v>2043</v>
      </c>
      <c r="G588">
        <v>0</v>
      </c>
      <c r="H588">
        <v>4</v>
      </c>
      <c r="I588">
        <v>1</v>
      </c>
    </row>
    <row r="589" spans="1:9" x14ac:dyDescent="0.25">
      <c r="A589">
        <v>882</v>
      </c>
      <c r="B589" t="s">
        <v>805</v>
      </c>
      <c r="C589">
        <v>6</v>
      </c>
      <c r="D589">
        <v>32</v>
      </c>
      <c r="E589" t="s">
        <v>2041</v>
      </c>
      <c r="F589" t="s">
        <v>2078</v>
      </c>
      <c r="G589">
        <v>7</v>
      </c>
      <c r="H589">
        <v>4</v>
      </c>
      <c r="I589">
        <v>4</v>
      </c>
    </row>
    <row r="590" spans="1:9" x14ac:dyDescent="0.25">
      <c r="A590">
        <v>340</v>
      </c>
      <c r="B590" t="s">
        <v>1956</v>
      </c>
      <c r="C590">
        <v>5</v>
      </c>
      <c r="D590">
        <v>23</v>
      </c>
      <c r="E590" t="s">
        <v>2041</v>
      </c>
      <c r="F590" t="s">
        <v>2044</v>
      </c>
      <c r="G590">
        <v>3</v>
      </c>
      <c r="H590">
        <v>4</v>
      </c>
      <c r="I590">
        <v>3</v>
      </c>
    </row>
    <row r="591" spans="1:9" x14ac:dyDescent="0.25">
      <c r="A591">
        <v>605</v>
      </c>
      <c r="B591" t="s">
        <v>1373</v>
      </c>
      <c r="C591">
        <v>6</v>
      </c>
      <c r="D591">
        <v>19</v>
      </c>
      <c r="E591" t="s">
        <v>2038</v>
      </c>
      <c r="F591" t="s">
        <v>2209</v>
      </c>
      <c r="G591">
        <v>2</v>
      </c>
      <c r="H591">
        <v>5</v>
      </c>
      <c r="I591">
        <v>2</v>
      </c>
    </row>
    <row r="592" spans="1:9" x14ac:dyDescent="0.25">
      <c r="A592">
        <v>383</v>
      </c>
      <c r="B592" t="s">
        <v>349</v>
      </c>
      <c r="C592">
        <v>11</v>
      </c>
      <c r="D592">
        <v>38</v>
      </c>
      <c r="E592" t="s">
        <v>2041</v>
      </c>
      <c r="F592" t="s">
        <v>2046</v>
      </c>
      <c r="G592">
        <v>0</v>
      </c>
      <c r="H592">
        <v>3</v>
      </c>
      <c r="I592">
        <v>2</v>
      </c>
    </row>
    <row r="593" spans="1:9" x14ac:dyDescent="0.25">
      <c r="A593">
        <v>169</v>
      </c>
      <c r="B593" t="s">
        <v>1819</v>
      </c>
      <c r="C593">
        <v>2</v>
      </c>
      <c r="D593">
        <v>44</v>
      </c>
      <c r="E593" t="s">
        <v>2041</v>
      </c>
      <c r="F593" t="s">
        <v>2247</v>
      </c>
      <c r="G593">
        <v>0</v>
      </c>
      <c r="H593">
        <v>1</v>
      </c>
      <c r="I593">
        <v>3</v>
      </c>
    </row>
    <row r="594" spans="1:9" x14ac:dyDescent="0.25">
      <c r="A594">
        <v>76</v>
      </c>
      <c r="B594" t="s">
        <v>69</v>
      </c>
      <c r="C594">
        <v>3</v>
      </c>
      <c r="D594">
        <v>47</v>
      </c>
      <c r="E594" t="s">
        <v>2038</v>
      </c>
      <c r="F594" t="s">
        <v>2043</v>
      </c>
      <c r="G594">
        <v>2</v>
      </c>
      <c r="H594">
        <v>2</v>
      </c>
      <c r="I594">
        <v>1</v>
      </c>
    </row>
    <row r="595" spans="1:9" x14ac:dyDescent="0.25">
      <c r="A595">
        <v>243</v>
      </c>
      <c r="B595" t="s">
        <v>1046</v>
      </c>
      <c r="C595">
        <v>3</v>
      </c>
      <c r="D595">
        <v>25</v>
      </c>
      <c r="E595" t="s">
        <v>2038</v>
      </c>
      <c r="F595" t="s">
        <v>2039</v>
      </c>
      <c r="G595">
        <v>2</v>
      </c>
      <c r="H595">
        <v>1</v>
      </c>
      <c r="I595">
        <v>5</v>
      </c>
    </row>
    <row r="596" spans="1:9" x14ac:dyDescent="0.25">
      <c r="A596">
        <v>947</v>
      </c>
      <c r="B596" t="s">
        <v>867</v>
      </c>
      <c r="C596">
        <v>11</v>
      </c>
      <c r="D596">
        <v>31</v>
      </c>
      <c r="E596" t="s">
        <v>2041</v>
      </c>
      <c r="F596" t="s">
        <v>2072</v>
      </c>
      <c r="G596">
        <v>6</v>
      </c>
      <c r="H596">
        <v>2</v>
      </c>
      <c r="I596">
        <v>3</v>
      </c>
    </row>
    <row r="597" spans="1:9" x14ac:dyDescent="0.25">
      <c r="A597">
        <v>766</v>
      </c>
      <c r="B597" t="s">
        <v>1521</v>
      </c>
      <c r="C597">
        <v>11</v>
      </c>
      <c r="D597">
        <v>45</v>
      </c>
      <c r="E597" t="s">
        <v>2038</v>
      </c>
      <c r="F597" t="s">
        <v>2043</v>
      </c>
      <c r="G597">
        <v>10</v>
      </c>
      <c r="H597">
        <v>2</v>
      </c>
      <c r="I597">
        <v>6</v>
      </c>
    </row>
    <row r="598" spans="1:9" x14ac:dyDescent="0.25">
      <c r="A598">
        <v>986</v>
      </c>
      <c r="B598" t="s">
        <v>902</v>
      </c>
      <c r="C598">
        <v>2</v>
      </c>
      <c r="D598">
        <v>58</v>
      </c>
      <c r="E598" t="s">
        <v>2038</v>
      </c>
      <c r="F598" t="s">
        <v>2043</v>
      </c>
      <c r="G598">
        <v>8</v>
      </c>
      <c r="H598">
        <v>2</v>
      </c>
      <c r="I598">
        <v>4</v>
      </c>
    </row>
    <row r="599" spans="1:9" x14ac:dyDescent="0.25">
      <c r="A599">
        <v>288</v>
      </c>
      <c r="B599" t="s">
        <v>264</v>
      </c>
      <c r="C599">
        <v>0</v>
      </c>
      <c r="D599">
        <v>29</v>
      </c>
      <c r="E599" t="s">
        <v>2038</v>
      </c>
      <c r="F599" t="s">
        <v>2052</v>
      </c>
      <c r="G599">
        <v>10</v>
      </c>
      <c r="H599">
        <v>4</v>
      </c>
      <c r="I599">
        <v>4</v>
      </c>
    </row>
    <row r="600" spans="1:9" x14ac:dyDescent="0.25">
      <c r="A600">
        <v>610</v>
      </c>
      <c r="B600" t="s">
        <v>1389</v>
      </c>
      <c r="C600">
        <v>11</v>
      </c>
      <c r="D600">
        <v>59</v>
      </c>
      <c r="E600" t="s">
        <v>2041</v>
      </c>
      <c r="F600" t="s">
        <v>2102</v>
      </c>
      <c r="G600">
        <v>6</v>
      </c>
      <c r="H600">
        <v>2</v>
      </c>
      <c r="I600">
        <v>1</v>
      </c>
    </row>
    <row r="601" spans="1:9" x14ac:dyDescent="0.25">
      <c r="A601">
        <v>742</v>
      </c>
      <c r="B601" t="s">
        <v>679</v>
      </c>
      <c r="C601">
        <v>10</v>
      </c>
      <c r="D601">
        <v>55</v>
      </c>
      <c r="E601" t="s">
        <v>2038</v>
      </c>
      <c r="F601" t="s">
        <v>2043</v>
      </c>
      <c r="G601">
        <v>1</v>
      </c>
      <c r="H601">
        <v>4</v>
      </c>
      <c r="I601">
        <v>2</v>
      </c>
    </row>
    <row r="602" spans="1:9" x14ac:dyDescent="0.25">
      <c r="A602">
        <v>445</v>
      </c>
      <c r="B602" t="s">
        <v>411</v>
      </c>
      <c r="C602">
        <v>1</v>
      </c>
      <c r="D602">
        <v>23</v>
      </c>
      <c r="E602" t="s">
        <v>2038</v>
      </c>
      <c r="F602" t="s">
        <v>2074</v>
      </c>
      <c r="G602">
        <v>5</v>
      </c>
      <c r="H602">
        <v>2</v>
      </c>
      <c r="I602">
        <v>5</v>
      </c>
    </row>
    <row r="603" spans="1:9" x14ac:dyDescent="0.25">
      <c r="A603">
        <v>687</v>
      </c>
      <c r="B603" t="s">
        <v>626</v>
      </c>
      <c r="C603">
        <v>3</v>
      </c>
      <c r="D603">
        <v>30</v>
      </c>
      <c r="E603" t="s">
        <v>2038</v>
      </c>
      <c r="F603" t="s">
        <v>2040</v>
      </c>
      <c r="G603">
        <v>9</v>
      </c>
      <c r="H603">
        <v>4</v>
      </c>
      <c r="I603">
        <v>4</v>
      </c>
    </row>
    <row r="604" spans="1:9" x14ac:dyDescent="0.25">
      <c r="A604">
        <v>252</v>
      </c>
      <c r="B604" t="s">
        <v>1911</v>
      </c>
      <c r="C604">
        <v>1</v>
      </c>
      <c r="D604">
        <v>43</v>
      </c>
      <c r="E604" t="s">
        <v>2041</v>
      </c>
      <c r="F604" t="s">
        <v>2046</v>
      </c>
      <c r="G604">
        <v>11</v>
      </c>
      <c r="H604">
        <v>1</v>
      </c>
      <c r="I604">
        <v>5</v>
      </c>
    </row>
    <row r="605" spans="1:9" x14ac:dyDescent="0.25">
      <c r="A605">
        <v>369</v>
      </c>
      <c r="B605" t="s">
        <v>335</v>
      </c>
      <c r="C605">
        <v>9</v>
      </c>
      <c r="D605">
        <v>32</v>
      </c>
      <c r="E605" t="s">
        <v>2041</v>
      </c>
      <c r="F605" t="s">
        <v>2043</v>
      </c>
      <c r="G605">
        <v>3</v>
      </c>
      <c r="H605">
        <v>3</v>
      </c>
      <c r="I605">
        <v>4</v>
      </c>
    </row>
    <row r="606" spans="1:9" x14ac:dyDescent="0.25">
      <c r="A606">
        <v>405</v>
      </c>
      <c r="B606" t="s">
        <v>369</v>
      </c>
      <c r="C606">
        <v>9</v>
      </c>
      <c r="D606">
        <v>29</v>
      </c>
      <c r="E606" t="s">
        <v>2038</v>
      </c>
      <c r="F606" t="s">
        <v>2043</v>
      </c>
      <c r="G606">
        <v>9</v>
      </c>
      <c r="H606">
        <v>4</v>
      </c>
      <c r="I606">
        <v>3</v>
      </c>
    </row>
    <row r="607" spans="1:9" x14ac:dyDescent="0.25">
      <c r="A607">
        <v>486</v>
      </c>
      <c r="B607" t="s">
        <v>444</v>
      </c>
      <c r="C607">
        <v>6</v>
      </c>
      <c r="D607">
        <v>45</v>
      </c>
      <c r="E607" t="s">
        <v>2038</v>
      </c>
      <c r="F607" t="s">
        <v>2046</v>
      </c>
      <c r="G607">
        <v>5</v>
      </c>
      <c r="H607">
        <v>2</v>
      </c>
      <c r="I607">
        <v>2</v>
      </c>
    </row>
    <row r="608" spans="1:9" x14ac:dyDescent="0.25">
      <c r="A608">
        <v>316</v>
      </c>
      <c r="B608" t="s">
        <v>284</v>
      </c>
      <c r="C608">
        <v>4</v>
      </c>
      <c r="D608">
        <v>46</v>
      </c>
      <c r="E608" t="s">
        <v>2041</v>
      </c>
      <c r="F608" t="s">
        <v>2046</v>
      </c>
      <c r="G608">
        <v>11</v>
      </c>
      <c r="H608">
        <v>2</v>
      </c>
      <c r="I608">
        <v>6</v>
      </c>
    </row>
    <row r="609" spans="1:9" x14ac:dyDescent="0.25">
      <c r="A609">
        <v>247</v>
      </c>
      <c r="B609" t="s">
        <v>1873</v>
      </c>
      <c r="C609">
        <v>8</v>
      </c>
      <c r="D609">
        <v>29</v>
      </c>
      <c r="E609" t="s">
        <v>2041</v>
      </c>
      <c r="F609" t="s">
        <v>2072</v>
      </c>
      <c r="G609">
        <v>9</v>
      </c>
      <c r="H609">
        <v>4</v>
      </c>
      <c r="I609">
        <v>4</v>
      </c>
    </row>
    <row r="610" spans="1:9" x14ac:dyDescent="0.25">
      <c r="A610">
        <v>570</v>
      </c>
      <c r="B610" t="s">
        <v>520</v>
      </c>
      <c r="C610">
        <v>6</v>
      </c>
      <c r="D610">
        <v>21</v>
      </c>
      <c r="E610" t="s">
        <v>2038</v>
      </c>
      <c r="F610" t="s">
        <v>2042</v>
      </c>
      <c r="G610">
        <v>7</v>
      </c>
      <c r="H610">
        <v>3</v>
      </c>
      <c r="I610">
        <v>4</v>
      </c>
    </row>
    <row r="611" spans="1:9" x14ac:dyDescent="0.25">
      <c r="A611">
        <v>57</v>
      </c>
      <c r="B611" t="s">
        <v>50</v>
      </c>
      <c r="C611">
        <v>8</v>
      </c>
      <c r="D611">
        <v>62</v>
      </c>
      <c r="E611" t="s">
        <v>2041</v>
      </c>
      <c r="F611" t="s">
        <v>2046</v>
      </c>
      <c r="G611">
        <v>8</v>
      </c>
      <c r="H611">
        <v>1</v>
      </c>
      <c r="I611">
        <v>4</v>
      </c>
    </row>
    <row r="612" spans="1:9" x14ac:dyDescent="0.25">
      <c r="A612">
        <v>595</v>
      </c>
      <c r="B612" t="s">
        <v>543</v>
      </c>
      <c r="C612">
        <v>7</v>
      </c>
      <c r="D612">
        <v>45</v>
      </c>
      <c r="E612" t="s">
        <v>2038</v>
      </c>
      <c r="F612" t="s">
        <v>2072</v>
      </c>
      <c r="G612">
        <v>3</v>
      </c>
      <c r="H612">
        <v>1</v>
      </c>
      <c r="I612">
        <v>3</v>
      </c>
    </row>
    <row r="613" spans="1:9" x14ac:dyDescent="0.25">
      <c r="A613">
        <v>699</v>
      </c>
      <c r="B613" t="s">
        <v>1460</v>
      </c>
      <c r="C613">
        <v>4</v>
      </c>
      <c r="D613">
        <v>40</v>
      </c>
      <c r="E613" t="s">
        <v>2041</v>
      </c>
      <c r="F613" t="s">
        <v>2046</v>
      </c>
      <c r="G613">
        <v>7</v>
      </c>
      <c r="H613">
        <v>2</v>
      </c>
      <c r="I613">
        <v>2</v>
      </c>
    </row>
    <row r="614" spans="1:9" x14ac:dyDescent="0.25">
      <c r="A614">
        <v>130</v>
      </c>
      <c r="B614" t="s">
        <v>948</v>
      </c>
      <c r="C614">
        <v>10</v>
      </c>
      <c r="D614">
        <v>57</v>
      </c>
      <c r="E614" t="s">
        <v>2041</v>
      </c>
      <c r="F614" t="s">
        <v>2053</v>
      </c>
      <c r="G614">
        <v>5</v>
      </c>
      <c r="H614">
        <v>2</v>
      </c>
      <c r="I614">
        <v>4</v>
      </c>
    </row>
    <row r="615" spans="1:9" x14ac:dyDescent="0.25">
      <c r="A615">
        <v>132</v>
      </c>
      <c r="B615" t="s">
        <v>1751</v>
      </c>
      <c r="C615">
        <v>1</v>
      </c>
      <c r="D615">
        <v>36</v>
      </c>
      <c r="E615" t="s">
        <v>2041</v>
      </c>
      <c r="F615" t="s">
        <v>2052</v>
      </c>
      <c r="G615">
        <v>10</v>
      </c>
      <c r="H615">
        <v>2</v>
      </c>
      <c r="I615">
        <v>4</v>
      </c>
    </row>
    <row r="616" spans="1:9" x14ac:dyDescent="0.25">
      <c r="A616">
        <v>549</v>
      </c>
      <c r="B616" t="s">
        <v>504</v>
      </c>
      <c r="C616">
        <v>9</v>
      </c>
      <c r="D616">
        <v>22</v>
      </c>
      <c r="E616" t="s">
        <v>2038</v>
      </c>
      <c r="F616" t="s">
        <v>2058</v>
      </c>
      <c r="G616">
        <v>5</v>
      </c>
      <c r="H616">
        <v>3</v>
      </c>
      <c r="I616">
        <v>3</v>
      </c>
    </row>
    <row r="617" spans="1:9" x14ac:dyDescent="0.25">
      <c r="A617">
        <v>423</v>
      </c>
      <c r="B617" t="s">
        <v>389</v>
      </c>
      <c r="C617">
        <v>3</v>
      </c>
      <c r="D617">
        <v>52</v>
      </c>
      <c r="E617" t="s">
        <v>2038</v>
      </c>
      <c r="F617" t="s">
        <v>2058</v>
      </c>
      <c r="G617">
        <v>5</v>
      </c>
      <c r="H617">
        <v>4</v>
      </c>
      <c r="I617">
        <v>4</v>
      </c>
    </row>
    <row r="618" spans="1:9" x14ac:dyDescent="0.25">
      <c r="A618">
        <v>441</v>
      </c>
      <c r="B618" t="s">
        <v>406</v>
      </c>
      <c r="C618">
        <v>9</v>
      </c>
      <c r="D618">
        <v>48</v>
      </c>
      <c r="E618" t="s">
        <v>2041</v>
      </c>
      <c r="F618" t="s">
        <v>2039</v>
      </c>
      <c r="G618">
        <v>2</v>
      </c>
      <c r="H618">
        <v>1</v>
      </c>
      <c r="I618">
        <v>6</v>
      </c>
    </row>
    <row r="619" spans="1:9" x14ac:dyDescent="0.25">
      <c r="A619">
        <v>735</v>
      </c>
      <c r="B619" t="s">
        <v>1497</v>
      </c>
      <c r="C619">
        <v>4</v>
      </c>
      <c r="D619">
        <v>56</v>
      </c>
      <c r="E619" t="s">
        <v>2041</v>
      </c>
      <c r="F619" t="s">
        <v>2043</v>
      </c>
      <c r="G619">
        <v>5</v>
      </c>
      <c r="H619">
        <v>5</v>
      </c>
      <c r="I619">
        <v>1</v>
      </c>
    </row>
    <row r="620" spans="1:9" x14ac:dyDescent="0.25">
      <c r="A620">
        <v>636</v>
      </c>
      <c r="B620" t="s">
        <v>1406</v>
      </c>
      <c r="C620">
        <v>1</v>
      </c>
      <c r="D620">
        <v>19</v>
      </c>
      <c r="E620" t="s">
        <v>2038</v>
      </c>
      <c r="F620" t="s">
        <v>2048</v>
      </c>
      <c r="G620">
        <v>2</v>
      </c>
      <c r="H620">
        <v>3</v>
      </c>
      <c r="I620">
        <v>2</v>
      </c>
    </row>
    <row r="621" spans="1:9" x14ac:dyDescent="0.25">
      <c r="A621">
        <v>305</v>
      </c>
      <c r="B621" t="s">
        <v>276</v>
      </c>
      <c r="C621">
        <v>5</v>
      </c>
      <c r="D621">
        <v>57</v>
      </c>
      <c r="E621" t="s">
        <v>2038</v>
      </c>
      <c r="F621" t="s">
        <v>2043</v>
      </c>
      <c r="G621">
        <v>3</v>
      </c>
      <c r="H621">
        <v>2</v>
      </c>
      <c r="I621">
        <v>2</v>
      </c>
    </row>
    <row r="622" spans="1:9" x14ac:dyDescent="0.25">
      <c r="A622">
        <v>105</v>
      </c>
      <c r="B622" t="s">
        <v>1742</v>
      </c>
      <c r="C622">
        <v>10</v>
      </c>
      <c r="D622">
        <v>57</v>
      </c>
      <c r="E622" t="s">
        <v>2041</v>
      </c>
      <c r="F622" t="s">
        <v>2043</v>
      </c>
      <c r="G622">
        <v>10</v>
      </c>
      <c r="H622">
        <v>1</v>
      </c>
      <c r="I622">
        <v>6</v>
      </c>
    </row>
    <row r="623" spans="1:9" x14ac:dyDescent="0.25">
      <c r="A623">
        <v>266</v>
      </c>
      <c r="B623" t="s">
        <v>237</v>
      </c>
      <c r="C623">
        <v>2</v>
      </c>
      <c r="D623">
        <v>49</v>
      </c>
      <c r="E623" t="s">
        <v>2041</v>
      </c>
      <c r="F623" t="s">
        <v>2086</v>
      </c>
      <c r="G623">
        <v>2</v>
      </c>
      <c r="H623">
        <v>4</v>
      </c>
      <c r="I623">
        <v>1</v>
      </c>
    </row>
    <row r="624" spans="1:9" x14ac:dyDescent="0.25">
      <c r="A624">
        <v>664</v>
      </c>
      <c r="B624" t="s">
        <v>606</v>
      </c>
      <c r="C624">
        <v>4</v>
      </c>
      <c r="D624">
        <v>25</v>
      </c>
      <c r="E624" t="s">
        <v>2041</v>
      </c>
      <c r="F624" t="s">
        <v>2046</v>
      </c>
      <c r="G624">
        <v>1</v>
      </c>
      <c r="H624">
        <v>1</v>
      </c>
      <c r="I624">
        <v>4</v>
      </c>
    </row>
    <row r="625" spans="1:9" x14ac:dyDescent="0.25">
      <c r="A625">
        <v>680</v>
      </c>
      <c r="B625" t="s">
        <v>619</v>
      </c>
      <c r="C625">
        <v>8</v>
      </c>
      <c r="D625">
        <v>56</v>
      </c>
      <c r="E625" t="s">
        <v>2041</v>
      </c>
      <c r="F625" t="s">
        <v>2043</v>
      </c>
      <c r="G625">
        <v>3</v>
      </c>
      <c r="H625">
        <v>2</v>
      </c>
      <c r="I625">
        <v>1</v>
      </c>
    </row>
    <row r="626" spans="1:9" x14ac:dyDescent="0.25">
      <c r="A626">
        <v>276</v>
      </c>
      <c r="B626" t="s">
        <v>246</v>
      </c>
      <c r="C626">
        <v>0</v>
      </c>
      <c r="D626">
        <v>46</v>
      </c>
      <c r="E626" t="s">
        <v>2041</v>
      </c>
      <c r="F626" t="s">
        <v>2043</v>
      </c>
      <c r="G626">
        <v>10</v>
      </c>
      <c r="H626">
        <v>2</v>
      </c>
      <c r="I626">
        <v>6</v>
      </c>
    </row>
    <row r="627" spans="1:9" x14ac:dyDescent="0.25">
      <c r="A627">
        <v>48</v>
      </c>
      <c r="B627" t="s">
        <v>43</v>
      </c>
      <c r="C627">
        <v>11</v>
      </c>
      <c r="D627">
        <v>19</v>
      </c>
      <c r="E627" t="s">
        <v>2041</v>
      </c>
      <c r="F627" t="s">
        <v>2043</v>
      </c>
      <c r="G627">
        <v>2</v>
      </c>
      <c r="H627">
        <v>2</v>
      </c>
      <c r="I627">
        <v>2</v>
      </c>
    </row>
    <row r="628" spans="1:9" x14ac:dyDescent="0.25">
      <c r="A628">
        <v>628</v>
      </c>
      <c r="B628" t="s">
        <v>1405</v>
      </c>
      <c r="C628">
        <v>5</v>
      </c>
      <c r="D628">
        <v>52</v>
      </c>
      <c r="E628" t="s">
        <v>2041</v>
      </c>
      <c r="F628" t="s">
        <v>2043</v>
      </c>
      <c r="G628">
        <v>5</v>
      </c>
      <c r="H628">
        <v>2</v>
      </c>
      <c r="I628">
        <v>2</v>
      </c>
    </row>
    <row r="629" spans="1:9" x14ac:dyDescent="0.25">
      <c r="A629">
        <v>287</v>
      </c>
      <c r="B629" t="s">
        <v>1903</v>
      </c>
      <c r="C629">
        <v>0</v>
      </c>
      <c r="D629">
        <v>23</v>
      </c>
      <c r="E629" t="s">
        <v>2041</v>
      </c>
      <c r="F629" t="s">
        <v>2072</v>
      </c>
      <c r="G629">
        <v>2</v>
      </c>
      <c r="H629">
        <v>1</v>
      </c>
      <c r="I629">
        <v>2</v>
      </c>
    </row>
    <row r="630" spans="1:9" x14ac:dyDescent="0.25">
      <c r="A630">
        <v>480</v>
      </c>
      <c r="B630" t="s">
        <v>439</v>
      </c>
      <c r="C630">
        <v>0</v>
      </c>
      <c r="D630">
        <v>47</v>
      </c>
      <c r="E630" t="s">
        <v>2041</v>
      </c>
      <c r="F630" t="s">
        <v>2043</v>
      </c>
      <c r="G630">
        <v>5</v>
      </c>
      <c r="H630">
        <v>4</v>
      </c>
      <c r="I630">
        <v>2</v>
      </c>
    </row>
    <row r="631" spans="1:9" x14ac:dyDescent="0.25">
      <c r="A631">
        <v>499</v>
      </c>
      <c r="B631" t="s">
        <v>460</v>
      </c>
      <c r="C631">
        <v>7</v>
      </c>
      <c r="D631">
        <v>29</v>
      </c>
      <c r="E631" t="s">
        <v>2041</v>
      </c>
      <c r="F631" t="s">
        <v>2046</v>
      </c>
      <c r="G631">
        <v>3</v>
      </c>
      <c r="H631">
        <v>3</v>
      </c>
      <c r="I631">
        <v>2</v>
      </c>
    </row>
    <row r="632" spans="1:9" x14ac:dyDescent="0.25">
      <c r="A632">
        <v>623</v>
      </c>
      <c r="B632" t="s">
        <v>1408</v>
      </c>
      <c r="C632">
        <v>0</v>
      </c>
      <c r="D632">
        <v>48</v>
      </c>
      <c r="E632" t="s">
        <v>2038</v>
      </c>
      <c r="F632" t="s">
        <v>2043</v>
      </c>
      <c r="G632">
        <v>10</v>
      </c>
      <c r="H632">
        <v>2</v>
      </c>
      <c r="I632">
        <v>4</v>
      </c>
    </row>
    <row r="633" spans="1:9" x14ac:dyDescent="0.25">
      <c r="A633">
        <v>814</v>
      </c>
      <c r="B633" t="s">
        <v>739</v>
      </c>
      <c r="C633">
        <v>10</v>
      </c>
      <c r="D633">
        <v>45</v>
      </c>
      <c r="E633" t="s">
        <v>2038</v>
      </c>
      <c r="F633" t="s">
        <v>2058</v>
      </c>
      <c r="G633">
        <v>6</v>
      </c>
      <c r="H633">
        <v>2</v>
      </c>
      <c r="I633">
        <v>4</v>
      </c>
    </row>
    <row r="634" spans="1:9" x14ac:dyDescent="0.25">
      <c r="A634">
        <v>248</v>
      </c>
      <c r="B634" t="s">
        <v>1874</v>
      </c>
      <c r="C634">
        <v>9</v>
      </c>
      <c r="D634">
        <v>31</v>
      </c>
      <c r="E634" t="s">
        <v>2041</v>
      </c>
      <c r="F634" t="s">
        <v>2043</v>
      </c>
      <c r="G634">
        <v>11</v>
      </c>
      <c r="H634">
        <v>2</v>
      </c>
      <c r="I634">
        <v>6</v>
      </c>
    </row>
    <row r="635" spans="1:9" x14ac:dyDescent="0.25">
      <c r="A635">
        <v>753</v>
      </c>
      <c r="B635" t="s">
        <v>685</v>
      </c>
      <c r="C635">
        <v>9</v>
      </c>
      <c r="D635">
        <v>23</v>
      </c>
      <c r="E635" t="s">
        <v>2038</v>
      </c>
      <c r="F635" t="s">
        <v>2130</v>
      </c>
      <c r="G635">
        <v>2</v>
      </c>
      <c r="H635">
        <v>3</v>
      </c>
      <c r="I635">
        <v>1</v>
      </c>
    </row>
    <row r="636" spans="1:9" x14ac:dyDescent="0.25">
      <c r="A636">
        <v>96</v>
      </c>
      <c r="B636" t="s">
        <v>89</v>
      </c>
      <c r="C636">
        <v>11</v>
      </c>
      <c r="D636">
        <v>49</v>
      </c>
      <c r="E636" t="s">
        <v>2038</v>
      </c>
      <c r="F636" t="s">
        <v>2043</v>
      </c>
      <c r="G636">
        <v>2</v>
      </c>
      <c r="H636">
        <v>2</v>
      </c>
      <c r="I636">
        <v>1</v>
      </c>
    </row>
    <row r="637" spans="1:9" x14ac:dyDescent="0.25">
      <c r="A637">
        <v>211</v>
      </c>
      <c r="B637" t="s">
        <v>189</v>
      </c>
      <c r="C637">
        <v>6</v>
      </c>
      <c r="D637">
        <v>38</v>
      </c>
      <c r="E637" t="s">
        <v>2041</v>
      </c>
      <c r="F637" t="s">
        <v>2052</v>
      </c>
      <c r="G637">
        <v>7</v>
      </c>
      <c r="H637">
        <v>7</v>
      </c>
      <c r="I637">
        <v>2</v>
      </c>
    </row>
    <row r="638" spans="1:9" x14ac:dyDescent="0.25">
      <c r="A638">
        <v>667</v>
      </c>
      <c r="B638" t="s">
        <v>612</v>
      </c>
      <c r="C638">
        <v>7</v>
      </c>
      <c r="D638">
        <v>49</v>
      </c>
      <c r="E638" t="s">
        <v>2041</v>
      </c>
      <c r="F638" t="s">
        <v>2045</v>
      </c>
      <c r="G638">
        <v>7</v>
      </c>
      <c r="H638">
        <v>2</v>
      </c>
      <c r="I638">
        <v>4</v>
      </c>
    </row>
    <row r="639" spans="1:9" x14ac:dyDescent="0.25">
      <c r="A639">
        <v>341</v>
      </c>
      <c r="B639" t="s">
        <v>310</v>
      </c>
      <c r="C639">
        <v>5</v>
      </c>
      <c r="D639">
        <v>28</v>
      </c>
      <c r="E639" t="s">
        <v>2038</v>
      </c>
      <c r="F639" t="s">
        <v>2048</v>
      </c>
      <c r="G639">
        <v>4</v>
      </c>
      <c r="H639">
        <v>4</v>
      </c>
      <c r="I639">
        <v>1</v>
      </c>
    </row>
    <row r="640" spans="1:9" x14ac:dyDescent="0.25">
      <c r="A640">
        <v>501</v>
      </c>
      <c r="B640" t="s">
        <v>458</v>
      </c>
      <c r="C640">
        <v>9</v>
      </c>
      <c r="D640">
        <v>30</v>
      </c>
      <c r="E640" t="s">
        <v>2038</v>
      </c>
      <c r="F640" t="s">
        <v>2110</v>
      </c>
      <c r="G640">
        <v>1</v>
      </c>
      <c r="H640">
        <v>4</v>
      </c>
      <c r="I640">
        <v>2</v>
      </c>
    </row>
    <row r="641" spans="1:9" x14ac:dyDescent="0.25">
      <c r="A641">
        <v>181</v>
      </c>
      <c r="B641" t="s">
        <v>994</v>
      </c>
      <c r="C641">
        <v>1</v>
      </c>
      <c r="D641">
        <v>57</v>
      </c>
      <c r="E641" t="s">
        <v>2038</v>
      </c>
      <c r="F641" t="s">
        <v>2043</v>
      </c>
      <c r="G641">
        <v>1</v>
      </c>
      <c r="H641">
        <v>1</v>
      </c>
      <c r="I641">
        <v>2</v>
      </c>
    </row>
    <row r="642" spans="1:9" x14ac:dyDescent="0.25">
      <c r="A642">
        <v>839</v>
      </c>
      <c r="B642" t="s">
        <v>1592</v>
      </c>
      <c r="C642">
        <v>0</v>
      </c>
      <c r="D642">
        <v>36</v>
      </c>
      <c r="E642" t="s">
        <v>2038</v>
      </c>
      <c r="F642" t="s">
        <v>2046</v>
      </c>
      <c r="G642">
        <v>10</v>
      </c>
      <c r="H642">
        <v>2</v>
      </c>
      <c r="I642">
        <v>4</v>
      </c>
    </row>
    <row r="643" spans="1:9" x14ac:dyDescent="0.25">
      <c r="A643">
        <v>341</v>
      </c>
      <c r="B643" t="s">
        <v>1954</v>
      </c>
      <c r="C643">
        <v>6</v>
      </c>
      <c r="D643">
        <v>18</v>
      </c>
      <c r="E643" t="s">
        <v>2041</v>
      </c>
      <c r="F643" t="s">
        <v>2046</v>
      </c>
      <c r="G643">
        <v>10</v>
      </c>
      <c r="H643">
        <v>3</v>
      </c>
      <c r="I643">
        <v>0</v>
      </c>
    </row>
    <row r="644" spans="1:9" x14ac:dyDescent="0.25">
      <c r="A644">
        <v>13</v>
      </c>
      <c r="B644" t="s">
        <v>14</v>
      </c>
      <c r="C644">
        <v>0</v>
      </c>
      <c r="D644">
        <v>25</v>
      </c>
      <c r="E644" t="s">
        <v>2038</v>
      </c>
      <c r="F644" t="s">
        <v>2046</v>
      </c>
      <c r="G644">
        <v>5</v>
      </c>
      <c r="H644">
        <v>3</v>
      </c>
      <c r="I644">
        <v>4</v>
      </c>
    </row>
    <row r="645" spans="1:9" x14ac:dyDescent="0.25">
      <c r="A645">
        <v>886</v>
      </c>
      <c r="B645" t="s">
        <v>1631</v>
      </c>
      <c r="C645">
        <v>11</v>
      </c>
      <c r="D645">
        <v>51</v>
      </c>
      <c r="E645" t="s">
        <v>2038</v>
      </c>
      <c r="F645" t="s">
        <v>2058</v>
      </c>
      <c r="G645">
        <v>7</v>
      </c>
      <c r="H645">
        <v>3</v>
      </c>
      <c r="I645">
        <v>4</v>
      </c>
    </row>
    <row r="646" spans="1:9" x14ac:dyDescent="0.25">
      <c r="A646">
        <v>926</v>
      </c>
      <c r="B646" t="s">
        <v>1672</v>
      </c>
      <c r="C646">
        <v>3</v>
      </c>
      <c r="D646">
        <v>43</v>
      </c>
      <c r="E646" t="s">
        <v>2041</v>
      </c>
      <c r="F646" t="s">
        <v>2058</v>
      </c>
      <c r="G646">
        <v>11</v>
      </c>
      <c r="H646">
        <v>4</v>
      </c>
      <c r="I646">
        <v>6</v>
      </c>
    </row>
    <row r="647" spans="1:9" x14ac:dyDescent="0.25">
      <c r="A647">
        <v>444</v>
      </c>
      <c r="B647" t="s">
        <v>409</v>
      </c>
      <c r="C647">
        <v>0</v>
      </c>
      <c r="D647">
        <v>29</v>
      </c>
      <c r="E647" t="s">
        <v>2041</v>
      </c>
      <c r="F647" t="s">
        <v>2046</v>
      </c>
      <c r="G647">
        <v>1</v>
      </c>
      <c r="H647">
        <v>1</v>
      </c>
      <c r="I647">
        <v>4</v>
      </c>
    </row>
    <row r="648" spans="1:9" x14ac:dyDescent="0.25">
      <c r="A648">
        <v>952</v>
      </c>
      <c r="B648" t="s">
        <v>871</v>
      </c>
      <c r="C648">
        <v>4</v>
      </c>
      <c r="D648">
        <v>32</v>
      </c>
      <c r="E648" t="s">
        <v>2038</v>
      </c>
      <c r="F648" t="s">
        <v>2043</v>
      </c>
      <c r="G648">
        <v>4</v>
      </c>
      <c r="H648">
        <v>8</v>
      </c>
      <c r="I648">
        <v>1</v>
      </c>
    </row>
    <row r="649" spans="1:9" x14ac:dyDescent="0.25">
      <c r="A649">
        <v>693</v>
      </c>
      <c r="B649" t="s">
        <v>630</v>
      </c>
      <c r="C649">
        <v>9</v>
      </c>
      <c r="D649">
        <v>55</v>
      </c>
      <c r="E649" t="s">
        <v>2038</v>
      </c>
      <c r="F649" t="s">
        <v>2058</v>
      </c>
      <c r="G649">
        <v>3</v>
      </c>
      <c r="H649">
        <v>3</v>
      </c>
      <c r="I649">
        <v>3</v>
      </c>
    </row>
    <row r="650" spans="1:9" x14ac:dyDescent="0.25">
      <c r="A650">
        <v>660</v>
      </c>
      <c r="B650" t="s">
        <v>600</v>
      </c>
      <c r="C650">
        <v>0</v>
      </c>
      <c r="D650">
        <v>31</v>
      </c>
      <c r="E650" t="s">
        <v>2041</v>
      </c>
      <c r="F650" t="s">
        <v>2043</v>
      </c>
      <c r="G650">
        <v>5</v>
      </c>
      <c r="H650">
        <v>4</v>
      </c>
      <c r="I650">
        <v>6</v>
      </c>
    </row>
    <row r="651" spans="1:9" x14ac:dyDescent="0.25">
      <c r="A651">
        <v>288</v>
      </c>
      <c r="B651" t="s">
        <v>1906</v>
      </c>
      <c r="C651">
        <v>1</v>
      </c>
      <c r="D651">
        <v>40</v>
      </c>
      <c r="E651" t="s">
        <v>2041</v>
      </c>
      <c r="F651" t="s">
        <v>2039</v>
      </c>
      <c r="G651">
        <v>10</v>
      </c>
      <c r="H651">
        <v>1</v>
      </c>
      <c r="I651">
        <v>6</v>
      </c>
    </row>
    <row r="652" spans="1:9" x14ac:dyDescent="0.25">
      <c r="A652">
        <v>255</v>
      </c>
      <c r="B652" t="s">
        <v>229</v>
      </c>
      <c r="C652">
        <v>3</v>
      </c>
      <c r="D652">
        <v>43</v>
      </c>
      <c r="E652" t="s">
        <v>2038</v>
      </c>
      <c r="F652" t="s">
        <v>2043</v>
      </c>
      <c r="G652">
        <v>3</v>
      </c>
      <c r="H652">
        <v>2</v>
      </c>
      <c r="I652">
        <v>1</v>
      </c>
    </row>
    <row r="653" spans="1:9" x14ac:dyDescent="0.25">
      <c r="A653">
        <v>225</v>
      </c>
      <c r="B653" t="s">
        <v>1035</v>
      </c>
      <c r="C653">
        <v>9</v>
      </c>
      <c r="D653">
        <v>38</v>
      </c>
      <c r="E653" t="s">
        <v>2041</v>
      </c>
      <c r="F653" t="s">
        <v>2043</v>
      </c>
      <c r="G653">
        <v>4</v>
      </c>
      <c r="H653">
        <v>3</v>
      </c>
      <c r="I653">
        <v>1</v>
      </c>
    </row>
    <row r="654" spans="1:9" x14ac:dyDescent="0.25">
      <c r="A654">
        <v>774</v>
      </c>
      <c r="B654" t="s">
        <v>1526</v>
      </c>
      <c r="C654">
        <v>7</v>
      </c>
      <c r="D654">
        <v>57</v>
      </c>
      <c r="E654" t="s">
        <v>2038</v>
      </c>
      <c r="F654" t="s">
        <v>2072</v>
      </c>
      <c r="G654">
        <v>2</v>
      </c>
      <c r="H654">
        <v>2</v>
      </c>
      <c r="I654">
        <v>5</v>
      </c>
    </row>
    <row r="655" spans="1:9" x14ac:dyDescent="0.25">
      <c r="A655">
        <v>485</v>
      </c>
      <c r="B655" t="s">
        <v>1266</v>
      </c>
      <c r="C655">
        <v>6</v>
      </c>
      <c r="D655">
        <v>48</v>
      </c>
      <c r="E655" t="s">
        <v>2041</v>
      </c>
      <c r="F655" t="s">
        <v>2046</v>
      </c>
      <c r="G655">
        <v>10</v>
      </c>
      <c r="H655">
        <v>3</v>
      </c>
      <c r="I655">
        <v>6</v>
      </c>
    </row>
    <row r="656" spans="1:9" x14ac:dyDescent="0.25">
      <c r="A656">
        <v>769</v>
      </c>
      <c r="B656" t="s">
        <v>1525</v>
      </c>
      <c r="C656">
        <v>2</v>
      </c>
      <c r="D656">
        <v>30</v>
      </c>
      <c r="E656" t="s">
        <v>2041</v>
      </c>
      <c r="F656" t="s">
        <v>2046</v>
      </c>
      <c r="G656">
        <v>3</v>
      </c>
      <c r="H656">
        <v>2</v>
      </c>
      <c r="I656">
        <v>3</v>
      </c>
    </row>
    <row r="657" spans="1:9" x14ac:dyDescent="0.25">
      <c r="A657">
        <v>877</v>
      </c>
      <c r="B657" t="s">
        <v>800</v>
      </c>
      <c r="C657">
        <v>1</v>
      </c>
      <c r="D657">
        <v>59</v>
      </c>
      <c r="E657" t="s">
        <v>2041</v>
      </c>
      <c r="F657" t="s">
        <v>2047</v>
      </c>
      <c r="G657">
        <v>1</v>
      </c>
      <c r="H657">
        <v>3</v>
      </c>
      <c r="I657">
        <v>3</v>
      </c>
    </row>
    <row r="658" spans="1:9" x14ac:dyDescent="0.25">
      <c r="A658">
        <v>507</v>
      </c>
      <c r="B658" t="s">
        <v>464</v>
      </c>
      <c r="C658">
        <v>3</v>
      </c>
      <c r="D658">
        <v>33</v>
      </c>
      <c r="E658" t="s">
        <v>2038</v>
      </c>
      <c r="F658" t="s">
        <v>2046</v>
      </c>
      <c r="G658">
        <v>10</v>
      </c>
      <c r="H658">
        <v>2</v>
      </c>
      <c r="I658">
        <v>2</v>
      </c>
    </row>
    <row r="659" spans="1:9" x14ac:dyDescent="0.25">
      <c r="A659">
        <v>190</v>
      </c>
      <c r="B659" t="s">
        <v>1001</v>
      </c>
      <c r="C659">
        <v>10</v>
      </c>
      <c r="D659">
        <v>36</v>
      </c>
      <c r="E659" t="s">
        <v>2038</v>
      </c>
      <c r="F659" t="s">
        <v>2039</v>
      </c>
      <c r="G659">
        <v>3</v>
      </c>
      <c r="H659">
        <v>5</v>
      </c>
      <c r="I659">
        <v>2</v>
      </c>
    </row>
    <row r="660" spans="1:9" x14ac:dyDescent="0.25">
      <c r="A660">
        <v>408</v>
      </c>
      <c r="B660" t="s">
        <v>2018</v>
      </c>
      <c r="C660">
        <v>1</v>
      </c>
      <c r="D660">
        <v>18</v>
      </c>
      <c r="E660" t="s">
        <v>2041</v>
      </c>
      <c r="F660" t="s">
        <v>2271</v>
      </c>
      <c r="G660">
        <v>0</v>
      </c>
      <c r="H660">
        <v>3</v>
      </c>
      <c r="I660">
        <v>0</v>
      </c>
    </row>
    <row r="661" spans="1:9" x14ac:dyDescent="0.25">
      <c r="A661">
        <v>304</v>
      </c>
      <c r="B661" t="s">
        <v>275</v>
      </c>
      <c r="C661">
        <v>4</v>
      </c>
      <c r="D661">
        <v>55</v>
      </c>
      <c r="E661" t="s">
        <v>2038</v>
      </c>
      <c r="F661" t="s">
        <v>2047</v>
      </c>
      <c r="G661">
        <v>7</v>
      </c>
      <c r="H661">
        <v>1</v>
      </c>
      <c r="I661">
        <v>4</v>
      </c>
    </row>
    <row r="662" spans="1:9" x14ac:dyDescent="0.25">
      <c r="A662">
        <v>321</v>
      </c>
      <c r="B662" t="s">
        <v>291</v>
      </c>
      <c r="C662">
        <v>9</v>
      </c>
      <c r="D662">
        <v>50</v>
      </c>
      <c r="E662" t="s">
        <v>2041</v>
      </c>
      <c r="F662" t="s">
        <v>2046</v>
      </c>
      <c r="G662">
        <v>11</v>
      </c>
      <c r="H662">
        <v>1</v>
      </c>
      <c r="I662">
        <v>6</v>
      </c>
    </row>
    <row r="663" spans="1:9" x14ac:dyDescent="0.25">
      <c r="A663">
        <v>323</v>
      </c>
      <c r="B663" t="s">
        <v>293</v>
      </c>
      <c r="C663">
        <v>11</v>
      </c>
      <c r="D663">
        <v>51</v>
      </c>
      <c r="E663" t="s">
        <v>2041</v>
      </c>
      <c r="F663" t="s">
        <v>2043</v>
      </c>
      <c r="G663">
        <v>9</v>
      </c>
      <c r="H663">
        <v>4</v>
      </c>
      <c r="I663">
        <v>2</v>
      </c>
    </row>
    <row r="664" spans="1:9" x14ac:dyDescent="0.25">
      <c r="A664">
        <v>154</v>
      </c>
      <c r="B664" t="s">
        <v>964</v>
      </c>
      <c r="C664">
        <v>10</v>
      </c>
      <c r="D664">
        <v>38</v>
      </c>
      <c r="E664" t="s">
        <v>2041</v>
      </c>
      <c r="F664" t="s">
        <v>2074</v>
      </c>
      <c r="G664">
        <v>6</v>
      </c>
      <c r="H664">
        <v>4</v>
      </c>
      <c r="I664">
        <v>4</v>
      </c>
    </row>
    <row r="665" spans="1:9" x14ac:dyDescent="0.25">
      <c r="A665">
        <v>879</v>
      </c>
      <c r="B665" t="s">
        <v>802</v>
      </c>
      <c r="C665">
        <v>3</v>
      </c>
      <c r="D665">
        <v>30</v>
      </c>
      <c r="E665" t="s">
        <v>2038</v>
      </c>
      <c r="F665" t="s">
        <v>2047</v>
      </c>
      <c r="G665">
        <v>4</v>
      </c>
      <c r="H665">
        <v>1</v>
      </c>
      <c r="I665">
        <v>2</v>
      </c>
    </row>
    <row r="666" spans="1:9" x14ac:dyDescent="0.25">
      <c r="A666">
        <v>362</v>
      </c>
      <c r="B666" t="s">
        <v>1971</v>
      </c>
      <c r="C666">
        <v>3</v>
      </c>
      <c r="D666">
        <v>19</v>
      </c>
      <c r="E666" t="s">
        <v>2041</v>
      </c>
      <c r="F666" t="s">
        <v>2046</v>
      </c>
      <c r="G666">
        <v>1</v>
      </c>
      <c r="H666">
        <v>2</v>
      </c>
      <c r="I666">
        <v>2</v>
      </c>
    </row>
    <row r="667" spans="1:9" x14ac:dyDescent="0.25">
      <c r="A667">
        <v>326</v>
      </c>
      <c r="B667" t="s">
        <v>1942</v>
      </c>
      <c r="C667">
        <v>3</v>
      </c>
      <c r="D667">
        <v>33</v>
      </c>
      <c r="E667" t="s">
        <v>2041</v>
      </c>
      <c r="F667" t="s">
        <v>2045</v>
      </c>
      <c r="G667">
        <v>10</v>
      </c>
      <c r="H667">
        <v>3</v>
      </c>
      <c r="I667">
        <v>3</v>
      </c>
    </row>
    <row r="668" spans="1:9" x14ac:dyDescent="0.25">
      <c r="A668">
        <v>623</v>
      </c>
      <c r="B668" t="s">
        <v>570</v>
      </c>
      <c r="C668">
        <v>11</v>
      </c>
      <c r="D668">
        <v>26</v>
      </c>
      <c r="E668" t="s">
        <v>2041</v>
      </c>
      <c r="F668" t="s">
        <v>2047</v>
      </c>
      <c r="G668">
        <v>5</v>
      </c>
      <c r="H668">
        <v>3</v>
      </c>
      <c r="I668">
        <v>1</v>
      </c>
    </row>
    <row r="669" spans="1:9" x14ac:dyDescent="0.25">
      <c r="A669">
        <v>837</v>
      </c>
      <c r="B669" t="s">
        <v>1588</v>
      </c>
      <c r="C669">
        <v>10</v>
      </c>
      <c r="D669">
        <v>49</v>
      </c>
      <c r="E669" t="s">
        <v>2038</v>
      </c>
      <c r="F669" t="s">
        <v>2046</v>
      </c>
      <c r="G669">
        <v>1</v>
      </c>
      <c r="H669">
        <v>2</v>
      </c>
      <c r="I669">
        <v>1</v>
      </c>
    </row>
    <row r="670" spans="1:9" x14ac:dyDescent="0.25">
      <c r="A670">
        <v>589</v>
      </c>
      <c r="B670" t="s">
        <v>1367</v>
      </c>
      <c r="C670">
        <v>2</v>
      </c>
      <c r="D670">
        <v>45</v>
      </c>
      <c r="E670" t="s">
        <v>2038</v>
      </c>
      <c r="F670" t="s">
        <v>2042</v>
      </c>
      <c r="G670">
        <v>1</v>
      </c>
      <c r="H670">
        <v>4</v>
      </c>
      <c r="I670">
        <v>5</v>
      </c>
    </row>
    <row r="671" spans="1:9" x14ac:dyDescent="0.25">
      <c r="A671">
        <v>445</v>
      </c>
      <c r="B671" t="s">
        <v>1233</v>
      </c>
      <c r="C671">
        <v>2</v>
      </c>
      <c r="D671">
        <v>51</v>
      </c>
      <c r="E671" t="s">
        <v>2041</v>
      </c>
      <c r="F671" t="s">
        <v>2043</v>
      </c>
      <c r="G671">
        <v>4</v>
      </c>
      <c r="H671">
        <v>2</v>
      </c>
      <c r="I671">
        <v>1</v>
      </c>
    </row>
    <row r="672" spans="1:9" x14ac:dyDescent="0.25">
      <c r="A672">
        <v>650</v>
      </c>
      <c r="B672" t="s">
        <v>596</v>
      </c>
      <c r="C672">
        <v>2</v>
      </c>
      <c r="D672">
        <v>32</v>
      </c>
      <c r="E672" t="s">
        <v>2038</v>
      </c>
      <c r="F672" t="s">
        <v>2046</v>
      </c>
      <c r="G672">
        <v>1</v>
      </c>
      <c r="H672">
        <v>3</v>
      </c>
      <c r="I672">
        <v>2</v>
      </c>
    </row>
    <row r="673" spans="1:9" x14ac:dyDescent="0.25">
      <c r="A673">
        <v>250</v>
      </c>
      <c r="B673" t="s">
        <v>1053</v>
      </c>
      <c r="C673">
        <v>10</v>
      </c>
      <c r="D673">
        <v>42</v>
      </c>
      <c r="E673" t="s">
        <v>2038</v>
      </c>
      <c r="F673" t="s">
        <v>2043</v>
      </c>
      <c r="G673">
        <v>3</v>
      </c>
      <c r="H673">
        <v>8</v>
      </c>
      <c r="I673">
        <v>1</v>
      </c>
    </row>
    <row r="674" spans="1:9" x14ac:dyDescent="0.25">
      <c r="A674">
        <v>446</v>
      </c>
      <c r="B674" t="s">
        <v>410</v>
      </c>
      <c r="C674">
        <v>2</v>
      </c>
      <c r="D674">
        <v>55</v>
      </c>
      <c r="E674" t="s">
        <v>2041</v>
      </c>
      <c r="F674" t="s">
        <v>2043</v>
      </c>
      <c r="G674">
        <v>5</v>
      </c>
      <c r="H674">
        <v>2</v>
      </c>
      <c r="I674">
        <v>1</v>
      </c>
    </row>
    <row r="675" spans="1:9" x14ac:dyDescent="0.25">
      <c r="A675">
        <v>801</v>
      </c>
      <c r="B675" t="s">
        <v>1562</v>
      </c>
      <c r="C675">
        <v>10</v>
      </c>
      <c r="D675">
        <v>39</v>
      </c>
      <c r="E675" t="s">
        <v>2041</v>
      </c>
      <c r="F675" t="s">
        <v>2046</v>
      </c>
      <c r="G675">
        <v>10</v>
      </c>
      <c r="H675">
        <v>5</v>
      </c>
      <c r="I675">
        <v>2</v>
      </c>
    </row>
    <row r="676" spans="1:9" x14ac:dyDescent="0.25">
      <c r="A676">
        <v>391</v>
      </c>
      <c r="B676" t="s">
        <v>358</v>
      </c>
      <c r="C676">
        <v>7</v>
      </c>
      <c r="D676">
        <v>59</v>
      </c>
      <c r="E676" t="s">
        <v>2038</v>
      </c>
      <c r="F676" t="s">
        <v>2043</v>
      </c>
      <c r="G676">
        <v>2</v>
      </c>
      <c r="H676">
        <v>1</v>
      </c>
      <c r="I676">
        <v>4</v>
      </c>
    </row>
    <row r="677" spans="1:9" x14ac:dyDescent="0.25">
      <c r="A677">
        <v>910</v>
      </c>
      <c r="B677" t="s">
        <v>833</v>
      </c>
      <c r="C677">
        <v>10</v>
      </c>
      <c r="D677">
        <v>26</v>
      </c>
      <c r="E677" t="s">
        <v>2038</v>
      </c>
      <c r="F677" t="s">
        <v>2046</v>
      </c>
      <c r="G677">
        <v>7</v>
      </c>
      <c r="H677">
        <v>2</v>
      </c>
      <c r="I677">
        <v>1</v>
      </c>
    </row>
    <row r="678" spans="1:9" x14ac:dyDescent="0.25">
      <c r="A678">
        <v>400</v>
      </c>
      <c r="B678" t="s">
        <v>2010</v>
      </c>
      <c r="C678">
        <v>5</v>
      </c>
      <c r="D678">
        <v>18</v>
      </c>
      <c r="E678" t="s">
        <v>2041</v>
      </c>
      <c r="F678" t="s">
        <v>2043</v>
      </c>
      <c r="G678">
        <v>5</v>
      </c>
      <c r="H678">
        <v>3</v>
      </c>
      <c r="I678">
        <v>2</v>
      </c>
    </row>
    <row r="679" spans="1:9" x14ac:dyDescent="0.25">
      <c r="A679">
        <v>305</v>
      </c>
      <c r="B679" t="s">
        <v>1109</v>
      </c>
      <c r="C679">
        <v>6</v>
      </c>
      <c r="D679">
        <v>44</v>
      </c>
      <c r="E679" t="s">
        <v>2038</v>
      </c>
      <c r="F679" t="s">
        <v>2043</v>
      </c>
      <c r="G679">
        <v>3</v>
      </c>
      <c r="H679">
        <v>4</v>
      </c>
      <c r="I679">
        <v>4</v>
      </c>
    </row>
    <row r="680" spans="1:9" x14ac:dyDescent="0.25">
      <c r="A680">
        <v>440</v>
      </c>
      <c r="B680" t="s">
        <v>1229</v>
      </c>
      <c r="C680">
        <v>9</v>
      </c>
      <c r="D680">
        <v>48</v>
      </c>
      <c r="E680" t="s">
        <v>2038</v>
      </c>
      <c r="F680" t="s">
        <v>2043</v>
      </c>
      <c r="G680">
        <v>3</v>
      </c>
      <c r="H680">
        <v>2</v>
      </c>
      <c r="I680">
        <v>2</v>
      </c>
    </row>
    <row r="681" spans="1:9" x14ac:dyDescent="0.25">
      <c r="A681">
        <v>451</v>
      </c>
      <c r="B681" t="s">
        <v>1237</v>
      </c>
      <c r="C681">
        <v>8</v>
      </c>
      <c r="D681">
        <v>24</v>
      </c>
      <c r="E681" t="s">
        <v>2038</v>
      </c>
      <c r="F681" t="s">
        <v>2048</v>
      </c>
      <c r="G681">
        <v>2</v>
      </c>
      <c r="H681">
        <v>3</v>
      </c>
      <c r="I681">
        <v>1</v>
      </c>
    </row>
    <row r="682" spans="1:9" x14ac:dyDescent="0.25">
      <c r="A682">
        <v>934</v>
      </c>
      <c r="B682" t="s">
        <v>1674</v>
      </c>
      <c r="C682">
        <v>11</v>
      </c>
      <c r="D682">
        <v>58</v>
      </c>
      <c r="E682" t="s">
        <v>2041</v>
      </c>
      <c r="F682" t="s">
        <v>2046</v>
      </c>
      <c r="G682">
        <v>11</v>
      </c>
      <c r="H682">
        <v>2</v>
      </c>
      <c r="I682">
        <v>6</v>
      </c>
    </row>
    <row r="683" spans="1:9" x14ac:dyDescent="0.25">
      <c r="A683">
        <v>278</v>
      </c>
      <c r="B683" t="s">
        <v>1899</v>
      </c>
      <c r="C683">
        <v>3</v>
      </c>
      <c r="D683">
        <v>35</v>
      </c>
      <c r="E683" t="s">
        <v>2041</v>
      </c>
      <c r="F683" t="s">
        <v>2042</v>
      </c>
      <c r="G683">
        <v>10</v>
      </c>
      <c r="H683">
        <v>4</v>
      </c>
      <c r="I683">
        <v>6</v>
      </c>
    </row>
    <row r="684" spans="1:9" x14ac:dyDescent="0.25">
      <c r="A684">
        <v>111</v>
      </c>
      <c r="B684" t="s">
        <v>929</v>
      </c>
      <c r="C684">
        <v>3</v>
      </c>
      <c r="D684">
        <v>30</v>
      </c>
      <c r="E684" t="s">
        <v>2038</v>
      </c>
      <c r="F684" t="s">
        <v>2043</v>
      </c>
      <c r="G684">
        <v>2</v>
      </c>
      <c r="H684">
        <v>8</v>
      </c>
      <c r="I684">
        <v>4</v>
      </c>
    </row>
    <row r="685" spans="1:9" x14ac:dyDescent="0.25">
      <c r="A685">
        <v>252</v>
      </c>
      <c r="B685" t="s">
        <v>1056</v>
      </c>
      <c r="C685">
        <v>0</v>
      </c>
      <c r="D685">
        <v>22</v>
      </c>
      <c r="E685" t="s">
        <v>2038</v>
      </c>
      <c r="F685" t="s">
        <v>2165</v>
      </c>
      <c r="G685">
        <v>0</v>
      </c>
      <c r="H685">
        <v>2</v>
      </c>
      <c r="I685">
        <v>1</v>
      </c>
    </row>
    <row r="686" spans="1:9" x14ac:dyDescent="0.25">
      <c r="A686">
        <v>534</v>
      </c>
      <c r="B686" t="s">
        <v>488</v>
      </c>
      <c r="C686">
        <v>6</v>
      </c>
      <c r="D686">
        <v>20</v>
      </c>
      <c r="E686" t="s">
        <v>2038</v>
      </c>
      <c r="F686" t="s">
        <v>2046</v>
      </c>
      <c r="G686">
        <v>5</v>
      </c>
      <c r="H686">
        <v>2</v>
      </c>
      <c r="I686">
        <v>2</v>
      </c>
    </row>
    <row r="687" spans="1:9" x14ac:dyDescent="0.25">
      <c r="A687">
        <v>740</v>
      </c>
      <c r="B687" t="s">
        <v>1493</v>
      </c>
      <c r="C687">
        <v>9</v>
      </c>
      <c r="D687">
        <v>54</v>
      </c>
      <c r="E687" t="s">
        <v>2038</v>
      </c>
      <c r="F687" t="s">
        <v>2043</v>
      </c>
      <c r="G687">
        <v>6</v>
      </c>
      <c r="H687">
        <v>5</v>
      </c>
      <c r="I687">
        <v>2</v>
      </c>
    </row>
    <row r="688" spans="1:9" x14ac:dyDescent="0.25">
      <c r="A688">
        <v>825</v>
      </c>
      <c r="B688" t="s">
        <v>1614</v>
      </c>
      <c r="C688">
        <v>10</v>
      </c>
      <c r="D688">
        <v>50</v>
      </c>
      <c r="E688" t="s">
        <v>2038</v>
      </c>
      <c r="F688" t="s">
        <v>2043</v>
      </c>
      <c r="G688">
        <v>0</v>
      </c>
      <c r="H688">
        <v>2</v>
      </c>
      <c r="I688">
        <v>2</v>
      </c>
    </row>
    <row r="689" spans="1:9" x14ac:dyDescent="0.25">
      <c r="A689">
        <v>627</v>
      </c>
      <c r="B689" t="s">
        <v>569</v>
      </c>
      <c r="C689">
        <v>3</v>
      </c>
      <c r="D689">
        <v>57</v>
      </c>
      <c r="E689" t="s">
        <v>2038</v>
      </c>
      <c r="F689" t="s">
        <v>2043</v>
      </c>
      <c r="G689">
        <v>2</v>
      </c>
      <c r="H689">
        <v>1</v>
      </c>
      <c r="I689">
        <v>2</v>
      </c>
    </row>
    <row r="690" spans="1:9" x14ac:dyDescent="0.25">
      <c r="A690">
        <v>222</v>
      </c>
      <c r="B690" t="s">
        <v>1033</v>
      </c>
      <c r="C690">
        <v>6</v>
      </c>
      <c r="D690">
        <v>57</v>
      </c>
      <c r="E690" t="s">
        <v>2041</v>
      </c>
      <c r="F690" t="s">
        <v>2043</v>
      </c>
      <c r="G690">
        <v>5</v>
      </c>
      <c r="H690">
        <v>3</v>
      </c>
      <c r="I690">
        <v>2</v>
      </c>
    </row>
    <row r="691" spans="1:9" x14ac:dyDescent="0.25">
      <c r="A691">
        <v>582</v>
      </c>
      <c r="B691" t="s">
        <v>1359</v>
      </c>
      <c r="C691">
        <v>7</v>
      </c>
      <c r="D691">
        <v>51</v>
      </c>
      <c r="E691" t="s">
        <v>2041</v>
      </c>
      <c r="F691" t="s">
        <v>2207</v>
      </c>
      <c r="G691">
        <v>4</v>
      </c>
      <c r="H691">
        <v>1</v>
      </c>
      <c r="I691">
        <v>4</v>
      </c>
    </row>
    <row r="692" spans="1:9" x14ac:dyDescent="0.25">
      <c r="A692">
        <v>845</v>
      </c>
      <c r="B692" t="s">
        <v>1597</v>
      </c>
      <c r="C692">
        <v>6</v>
      </c>
      <c r="D692">
        <v>53</v>
      </c>
      <c r="E692" t="s">
        <v>2041</v>
      </c>
      <c r="F692" t="s">
        <v>2046</v>
      </c>
      <c r="G692">
        <v>0</v>
      </c>
      <c r="H692">
        <v>5</v>
      </c>
      <c r="I692">
        <v>3</v>
      </c>
    </row>
    <row r="693" spans="1:9" x14ac:dyDescent="0.25">
      <c r="A693">
        <v>480</v>
      </c>
      <c r="B693" t="s">
        <v>1261</v>
      </c>
      <c r="C693">
        <v>1</v>
      </c>
      <c r="D693">
        <v>34</v>
      </c>
      <c r="E693" t="s">
        <v>2038</v>
      </c>
      <c r="F693" t="s">
        <v>2043</v>
      </c>
      <c r="G693">
        <v>8</v>
      </c>
      <c r="H693">
        <v>4</v>
      </c>
      <c r="I693">
        <v>3</v>
      </c>
    </row>
    <row r="694" spans="1:9" x14ac:dyDescent="0.25">
      <c r="A694">
        <v>136</v>
      </c>
      <c r="B694" t="s">
        <v>1762</v>
      </c>
      <c r="C694">
        <v>5</v>
      </c>
      <c r="D694">
        <v>52</v>
      </c>
      <c r="E694" t="s">
        <v>2041</v>
      </c>
      <c r="F694" t="s">
        <v>2043</v>
      </c>
      <c r="G694">
        <v>7</v>
      </c>
      <c r="H694">
        <v>2</v>
      </c>
      <c r="I694">
        <v>4</v>
      </c>
    </row>
    <row r="695" spans="1:9" x14ac:dyDescent="0.25">
      <c r="A695">
        <v>401</v>
      </c>
      <c r="B695" t="s">
        <v>1194</v>
      </c>
      <c r="C695">
        <v>6</v>
      </c>
      <c r="D695">
        <v>56</v>
      </c>
      <c r="E695" t="s">
        <v>2041</v>
      </c>
      <c r="F695" t="s">
        <v>2043</v>
      </c>
      <c r="G695">
        <v>1</v>
      </c>
      <c r="H695">
        <v>1</v>
      </c>
      <c r="I695">
        <v>4</v>
      </c>
    </row>
    <row r="696" spans="1:9" x14ac:dyDescent="0.25">
      <c r="A696">
        <v>204</v>
      </c>
      <c r="B696" t="s">
        <v>1835</v>
      </c>
      <c r="C696">
        <v>1</v>
      </c>
      <c r="D696">
        <v>43</v>
      </c>
      <c r="E696" t="s">
        <v>2041</v>
      </c>
      <c r="F696" t="s">
        <v>2057</v>
      </c>
      <c r="G696">
        <v>10</v>
      </c>
      <c r="H696">
        <v>4</v>
      </c>
      <c r="I696">
        <v>3</v>
      </c>
    </row>
    <row r="697" spans="1:9" x14ac:dyDescent="0.25">
      <c r="A697">
        <v>613</v>
      </c>
      <c r="B697" t="s">
        <v>1378</v>
      </c>
      <c r="C697">
        <v>2</v>
      </c>
      <c r="D697">
        <v>58</v>
      </c>
      <c r="E697" t="s">
        <v>2041</v>
      </c>
      <c r="F697" t="s">
        <v>2046</v>
      </c>
      <c r="G697">
        <v>5</v>
      </c>
      <c r="H697">
        <v>2</v>
      </c>
      <c r="I697">
        <v>6</v>
      </c>
    </row>
    <row r="698" spans="1:9" x14ac:dyDescent="0.25">
      <c r="A698">
        <v>478</v>
      </c>
      <c r="B698" t="s">
        <v>1264</v>
      </c>
      <c r="C698">
        <v>11</v>
      </c>
      <c r="D698">
        <v>42</v>
      </c>
      <c r="E698" t="s">
        <v>2038</v>
      </c>
      <c r="F698" t="s">
        <v>2046</v>
      </c>
      <c r="G698">
        <v>1</v>
      </c>
      <c r="H698">
        <v>2</v>
      </c>
      <c r="I698">
        <v>3</v>
      </c>
    </row>
    <row r="699" spans="1:9" x14ac:dyDescent="0.25">
      <c r="A699">
        <v>409</v>
      </c>
      <c r="B699" t="s">
        <v>376</v>
      </c>
      <c r="C699">
        <v>1</v>
      </c>
      <c r="D699">
        <v>53</v>
      </c>
      <c r="E699" t="s">
        <v>2041</v>
      </c>
      <c r="F699" t="s">
        <v>2043</v>
      </c>
      <c r="G699">
        <v>1</v>
      </c>
      <c r="H699">
        <v>1</v>
      </c>
      <c r="I699">
        <v>5</v>
      </c>
    </row>
    <row r="700" spans="1:9" x14ac:dyDescent="0.25">
      <c r="A700">
        <v>622</v>
      </c>
      <c r="B700" t="s">
        <v>1392</v>
      </c>
      <c r="C700">
        <v>11</v>
      </c>
      <c r="D700">
        <v>45</v>
      </c>
      <c r="E700" t="s">
        <v>2041</v>
      </c>
      <c r="F700" t="s">
        <v>2045</v>
      </c>
      <c r="G700">
        <v>8</v>
      </c>
      <c r="H700">
        <v>5</v>
      </c>
      <c r="I700">
        <v>4</v>
      </c>
    </row>
    <row r="701" spans="1:9" x14ac:dyDescent="0.25">
      <c r="A701">
        <v>858</v>
      </c>
      <c r="B701" t="s">
        <v>783</v>
      </c>
      <c r="C701">
        <v>6</v>
      </c>
      <c r="D701">
        <v>26</v>
      </c>
      <c r="E701" t="s">
        <v>2038</v>
      </c>
      <c r="F701" t="s">
        <v>2049</v>
      </c>
      <c r="G701">
        <v>9</v>
      </c>
      <c r="H701">
        <v>2</v>
      </c>
      <c r="I701">
        <v>2</v>
      </c>
    </row>
    <row r="702" spans="1:9" x14ac:dyDescent="0.25">
      <c r="A702">
        <v>909</v>
      </c>
      <c r="B702" t="s">
        <v>1650</v>
      </c>
      <c r="C702">
        <v>10</v>
      </c>
      <c r="D702">
        <v>45</v>
      </c>
      <c r="E702" t="s">
        <v>2038</v>
      </c>
      <c r="F702" t="s">
        <v>2046</v>
      </c>
      <c r="G702">
        <v>1</v>
      </c>
      <c r="H702">
        <v>2</v>
      </c>
      <c r="I702">
        <v>2</v>
      </c>
    </row>
    <row r="703" spans="1:9" x14ac:dyDescent="0.25">
      <c r="A703">
        <v>241</v>
      </c>
      <c r="B703" t="s">
        <v>1044</v>
      </c>
      <c r="C703">
        <v>1</v>
      </c>
      <c r="D703">
        <v>43</v>
      </c>
      <c r="E703" t="s">
        <v>2041</v>
      </c>
      <c r="F703" t="s">
        <v>2058</v>
      </c>
      <c r="G703">
        <v>3</v>
      </c>
      <c r="H703">
        <v>2</v>
      </c>
      <c r="I703">
        <v>2</v>
      </c>
    </row>
    <row r="704" spans="1:9" x14ac:dyDescent="0.25">
      <c r="A704">
        <v>228</v>
      </c>
      <c r="B704" t="s">
        <v>1856</v>
      </c>
      <c r="C704">
        <v>1</v>
      </c>
      <c r="D704">
        <v>38</v>
      </c>
      <c r="E704" t="s">
        <v>2041</v>
      </c>
      <c r="F704" t="s">
        <v>2042</v>
      </c>
      <c r="G704">
        <v>0</v>
      </c>
      <c r="H704">
        <v>2</v>
      </c>
      <c r="I704">
        <v>1</v>
      </c>
    </row>
    <row r="705" spans="1:9" x14ac:dyDescent="0.25">
      <c r="A705">
        <v>937</v>
      </c>
      <c r="B705" t="s">
        <v>1679</v>
      </c>
      <c r="C705">
        <v>2</v>
      </c>
      <c r="D705">
        <v>50</v>
      </c>
      <c r="E705" t="s">
        <v>2041</v>
      </c>
      <c r="F705" t="s">
        <v>2233</v>
      </c>
      <c r="G705">
        <v>8</v>
      </c>
      <c r="H705">
        <v>2</v>
      </c>
      <c r="I705">
        <v>3</v>
      </c>
    </row>
    <row r="706" spans="1:9" x14ac:dyDescent="0.25">
      <c r="A706">
        <v>988</v>
      </c>
      <c r="B706" t="s">
        <v>905</v>
      </c>
      <c r="C706">
        <v>4</v>
      </c>
      <c r="D706">
        <v>44</v>
      </c>
      <c r="E706" t="s">
        <v>2038</v>
      </c>
      <c r="F706" t="s">
        <v>2043</v>
      </c>
      <c r="G706">
        <v>6</v>
      </c>
      <c r="H706">
        <v>4</v>
      </c>
      <c r="I706">
        <v>1</v>
      </c>
    </row>
    <row r="707" spans="1:9" x14ac:dyDescent="0.25">
      <c r="A707">
        <v>39</v>
      </c>
      <c r="B707" t="s">
        <v>34</v>
      </c>
      <c r="C707">
        <v>2</v>
      </c>
      <c r="D707">
        <v>42</v>
      </c>
      <c r="E707" t="s">
        <v>2038</v>
      </c>
      <c r="F707" t="s">
        <v>2053</v>
      </c>
      <c r="G707">
        <v>10</v>
      </c>
      <c r="H707">
        <v>2</v>
      </c>
      <c r="I707">
        <v>3</v>
      </c>
    </row>
    <row r="708" spans="1:9" x14ac:dyDescent="0.25">
      <c r="A708">
        <v>86</v>
      </c>
      <c r="B708" t="s">
        <v>82</v>
      </c>
      <c r="C708">
        <v>1</v>
      </c>
      <c r="D708">
        <v>37</v>
      </c>
      <c r="E708" t="s">
        <v>2041</v>
      </c>
      <c r="F708" t="s">
        <v>2048</v>
      </c>
      <c r="G708">
        <v>10</v>
      </c>
      <c r="H708">
        <v>4</v>
      </c>
      <c r="I708">
        <v>6</v>
      </c>
    </row>
    <row r="709" spans="1:9" x14ac:dyDescent="0.25">
      <c r="A709">
        <v>746</v>
      </c>
      <c r="B709" t="s">
        <v>1500</v>
      </c>
      <c r="C709">
        <v>3</v>
      </c>
      <c r="D709">
        <v>29</v>
      </c>
      <c r="E709" t="s">
        <v>2038</v>
      </c>
      <c r="F709" t="s">
        <v>2043</v>
      </c>
      <c r="G709">
        <v>3</v>
      </c>
      <c r="H709">
        <v>3</v>
      </c>
      <c r="I709">
        <v>0</v>
      </c>
    </row>
    <row r="710" spans="1:9" x14ac:dyDescent="0.25">
      <c r="A710">
        <v>714</v>
      </c>
      <c r="B710" t="s">
        <v>1484</v>
      </c>
      <c r="C710">
        <v>7</v>
      </c>
      <c r="D710">
        <v>52</v>
      </c>
      <c r="E710" t="s">
        <v>2041</v>
      </c>
      <c r="F710" t="s">
        <v>2043</v>
      </c>
      <c r="G710">
        <v>2</v>
      </c>
      <c r="H710">
        <v>3</v>
      </c>
      <c r="I710">
        <v>2</v>
      </c>
    </row>
    <row r="711" spans="1:9" x14ac:dyDescent="0.25">
      <c r="A711">
        <v>847</v>
      </c>
      <c r="B711" t="s">
        <v>773</v>
      </c>
      <c r="C711">
        <v>7</v>
      </c>
      <c r="D711">
        <v>53</v>
      </c>
      <c r="E711" t="s">
        <v>2041</v>
      </c>
      <c r="F711" t="s">
        <v>2043</v>
      </c>
      <c r="G711">
        <v>6</v>
      </c>
      <c r="H711">
        <v>1</v>
      </c>
      <c r="I711">
        <v>6</v>
      </c>
    </row>
    <row r="712" spans="1:9" x14ac:dyDescent="0.25">
      <c r="A712">
        <v>324</v>
      </c>
      <c r="B712" t="s">
        <v>294</v>
      </c>
      <c r="C712">
        <v>0</v>
      </c>
      <c r="D712">
        <v>43</v>
      </c>
      <c r="E712" t="s">
        <v>2038</v>
      </c>
      <c r="F712" t="s">
        <v>2072</v>
      </c>
      <c r="G712">
        <v>10</v>
      </c>
      <c r="H712">
        <v>5</v>
      </c>
      <c r="I712">
        <v>2</v>
      </c>
    </row>
    <row r="713" spans="1:9" x14ac:dyDescent="0.25">
      <c r="A713">
        <v>292</v>
      </c>
      <c r="B713" t="s">
        <v>1910</v>
      </c>
      <c r="C713">
        <v>5</v>
      </c>
      <c r="D713">
        <v>45</v>
      </c>
      <c r="E713" t="s">
        <v>2041</v>
      </c>
      <c r="F713" t="s">
        <v>2044</v>
      </c>
      <c r="G713">
        <v>9</v>
      </c>
      <c r="H713">
        <v>2</v>
      </c>
      <c r="I713">
        <v>2</v>
      </c>
    </row>
    <row r="714" spans="1:9" x14ac:dyDescent="0.25">
      <c r="A714">
        <v>965</v>
      </c>
      <c r="B714" t="s">
        <v>883</v>
      </c>
      <c r="C714">
        <v>5</v>
      </c>
      <c r="D714">
        <v>36</v>
      </c>
      <c r="E714" t="s">
        <v>2041</v>
      </c>
      <c r="F714" t="s">
        <v>2043</v>
      </c>
      <c r="G714">
        <v>6</v>
      </c>
      <c r="H714">
        <v>3</v>
      </c>
      <c r="I714">
        <v>2</v>
      </c>
    </row>
    <row r="715" spans="1:9" x14ac:dyDescent="0.25">
      <c r="A715">
        <v>615</v>
      </c>
      <c r="B715" t="s">
        <v>563</v>
      </c>
      <c r="C715">
        <v>3</v>
      </c>
      <c r="D715">
        <v>19</v>
      </c>
      <c r="E715" t="s">
        <v>2038</v>
      </c>
      <c r="F715" t="s">
        <v>2043</v>
      </c>
      <c r="G715">
        <v>8</v>
      </c>
      <c r="H715">
        <v>2</v>
      </c>
      <c r="I715">
        <v>2</v>
      </c>
    </row>
    <row r="716" spans="1:9" x14ac:dyDescent="0.25">
      <c r="A716">
        <v>226</v>
      </c>
      <c r="B716" t="s">
        <v>1036</v>
      </c>
      <c r="C716">
        <v>10</v>
      </c>
      <c r="D716">
        <v>21</v>
      </c>
      <c r="E716" t="s">
        <v>2038</v>
      </c>
      <c r="F716" t="s">
        <v>2060</v>
      </c>
      <c r="G716">
        <v>3</v>
      </c>
      <c r="H716">
        <v>7</v>
      </c>
      <c r="I716">
        <v>1</v>
      </c>
    </row>
    <row r="717" spans="1:9" x14ac:dyDescent="0.25">
      <c r="A717">
        <v>802</v>
      </c>
      <c r="B717" t="s">
        <v>728</v>
      </c>
      <c r="C717">
        <v>10</v>
      </c>
      <c r="D717">
        <v>53</v>
      </c>
      <c r="E717" t="s">
        <v>2041</v>
      </c>
      <c r="F717" t="s">
        <v>2043</v>
      </c>
      <c r="G717">
        <v>10</v>
      </c>
      <c r="H717">
        <v>4</v>
      </c>
      <c r="I717">
        <v>2</v>
      </c>
    </row>
    <row r="718" spans="1:9" x14ac:dyDescent="0.25">
      <c r="A718">
        <v>315</v>
      </c>
      <c r="B718" t="s">
        <v>285</v>
      </c>
      <c r="C718">
        <v>3</v>
      </c>
      <c r="D718">
        <v>34</v>
      </c>
      <c r="E718" t="s">
        <v>2041</v>
      </c>
      <c r="F718" t="s">
        <v>2046</v>
      </c>
      <c r="G718">
        <v>10</v>
      </c>
      <c r="H718">
        <v>4</v>
      </c>
      <c r="I718">
        <v>6</v>
      </c>
    </row>
    <row r="719" spans="1:9" x14ac:dyDescent="0.25">
      <c r="A719">
        <v>415</v>
      </c>
      <c r="B719" t="s">
        <v>380</v>
      </c>
      <c r="C719">
        <v>7</v>
      </c>
      <c r="D719">
        <v>29</v>
      </c>
      <c r="E719" t="s">
        <v>2038</v>
      </c>
      <c r="F719" t="s">
        <v>2043</v>
      </c>
      <c r="G719">
        <v>2</v>
      </c>
      <c r="H719">
        <v>4</v>
      </c>
      <c r="I719">
        <v>1</v>
      </c>
    </row>
    <row r="720" spans="1:9" x14ac:dyDescent="0.25">
      <c r="A720">
        <v>178</v>
      </c>
      <c r="B720" t="s">
        <v>162</v>
      </c>
      <c r="C720">
        <v>9</v>
      </c>
      <c r="D720">
        <v>32</v>
      </c>
      <c r="E720" t="s">
        <v>2041</v>
      </c>
      <c r="F720" t="s">
        <v>2045</v>
      </c>
      <c r="G720">
        <v>5</v>
      </c>
      <c r="H720">
        <v>1</v>
      </c>
      <c r="I720">
        <v>4</v>
      </c>
    </row>
    <row r="721" spans="1:9" x14ac:dyDescent="0.25">
      <c r="A721">
        <v>720</v>
      </c>
      <c r="B721" t="s">
        <v>1558</v>
      </c>
      <c r="C721">
        <v>1</v>
      </c>
      <c r="D721">
        <v>27</v>
      </c>
      <c r="E721" t="s">
        <v>2041</v>
      </c>
      <c r="F721" t="s">
        <v>2197</v>
      </c>
      <c r="G721">
        <v>5</v>
      </c>
      <c r="H721">
        <v>3</v>
      </c>
      <c r="I721">
        <v>1</v>
      </c>
    </row>
    <row r="722" spans="1:9" x14ac:dyDescent="0.25">
      <c r="A722">
        <v>776</v>
      </c>
      <c r="B722" t="s">
        <v>706</v>
      </c>
      <c r="C722">
        <v>8</v>
      </c>
      <c r="D722">
        <v>26</v>
      </c>
      <c r="E722" t="s">
        <v>2041</v>
      </c>
      <c r="F722" t="s">
        <v>2043</v>
      </c>
      <c r="G722">
        <v>2</v>
      </c>
      <c r="H722">
        <v>3</v>
      </c>
      <c r="I722">
        <v>3</v>
      </c>
    </row>
    <row r="723" spans="1:9" x14ac:dyDescent="0.25">
      <c r="A723">
        <v>285</v>
      </c>
      <c r="B723" t="s">
        <v>1089</v>
      </c>
      <c r="C723">
        <v>10</v>
      </c>
      <c r="D723">
        <v>57</v>
      </c>
      <c r="E723" t="s">
        <v>2041</v>
      </c>
      <c r="F723" t="s">
        <v>2043</v>
      </c>
      <c r="G723">
        <v>3</v>
      </c>
      <c r="H723">
        <v>2</v>
      </c>
      <c r="I723">
        <v>1</v>
      </c>
    </row>
    <row r="724" spans="1:9" x14ac:dyDescent="0.25">
      <c r="A724">
        <v>122</v>
      </c>
      <c r="B724" t="s">
        <v>936</v>
      </c>
      <c r="C724">
        <v>2</v>
      </c>
      <c r="D724">
        <v>56</v>
      </c>
      <c r="E724" t="s">
        <v>2038</v>
      </c>
      <c r="F724" t="s">
        <v>2049</v>
      </c>
      <c r="G724">
        <v>4</v>
      </c>
      <c r="H724">
        <v>1</v>
      </c>
      <c r="I724">
        <v>4</v>
      </c>
    </row>
    <row r="725" spans="1:9" x14ac:dyDescent="0.25">
      <c r="A725">
        <v>406</v>
      </c>
      <c r="B725" t="s">
        <v>373</v>
      </c>
      <c r="C725">
        <v>10</v>
      </c>
      <c r="D725">
        <v>50</v>
      </c>
      <c r="E725" t="s">
        <v>2038</v>
      </c>
      <c r="F725" t="s">
        <v>2047</v>
      </c>
      <c r="G725">
        <v>0</v>
      </c>
      <c r="H725">
        <v>1</v>
      </c>
      <c r="I725">
        <v>1</v>
      </c>
    </row>
    <row r="726" spans="1:9" x14ac:dyDescent="0.25">
      <c r="A726">
        <v>520</v>
      </c>
      <c r="B726" t="s">
        <v>477</v>
      </c>
      <c r="C726">
        <v>4</v>
      </c>
      <c r="D726">
        <v>27</v>
      </c>
      <c r="E726" t="s">
        <v>2038</v>
      </c>
      <c r="F726" t="s">
        <v>2047</v>
      </c>
      <c r="G726">
        <v>4</v>
      </c>
      <c r="H726">
        <v>3</v>
      </c>
      <c r="I726">
        <v>4</v>
      </c>
    </row>
    <row r="727" spans="1:9" x14ac:dyDescent="0.25">
      <c r="A727">
        <v>186</v>
      </c>
      <c r="B727" t="s">
        <v>1817</v>
      </c>
      <c r="C727">
        <v>7</v>
      </c>
      <c r="D727">
        <v>37</v>
      </c>
      <c r="E727" t="s">
        <v>2041</v>
      </c>
      <c r="F727" t="s">
        <v>2048</v>
      </c>
      <c r="G727">
        <v>4</v>
      </c>
      <c r="H727">
        <v>2</v>
      </c>
      <c r="I727">
        <v>2</v>
      </c>
    </row>
    <row r="728" spans="1:9" x14ac:dyDescent="0.25">
      <c r="A728">
        <v>880</v>
      </c>
      <c r="B728" t="s">
        <v>1733</v>
      </c>
      <c r="C728">
        <v>5</v>
      </c>
      <c r="D728">
        <v>57</v>
      </c>
      <c r="E728" t="s">
        <v>2041</v>
      </c>
      <c r="F728" t="s">
        <v>2046</v>
      </c>
      <c r="G728">
        <v>11</v>
      </c>
      <c r="H728">
        <v>2</v>
      </c>
      <c r="I728">
        <v>5</v>
      </c>
    </row>
    <row r="729" spans="1:9" x14ac:dyDescent="0.25">
      <c r="A729">
        <v>813</v>
      </c>
      <c r="B729" t="s">
        <v>1567</v>
      </c>
      <c r="C729">
        <v>10</v>
      </c>
      <c r="D729">
        <v>35</v>
      </c>
      <c r="E729" t="s">
        <v>2038</v>
      </c>
      <c r="F729" t="s">
        <v>2046</v>
      </c>
      <c r="G729">
        <v>7</v>
      </c>
      <c r="H729">
        <v>4</v>
      </c>
      <c r="I729">
        <v>3</v>
      </c>
    </row>
    <row r="730" spans="1:9" x14ac:dyDescent="0.25">
      <c r="A730">
        <v>353</v>
      </c>
      <c r="B730" t="s">
        <v>325</v>
      </c>
      <c r="C730">
        <v>5</v>
      </c>
      <c r="D730">
        <v>45</v>
      </c>
      <c r="E730" t="s">
        <v>2041</v>
      </c>
      <c r="F730" t="s">
        <v>2046</v>
      </c>
      <c r="G730">
        <v>10</v>
      </c>
      <c r="H730">
        <v>3</v>
      </c>
      <c r="I730">
        <v>4</v>
      </c>
    </row>
    <row r="731" spans="1:9" x14ac:dyDescent="0.25">
      <c r="A731">
        <v>296</v>
      </c>
      <c r="B731" t="s">
        <v>1912</v>
      </c>
      <c r="C731">
        <v>9</v>
      </c>
      <c r="D731">
        <v>32</v>
      </c>
      <c r="E731" t="s">
        <v>2041</v>
      </c>
      <c r="F731" t="s">
        <v>2043</v>
      </c>
      <c r="G731">
        <v>10</v>
      </c>
      <c r="H731">
        <v>3</v>
      </c>
      <c r="I731">
        <v>4</v>
      </c>
    </row>
    <row r="732" spans="1:9" x14ac:dyDescent="0.25">
      <c r="A732">
        <v>918</v>
      </c>
      <c r="B732" t="s">
        <v>838</v>
      </c>
      <c r="C732">
        <v>6</v>
      </c>
      <c r="D732">
        <v>31</v>
      </c>
      <c r="E732" t="s">
        <v>2038</v>
      </c>
      <c r="F732" t="s">
        <v>2039</v>
      </c>
      <c r="G732">
        <v>4</v>
      </c>
      <c r="H732">
        <v>4</v>
      </c>
      <c r="I732">
        <v>1</v>
      </c>
    </row>
    <row r="733" spans="1:9" x14ac:dyDescent="0.25">
      <c r="A733">
        <v>357</v>
      </c>
      <c r="B733" t="s">
        <v>324</v>
      </c>
      <c r="C733">
        <v>9</v>
      </c>
      <c r="D733">
        <v>37</v>
      </c>
      <c r="E733" t="s">
        <v>2041</v>
      </c>
      <c r="F733" t="s">
        <v>2043</v>
      </c>
      <c r="G733">
        <v>1</v>
      </c>
      <c r="H733">
        <v>3</v>
      </c>
      <c r="I733">
        <v>0</v>
      </c>
    </row>
    <row r="734" spans="1:9" x14ac:dyDescent="0.25">
      <c r="A734">
        <v>762</v>
      </c>
      <c r="B734" t="s">
        <v>1516</v>
      </c>
      <c r="C734">
        <v>7</v>
      </c>
      <c r="D734">
        <v>44</v>
      </c>
      <c r="E734" t="s">
        <v>2038</v>
      </c>
      <c r="F734" t="s">
        <v>2126</v>
      </c>
      <c r="G734">
        <v>5</v>
      </c>
      <c r="H734">
        <v>4</v>
      </c>
      <c r="I734">
        <v>4</v>
      </c>
    </row>
    <row r="735" spans="1:9" x14ac:dyDescent="0.25">
      <c r="A735">
        <v>925</v>
      </c>
      <c r="B735" t="s">
        <v>1671</v>
      </c>
      <c r="C735">
        <v>2</v>
      </c>
      <c r="D735">
        <v>43</v>
      </c>
      <c r="E735" t="s">
        <v>2038</v>
      </c>
      <c r="F735" t="s">
        <v>2232</v>
      </c>
      <c r="G735">
        <v>2</v>
      </c>
      <c r="H735">
        <v>2</v>
      </c>
      <c r="I735">
        <v>2</v>
      </c>
    </row>
    <row r="736" spans="1:9" x14ac:dyDescent="0.25">
      <c r="A736">
        <v>26</v>
      </c>
      <c r="B736" t="s">
        <v>26</v>
      </c>
      <c r="C736">
        <v>1</v>
      </c>
      <c r="D736">
        <v>22</v>
      </c>
      <c r="E736" t="s">
        <v>2041</v>
      </c>
      <c r="F736" t="s">
        <v>2039</v>
      </c>
      <c r="G736">
        <v>3</v>
      </c>
      <c r="H736">
        <v>3</v>
      </c>
      <c r="I736">
        <v>2</v>
      </c>
    </row>
    <row r="737" spans="1:9" x14ac:dyDescent="0.25">
      <c r="A737">
        <v>197</v>
      </c>
      <c r="B737" t="s">
        <v>176</v>
      </c>
      <c r="C737">
        <v>4</v>
      </c>
      <c r="D737">
        <v>25</v>
      </c>
      <c r="E737" t="s">
        <v>2038</v>
      </c>
      <c r="F737" t="s">
        <v>2072</v>
      </c>
      <c r="G737">
        <v>8</v>
      </c>
      <c r="H737">
        <v>3</v>
      </c>
      <c r="I737">
        <v>6</v>
      </c>
    </row>
    <row r="738" spans="1:9" x14ac:dyDescent="0.25">
      <c r="A738">
        <v>663</v>
      </c>
      <c r="B738" t="s">
        <v>605</v>
      </c>
      <c r="C738">
        <v>3</v>
      </c>
      <c r="D738">
        <v>24</v>
      </c>
      <c r="E738" t="s">
        <v>2041</v>
      </c>
      <c r="F738" t="s">
        <v>2043</v>
      </c>
      <c r="G738">
        <v>2</v>
      </c>
      <c r="H738">
        <v>6</v>
      </c>
      <c r="I738">
        <v>4</v>
      </c>
    </row>
    <row r="739" spans="1:9" x14ac:dyDescent="0.25">
      <c r="A739">
        <v>27</v>
      </c>
      <c r="B739" t="s">
        <v>23</v>
      </c>
      <c r="C739">
        <v>2</v>
      </c>
      <c r="D739">
        <v>20</v>
      </c>
      <c r="E739" t="s">
        <v>2041</v>
      </c>
      <c r="F739" t="s">
        <v>2050</v>
      </c>
      <c r="G739">
        <v>7</v>
      </c>
      <c r="H739">
        <v>3</v>
      </c>
      <c r="I739">
        <v>4</v>
      </c>
    </row>
    <row r="740" spans="1:9" x14ac:dyDescent="0.25">
      <c r="A740">
        <v>733</v>
      </c>
      <c r="B740" t="s">
        <v>1494</v>
      </c>
      <c r="C740">
        <v>2</v>
      </c>
      <c r="D740">
        <v>42</v>
      </c>
      <c r="E740" t="s">
        <v>2041</v>
      </c>
      <c r="F740" t="s">
        <v>2046</v>
      </c>
      <c r="G740">
        <v>7</v>
      </c>
      <c r="H740">
        <v>5</v>
      </c>
      <c r="I740">
        <v>4</v>
      </c>
    </row>
    <row r="741" spans="1:9" x14ac:dyDescent="0.25">
      <c r="A741">
        <v>339</v>
      </c>
      <c r="B741" t="s">
        <v>308</v>
      </c>
      <c r="C741">
        <v>3</v>
      </c>
      <c r="D741">
        <v>47</v>
      </c>
      <c r="E741" t="s">
        <v>2041</v>
      </c>
      <c r="F741" t="s">
        <v>2039</v>
      </c>
      <c r="G741">
        <v>10</v>
      </c>
      <c r="H741">
        <v>5</v>
      </c>
      <c r="I741">
        <v>6</v>
      </c>
    </row>
    <row r="742" spans="1:9" x14ac:dyDescent="0.25">
      <c r="A742">
        <v>378</v>
      </c>
      <c r="B742" t="s">
        <v>1173</v>
      </c>
      <c r="C742">
        <v>7</v>
      </c>
      <c r="D742">
        <v>28</v>
      </c>
      <c r="E742" t="s">
        <v>2038</v>
      </c>
      <c r="F742" t="s">
        <v>2043</v>
      </c>
      <c r="G742">
        <v>8</v>
      </c>
      <c r="H742">
        <v>3</v>
      </c>
      <c r="I742">
        <v>4</v>
      </c>
    </row>
    <row r="743" spans="1:9" x14ac:dyDescent="0.25">
      <c r="A743">
        <v>864</v>
      </c>
      <c r="B743" t="s">
        <v>789</v>
      </c>
      <c r="C743">
        <v>0</v>
      </c>
      <c r="D743">
        <v>20</v>
      </c>
      <c r="E743" t="s">
        <v>2038</v>
      </c>
      <c r="F743" t="s">
        <v>2052</v>
      </c>
      <c r="G743">
        <v>0</v>
      </c>
      <c r="H743">
        <v>3</v>
      </c>
      <c r="I743">
        <v>2</v>
      </c>
    </row>
    <row r="744" spans="1:9" x14ac:dyDescent="0.25">
      <c r="A744">
        <v>6</v>
      </c>
      <c r="B744" t="s">
        <v>12</v>
      </c>
      <c r="C744">
        <v>5</v>
      </c>
      <c r="D744">
        <v>55</v>
      </c>
      <c r="E744" t="s">
        <v>2038</v>
      </c>
      <c r="F744" t="s">
        <v>2043</v>
      </c>
      <c r="G744">
        <v>4</v>
      </c>
      <c r="H744">
        <v>2</v>
      </c>
      <c r="I744">
        <v>1</v>
      </c>
    </row>
    <row r="745" spans="1:9" x14ac:dyDescent="0.25">
      <c r="A745">
        <v>727</v>
      </c>
      <c r="B745" t="s">
        <v>666</v>
      </c>
      <c r="C745">
        <v>7</v>
      </c>
      <c r="D745">
        <v>25</v>
      </c>
      <c r="E745" t="s">
        <v>2041</v>
      </c>
      <c r="F745" t="s">
        <v>2042</v>
      </c>
      <c r="G745">
        <v>4</v>
      </c>
      <c r="H745">
        <v>4</v>
      </c>
      <c r="I745">
        <v>1</v>
      </c>
    </row>
    <row r="746" spans="1:9" x14ac:dyDescent="0.25">
      <c r="A746">
        <v>799</v>
      </c>
      <c r="B746" t="s">
        <v>1548</v>
      </c>
      <c r="C746">
        <v>8</v>
      </c>
      <c r="D746">
        <v>35</v>
      </c>
      <c r="E746" t="s">
        <v>2038</v>
      </c>
      <c r="F746" t="s">
        <v>2043</v>
      </c>
      <c r="G746">
        <v>0</v>
      </c>
      <c r="H746">
        <v>3</v>
      </c>
      <c r="I746">
        <v>1</v>
      </c>
    </row>
    <row r="747" spans="1:9" x14ac:dyDescent="0.25">
      <c r="A747">
        <v>939</v>
      </c>
      <c r="B747" t="s">
        <v>1731</v>
      </c>
      <c r="C747">
        <v>4</v>
      </c>
      <c r="D747">
        <v>48</v>
      </c>
      <c r="E747" t="s">
        <v>2041</v>
      </c>
      <c r="F747" t="s">
        <v>2043</v>
      </c>
      <c r="G747">
        <v>7</v>
      </c>
      <c r="H747">
        <v>5</v>
      </c>
      <c r="I747">
        <v>4</v>
      </c>
    </row>
    <row r="748" spans="1:9" x14ac:dyDescent="0.25">
      <c r="A748">
        <v>893</v>
      </c>
      <c r="B748" t="s">
        <v>1634</v>
      </c>
      <c r="C748">
        <v>6</v>
      </c>
      <c r="D748">
        <v>48</v>
      </c>
      <c r="E748" t="s">
        <v>2041</v>
      </c>
      <c r="F748" t="s">
        <v>2052</v>
      </c>
      <c r="G748">
        <v>11</v>
      </c>
      <c r="H748">
        <v>4</v>
      </c>
      <c r="I748">
        <v>4</v>
      </c>
    </row>
    <row r="749" spans="1:9" x14ac:dyDescent="0.25">
      <c r="A749">
        <v>319</v>
      </c>
      <c r="B749" t="s">
        <v>287</v>
      </c>
      <c r="C749">
        <v>7</v>
      </c>
      <c r="D749">
        <v>55</v>
      </c>
      <c r="E749" t="s">
        <v>2038</v>
      </c>
      <c r="F749" t="s">
        <v>2046</v>
      </c>
      <c r="G749">
        <v>4</v>
      </c>
      <c r="H749">
        <v>2</v>
      </c>
      <c r="I749">
        <v>3</v>
      </c>
    </row>
    <row r="750" spans="1:9" x14ac:dyDescent="0.25">
      <c r="A750">
        <v>545</v>
      </c>
      <c r="B750" t="s">
        <v>1325</v>
      </c>
      <c r="C750">
        <v>6</v>
      </c>
      <c r="D750">
        <v>28</v>
      </c>
      <c r="E750" t="s">
        <v>2038</v>
      </c>
      <c r="F750" t="s">
        <v>2046</v>
      </c>
      <c r="G750">
        <v>7</v>
      </c>
      <c r="H750">
        <v>4</v>
      </c>
      <c r="I750">
        <v>2</v>
      </c>
    </row>
    <row r="751" spans="1:9" x14ac:dyDescent="0.25">
      <c r="A751">
        <v>17</v>
      </c>
      <c r="B751" t="s">
        <v>16</v>
      </c>
      <c r="C751">
        <v>4</v>
      </c>
      <c r="D751">
        <v>29</v>
      </c>
      <c r="E751" t="s">
        <v>2038</v>
      </c>
      <c r="F751" t="s">
        <v>2046</v>
      </c>
      <c r="G751">
        <v>6</v>
      </c>
      <c r="H751">
        <v>5</v>
      </c>
      <c r="I751">
        <v>1</v>
      </c>
    </row>
    <row r="752" spans="1:9" x14ac:dyDescent="0.25">
      <c r="A752">
        <v>107</v>
      </c>
      <c r="B752" t="s">
        <v>923</v>
      </c>
      <c r="C752">
        <v>11</v>
      </c>
      <c r="D752">
        <v>57</v>
      </c>
      <c r="E752" t="s">
        <v>2038</v>
      </c>
      <c r="F752" t="s">
        <v>2133</v>
      </c>
      <c r="G752">
        <v>9</v>
      </c>
      <c r="H752">
        <v>5</v>
      </c>
      <c r="I752">
        <v>4</v>
      </c>
    </row>
    <row r="753" spans="1:9" x14ac:dyDescent="0.25">
      <c r="A753">
        <v>598</v>
      </c>
      <c r="B753" t="s">
        <v>1383</v>
      </c>
      <c r="C753">
        <v>11</v>
      </c>
      <c r="D753">
        <v>54</v>
      </c>
      <c r="E753" t="s">
        <v>2041</v>
      </c>
      <c r="F753" t="s">
        <v>2043</v>
      </c>
      <c r="G753">
        <v>0</v>
      </c>
      <c r="H753">
        <v>1</v>
      </c>
      <c r="I753">
        <v>2</v>
      </c>
    </row>
    <row r="754" spans="1:9" x14ac:dyDescent="0.25">
      <c r="A754">
        <v>298</v>
      </c>
      <c r="B754" t="s">
        <v>1100</v>
      </c>
      <c r="C754">
        <v>11</v>
      </c>
      <c r="D754">
        <v>35</v>
      </c>
      <c r="E754" t="s">
        <v>2038</v>
      </c>
      <c r="F754" t="s">
        <v>2043</v>
      </c>
      <c r="G754">
        <v>11</v>
      </c>
      <c r="H754">
        <v>2</v>
      </c>
      <c r="I754">
        <v>6</v>
      </c>
    </row>
    <row r="755" spans="1:9" x14ac:dyDescent="0.25">
      <c r="A755">
        <v>924</v>
      </c>
      <c r="B755" t="s">
        <v>848</v>
      </c>
      <c r="C755">
        <v>0</v>
      </c>
      <c r="D755">
        <v>56</v>
      </c>
      <c r="E755" t="s">
        <v>2038</v>
      </c>
      <c r="F755" t="s">
        <v>2147</v>
      </c>
      <c r="G755">
        <v>8</v>
      </c>
      <c r="H755">
        <v>3</v>
      </c>
      <c r="I755">
        <v>3</v>
      </c>
    </row>
    <row r="756" spans="1:9" x14ac:dyDescent="0.25">
      <c r="A756">
        <v>640</v>
      </c>
      <c r="B756" t="s">
        <v>585</v>
      </c>
      <c r="C756">
        <v>4</v>
      </c>
      <c r="D756">
        <v>53</v>
      </c>
      <c r="E756" t="s">
        <v>2038</v>
      </c>
      <c r="F756" t="s">
        <v>2120</v>
      </c>
      <c r="G756">
        <v>11</v>
      </c>
      <c r="H756">
        <v>2</v>
      </c>
      <c r="I756">
        <v>3</v>
      </c>
    </row>
    <row r="757" spans="1:9" x14ac:dyDescent="0.25">
      <c r="A757">
        <v>818</v>
      </c>
      <c r="B757" t="s">
        <v>1575</v>
      </c>
      <c r="C757">
        <v>3</v>
      </c>
      <c r="D757">
        <v>58</v>
      </c>
      <c r="E757" t="s">
        <v>2041</v>
      </c>
      <c r="F757" t="s">
        <v>2043</v>
      </c>
      <c r="G757">
        <v>7</v>
      </c>
      <c r="H757">
        <v>2</v>
      </c>
      <c r="I757">
        <v>2</v>
      </c>
    </row>
    <row r="758" spans="1:9" x14ac:dyDescent="0.25">
      <c r="A758">
        <v>608</v>
      </c>
      <c r="B758" t="s">
        <v>557</v>
      </c>
      <c r="C758">
        <v>8</v>
      </c>
      <c r="D758">
        <v>55</v>
      </c>
      <c r="E758" t="s">
        <v>2038</v>
      </c>
      <c r="F758" t="s">
        <v>2043</v>
      </c>
      <c r="G758">
        <v>2</v>
      </c>
      <c r="H758">
        <v>1</v>
      </c>
      <c r="I758">
        <v>4</v>
      </c>
    </row>
    <row r="759" spans="1:9" x14ac:dyDescent="0.25">
      <c r="A759">
        <v>484</v>
      </c>
      <c r="B759" t="s">
        <v>1267</v>
      </c>
      <c r="C759">
        <v>5</v>
      </c>
      <c r="D759">
        <v>23</v>
      </c>
      <c r="E759" t="s">
        <v>2038</v>
      </c>
      <c r="F759" t="s">
        <v>2052</v>
      </c>
      <c r="G759">
        <v>2</v>
      </c>
      <c r="H759">
        <v>4</v>
      </c>
      <c r="I759">
        <v>3</v>
      </c>
    </row>
    <row r="760" spans="1:9" x14ac:dyDescent="0.25">
      <c r="A760">
        <v>337</v>
      </c>
      <c r="B760" t="s">
        <v>1136</v>
      </c>
      <c r="C760">
        <v>2</v>
      </c>
      <c r="D760">
        <v>18</v>
      </c>
      <c r="E760" t="s">
        <v>2041</v>
      </c>
      <c r="F760" t="s">
        <v>2064</v>
      </c>
      <c r="G760">
        <v>1</v>
      </c>
      <c r="H760">
        <v>2</v>
      </c>
      <c r="I760">
        <v>1</v>
      </c>
    </row>
    <row r="761" spans="1:9" x14ac:dyDescent="0.25">
      <c r="A761">
        <v>649</v>
      </c>
      <c r="B761" t="s">
        <v>1422</v>
      </c>
      <c r="C761">
        <v>2</v>
      </c>
      <c r="D761">
        <v>58</v>
      </c>
      <c r="E761" t="s">
        <v>2038</v>
      </c>
      <c r="F761" t="s">
        <v>2043</v>
      </c>
      <c r="G761">
        <v>2</v>
      </c>
      <c r="H761">
        <v>2</v>
      </c>
      <c r="I761">
        <v>1</v>
      </c>
    </row>
    <row r="762" spans="1:9" x14ac:dyDescent="0.25">
      <c r="A762">
        <v>35</v>
      </c>
      <c r="B762" t="s">
        <v>31</v>
      </c>
      <c r="C762">
        <v>10</v>
      </c>
      <c r="D762">
        <v>54</v>
      </c>
      <c r="E762" t="s">
        <v>2038</v>
      </c>
      <c r="F762" t="s">
        <v>2046</v>
      </c>
      <c r="G762">
        <v>1</v>
      </c>
      <c r="H762">
        <v>4</v>
      </c>
      <c r="I762">
        <v>3</v>
      </c>
    </row>
    <row r="763" spans="1:9" x14ac:dyDescent="0.25">
      <c r="A763">
        <v>745</v>
      </c>
      <c r="B763" t="s">
        <v>1501</v>
      </c>
      <c r="C763">
        <v>2</v>
      </c>
      <c r="D763">
        <v>56</v>
      </c>
      <c r="E763" t="s">
        <v>2038</v>
      </c>
      <c r="F763" t="s">
        <v>2043</v>
      </c>
      <c r="G763">
        <v>4</v>
      </c>
      <c r="H763">
        <v>2</v>
      </c>
      <c r="I763">
        <v>1</v>
      </c>
    </row>
    <row r="764" spans="1:9" x14ac:dyDescent="0.25">
      <c r="A764">
        <v>258</v>
      </c>
      <c r="B764" t="s">
        <v>1064</v>
      </c>
      <c r="C764">
        <v>6</v>
      </c>
      <c r="D764">
        <v>21</v>
      </c>
      <c r="E764" t="s">
        <v>2038</v>
      </c>
      <c r="F764" t="s">
        <v>2167</v>
      </c>
      <c r="G764">
        <v>6</v>
      </c>
      <c r="H764">
        <v>4</v>
      </c>
      <c r="I764">
        <v>2</v>
      </c>
    </row>
    <row r="765" spans="1:9" x14ac:dyDescent="0.25">
      <c r="A765">
        <v>438</v>
      </c>
      <c r="B765" t="s">
        <v>401</v>
      </c>
      <c r="C765">
        <v>6</v>
      </c>
      <c r="D765">
        <v>28</v>
      </c>
      <c r="E765" t="s">
        <v>2038</v>
      </c>
      <c r="F765" t="s">
        <v>2043</v>
      </c>
      <c r="G765">
        <v>7</v>
      </c>
      <c r="H765">
        <v>4</v>
      </c>
      <c r="I765">
        <v>1</v>
      </c>
    </row>
    <row r="766" spans="1:9" x14ac:dyDescent="0.25">
      <c r="A766">
        <v>374</v>
      </c>
      <c r="B766" t="s">
        <v>342</v>
      </c>
      <c r="C766">
        <v>2</v>
      </c>
      <c r="D766">
        <v>45</v>
      </c>
      <c r="E766" t="s">
        <v>2038</v>
      </c>
      <c r="F766" t="s">
        <v>2097</v>
      </c>
      <c r="G766">
        <v>8</v>
      </c>
      <c r="H766">
        <v>2</v>
      </c>
      <c r="I766">
        <v>4</v>
      </c>
    </row>
    <row r="767" spans="1:9" x14ac:dyDescent="0.25">
      <c r="A767">
        <v>78</v>
      </c>
      <c r="B767" t="s">
        <v>74</v>
      </c>
      <c r="C767">
        <v>5</v>
      </c>
      <c r="D767">
        <v>54</v>
      </c>
      <c r="E767" t="s">
        <v>2041</v>
      </c>
      <c r="F767" t="s">
        <v>2063</v>
      </c>
      <c r="G767">
        <v>8</v>
      </c>
      <c r="H767">
        <v>1</v>
      </c>
      <c r="I767">
        <v>4</v>
      </c>
    </row>
    <row r="768" spans="1:9" x14ac:dyDescent="0.25">
      <c r="A768">
        <v>239</v>
      </c>
      <c r="B768" t="s">
        <v>215</v>
      </c>
      <c r="C768">
        <v>11</v>
      </c>
      <c r="D768">
        <v>56</v>
      </c>
      <c r="E768" t="s">
        <v>2038</v>
      </c>
      <c r="F768" t="s">
        <v>2043</v>
      </c>
      <c r="G768">
        <v>6</v>
      </c>
      <c r="H768">
        <v>2</v>
      </c>
      <c r="I768">
        <v>3</v>
      </c>
    </row>
    <row r="769" spans="1:9" x14ac:dyDescent="0.25">
      <c r="A769">
        <v>375</v>
      </c>
      <c r="B769" t="s">
        <v>341</v>
      </c>
      <c r="C769">
        <v>3</v>
      </c>
      <c r="D769">
        <v>38</v>
      </c>
      <c r="E769" t="s">
        <v>2041</v>
      </c>
      <c r="F769" t="s">
        <v>2071</v>
      </c>
      <c r="G769">
        <v>7</v>
      </c>
      <c r="H769">
        <v>4</v>
      </c>
      <c r="I769">
        <v>4</v>
      </c>
    </row>
    <row r="770" spans="1:9" x14ac:dyDescent="0.25">
      <c r="A770">
        <v>939</v>
      </c>
      <c r="B770" t="s">
        <v>853</v>
      </c>
      <c r="C770">
        <v>3</v>
      </c>
      <c r="D770">
        <v>37</v>
      </c>
      <c r="E770" t="s">
        <v>2038</v>
      </c>
      <c r="F770" t="s">
        <v>2043</v>
      </c>
      <c r="G770">
        <v>7</v>
      </c>
      <c r="H770">
        <v>5</v>
      </c>
      <c r="I770">
        <v>3</v>
      </c>
    </row>
    <row r="771" spans="1:9" x14ac:dyDescent="0.25">
      <c r="A771">
        <v>124</v>
      </c>
      <c r="B771" t="s">
        <v>937</v>
      </c>
      <c r="C771">
        <v>4</v>
      </c>
      <c r="D771">
        <v>55</v>
      </c>
      <c r="E771" t="s">
        <v>2041</v>
      </c>
      <c r="F771" t="s">
        <v>2039</v>
      </c>
      <c r="G771">
        <v>11</v>
      </c>
      <c r="H771">
        <v>2</v>
      </c>
      <c r="I771">
        <v>6</v>
      </c>
    </row>
    <row r="772" spans="1:9" x14ac:dyDescent="0.25">
      <c r="A772">
        <v>755</v>
      </c>
      <c r="B772" t="s">
        <v>687</v>
      </c>
      <c r="C772">
        <v>11</v>
      </c>
      <c r="D772">
        <v>43</v>
      </c>
      <c r="E772" t="s">
        <v>2038</v>
      </c>
      <c r="F772" t="s">
        <v>2043</v>
      </c>
      <c r="G772">
        <v>0</v>
      </c>
      <c r="H772">
        <v>3</v>
      </c>
      <c r="I772">
        <v>1</v>
      </c>
    </row>
    <row r="773" spans="1:9" x14ac:dyDescent="0.25">
      <c r="A773">
        <v>1</v>
      </c>
      <c r="B773" t="s">
        <v>1</v>
      </c>
      <c r="C773">
        <v>0</v>
      </c>
      <c r="D773">
        <v>55</v>
      </c>
      <c r="E773" t="s">
        <v>2038</v>
      </c>
      <c r="F773" t="s">
        <v>2040</v>
      </c>
      <c r="G773">
        <v>8</v>
      </c>
      <c r="H773">
        <v>2</v>
      </c>
      <c r="I773">
        <v>2</v>
      </c>
    </row>
    <row r="774" spans="1:9" x14ac:dyDescent="0.25">
      <c r="A774">
        <v>806</v>
      </c>
      <c r="B774" t="s">
        <v>733</v>
      </c>
      <c r="C774">
        <v>2</v>
      </c>
      <c r="D774">
        <v>49</v>
      </c>
      <c r="E774" t="s">
        <v>2038</v>
      </c>
      <c r="F774" t="s">
        <v>2082</v>
      </c>
      <c r="G774">
        <v>1</v>
      </c>
      <c r="H774">
        <v>1</v>
      </c>
      <c r="I774">
        <v>1</v>
      </c>
    </row>
    <row r="775" spans="1:9" x14ac:dyDescent="0.25">
      <c r="A775">
        <v>656</v>
      </c>
      <c r="B775" t="s">
        <v>609</v>
      </c>
      <c r="C775">
        <v>8</v>
      </c>
      <c r="D775">
        <v>33</v>
      </c>
      <c r="E775" t="s">
        <v>2041</v>
      </c>
      <c r="F775" t="s">
        <v>2102</v>
      </c>
      <c r="G775">
        <v>3</v>
      </c>
      <c r="H775">
        <v>5</v>
      </c>
      <c r="I775">
        <v>2</v>
      </c>
    </row>
    <row r="776" spans="1:9" x14ac:dyDescent="0.25">
      <c r="A776">
        <v>820</v>
      </c>
      <c r="B776" t="s">
        <v>748</v>
      </c>
      <c r="C776">
        <v>4</v>
      </c>
      <c r="D776">
        <v>23</v>
      </c>
      <c r="E776" t="s">
        <v>2041</v>
      </c>
      <c r="F776" t="s">
        <v>2046</v>
      </c>
      <c r="G776">
        <v>3</v>
      </c>
      <c r="H776">
        <v>2</v>
      </c>
      <c r="I776">
        <v>2</v>
      </c>
    </row>
    <row r="777" spans="1:9" x14ac:dyDescent="0.25">
      <c r="A777">
        <v>993</v>
      </c>
      <c r="B777" t="s">
        <v>907</v>
      </c>
      <c r="C777">
        <v>9</v>
      </c>
      <c r="D777">
        <v>25</v>
      </c>
      <c r="E777" t="s">
        <v>2041</v>
      </c>
      <c r="F777" t="s">
        <v>2047</v>
      </c>
      <c r="G777">
        <v>5</v>
      </c>
      <c r="H777">
        <v>1</v>
      </c>
      <c r="I777">
        <v>2</v>
      </c>
    </row>
    <row r="778" spans="1:9" x14ac:dyDescent="0.25">
      <c r="A778">
        <v>985</v>
      </c>
      <c r="B778" t="s">
        <v>1712</v>
      </c>
      <c r="C778">
        <v>2</v>
      </c>
      <c r="D778">
        <v>52</v>
      </c>
      <c r="E778" t="s">
        <v>2041</v>
      </c>
      <c r="F778" t="s">
        <v>2043</v>
      </c>
      <c r="G778">
        <v>4</v>
      </c>
      <c r="H778">
        <v>4</v>
      </c>
      <c r="I778">
        <v>6</v>
      </c>
    </row>
    <row r="779" spans="1:9" x14ac:dyDescent="0.25">
      <c r="A779">
        <v>956</v>
      </c>
      <c r="B779" t="s">
        <v>874</v>
      </c>
      <c r="C779">
        <v>8</v>
      </c>
      <c r="D779">
        <v>35</v>
      </c>
      <c r="E779" t="s">
        <v>2041</v>
      </c>
      <c r="F779" t="s">
        <v>2131</v>
      </c>
      <c r="G779">
        <v>6</v>
      </c>
      <c r="H779">
        <v>1</v>
      </c>
      <c r="I779">
        <v>4</v>
      </c>
    </row>
    <row r="780" spans="1:9" x14ac:dyDescent="0.25">
      <c r="A780">
        <v>694</v>
      </c>
      <c r="B780" t="s">
        <v>632</v>
      </c>
      <c r="C780">
        <v>10</v>
      </c>
      <c r="D780">
        <v>32</v>
      </c>
      <c r="E780" t="s">
        <v>2038</v>
      </c>
      <c r="F780" t="s">
        <v>2043</v>
      </c>
      <c r="G780">
        <v>5</v>
      </c>
      <c r="H780">
        <v>2</v>
      </c>
      <c r="I780">
        <v>2</v>
      </c>
    </row>
    <row r="781" spans="1:9" x14ac:dyDescent="0.25">
      <c r="A781">
        <v>733</v>
      </c>
      <c r="B781" t="s">
        <v>668</v>
      </c>
      <c r="C781">
        <v>1</v>
      </c>
      <c r="D781">
        <v>36</v>
      </c>
      <c r="E781" t="s">
        <v>2041</v>
      </c>
      <c r="F781" t="s">
        <v>2043</v>
      </c>
      <c r="G781">
        <v>4</v>
      </c>
      <c r="H781">
        <v>4</v>
      </c>
      <c r="I781">
        <v>2</v>
      </c>
    </row>
    <row r="782" spans="1:9" x14ac:dyDescent="0.25">
      <c r="A782">
        <v>386</v>
      </c>
      <c r="B782" t="s">
        <v>352</v>
      </c>
      <c r="C782">
        <v>2</v>
      </c>
      <c r="D782">
        <v>31</v>
      </c>
      <c r="E782" t="s">
        <v>2041</v>
      </c>
      <c r="F782" t="s">
        <v>2039</v>
      </c>
      <c r="G782">
        <v>7</v>
      </c>
      <c r="H782">
        <v>3</v>
      </c>
      <c r="I782">
        <v>6</v>
      </c>
    </row>
    <row r="783" spans="1:9" x14ac:dyDescent="0.25">
      <c r="A783">
        <v>816</v>
      </c>
      <c r="B783" t="s">
        <v>744</v>
      </c>
      <c r="C783">
        <v>0</v>
      </c>
      <c r="D783">
        <v>23</v>
      </c>
      <c r="E783" t="s">
        <v>2038</v>
      </c>
      <c r="F783" t="s">
        <v>2072</v>
      </c>
      <c r="G783">
        <v>3</v>
      </c>
      <c r="H783">
        <v>3</v>
      </c>
      <c r="I783">
        <v>4</v>
      </c>
    </row>
    <row r="784" spans="1:9" x14ac:dyDescent="0.25">
      <c r="A784">
        <v>952</v>
      </c>
      <c r="B784" t="s">
        <v>1692</v>
      </c>
      <c r="C784">
        <v>5</v>
      </c>
      <c r="D784">
        <v>20</v>
      </c>
      <c r="E784" t="s">
        <v>2041</v>
      </c>
      <c r="F784" t="s">
        <v>2052</v>
      </c>
      <c r="G784">
        <v>9</v>
      </c>
      <c r="H784">
        <v>3</v>
      </c>
      <c r="I784">
        <v>2</v>
      </c>
    </row>
    <row r="785" spans="1:9" x14ac:dyDescent="0.25">
      <c r="A785">
        <v>230</v>
      </c>
      <c r="B785" t="s">
        <v>1860</v>
      </c>
      <c r="C785">
        <v>3</v>
      </c>
      <c r="D785">
        <v>30</v>
      </c>
      <c r="E785" t="s">
        <v>2041</v>
      </c>
      <c r="F785" t="s">
        <v>2253</v>
      </c>
      <c r="G785">
        <v>10</v>
      </c>
      <c r="H785">
        <v>5</v>
      </c>
      <c r="I785">
        <v>4</v>
      </c>
    </row>
    <row r="786" spans="1:9" x14ac:dyDescent="0.25">
      <c r="A786">
        <v>212</v>
      </c>
      <c r="B786" t="s">
        <v>1843</v>
      </c>
      <c r="C786">
        <v>9</v>
      </c>
      <c r="D786">
        <v>21</v>
      </c>
      <c r="E786" t="s">
        <v>2041</v>
      </c>
      <c r="F786" t="s">
        <v>2043</v>
      </c>
      <c r="G786" t="s">
        <v>2252</v>
      </c>
      <c r="H786">
        <v>6</v>
      </c>
      <c r="I786">
        <v>3</v>
      </c>
    </row>
    <row r="787" spans="1:9" x14ac:dyDescent="0.25">
      <c r="A787">
        <v>227</v>
      </c>
      <c r="B787" t="s">
        <v>1032</v>
      </c>
      <c r="C787">
        <v>11</v>
      </c>
      <c r="D787">
        <v>56</v>
      </c>
      <c r="E787" t="s">
        <v>2038</v>
      </c>
      <c r="F787" t="s">
        <v>2043</v>
      </c>
      <c r="G787">
        <v>3</v>
      </c>
      <c r="H787">
        <v>4</v>
      </c>
      <c r="I787">
        <v>3</v>
      </c>
    </row>
    <row r="788" spans="1:9" x14ac:dyDescent="0.25">
      <c r="A788">
        <v>139</v>
      </c>
      <c r="B788" t="s">
        <v>955</v>
      </c>
      <c r="C788">
        <v>7</v>
      </c>
      <c r="D788">
        <v>23</v>
      </c>
      <c r="E788" t="s">
        <v>2038</v>
      </c>
      <c r="F788" t="s">
        <v>2043</v>
      </c>
      <c r="G788">
        <v>3</v>
      </c>
      <c r="H788">
        <v>3</v>
      </c>
      <c r="I788">
        <v>1</v>
      </c>
    </row>
    <row r="789" spans="1:9" x14ac:dyDescent="0.25">
      <c r="A789">
        <v>779</v>
      </c>
      <c r="B789" t="s">
        <v>710</v>
      </c>
      <c r="C789">
        <v>11</v>
      </c>
      <c r="D789">
        <v>25</v>
      </c>
      <c r="E789" t="s">
        <v>2041</v>
      </c>
      <c r="F789" t="s">
        <v>2060</v>
      </c>
      <c r="G789">
        <v>2</v>
      </c>
      <c r="H789">
        <v>1</v>
      </c>
      <c r="I789">
        <v>2</v>
      </c>
    </row>
    <row r="790" spans="1:9" x14ac:dyDescent="0.25">
      <c r="A790">
        <v>347</v>
      </c>
      <c r="B790" t="s">
        <v>316</v>
      </c>
      <c r="C790">
        <v>11</v>
      </c>
      <c r="D790">
        <v>37</v>
      </c>
      <c r="E790" t="s">
        <v>2041</v>
      </c>
      <c r="F790" t="s">
        <v>2043</v>
      </c>
      <c r="G790">
        <v>0</v>
      </c>
      <c r="H790">
        <v>2</v>
      </c>
      <c r="I790">
        <v>0</v>
      </c>
    </row>
    <row r="791" spans="1:9" x14ac:dyDescent="0.25">
      <c r="A791">
        <v>133</v>
      </c>
      <c r="B791" t="s">
        <v>945</v>
      </c>
      <c r="C791">
        <v>1</v>
      </c>
      <c r="D791">
        <v>32</v>
      </c>
      <c r="E791" t="s">
        <v>2038</v>
      </c>
      <c r="F791" t="s">
        <v>2043</v>
      </c>
      <c r="G791">
        <v>9</v>
      </c>
      <c r="H791">
        <v>2</v>
      </c>
      <c r="I791">
        <v>4</v>
      </c>
    </row>
    <row r="792" spans="1:9" x14ac:dyDescent="0.25">
      <c r="A792">
        <v>307</v>
      </c>
      <c r="B792" t="s">
        <v>277</v>
      </c>
      <c r="C792">
        <v>7</v>
      </c>
      <c r="D792">
        <v>42</v>
      </c>
      <c r="E792" t="s">
        <v>2038</v>
      </c>
      <c r="F792" t="s">
        <v>2048</v>
      </c>
      <c r="G792">
        <v>5</v>
      </c>
      <c r="H792">
        <v>10</v>
      </c>
      <c r="I792">
        <v>4</v>
      </c>
    </row>
    <row r="793" spans="1:9" x14ac:dyDescent="0.25">
      <c r="A793">
        <v>382</v>
      </c>
      <c r="B793" t="s">
        <v>1177</v>
      </c>
      <c r="C793">
        <v>11</v>
      </c>
      <c r="D793">
        <v>18</v>
      </c>
      <c r="E793" t="s">
        <v>2038</v>
      </c>
      <c r="F793" t="s">
        <v>2187</v>
      </c>
      <c r="G793">
        <v>4</v>
      </c>
      <c r="H793">
        <v>5</v>
      </c>
      <c r="I793">
        <v>1</v>
      </c>
    </row>
    <row r="794" spans="1:9" x14ac:dyDescent="0.25">
      <c r="A794">
        <v>66</v>
      </c>
      <c r="B794" t="s">
        <v>59</v>
      </c>
      <c r="C794">
        <v>5</v>
      </c>
      <c r="D794">
        <v>44</v>
      </c>
      <c r="E794" t="s">
        <v>2038</v>
      </c>
      <c r="F794" t="s">
        <v>2044</v>
      </c>
      <c r="G794">
        <v>3</v>
      </c>
      <c r="H794">
        <v>6</v>
      </c>
      <c r="I794">
        <v>1</v>
      </c>
    </row>
    <row r="795" spans="1:9" x14ac:dyDescent="0.25">
      <c r="A795">
        <v>283</v>
      </c>
      <c r="B795" t="s">
        <v>255</v>
      </c>
      <c r="C795">
        <v>7</v>
      </c>
      <c r="D795">
        <v>56</v>
      </c>
      <c r="E795" t="s">
        <v>2038</v>
      </c>
      <c r="F795" t="s">
        <v>2046</v>
      </c>
      <c r="G795">
        <v>1</v>
      </c>
      <c r="H795">
        <v>2</v>
      </c>
      <c r="I795">
        <v>1</v>
      </c>
    </row>
    <row r="796" spans="1:9" x14ac:dyDescent="0.25">
      <c r="A796">
        <v>639</v>
      </c>
      <c r="B796" t="s">
        <v>584</v>
      </c>
      <c r="C796">
        <v>3</v>
      </c>
      <c r="D796">
        <v>32</v>
      </c>
      <c r="E796" t="s">
        <v>2041</v>
      </c>
      <c r="F796" t="s">
        <v>2075</v>
      </c>
      <c r="G796">
        <v>9</v>
      </c>
      <c r="H796">
        <v>4</v>
      </c>
      <c r="I796">
        <v>4</v>
      </c>
    </row>
    <row r="797" spans="1:9" x14ac:dyDescent="0.25">
      <c r="A797">
        <v>691</v>
      </c>
      <c r="B797" t="s">
        <v>1452</v>
      </c>
      <c r="C797">
        <v>8</v>
      </c>
      <c r="D797">
        <v>24</v>
      </c>
      <c r="E797" t="s">
        <v>2041</v>
      </c>
      <c r="F797" t="s">
        <v>2218</v>
      </c>
      <c r="G797">
        <v>5</v>
      </c>
      <c r="H797">
        <v>3</v>
      </c>
      <c r="I797">
        <v>2</v>
      </c>
    </row>
    <row r="798" spans="1:9" x14ac:dyDescent="0.25">
      <c r="A798">
        <v>377</v>
      </c>
      <c r="B798" t="s">
        <v>1988</v>
      </c>
      <c r="C798">
        <v>6</v>
      </c>
      <c r="D798">
        <v>21</v>
      </c>
      <c r="E798" t="s">
        <v>2041</v>
      </c>
      <c r="F798" t="s">
        <v>2043</v>
      </c>
      <c r="G798">
        <v>6</v>
      </c>
      <c r="H798">
        <v>4</v>
      </c>
      <c r="I798">
        <v>2</v>
      </c>
    </row>
    <row r="799" spans="1:9" x14ac:dyDescent="0.25">
      <c r="A799">
        <v>800</v>
      </c>
      <c r="B799" t="s">
        <v>726</v>
      </c>
      <c r="C799">
        <v>8</v>
      </c>
      <c r="D799">
        <v>21</v>
      </c>
      <c r="E799" t="s">
        <v>2038</v>
      </c>
      <c r="F799" t="s">
        <v>2046</v>
      </c>
      <c r="G799">
        <v>8</v>
      </c>
      <c r="H799">
        <v>3</v>
      </c>
      <c r="I799">
        <v>2</v>
      </c>
    </row>
    <row r="800" spans="1:9" x14ac:dyDescent="0.25">
      <c r="A800">
        <v>180</v>
      </c>
      <c r="B800" t="s">
        <v>1809</v>
      </c>
      <c r="C800">
        <v>1</v>
      </c>
      <c r="D800">
        <v>40</v>
      </c>
      <c r="E800" t="s">
        <v>2041</v>
      </c>
      <c r="F800" t="s">
        <v>2046</v>
      </c>
      <c r="G800">
        <v>5</v>
      </c>
      <c r="H800">
        <v>2</v>
      </c>
      <c r="I800">
        <v>4</v>
      </c>
    </row>
    <row r="801" spans="1:9" x14ac:dyDescent="0.25">
      <c r="A801">
        <v>121</v>
      </c>
      <c r="B801" t="s">
        <v>943</v>
      </c>
      <c r="C801">
        <v>1</v>
      </c>
      <c r="D801">
        <v>58</v>
      </c>
      <c r="E801" t="s">
        <v>2041</v>
      </c>
      <c r="F801" t="s">
        <v>2044</v>
      </c>
      <c r="G801">
        <v>10</v>
      </c>
      <c r="H801">
        <v>5</v>
      </c>
      <c r="I801">
        <v>2</v>
      </c>
    </row>
    <row r="802" spans="1:9" x14ac:dyDescent="0.25">
      <c r="A802">
        <v>285</v>
      </c>
      <c r="B802" t="s">
        <v>256</v>
      </c>
      <c r="C802">
        <v>9</v>
      </c>
      <c r="D802">
        <v>38</v>
      </c>
      <c r="E802" t="s">
        <v>2041</v>
      </c>
      <c r="F802" t="s">
        <v>2043</v>
      </c>
      <c r="G802">
        <v>5</v>
      </c>
      <c r="H802">
        <v>3</v>
      </c>
      <c r="I802">
        <v>2</v>
      </c>
    </row>
    <row r="803" spans="1:9" x14ac:dyDescent="0.25">
      <c r="A803">
        <v>462</v>
      </c>
      <c r="B803" t="s">
        <v>425</v>
      </c>
      <c r="C803">
        <v>6</v>
      </c>
      <c r="D803">
        <v>49</v>
      </c>
      <c r="E803" t="s">
        <v>2041</v>
      </c>
      <c r="F803" t="s">
        <v>2043</v>
      </c>
      <c r="G803">
        <v>8</v>
      </c>
      <c r="H803">
        <v>1</v>
      </c>
      <c r="I803">
        <v>1</v>
      </c>
    </row>
    <row r="804" spans="1:9" x14ac:dyDescent="0.25">
      <c r="A804">
        <v>570</v>
      </c>
      <c r="B804" t="s">
        <v>1340</v>
      </c>
      <c r="C804">
        <v>7</v>
      </c>
      <c r="D804">
        <v>49</v>
      </c>
      <c r="E804" t="s">
        <v>2038</v>
      </c>
      <c r="F804" t="s">
        <v>2043</v>
      </c>
      <c r="G804">
        <v>10</v>
      </c>
      <c r="H804">
        <v>4</v>
      </c>
      <c r="I804">
        <v>4</v>
      </c>
    </row>
    <row r="805" spans="1:9" x14ac:dyDescent="0.25">
      <c r="A805">
        <v>760</v>
      </c>
      <c r="B805" t="s">
        <v>1518</v>
      </c>
      <c r="C805">
        <v>5</v>
      </c>
      <c r="D805">
        <v>44</v>
      </c>
      <c r="E805" t="s">
        <v>2038</v>
      </c>
      <c r="F805" t="s">
        <v>2225</v>
      </c>
      <c r="G805">
        <v>3</v>
      </c>
      <c r="H805">
        <v>3</v>
      </c>
      <c r="I805">
        <v>2</v>
      </c>
    </row>
    <row r="806" spans="1:9" x14ac:dyDescent="0.25">
      <c r="A806">
        <v>133</v>
      </c>
      <c r="B806" t="s">
        <v>1752</v>
      </c>
      <c r="C806">
        <v>2</v>
      </c>
      <c r="D806">
        <v>45</v>
      </c>
      <c r="E806" t="s">
        <v>2041</v>
      </c>
      <c r="F806" t="s">
        <v>2043</v>
      </c>
      <c r="G806">
        <v>4</v>
      </c>
      <c r="H806">
        <v>4</v>
      </c>
      <c r="I806">
        <v>2</v>
      </c>
    </row>
    <row r="807" spans="1:9" x14ac:dyDescent="0.25">
      <c r="A807">
        <v>776</v>
      </c>
      <c r="B807" t="s">
        <v>1535</v>
      </c>
      <c r="C807">
        <v>9</v>
      </c>
      <c r="D807">
        <v>55</v>
      </c>
      <c r="E807" t="s">
        <v>2038</v>
      </c>
      <c r="F807" t="s">
        <v>2043</v>
      </c>
      <c r="G807">
        <v>1</v>
      </c>
      <c r="H807">
        <v>1</v>
      </c>
      <c r="I807">
        <v>1</v>
      </c>
    </row>
    <row r="808" spans="1:9" x14ac:dyDescent="0.25">
      <c r="A808">
        <v>140</v>
      </c>
      <c r="B808" t="s">
        <v>125</v>
      </c>
      <c r="C808">
        <v>7</v>
      </c>
      <c r="D808">
        <v>23</v>
      </c>
      <c r="E808" t="s">
        <v>2041</v>
      </c>
      <c r="F808" t="s">
        <v>2046</v>
      </c>
      <c r="G808">
        <v>5</v>
      </c>
      <c r="H808">
        <v>2</v>
      </c>
      <c r="I808">
        <v>4</v>
      </c>
    </row>
    <row r="809" spans="1:9" x14ac:dyDescent="0.25">
      <c r="A809">
        <v>563</v>
      </c>
      <c r="B809" t="s">
        <v>1332</v>
      </c>
      <c r="C809">
        <v>0</v>
      </c>
      <c r="D809">
        <v>45</v>
      </c>
      <c r="E809" t="s">
        <v>2041</v>
      </c>
      <c r="F809" t="s">
        <v>2043</v>
      </c>
      <c r="G809">
        <v>4</v>
      </c>
      <c r="H809">
        <v>1</v>
      </c>
      <c r="I809">
        <v>2</v>
      </c>
    </row>
    <row r="810" spans="1:9" x14ac:dyDescent="0.25">
      <c r="A810">
        <v>927</v>
      </c>
      <c r="B810" t="s">
        <v>846</v>
      </c>
      <c r="C810">
        <v>3</v>
      </c>
      <c r="D810">
        <v>59</v>
      </c>
      <c r="E810" t="s">
        <v>2038</v>
      </c>
      <c r="F810" t="s">
        <v>2043</v>
      </c>
      <c r="G810">
        <v>10</v>
      </c>
      <c r="H810">
        <v>2</v>
      </c>
      <c r="I810">
        <v>2</v>
      </c>
    </row>
    <row r="811" spans="1:9" x14ac:dyDescent="0.25">
      <c r="A811">
        <v>386</v>
      </c>
      <c r="B811" t="s">
        <v>1180</v>
      </c>
      <c r="C811">
        <v>3</v>
      </c>
      <c r="D811">
        <v>21</v>
      </c>
      <c r="E811" t="s">
        <v>2041</v>
      </c>
      <c r="F811" t="s">
        <v>2102</v>
      </c>
      <c r="G811">
        <v>3</v>
      </c>
      <c r="H811">
        <v>1</v>
      </c>
      <c r="I811">
        <v>2</v>
      </c>
    </row>
    <row r="812" spans="1:9" x14ac:dyDescent="0.25">
      <c r="A812">
        <v>942</v>
      </c>
      <c r="B812" t="s">
        <v>862</v>
      </c>
      <c r="C812">
        <v>6</v>
      </c>
      <c r="D812">
        <v>40</v>
      </c>
      <c r="E812" t="s">
        <v>2038</v>
      </c>
      <c r="F812" t="s">
        <v>2043</v>
      </c>
      <c r="G812">
        <v>8</v>
      </c>
      <c r="H812">
        <v>6</v>
      </c>
      <c r="I812">
        <v>4</v>
      </c>
    </row>
    <row r="813" spans="1:9" x14ac:dyDescent="0.25">
      <c r="A813">
        <v>428</v>
      </c>
      <c r="B813" t="s">
        <v>394</v>
      </c>
      <c r="C813">
        <v>8</v>
      </c>
      <c r="D813">
        <v>51</v>
      </c>
      <c r="E813" t="s">
        <v>2038</v>
      </c>
      <c r="F813" t="s">
        <v>2103</v>
      </c>
      <c r="G813">
        <v>2</v>
      </c>
      <c r="H813">
        <v>5</v>
      </c>
      <c r="I813">
        <v>3</v>
      </c>
    </row>
    <row r="814" spans="1:9" x14ac:dyDescent="0.25">
      <c r="A814">
        <v>292</v>
      </c>
      <c r="B814" t="s">
        <v>262</v>
      </c>
      <c r="C814">
        <v>4</v>
      </c>
      <c r="D814">
        <v>53</v>
      </c>
      <c r="E814" t="s">
        <v>2041</v>
      </c>
      <c r="F814" t="s">
        <v>2039</v>
      </c>
      <c r="G814">
        <v>6</v>
      </c>
      <c r="H814">
        <v>3</v>
      </c>
      <c r="I814">
        <v>5</v>
      </c>
    </row>
    <row r="815" spans="1:9" x14ac:dyDescent="0.25">
      <c r="A815">
        <v>636</v>
      </c>
      <c r="B815" t="s">
        <v>582</v>
      </c>
      <c r="C815">
        <v>0</v>
      </c>
      <c r="D815">
        <v>43</v>
      </c>
      <c r="E815" t="s">
        <v>2038</v>
      </c>
      <c r="F815" t="s">
        <v>2119</v>
      </c>
      <c r="G815">
        <v>4</v>
      </c>
      <c r="H815">
        <v>4</v>
      </c>
      <c r="I815">
        <v>1</v>
      </c>
    </row>
    <row r="816" spans="1:9" x14ac:dyDescent="0.25">
      <c r="A816">
        <v>317</v>
      </c>
      <c r="B816" t="s">
        <v>1119</v>
      </c>
      <c r="C816">
        <v>6</v>
      </c>
      <c r="D816">
        <v>49</v>
      </c>
      <c r="E816" t="s">
        <v>2038</v>
      </c>
      <c r="F816" t="s">
        <v>2042</v>
      </c>
      <c r="G816">
        <v>10</v>
      </c>
      <c r="H816">
        <v>4</v>
      </c>
      <c r="I816">
        <v>6</v>
      </c>
    </row>
    <row r="817" spans="1:9" x14ac:dyDescent="0.25">
      <c r="A817">
        <v>244</v>
      </c>
      <c r="B817" t="s">
        <v>1048</v>
      </c>
      <c r="C817">
        <v>4</v>
      </c>
      <c r="D817">
        <v>44</v>
      </c>
      <c r="E817" t="s">
        <v>2041</v>
      </c>
      <c r="F817" t="s">
        <v>2043</v>
      </c>
      <c r="G817">
        <v>2</v>
      </c>
      <c r="H817">
        <v>3</v>
      </c>
      <c r="I817">
        <v>1</v>
      </c>
    </row>
    <row r="818" spans="1:9" x14ac:dyDescent="0.25">
      <c r="A818">
        <v>433</v>
      </c>
      <c r="B818" t="s">
        <v>1224</v>
      </c>
      <c r="C818">
        <v>2</v>
      </c>
      <c r="D818">
        <v>42</v>
      </c>
      <c r="E818" t="s">
        <v>2038</v>
      </c>
      <c r="F818" t="s">
        <v>2047</v>
      </c>
      <c r="G818">
        <v>1</v>
      </c>
      <c r="H818">
        <v>2</v>
      </c>
      <c r="I818">
        <v>1</v>
      </c>
    </row>
    <row r="819" spans="1:9" x14ac:dyDescent="0.25">
      <c r="A819">
        <v>435</v>
      </c>
      <c r="B819" t="s">
        <v>1226</v>
      </c>
      <c r="C819">
        <v>4</v>
      </c>
      <c r="D819">
        <v>46</v>
      </c>
      <c r="E819" t="s">
        <v>2041</v>
      </c>
      <c r="F819" t="s">
        <v>2047</v>
      </c>
      <c r="G819">
        <v>7</v>
      </c>
      <c r="H819">
        <v>1</v>
      </c>
      <c r="I819">
        <v>6</v>
      </c>
    </row>
    <row r="820" spans="1:9" x14ac:dyDescent="0.25">
      <c r="A820">
        <v>550</v>
      </c>
      <c r="B820" t="s">
        <v>505</v>
      </c>
      <c r="C820">
        <v>10</v>
      </c>
      <c r="D820">
        <v>43</v>
      </c>
      <c r="E820" t="s">
        <v>2041</v>
      </c>
      <c r="F820" t="s">
        <v>2039</v>
      </c>
      <c r="G820">
        <v>4</v>
      </c>
      <c r="H820">
        <v>3</v>
      </c>
      <c r="I820">
        <v>4</v>
      </c>
    </row>
    <row r="821" spans="1:9" x14ac:dyDescent="0.25">
      <c r="A821">
        <v>65</v>
      </c>
      <c r="B821" t="s">
        <v>57</v>
      </c>
      <c r="C821">
        <v>4</v>
      </c>
      <c r="D821">
        <v>38</v>
      </c>
      <c r="E821" t="s">
        <v>2038</v>
      </c>
      <c r="F821" t="s">
        <v>2058</v>
      </c>
      <c r="G821">
        <v>5</v>
      </c>
      <c r="H821">
        <v>3</v>
      </c>
      <c r="I821">
        <v>2</v>
      </c>
    </row>
    <row r="822" spans="1:9" x14ac:dyDescent="0.25">
      <c r="A822">
        <v>145</v>
      </c>
      <c r="B822" t="s">
        <v>1774</v>
      </c>
      <c r="C822">
        <v>2</v>
      </c>
      <c r="D822">
        <v>18</v>
      </c>
      <c r="E822" t="s">
        <v>2041</v>
      </c>
      <c r="F822" t="s">
        <v>2111</v>
      </c>
      <c r="G822">
        <v>4</v>
      </c>
      <c r="H822">
        <v>3</v>
      </c>
      <c r="I822">
        <v>1</v>
      </c>
    </row>
    <row r="823" spans="1:9" x14ac:dyDescent="0.25">
      <c r="A823">
        <v>315</v>
      </c>
      <c r="B823" t="s">
        <v>1930</v>
      </c>
      <c r="C823">
        <v>4</v>
      </c>
      <c r="D823">
        <v>19</v>
      </c>
      <c r="E823" t="s">
        <v>2041</v>
      </c>
      <c r="F823" t="s">
        <v>2044</v>
      </c>
      <c r="G823">
        <v>0</v>
      </c>
      <c r="H823">
        <v>1</v>
      </c>
      <c r="I823">
        <v>2</v>
      </c>
    </row>
    <row r="824" spans="1:9" x14ac:dyDescent="0.25">
      <c r="A824">
        <v>355</v>
      </c>
      <c r="B824" t="s">
        <v>1153</v>
      </c>
      <c r="C824">
        <v>8</v>
      </c>
      <c r="D824">
        <v>34</v>
      </c>
      <c r="E824" t="s">
        <v>2041</v>
      </c>
      <c r="F824" t="s">
        <v>2043</v>
      </c>
      <c r="G824">
        <v>7</v>
      </c>
      <c r="H824">
        <v>2</v>
      </c>
      <c r="I824">
        <v>1</v>
      </c>
    </row>
    <row r="825" spans="1:9" x14ac:dyDescent="0.25">
      <c r="A825">
        <v>736</v>
      </c>
      <c r="B825" t="s">
        <v>1495</v>
      </c>
      <c r="C825">
        <v>5</v>
      </c>
      <c r="D825">
        <v>36</v>
      </c>
      <c r="E825" t="s">
        <v>2038</v>
      </c>
      <c r="F825" t="s">
        <v>2043</v>
      </c>
      <c r="G825">
        <v>10</v>
      </c>
      <c r="H825">
        <v>5</v>
      </c>
      <c r="I825">
        <v>4</v>
      </c>
    </row>
    <row r="826" spans="1:9" x14ac:dyDescent="0.25">
      <c r="A826">
        <v>114</v>
      </c>
      <c r="B826" t="s">
        <v>1765</v>
      </c>
      <c r="C826">
        <v>7</v>
      </c>
      <c r="D826">
        <v>50</v>
      </c>
      <c r="E826" t="s">
        <v>2041</v>
      </c>
      <c r="F826" t="s">
        <v>2243</v>
      </c>
      <c r="G826">
        <v>1</v>
      </c>
      <c r="H826">
        <v>2</v>
      </c>
      <c r="I826">
        <v>1</v>
      </c>
    </row>
    <row r="827" spans="1:9" x14ac:dyDescent="0.25">
      <c r="A827">
        <v>387</v>
      </c>
      <c r="B827" t="s">
        <v>1997</v>
      </c>
      <c r="C827">
        <v>4</v>
      </c>
      <c r="D827">
        <v>18</v>
      </c>
      <c r="E827" t="s">
        <v>2041</v>
      </c>
      <c r="F827" t="s">
        <v>2042</v>
      </c>
      <c r="G827">
        <v>6</v>
      </c>
      <c r="H827">
        <v>5</v>
      </c>
      <c r="I827">
        <v>1</v>
      </c>
    </row>
    <row r="828" spans="1:9" x14ac:dyDescent="0.25">
      <c r="A828">
        <v>559</v>
      </c>
      <c r="B828" t="s">
        <v>510</v>
      </c>
      <c r="C828">
        <v>7</v>
      </c>
      <c r="D828">
        <v>36</v>
      </c>
      <c r="E828" t="s">
        <v>2041</v>
      </c>
      <c r="F828" t="s">
        <v>2050</v>
      </c>
      <c r="G828">
        <v>1</v>
      </c>
      <c r="H828">
        <v>1</v>
      </c>
      <c r="I828">
        <v>1</v>
      </c>
    </row>
    <row r="829" spans="1:9" x14ac:dyDescent="0.25">
      <c r="A829">
        <v>638</v>
      </c>
      <c r="B829" t="s">
        <v>1457</v>
      </c>
      <c r="C829">
        <v>3</v>
      </c>
      <c r="D829">
        <v>50</v>
      </c>
      <c r="E829" t="s">
        <v>2041</v>
      </c>
      <c r="F829" t="s">
        <v>2045</v>
      </c>
      <c r="G829">
        <v>1</v>
      </c>
      <c r="H829">
        <v>1</v>
      </c>
      <c r="I829">
        <v>0</v>
      </c>
    </row>
    <row r="830" spans="1:9" x14ac:dyDescent="0.25">
      <c r="A830">
        <v>657</v>
      </c>
      <c r="B830" t="s">
        <v>603</v>
      </c>
      <c r="C830">
        <v>9</v>
      </c>
      <c r="D830">
        <v>37</v>
      </c>
      <c r="E830" t="s">
        <v>2038</v>
      </c>
      <c r="F830" t="s">
        <v>2058</v>
      </c>
      <c r="G830">
        <v>1</v>
      </c>
      <c r="H830">
        <v>3</v>
      </c>
      <c r="I830">
        <v>4</v>
      </c>
    </row>
    <row r="831" spans="1:9" x14ac:dyDescent="0.25">
      <c r="A831">
        <v>994</v>
      </c>
      <c r="B831" t="s">
        <v>910</v>
      </c>
      <c r="C831">
        <v>10</v>
      </c>
      <c r="D831">
        <v>18</v>
      </c>
      <c r="E831" t="s">
        <v>2041</v>
      </c>
      <c r="F831" t="s">
        <v>2046</v>
      </c>
      <c r="G831">
        <v>5</v>
      </c>
      <c r="H831">
        <v>6</v>
      </c>
      <c r="I831">
        <v>2</v>
      </c>
    </row>
    <row r="832" spans="1:9" x14ac:dyDescent="0.25">
      <c r="A832">
        <v>899</v>
      </c>
      <c r="B832" t="s">
        <v>821</v>
      </c>
      <c r="C832">
        <v>11</v>
      </c>
      <c r="D832">
        <v>47</v>
      </c>
      <c r="E832" t="s">
        <v>2038</v>
      </c>
      <c r="F832" t="s">
        <v>2043</v>
      </c>
      <c r="G832">
        <v>4</v>
      </c>
      <c r="H832">
        <v>10</v>
      </c>
      <c r="I832">
        <v>3</v>
      </c>
    </row>
    <row r="833" spans="1:9" x14ac:dyDescent="0.25">
      <c r="A833">
        <v>371</v>
      </c>
      <c r="B833" t="s">
        <v>1982</v>
      </c>
      <c r="C833">
        <v>0</v>
      </c>
      <c r="D833">
        <v>20</v>
      </c>
      <c r="E833" t="s">
        <v>2041</v>
      </c>
      <c r="F833" t="s">
        <v>2044</v>
      </c>
      <c r="G833">
        <v>1</v>
      </c>
      <c r="H833">
        <v>2</v>
      </c>
      <c r="I833">
        <v>3</v>
      </c>
    </row>
    <row r="834" spans="1:9" x14ac:dyDescent="0.25">
      <c r="A834">
        <v>453</v>
      </c>
      <c r="B834" t="s">
        <v>417</v>
      </c>
      <c r="C834">
        <v>9</v>
      </c>
      <c r="D834">
        <v>22</v>
      </c>
      <c r="E834" t="s">
        <v>2038</v>
      </c>
      <c r="F834" t="s">
        <v>2046</v>
      </c>
      <c r="G834">
        <v>2</v>
      </c>
      <c r="H834">
        <v>2</v>
      </c>
      <c r="I834">
        <v>4</v>
      </c>
    </row>
    <row r="835" spans="1:9" x14ac:dyDescent="0.25">
      <c r="A835">
        <v>532</v>
      </c>
      <c r="B835" t="s">
        <v>1319</v>
      </c>
      <c r="C835">
        <v>5</v>
      </c>
      <c r="D835">
        <v>25</v>
      </c>
      <c r="E835" t="s">
        <v>2041</v>
      </c>
      <c r="F835" t="s">
        <v>2046</v>
      </c>
      <c r="G835">
        <v>5</v>
      </c>
      <c r="H835">
        <v>4</v>
      </c>
      <c r="I835">
        <v>0</v>
      </c>
    </row>
    <row r="836" spans="1:9" x14ac:dyDescent="0.25">
      <c r="A836">
        <v>488</v>
      </c>
      <c r="B836" t="s">
        <v>1284</v>
      </c>
      <c r="C836">
        <v>9</v>
      </c>
      <c r="D836">
        <v>29</v>
      </c>
      <c r="E836" t="s">
        <v>2041</v>
      </c>
      <c r="F836" t="s">
        <v>2043</v>
      </c>
      <c r="G836">
        <v>0</v>
      </c>
      <c r="H836">
        <v>1</v>
      </c>
      <c r="I836">
        <v>2</v>
      </c>
    </row>
    <row r="837" spans="1:9" x14ac:dyDescent="0.25">
      <c r="A837">
        <v>705</v>
      </c>
      <c r="B837" t="s">
        <v>645</v>
      </c>
      <c r="C837">
        <v>9</v>
      </c>
      <c r="D837">
        <v>32</v>
      </c>
      <c r="E837" t="s">
        <v>2041</v>
      </c>
      <c r="F837" t="s">
        <v>2043</v>
      </c>
      <c r="G837">
        <v>11</v>
      </c>
      <c r="H837">
        <v>3</v>
      </c>
      <c r="I837">
        <v>4</v>
      </c>
    </row>
    <row r="838" spans="1:9" x14ac:dyDescent="0.25">
      <c r="A838">
        <v>565</v>
      </c>
      <c r="B838" t="s">
        <v>1338</v>
      </c>
      <c r="C838">
        <v>2</v>
      </c>
      <c r="D838">
        <v>34</v>
      </c>
      <c r="E838" t="s">
        <v>2038</v>
      </c>
      <c r="F838" t="s">
        <v>2058</v>
      </c>
      <c r="G838">
        <v>5</v>
      </c>
      <c r="H838">
        <v>4</v>
      </c>
      <c r="I838">
        <v>4</v>
      </c>
    </row>
    <row r="839" spans="1:9" x14ac:dyDescent="0.25">
      <c r="A839">
        <v>405</v>
      </c>
      <c r="B839" t="s">
        <v>2014</v>
      </c>
      <c r="C839">
        <v>10</v>
      </c>
      <c r="D839">
        <v>22</v>
      </c>
      <c r="E839" t="s">
        <v>2041</v>
      </c>
      <c r="F839" t="s">
        <v>2046</v>
      </c>
      <c r="G839">
        <v>1</v>
      </c>
      <c r="H839">
        <v>3</v>
      </c>
      <c r="I839">
        <v>1</v>
      </c>
    </row>
    <row r="840" spans="1:9" x14ac:dyDescent="0.25">
      <c r="A840">
        <v>475</v>
      </c>
      <c r="B840" t="s">
        <v>1274</v>
      </c>
      <c r="C840">
        <v>8</v>
      </c>
      <c r="D840">
        <v>25</v>
      </c>
      <c r="E840" t="s">
        <v>2038</v>
      </c>
      <c r="F840" t="s">
        <v>2039</v>
      </c>
      <c r="G840">
        <v>4</v>
      </c>
      <c r="H840">
        <v>2</v>
      </c>
      <c r="I840">
        <v>4</v>
      </c>
    </row>
    <row r="841" spans="1:9" x14ac:dyDescent="0.25">
      <c r="A841">
        <v>112</v>
      </c>
      <c r="B841" t="s">
        <v>1760</v>
      </c>
      <c r="C841">
        <v>5</v>
      </c>
      <c r="D841">
        <v>41</v>
      </c>
      <c r="E841" t="s">
        <v>2041</v>
      </c>
      <c r="F841" t="s">
        <v>2046</v>
      </c>
      <c r="G841">
        <v>4</v>
      </c>
      <c r="H841">
        <v>5</v>
      </c>
      <c r="I841">
        <v>2</v>
      </c>
    </row>
    <row r="842" spans="1:9" x14ac:dyDescent="0.25">
      <c r="A842">
        <v>103</v>
      </c>
      <c r="B842" t="s">
        <v>1744</v>
      </c>
      <c r="C842">
        <v>8</v>
      </c>
      <c r="D842">
        <v>55</v>
      </c>
      <c r="E842" t="s">
        <v>2041</v>
      </c>
      <c r="F842" t="s">
        <v>2043</v>
      </c>
      <c r="G842">
        <v>1</v>
      </c>
      <c r="H842">
        <v>6</v>
      </c>
      <c r="I842">
        <v>3</v>
      </c>
    </row>
    <row r="843" spans="1:9" x14ac:dyDescent="0.25">
      <c r="A843">
        <v>696</v>
      </c>
      <c r="B843" t="s">
        <v>634</v>
      </c>
      <c r="C843">
        <v>0</v>
      </c>
      <c r="D843">
        <v>27</v>
      </c>
      <c r="E843" t="s">
        <v>2038</v>
      </c>
      <c r="F843" t="s">
        <v>2052</v>
      </c>
      <c r="G843">
        <v>10</v>
      </c>
      <c r="H843">
        <v>2</v>
      </c>
      <c r="I843">
        <v>6</v>
      </c>
    </row>
    <row r="844" spans="1:9" x14ac:dyDescent="0.25">
      <c r="A844">
        <v>270</v>
      </c>
      <c r="B844" t="s">
        <v>1891</v>
      </c>
      <c r="C844">
        <v>7</v>
      </c>
      <c r="D844">
        <v>24</v>
      </c>
      <c r="E844" t="s">
        <v>2041</v>
      </c>
      <c r="F844" t="s">
        <v>2047</v>
      </c>
      <c r="G844">
        <v>1</v>
      </c>
      <c r="H844">
        <v>1</v>
      </c>
      <c r="I844">
        <v>1</v>
      </c>
    </row>
    <row r="845" spans="1:9" x14ac:dyDescent="0.25">
      <c r="A845">
        <v>177</v>
      </c>
      <c r="B845" t="s">
        <v>160</v>
      </c>
      <c r="C845">
        <v>8</v>
      </c>
      <c r="D845">
        <v>42</v>
      </c>
      <c r="E845" t="s">
        <v>2038</v>
      </c>
      <c r="F845" t="s">
        <v>2043</v>
      </c>
      <c r="G845">
        <v>9</v>
      </c>
      <c r="H845">
        <v>2</v>
      </c>
      <c r="I845">
        <v>6</v>
      </c>
    </row>
    <row r="846" spans="1:9" x14ac:dyDescent="0.25">
      <c r="A846">
        <v>734</v>
      </c>
      <c r="B846" t="s">
        <v>669</v>
      </c>
      <c r="C846">
        <v>2</v>
      </c>
      <c r="D846">
        <v>45</v>
      </c>
      <c r="E846" t="s">
        <v>2038</v>
      </c>
      <c r="F846" t="s">
        <v>2043</v>
      </c>
      <c r="G846">
        <v>11</v>
      </c>
      <c r="H846">
        <v>4</v>
      </c>
      <c r="I846">
        <v>4</v>
      </c>
    </row>
    <row r="847" spans="1:9" x14ac:dyDescent="0.25">
      <c r="A847">
        <v>917</v>
      </c>
      <c r="B847" t="s">
        <v>1657</v>
      </c>
      <c r="C847">
        <v>6</v>
      </c>
      <c r="D847">
        <v>44</v>
      </c>
      <c r="E847" t="s">
        <v>2038</v>
      </c>
      <c r="F847" t="s">
        <v>2046</v>
      </c>
      <c r="G847">
        <v>6</v>
      </c>
      <c r="H847">
        <v>3</v>
      </c>
      <c r="I847">
        <v>5</v>
      </c>
    </row>
    <row r="848" spans="1:9" x14ac:dyDescent="0.25">
      <c r="A848">
        <v>207</v>
      </c>
      <c r="B848" t="s">
        <v>1014</v>
      </c>
      <c r="C848">
        <v>3</v>
      </c>
      <c r="D848">
        <v>54</v>
      </c>
      <c r="E848" t="s">
        <v>2041</v>
      </c>
      <c r="F848" t="s">
        <v>2133</v>
      </c>
      <c r="G848">
        <v>9</v>
      </c>
      <c r="H848">
        <v>5</v>
      </c>
      <c r="I848">
        <v>6</v>
      </c>
    </row>
    <row r="849" spans="1:9" x14ac:dyDescent="0.25">
      <c r="A849">
        <v>855</v>
      </c>
      <c r="B849" t="s">
        <v>1616</v>
      </c>
      <c r="C849">
        <v>4</v>
      </c>
      <c r="D849">
        <v>31</v>
      </c>
      <c r="E849" t="s">
        <v>2041</v>
      </c>
      <c r="F849" t="s">
        <v>2229</v>
      </c>
      <c r="G849">
        <v>2</v>
      </c>
      <c r="H849">
        <v>1</v>
      </c>
      <c r="I849">
        <v>4</v>
      </c>
    </row>
    <row r="850" spans="1:9" x14ac:dyDescent="0.25">
      <c r="A850">
        <v>9</v>
      </c>
      <c r="B850" t="s">
        <v>8</v>
      </c>
      <c r="C850">
        <v>8</v>
      </c>
      <c r="D850">
        <v>54</v>
      </c>
      <c r="E850" t="s">
        <v>2041</v>
      </c>
      <c r="F850" t="s">
        <v>2046</v>
      </c>
      <c r="G850">
        <v>9</v>
      </c>
      <c r="H850">
        <v>2</v>
      </c>
      <c r="I850">
        <v>1</v>
      </c>
    </row>
    <row r="851" spans="1:9" x14ac:dyDescent="0.25">
      <c r="A851">
        <v>710</v>
      </c>
      <c r="B851" t="s">
        <v>1471</v>
      </c>
      <c r="C851">
        <v>3</v>
      </c>
      <c r="D851">
        <v>57</v>
      </c>
      <c r="E851" t="s">
        <v>2041</v>
      </c>
      <c r="F851" t="s">
        <v>2113</v>
      </c>
      <c r="G851">
        <v>3</v>
      </c>
      <c r="H851">
        <v>2</v>
      </c>
      <c r="I851">
        <v>5</v>
      </c>
    </row>
    <row r="852" spans="1:9" x14ac:dyDescent="0.25">
      <c r="A852">
        <v>654</v>
      </c>
      <c r="B852" t="s">
        <v>598</v>
      </c>
      <c r="C852">
        <v>6</v>
      </c>
      <c r="D852">
        <v>50</v>
      </c>
      <c r="E852" t="s">
        <v>2038</v>
      </c>
      <c r="F852" t="s">
        <v>2043</v>
      </c>
      <c r="G852">
        <v>5</v>
      </c>
      <c r="H852">
        <v>2</v>
      </c>
      <c r="I852">
        <v>3</v>
      </c>
    </row>
    <row r="853" spans="1:9" x14ac:dyDescent="0.25">
      <c r="A853">
        <v>101</v>
      </c>
      <c r="B853" t="s">
        <v>92</v>
      </c>
      <c r="C853">
        <v>4</v>
      </c>
      <c r="D853">
        <v>29</v>
      </c>
      <c r="E853" t="s">
        <v>2038</v>
      </c>
      <c r="F853" t="s">
        <v>2066</v>
      </c>
      <c r="G853">
        <v>4</v>
      </c>
      <c r="H853">
        <v>5</v>
      </c>
      <c r="I853">
        <v>1</v>
      </c>
    </row>
    <row r="854" spans="1:9" x14ac:dyDescent="0.25">
      <c r="A854">
        <v>358</v>
      </c>
      <c r="B854" t="s">
        <v>327</v>
      </c>
      <c r="C854">
        <v>10</v>
      </c>
      <c r="D854">
        <v>31</v>
      </c>
      <c r="E854" t="s">
        <v>2041</v>
      </c>
      <c r="F854" t="s">
        <v>2047</v>
      </c>
      <c r="G854">
        <v>11</v>
      </c>
      <c r="H854">
        <v>4</v>
      </c>
      <c r="I854">
        <v>6</v>
      </c>
    </row>
    <row r="855" spans="1:9" x14ac:dyDescent="0.25">
      <c r="A855">
        <v>364</v>
      </c>
      <c r="B855" t="s">
        <v>332</v>
      </c>
      <c r="C855">
        <v>4</v>
      </c>
      <c r="D855">
        <v>29</v>
      </c>
      <c r="E855" t="s">
        <v>2041</v>
      </c>
      <c r="F855" t="s">
        <v>2046</v>
      </c>
      <c r="G855">
        <v>7</v>
      </c>
      <c r="H855">
        <v>2</v>
      </c>
      <c r="I855">
        <v>4</v>
      </c>
    </row>
    <row r="856" spans="1:9" x14ac:dyDescent="0.25">
      <c r="A856">
        <v>844</v>
      </c>
      <c r="B856" t="s">
        <v>768</v>
      </c>
      <c r="C856">
        <v>4</v>
      </c>
      <c r="D856">
        <v>41</v>
      </c>
      <c r="E856" t="s">
        <v>2041</v>
      </c>
      <c r="F856" t="s">
        <v>2138</v>
      </c>
      <c r="G856">
        <v>6</v>
      </c>
      <c r="H856">
        <v>6</v>
      </c>
      <c r="I856">
        <v>6</v>
      </c>
    </row>
    <row r="857" spans="1:9" x14ac:dyDescent="0.25">
      <c r="A857">
        <v>367</v>
      </c>
      <c r="B857" t="s">
        <v>334</v>
      </c>
      <c r="C857">
        <v>7</v>
      </c>
      <c r="D857">
        <v>28</v>
      </c>
      <c r="E857" t="s">
        <v>2041</v>
      </c>
      <c r="F857" t="s">
        <v>2043</v>
      </c>
      <c r="G857">
        <v>4</v>
      </c>
      <c r="H857">
        <v>2</v>
      </c>
      <c r="I857">
        <v>1</v>
      </c>
    </row>
    <row r="858" spans="1:9" x14ac:dyDescent="0.25">
      <c r="A858">
        <v>359</v>
      </c>
      <c r="B858" t="s">
        <v>326</v>
      </c>
      <c r="C858">
        <v>11</v>
      </c>
      <c r="D858">
        <v>46</v>
      </c>
      <c r="E858" t="s">
        <v>2041</v>
      </c>
      <c r="F858" t="s">
        <v>2047</v>
      </c>
      <c r="G858">
        <v>10</v>
      </c>
      <c r="H858">
        <v>5</v>
      </c>
      <c r="I858">
        <v>6</v>
      </c>
    </row>
    <row r="859" spans="1:9" x14ac:dyDescent="0.25">
      <c r="A859">
        <v>397</v>
      </c>
      <c r="B859" t="s">
        <v>2007</v>
      </c>
      <c r="C859">
        <v>2</v>
      </c>
      <c r="D859">
        <v>21</v>
      </c>
      <c r="E859" t="s">
        <v>2041</v>
      </c>
      <c r="F859" t="s">
        <v>2043</v>
      </c>
      <c r="G859">
        <v>1</v>
      </c>
      <c r="H859">
        <v>2</v>
      </c>
      <c r="I859">
        <v>1</v>
      </c>
    </row>
    <row r="860" spans="1:9" x14ac:dyDescent="0.25">
      <c r="A860">
        <v>270</v>
      </c>
      <c r="B860" t="s">
        <v>241</v>
      </c>
      <c r="C860">
        <v>6</v>
      </c>
      <c r="D860">
        <v>57</v>
      </c>
      <c r="E860" t="s">
        <v>2041</v>
      </c>
      <c r="F860" t="s">
        <v>2046</v>
      </c>
      <c r="G860">
        <v>10</v>
      </c>
      <c r="H860">
        <v>2</v>
      </c>
      <c r="I860">
        <v>6</v>
      </c>
    </row>
    <row r="861" spans="1:9" x14ac:dyDescent="0.25">
      <c r="A861">
        <v>956</v>
      </c>
      <c r="B861" t="s">
        <v>1693</v>
      </c>
      <c r="C861">
        <v>9</v>
      </c>
      <c r="D861">
        <v>25</v>
      </c>
      <c r="E861" t="s">
        <v>2041</v>
      </c>
      <c r="F861" t="s">
        <v>2042</v>
      </c>
      <c r="G861">
        <v>5</v>
      </c>
      <c r="H861">
        <v>3</v>
      </c>
      <c r="I861">
        <v>6</v>
      </c>
    </row>
    <row r="862" spans="1:9" x14ac:dyDescent="0.25">
      <c r="A862">
        <v>872</v>
      </c>
      <c r="B862" t="s">
        <v>1619</v>
      </c>
      <c r="C862">
        <v>9</v>
      </c>
      <c r="D862">
        <v>26</v>
      </c>
      <c r="E862" t="s">
        <v>2041</v>
      </c>
      <c r="F862" t="s">
        <v>2046</v>
      </c>
      <c r="G862">
        <v>8</v>
      </c>
      <c r="H862">
        <v>2</v>
      </c>
      <c r="I862">
        <v>4</v>
      </c>
    </row>
    <row r="863" spans="1:9" x14ac:dyDescent="0.25">
      <c r="A863">
        <v>756</v>
      </c>
      <c r="B863" t="s">
        <v>1514</v>
      </c>
      <c r="C863">
        <v>1</v>
      </c>
      <c r="D863">
        <v>55</v>
      </c>
      <c r="E863" t="s">
        <v>2038</v>
      </c>
      <c r="F863" t="s">
        <v>2039</v>
      </c>
      <c r="G863">
        <v>7</v>
      </c>
      <c r="H863">
        <v>2</v>
      </c>
      <c r="I863">
        <v>4</v>
      </c>
    </row>
    <row r="864" spans="1:9" x14ac:dyDescent="0.25">
      <c r="A864">
        <v>155</v>
      </c>
      <c r="B864" t="s">
        <v>143</v>
      </c>
      <c r="C864">
        <v>10</v>
      </c>
      <c r="D864">
        <v>56</v>
      </c>
      <c r="E864" t="s">
        <v>2038</v>
      </c>
      <c r="F864" t="s">
        <v>2053</v>
      </c>
      <c r="G864">
        <v>9</v>
      </c>
      <c r="H864">
        <v>3</v>
      </c>
      <c r="I864">
        <v>6</v>
      </c>
    </row>
    <row r="865" spans="1:9" x14ac:dyDescent="0.25">
      <c r="A865">
        <v>461</v>
      </c>
      <c r="B865" t="s">
        <v>424</v>
      </c>
      <c r="C865">
        <v>5</v>
      </c>
      <c r="D865">
        <v>56</v>
      </c>
      <c r="E865" t="s">
        <v>2041</v>
      </c>
      <c r="F865" t="s">
        <v>2058</v>
      </c>
      <c r="G865">
        <v>5</v>
      </c>
      <c r="H865">
        <v>2</v>
      </c>
      <c r="I865">
        <v>2</v>
      </c>
    </row>
    <row r="866" spans="1:9" x14ac:dyDescent="0.25">
      <c r="A866">
        <v>37</v>
      </c>
      <c r="B866" t="s">
        <v>33</v>
      </c>
      <c r="C866">
        <v>0</v>
      </c>
      <c r="D866">
        <v>54</v>
      </c>
      <c r="E866" t="s">
        <v>2041</v>
      </c>
      <c r="F866" t="s">
        <v>2046</v>
      </c>
      <c r="G866">
        <v>1</v>
      </c>
      <c r="H866">
        <v>1</v>
      </c>
      <c r="I866">
        <v>3</v>
      </c>
    </row>
    <row r="867" spans="1:9" x14ac:dyDescent="0.25">
      <c r="A867">
        <v>354</v>
      </c>
      <c r="B867" t="s">
        <v>1152</v>
      </c>
      <c r="C867">
        <v>7</v>
      </c>
      <c r="D867">
        <v>56</v>
      </c>
      <c r="E867" t="s">
        <v>2041</v>
      </c>
      <c r="F867" t="s">
        <v>2182</v>
      </c>
      <c r="G867">
        <v>10</v>
      </c>
      <c r="H867">
        <v>4</v>
      </c>
      <c r="I867">
        <v>4</v>
      </c>
    </row>
    <row r="868" spans="1:9" x14ac:dyDescent="0.25">
      <c r="A868">
        <v>505</v>
      </c>
      <c r="B868" t="s">
        <v>1291</v>
      </c>
      <c r="C868">
        <v>2</v>
      </c>
      <c r="D868">
        <v>56</v>
      </c>
      <c r="E868" t="s">
        <v>2041</v>
      </c>
      <c r="F868" t="s">
        <v>2043</v>
      </c>
      <c r="G868">
        <v>7</v>
      </c>
      <c r="H868">
        <v>4</v>
      </c>
      <c r="I868">
        <v>4</v>
      </c>
    </row>
    <row r="869" spans="1:9" x14ac:dyDescent="0.25">
      <c r="A869">
        <v>537</v>
      </c>
      <c r="B869" t="s">
        <v>1318</v>
      </c>
      <c r="C869">
        <v>10</v>
      </c>
      <c r="D869">
        <v>48</v>
      </c>
      <c r="E869" t="s">
        <v>2038</v>
      </c>
      <c r="F869" t="s">
        <v>2039</v>
      </c>
      <c r="G869">
        <v>10</v>
      </c>
      <c r="H869">
        <v>4</v>
      </c>
      <c r="I869">
        <v>6</v>
      </c>
    </row>
    <row r="870" spans="1:9" x14ac:dyDescent="0.25">
      <c r="A870">
        <v>508</v>
      </c>
      <c r="B870" t="s">
        <v>1300</v>
      </c>
      <c r="C870">
        <v>5</v>
      </c>
      <c r="D870">
        <v>44</v>
      </c>
      <c r="E870" t="s">
        <v>2038</v>
      </c>
      <c r="F870" t="s">
        <v>2039</v>
      </c>
      <c r="G870">
        <v>7</v>
      </c>
      <c r="H870">
        <v>3</v>
      </c>
      <c r="I870">
        <v>3</v>
      </c>
    </row>
    <row r="871" spans="1:9" x14ac:dyDescent="0.25">
      <c r="A871">
        <v>703</v>
      </c>
      <c r="B871" t="s">
        <v>648</v>
      </c>
      <c r="C871">
        <v>7</v>
      </c>
      <c r="D871">
        <v>25</v>
      </c>
      <c r="E871" t="s">
        <v>2038</v>
      </c>
      <c r="F871" t="s">
        <v>2046</v>
      </c>
      <c r="G871">
        <v>11</v>
      </c>
      <c r="H871">
        <v>2</v>
      </c>
      <c r="I871">
        <v>2</v>
      </c>
    </row>
    <row r="872" spans="1:9" x14ac:dyDescent="0.25">
      <c r="A872">
        <v>677</v>
      </c>
      <c r="B872" t="s">
        <v>618</v>
      </c>
      <c r="C872">
        <v>5</v>
      </c>
      <c r="D872">
        <v>34</v>
      </c>
      <c r="E872" t="s">
        <v>2041</v>
      </c>
      <c r="F872" t="s">
        <v>2048</v>
      </c>
      <c r="G872">
        <v>5</v>
      </c>
      <c r="H872">
        <v>2</v>
      </c>
      <c r="I872">
        <v>1</v>
      </c>
    </row>
    <row r="873" spans="1:9" x14ac:dyDescent="0.25">
      <c r="A873">
        <v>479</v>
      </c>
      <c r="B873" t="s">
        <v>453</v>
      </c>
      <c r="C873">
        <v>11</v>
      </c>
      <c r="D873">
        <v>32</v>
      </c>
      <c r="E873" t="s">
        <v>2041</v>
      </c>
      <c r="F873" t="s">
        <v>2109</v>
      </c>
      <c r="G873">
        <v>4</v>
      </c>
      <c r="H873">
        <v>4</v>
      </c>
      <c r="I873">
        <v>2</v>
      </c>
    </row>
    <row r="874" spans="1:9" x14ac:dyDescent="0.25">
      <c r="A874">
        <v>377</v>
      </c>
      <c r="B874" t="s">
        <v>1172</v>
      </c>
      <c r="C874">
        <v>6</v>
      </c>
      <c r="D874">
        <v>37</v>
      </c>
      <c r="E874" t="s">
        <v>2038</v>
      </c>
      <c r="F874" t="s">
        <v>2185</v>
      </c>
      <c r="G874">
        <v>2</v>
      </c>
      <c r="H874">
        <v>3</v>
      </c>
      <c r="I874">
        <v>2</v>
      </c>
    </row>
    <row r="875" spans="1:9" x14ac:dyDescent="0.25">
      <c r="A875">
        <v>786</v>
      </c>
      <c r="B875" t="s">
        <v>713</v>
      </c>
      <c r="C875">
        <v>6</v>
      </c>
      <c r="D875">
        <v>24</v>
      </c>
      <c r="E875" t="s">
        <v>2038</v>
      </c>
      <c r="F875" t="s">
        <v>2072</v>
      </c>
      <c r="G875">
        <v>4</v>
      </c>
      <c r="H875">
        <v>4</v>
      </c>
      <c r="I875">
        <v>4</v>
      </c>
    </row>
    <row r="876" spans="1:9" x14ac:dyDescent="0.25">
      <c r="A876">
        <v>333</v>
      </c>
      <c r="B876" t="s">
        <v>302</v>
      </c>
      <c r="C876">
        <v>9</v>
      </c>
      <c r="D876">
        <v>27</v>
      </c>
      <c r="E876" t="s">
        <v>2041</v>
      </c>
      <c r="F876" t="s">
        <v>2043</v>
      </c>
      <c r="G876">
        <v>6</v>
      </c>
      <c r="H876">
        <v>4</v>
      </c>
      <c r="I876">
        <v>3</v>
      </c>
    </row>
    <row r="877" spans="1:9" x14ac:dyDescent="0.25">
      <c r="A877">
        <v>258</v>
      </c>
      <c r="B877" t="s">
        <v>231</v>
      </c>
      <c r="C877">
        <v>6</v>
      </c>
      <c r="D877">
        <v>24</v>
      </c>
      <c r="E877" t="s">
        <v>2038</v>
      </c>
      <c r="F877" t="s">
        <v>2049</v>
      </c>
      <c r="G877">
        <v>2</v>
      </c>
      <c r="H877">
        <v>3</v>
      </c>
      <c r="I877">
        <v>2</v>
      </c>
    </row>
    <row r="878" spans="1:9" x14ac:dyDescent="0.25">
      <c r="A878">
        <v>918</v>
      </c>
      <c r="B878" t="s">
        <v>1661</v>
      </c>
      <c r="C878">
        <v>7</v>
      </c>
      <c r="D878">
        <v>56</v>
      </c>
      <c r="E878" t="s">
        <v>2038</v>
      </c>
      <c r="F878" t="s">
        <v>2043</v>
      </c>
      <c r="G878">
        <v>10</v>
      </c>
      <c r="H878">
        <v>1</v>
      </c>
      <c r="I878">
        <v>6</v>
      </c>
    </row>
    <row r="879" spans="1:9" x14ac:dyDescent="0.25">
      <c r="A879">
        <v>310</v>
      </c>
      <c r="B879" t="s">
        <v>1926</v>
      </c>
      <c r="C879">
        <v>11</v>
      </c>
      <c r="D879">
        <v>34</v>
      </c>
      <c r="E879" t="s">
        <v>2041</v>
      </c>
      <c r="F879" t="s">
        <v>2043</v>
      </c>
      <c r="G879">
        <v>10</v>
      </c>
      <c r="H879">
        <v>3</v>
      </c>
      <c r="I879">
        <v>2</v>
      </c>
    </row>
    <row r="880" spans="1:9" x14ac:dyDescent="0.25">
      <c r="A880">
        <v>350</v>
      </c>
      <c r="B880" t="s">
        <v>1962</v>
      </c>
      <c r="C880">
        <v>3</v>
      </c>
      <c r="D880">
        <v>18</v>
      </c>
      <c r="E880" t="s">
        <v>2041</v>
      </c>
      <c r="F880" t="s">
        <v>2042</v>
      </c>
      <c r="G880">
        <v>10</v>
      </c>
      <c r="H880">
        <v>7</v>
      </c>
      <c r="I880">
        <v>1</v>
      </c>
    </row>
    <row r="881" spans="1:9" x14ac:dyDescent="0.25">
      <c r="A881">
        <v>521</v>
      </c>
      <c r="B881" t="s">
        <v>478</v>
      </c>
      <c r="C881">
        <v>5</v>
      </c>
      <c r="D881">
        <v>32</v>
      </c>
      <c r="E881" t="s">
        <v>2038</v>
      </c>
      <c r="F881" t="s">
        <v>2053</v>
      </c>
      <c r="G881">
        <v>4</v>
      </c>
      <c r="H881">
        <v>1</v>
      </c>
      <c r="I881">
        <v>6</v>
      </c>
    </row>
    <row r="882" spans="1:9" x14ac:dyDescent="0.25">
      <c r="A882">
        <v>160</v>
      </c>
      <c r="B882" t="s">
        <v>145</v>
      </c>
      <c r="C882">
        <v>3</v>
      </c>
      <c r="D882">
        <v>26</v>
      </c>
      <c r="E882" t="s">
        <v>2038</v>
      </c>
      <c r="F882" t="s">
        <v>2046</v>
      </c>
      <c r="G882">
        <v>9</v>
      </c>
      <c r="H882">
        <v>3</v>
      </c>
      <c r="I882">
        <v>4</v>
      </c>
    </row>
    <row r="883" spans="1:9" x14ac:dyDescent="0.25">
      <c r="A883">
        <v>444</v>
      </c>
      <c r="B883" t="s">
        <v>1234</v>
      </c>
      <c r="C883">
        <v>1</v>
      </c>
      <c r="D883">
        <v>31</v>
      </c>
      <c r="E883" t="s">
        <v>2038</v>
      </c>
      <c r="F883" t="s">
        <v>2043</v>
      </c>
      <c r="G883">
        <v>5</v>
      </c>
      <c r="H883">
        <v>9</v>
      </c>
      <c r="I883">
        <v>1</v>
      </c>
    </row>
    <row r="884" spans="1:9" x14ac:dyDescent="0.25">
      <c r="A884">
        <v>900</v>
      </c>
      <c r="B884" t="s">
        <v>820</v>
      </c>
      <c r="C884">
        <v>0</v>
      </c>
      <c r="D884">
        <v>36</v>
      </c>
      <c r="E884" t="s">
        <v>2038</v>
      </c>
      <c r="F884" t="s">
        <v>2052</v>
      </c>
      <c r="G884">
        <v>8</v>
      </c>
      <c r="H884">
        <v>4</v>
      </c>
      <c r="I884">
        <v>4</v>
      </c>
    </row>
    <row r="885" spans="1:9" x14ac:dyDescent="0.25">
      <c r="A885">
        <v>153</v>
      </c>
      <c r="B885" t="s">
        <v>963</v>
      </c>
      <c r="C885">
        <v>9</v>
      </c>
      <c r="D885">
        <v>45</v>
      </c>
      <c r="E885" t="s">
        <v>2038</v>
      </c>
      <c r="F885" t="s">
        <v>2043</v>
      </c>
      <c r="G885">
        <v>9</v>
      </c>
      <c r="H885">
        <v>4</v>
      </c>
      <c r="I885">
        <v>4</v>
      </c>
    </row>
    <row r="886" spans="1:9" x14ac:dyDescent="0.25">
      <c r="A886">
        <v>250</v>
      </c>
      <c r="B886" t="s">
        <v>1883</v>
      </c>
      <c r="C886">
        <v>11</v>
      </c>
      <c r="D886">
        <v>41</v>
      </c>
      <c r="E886" t="s">
        <v>2041</v>
      </c>
      <c r="F886" t="s">
        <v>2045</v>
      </c>
      <c r="G886">
        <v>0</v>
      </c>
      <c r="H886">
        <v>2</v>
      </c>
      <c r="I886">
        <v>1</v>
      </c>
    </row>
    <row r="887" spans="1:9" x14ac:dyDescent="0.25">
      <c r="A887">
        <v>822</v>
      </c>
      <c r="B887" t="s">
        <v>1573</v>
      </c>
      <c r="C887">
        <v>7</v>
      </c>
      <c r="D887">
        <v>41</v>
      </c>
      <c r="E887" t="s">
        <v>2041</v>
      </c>
      <c r="F887" t="s">
        <v>2050</v>
      </c>
      <c r="G887">
        <v>9</v>
      </c>
      <c r="H887">
        <v>6</v>
      </c>
      <c r="I887">
        <v>4</v>
      </c>
    </row>
    <row r="888" spans="1:9" x14ac:dyDescent="0.25">
      <c r="A888">
        <v>978</v>
      </c>
      <c r="B888" t="s">
        <v>1708</v>
      </c>
      <c r="C888">
        <v>7</v>
      </c>
      <c r="D888">
        <v>18</v>
      </c>
      <c r="E888" t="s">
        <v>2041</v>
      </c>
      <c r="F888" t="s">
        <v>2052</v>
      </c>
      <c r="G888">
        <v>8</v>
      </c>
      <c r="H888">
        <v>6</v>
      </c>
      <c r="I888">
        <v>1</v>
      </c>
    </row>
    <row r="889" spans="1:9" x14ac:dyDescent="0.25">
      <c r="A889">
        <v>248</v>
      </c>
      <c r="B889" t="s">
        <v>223</v>
      </c>
      <c r="C889">
        <v>8</v>
      </c>
      <c r="D889">
        <v>26</v>
      </c>
      <c r="E889" t="s">
        <v>2038</v>
      </c>
      <c r="F889" t="s">
        <v>2052</v>
      </c>
      <c r="G889">
        <v>6</v>
      </c>
      <c r="H889">
        <v>2</v>
      </c>
      <c r="I889">
        <v>3</v>
      </c>
    </row>
    <row r="890" spans="1:9" x14ac:dyDescent="0.25">
      <c r="A890">
        <v>503</v>
      </c>
      <c r="B890" t="s">
        <v>1285</v>
      </c>
      <c r="C890">
        <v>0</v>
      </c>
      <c r="D890">
        <v>52</v>
      </c>
      <c r="E890" t="s">
        <v>2038</v>
      </c>
      <c r="F890" t="s">
        <v>2072</v>
      </c>
      <c r="G890">
        <v>4</v>
      </c>
      <c r="H890">
        <v>1</v>
      </c>
      <c r="I890">
        <v>6</v>
      </c>
    </row>
    <row r="891" spans="1:9" x14ac:dyDescent="0.25">
      <c r="A891">
        <v>46</v>
      </c>
      <c r="B891" t="s">
        <v>42</v>
      </c>
      <c r="C891">
        <v>9</v>
      </c>
      <c r="D891">
        <v>41</v>
      </c>
      <c r="E891" t="s">
        <v>2038</v>
      </c>
      <c r="F891" t="s">
        <v>2046</v>
      </c>
      <c r="G891">
        <v>7</v>
      </c>
      <c r="H891">
        <v>5</v>
      </c>
      <c r="I891">
        <v>2</v>
      </c>
    </row>
    <row r="892" spans="1:9" x14ac:dyDescent="0.25">
      <c r="A892">
        <v>323</v>
      </c>
      <c r="B892" t="s">
        <v>1124</v>
      </c>
      <c r="C892">
        <v>0</v>
      </c>
      <c r="D892">
        <v>52</v>
      </c>
      <c r="E892" t="s">
        <v>2041</v>
      </c>
      <c r="F892" t="s">
        <v>2100</v>
      </c>
      <c r="G892">
        <v>10</v>
      </c>
      <c r="H892">
        <v>3</v>
      </c>
      <c r="I892">
        <v>4</v>
      </c>
    </row>
    <row r="893" spans="1:9" x14ac:dyDescent="0.25">
      <c r="A893">
        <v>516</v>
      </c>
      <c r="B893" t="s">
        <v>1305</v>
      </c>
      <c r="C893">
        <v>1</v>
      </c>
      <c r="D893">
        <v>57</v>
      </c>
      <c r="E893" t="s">
        <v>2041</v>
      </c>
      <c r="F893" t="s">
        <v>2043</v>
      </c>
      <c r="G893">
        <v>2</v>
      </c>
      <c r="H893">
        <v>2</v>
      </c>
      <c r="I893">
        <v>1</v>
      </c>
    </row>
    <row r="894" spans="1:9" x14ac:dyDescent="0.25">
      <c r="A894">
        <v>205</v>
      </c>
      <c r="B894" t="s">
        <v>1012</v>
      </c>
      <c r="C894">
        <v>1</v>
      </c>
      <c r="D894">
        <v>51</v>
      </c>
      <c r="E894" t="s">
        <v>2041</v>
      </c>
      <c r="F894" t="s">
        <v>2043</v>
      </c>
      <c r="G894">
        <v>4</v>
      </c>
      <c r="H894">
        <v>4</v>
      </c>
      <c r="I894">
        <v>2</v>
      </c>
    </row>
    <row r="895" spans="1:9" x14ac:dyDescent="0.25">
      <c r="A895">
        <v>298</v>
      </c>
      <c r="B895" t="s">
        <v>269</v>
      </c>
      <c r="C895">
        <v>10</v>
      </c>
      <c r="D895">
        <v>43</v>
      </c>
      <c r="E895" t="s">
        <v>2038</v>
      </c>
      <c r="F895" t="s">
        <v>2043</v>
      </c>
      <c r="G895">
        <v>4</v>
      </c>
      <c r="H895">
        <v>3</v>
      </c>
      <c r="I895">
        <v>3</v>
      </c>
    </row>
    <row r="896" spans="1:9" x14ac:dyDescent="0.25">
      <c r="A896">
        <v>506</v>
      </c>
      <c r="B896" t="s">
        <v>463</v>
      </c>
      <c r="C896">
        <v>2</v>
      </c>
      <c r="D896">
        <v>28</v>
      </c>
      <c r="E896" t="s">
        <v>2038</v>
      </c>
      <c r="F896" t="s">
        <v>2052</v>
      </c>
      <c r="G896">
        <v>10</v>
      </c>
      <c r="H896">
        <v>6</v>
      </c>
      <c r="I896">
        <v>1</v>
      </c>
    </row>
    <row r="897" spans="1:9" x14ac:dyDescent="0.25">
      <c r="A897">
        <v>759</v>
      </c>
      <c r="B897" t="s">
        <v>691</v>
      </c>
      <c r="C897">
        <v>3</v>
      </c>
      <c r="D897">
        <v>21</v>
      </c>
      <c r="E897" t="s">
        <v>2038</v>
      </c>
      <c r="F897" t="s">
        <v>2072</v>
      </c>
      <c r="G897">
        <v>0</v>
      </c>
      <c r="H897">
        <v>3</v>
      </c>
      <c r="I897">
        <v>0</v>
      </c>
    </row>
    <row r="898" spans="1:9" x14ac:dyDescent="0.25">
      <c r="A898">
        <v>358</v>
      </c>
      <c r="B898" t="s">
        <v>1970</v>
      </c>
      <c r="C898">
        <v>11</v>
      </c>
      <c r="D898">
        <v>35</v>
      </c>
      <c r="E898" t="s">
        <v>2041</v>
      </c>
      <c r="F898" t="s">
        <v>2043</v>
      </c>
      <c r="G898">
        <v>9</v>
      </c>
      <c r="H898">
        <v>5</v>
      </c>
      <c r="I898">
        <v>6</v>
      </c>
    </row>
    <row r="899" spans="1:9" x14ac:dyDescent="0.25">
      <c r="A899">
        <v>928</v>
      </c>
      <c r="B899" t="s">
        <v>850</v>
      </c>
      <c r="C899">
        <v>4</v>
      </c>
      <c r="D899">
        <v>57</v>
      </c>
      <c r="E899" t="s">
        <v>2041</v>
      </c>
      <c r="F899" t="s">
        <v>2148</v>
      </c>
      <c r="G899">
        <v>7</v>
      </c>
      <c r="H899">
        <v>2</v>
      </c>
      <c r="I899">
        <v>1</v>
      </c>
    </row>
    <row r="900" spans="1:9" x14ac:dyDescent="0.25">
      <c r="A900">
        <v>182</v>
      </c>
      <c r="B900" t="s">
        <v>992</v>
      </c>
      <c r="C900">
        <v>2</v>
      </c>
      <c r="D900">
        <v>30</v>
      </c>
      <c r="E900" t="s">
        <v>2041</v>
      </c>
      <c r="F900" t="s">
        <v>2046</v>
      </c>
      <c r="G900">
        <v>7</v>
      </c>
      <c r="H900">
        <v>4</v>
      </c>
      <c r="I900">
        <v>3</v>
      </c>
    </row>
    <row r="901" spans="1:9" x14ac:dyDescent="0.25">
      <c r="A901">
        <v>392</v>
      </c>
      <c r="B901" t="s">
        <v>356</v>
      </c>
      <c r="C901">
        <v>8</v>
      </c>
      <c r="D901">
        <v>26</v>
      </c>
      <c r="E901" t="s">
        <v>2038</v>
      </c>
      <c r="F901" t="s">
        <v>2043</v>
      </c>
      <c r="G901">
        <v>4</v>
      </c>
      <c r="H901">
        <v>2</v>
      </c>
      <c r="I901">
        <v>5</v>
      </c>
    </row>
    <row r="902" spans="1:9" x14ac:dyDescent="0.25">
      <c r="A902">
        <v>443</v>
      </c>
      <c r="B902" t="s">
        <v>1231</v>
      </c>
      <c r="C902">
        <v>0</v>
      </c>
      <c r="D902">
        <v>25</v>
      </c>
      <c r="E902" t="s">
        <v>2041</v>
      </c>
      <c r="F902" t="s">
        <v>2046</v>
      </c>
      <c r="G902">
        <v>7</v>
      </c>
      <c r="H902">
        <v>2</v>
      </c>
      <c r="I902">
        <v>5</v>
      </c>
    </row>
    <row r="903" spans="1:9" x14ac:dyDescent="0.25">
      <c r="A903">
        <v>902</v>
      </c>
      <c r="B903" t="s">
        <v>822</v>
      </c>
      <c r="C903">
        <v>2</v>
      </c>
      <c r="D903">
        <v>38</v>
      </c>
      <c r="E903" t="s">
        <v>2038</v>
      </c>
      <c r="F903" t="s">
        <v>2058</v>
      </c>
      <c r="G903">
        <v>11</v>
      </c>
      <c r="H903">
        <v>4</v>
      </c>
      <c r="I903">
        <v>6</v>
      </c>
    </row>
    <row r="904" spans="1:9" x14ac:dyDescent="0.25">
      <c r="A904">
        <v>187</v>
      </c>
      <c r="B904" t="s">
        <v>998</v>
      </c>
      <c r="C904">
        <v>7</v>
      </c>
      <c r="D904">
        <v>55</v>
      </c>
      <c r="E904" t="s">
        <v>2038</v>
      </c>
      <c r="F904" t="s">
        <v>2046</v>
      </c>
      <c r="G904">
        <v>11</v>
      </c>
      <c r="H904">
        <v>2</v>
      </c>
      <c r="I904">
        <v>4</v>
      </c>
    </row>
    <row r="905" spans="1:9" x14ac:dyDescent="0.25">
      <c r="A905">
        <v>224</v>
      </c>
      <c r="B905" t="s">
        <v>201</v>
      </c>
      <c r="C905">
        <v>7</v>
      </c>
      <c r="D905">
        <v>30</v>
      </c>
      <c r="E905" t="s">
        <v>2038</v>
      </c>
      <c r="F905" t="s">
        <v>2042</v>
      </c>
      <c r="G905">
        <v>6</v>
      </c>
      <c r="H905">
        <v>4</v>
      </c>
      <c r="I905">
        <v>4</v>
      </c>
    </row>
    <row r="906" spans="1:9" x14ac:dyDescent="0.25">
      <c r="A906">
        <v>135</v>
      </c>
      <c r="B906" t="s">
        <v>128</v>
      </c>
      <c r="C906">
        <v>2</v>
      </c>
      <c r="D906">
        <v>57</v>
      </c>
      <c r="E906" t="s">
        <v>2038</v>
      </c>
      <c r="F906" t="s">
        <v>2043</v>
      </c>
      <c r="G906">
        <v>5</v>
      </c>
      <c r="H906">
        <v>1</v>
      </c>
      <c r="I906">
        <v>3</v>
      </c>
    </row>
    <row r="907" spans="1:9" x14ac:dyDescent="0.25">
      <c r="A907">
        <v>818</v>
      </c>
      <c r="B907" t="s">
        <v>746</v>
      </c>
      <c r="C907">
        <v>2</v>
      </c>
      <c r="D907">
        <v>36</v>
      </c>
      <c r="E907" t="s">
        <v>2041</v>
      </c>
      <c r="F907" t="s">
        <v>2048</v>
      </c>
      <c r="G907">
        <v>5</v>
      </c>
      <c r="H907">
        <v>3</v>
      </c>
      <c r="I907">
        <v>4</v>
      </c>
    </row>
    <row r="908" spans="1:9" x14ac:dyDescent="0.25">
      <c r="A908">
        <v>739</v>
      </c>
      <c r="B908" t="s">
        <v>1508</v>
      </c>
      <c r="C908">
        <v>8</v>
      </c>
      <c r="D908">
        <v>28</v>
      </c>
      <c r="E908" t="s">
        <v>2038</v>
      </c>
      <c r="F908" t="s">
        <v>2044</v>
      </c>
      <c r="G908">
        <v>2</v>
      </c>
      <c r="H908">
        <v>3</v>
      </c>
      <c r="I908">
        <v>2</v>
      </c>
    </row>
    <row r="909" spans="1:9" x14ac:dyDescent="0.25">
      <c r="A909">
        <v>757</v>
      </c>
      <c r="B909" t="s">
        <v>688</v>
      </c>
      <c r="C909">
        <v>1</v>
      </c>
      <c r="D909">
        <v>20</v>
      </c>
      <c r="E909" t="s">
        <v>2038</v>
      </c>
      <c r="F909" t="s">
        <v>2131</v>
      </c>
      <c r="G909">
        <v>0</v>
      </c>
      <c r="H909">
        <v>3</v>
      </c>
      <c r="I909">
        <v>2</v>
      </c>
    </row>
    <row r="910" spans="1:9" x14ac:dyDescent="0.25">
      <c r="A910">
        <v>585</v>
      </c>
      <c r="B910" t="s">
        <v>539</v>
      </c>
      <c r="C910">
        <v>9</v>
      </c>
      <c r="D910">
        <v>39</v>
      </c>
      <c r="E910" t="s">
        <v>2041</v>
      </c>
      <c r="F910" t="s">
        <v>2072</v>
      </c>
      <c r="G910">
        <v>5</v>
      </c>
      <c r="H910">
        <v>2</v>
      </c>
      <c r="I910">
        <v>3</v>
      </c>
    </row>
    <row r="911" spans="1:9" x14ac:dyDescent="0.25">
      <c r="A911">
        <v>42</v>
      </c>
      <c r="B911" t="s">
        <v>38</v>
      </c>
      <c r="C911">
        <v>5</v>
      </c>
      <c r="D911">
        <v>18</v>
      </c>
      <c r="E911" t="s">
        <v>2038</v>
      </c>
      <c r="F911" t="s">
        <v>2046</v>
      </c>
      <c r="G911">
        <v>9</v>
      </c>
      <c r="H911">
        <v>3</v>
      </c>
      <c r="I911">
        <v>2</v>
      </c>
    </row>
    <row r="912" spans="1:9" x14ac:dyDescent="0.25">
      <c r="A912">
        <v>850</v>
      </c>
      <c r="B912" t="s">
        <v>775</v>
      </c>
      <c r="C912">
        <v>10</v>
      </c>
      <c r="D912">
        <v>18</v>
      </c>
      <c r="E912" t="s">
        <v>2041</v>
      </c>
      <c r="F912" t="s">
        <v>2140</v>
      </c>
      <c r="G912">
        <v>2</v>
      </c>
      <c r="H912">
        <v>3</v>
      </c>
      <c r="I912">
        <v>1</v>
      </c>
    </row>
    <row r="913" spans="1:9" x14ac:dyDescent="0.25">
      <c r="A913">
        <v>646</v>
      </c>
      <c r="B913" t="s">
        <v>1417</v>
      </c>
      <c r="C913">
        <v>11</v>
      </c>
      <c r="D913">
        <v>44</v>
      </c>
      <c r="E913" t="s">
        <v>2038</v>
      </c>
      <c r="F913" t="s">
        <v>2043</v>
      </c>
      <c r="G913">
        <v>9</v>
      </c>
      <c r="H913">
        <v>3</v>
      </c>
      <c r="I913">
        <v>6</v>
      </c>
    </row>
    <row r="914" spans="1:9" x14ac:dyDescent="0.25">
      <c r="A914">
        <v>232</v>
      </c>
      <c r="B914" t="s">
        <v>1858</v>
      </c>
      <c r="C914">
        <v>5</v>
      </c>
      <c r="D914">
        <v>28</v>
      </c>
      <c r="E914" t="s">
        <v>2041</v>
      </c>
      <c r="F914" t="s">
        <v>2048</v>
      </c>
      <c r="G914">
        <v>10</v>
      </c>
      <c r="H914">
        <v>2</v>
      </c>
      <c r="I914">
        <v>4</v>
      </c>
    </row>
    <row r="915" spans="1:9" x14ac:dyDescent="0.25">
      <c r="A915">
        <v>588</v>
      </c>
      <c r="B915" t="s">
        <v>542</v>
      </c>
      <c r="C915">
        <v>0</v>
      </c>
      <c r="D915">
        <v>57</v>
      </c>
      <c r="E915" t="s">
        <v>2041</v>
      </c>
      <c r="F915" t="s">
        <v>2102</v>
      </c>
      <c r="G915">
        <v>3</v>
      </c>
      <c r="H915">
        <v>3</v>
      </c>
      <c r="I915">
        <v>3</v>
      </c>
    </row>
    <row r="916" spans="1:9" x14ac:dyDescent="0.25">
      <c r="A916">
        <v>320</v>
      </c>
      <c r="B916" t="s">
        <v>290</v>
      </c>
      <c r="C916">
        <v>8</v>
      </c>
      <c r="D916">
        <v>34</v>
      </c>
      <c r="E916" t="s">
        <v>2038</v>
      </c>
      <c r="F916" t="s">
        <v>2049</v>
      </c>
      <c r="G916">
        <v>10</v>
      </c>
      <c r="H916">
        <v>2</v>
      </c>
      <c r="I916">
        <v>3</v>
      </c>
    </row>
    <row r="917" spans="1:9" x14ac:dyDescent="0.25">
      <c r="A917">
        <v>795</v>
      </c>
      <c r="B917" t="s">
        <v>723</v>
      </c>
      <c r="C917">
        <v>3</v>
      </c>
      <c r="D917">
        <v>53</v>
      </c>
      <c r="E917" t="s">
        <v>2038</v>
      </c>
      <c r="F917" t="s">
        <v>2043</v>
      </c>
      <c r="G917">
        <v>3</v>
      </c>
      <c r="H917">
        <v>2</v>
      </c>
      <c r="I917">
        <v>2</v>
      </c>
    </row>
    <row r="918" spans="1:9" x14ac:dyDescent="0.25">
      <c r="A918">
        <v>158</v>
      </c>
      <c r="B918" t="s">
        <v>974</v>
      </c>
      <c r="C918">
        <v>2</v>
      </c>
      <c r="D918">
        <v>54</v>
      </c>
      <c r="E918" t="s">
        <v>2041</v>
      </c>
      <c r="F918" t="s">
        <v>2043</v>
      </c>
      <c r="G918">
        <v>1</v>
      </c>
      <c r="H918">
        <v>1</v>
      </c>
      <c r="I918">
        <v>4</v>
      </c>
    </row>
    <row r="919" spans="1:9" x14ac:dyDescent="0.25">
      <c r="A919">
        <v>152</v>
      </c>
      <c r="B919" t="s">
        <v>138</v>
      </c>
      <c r="C919">
        <v>7</v>
      </c>
      <c r="D919">
        <v>42</v>
      </c>
      <c r="E919" t="s">
        <v>2041</v>
      </c>
      <c r="F919" t="s">
        <v>2046</v>
      </c>
      <c r="G919">
        <v>7</v>
      </c>
      <c r="H919">
        <v>1</v>
      </c>
      <c r="I919">
        <v>6</v>
      </c>
    </row>
    <row r="920" spans="1:9" x14ac:dyDescent="0.25">
      <c r="A920">
        <v>897</v>
      </c>
      <c r="B920" t="s">
        <v>1651</v>
      </c>
      <c r="C920">
        <v>10</v>
      </c>
      <c r="D920">
        <v>59</v>
      </c>
      <c r="E920" t="s">
        <v>2041</v>
      </c>
      <c r="F920" t="s">
        <v>2043</v>
      </c>
      <c r="G920">
        <v>4</v>
      </c>
      <c r="H920">
        <v>4</v>
      </c>
      <c r="I920">
        <v>3</v>
      </c>
    </row>
    <row r="921" spans="1:9" x14ac:dyDescent="0.25">
      <c r="A921">
        <v>175</v>
      </c>
      <c r="B921" t="s">
        <v>159</v>
      </c>
      <c r="C921">
        <v>6</v>
      </c>
      <c r="D921">
        <v>37</v>
      </c>
      <c r="E921" t="s">
        <v>2041</v>
      </c>
      <c r="F921" t="s">
        <v>2046</v>
      </c>
      <c r="G921">
        <v>10</v>
      </c>
      <c r="H921">
        <v>4</v>
      </c>
      <c r="I921">
        <v>1</v>
      </c>
    </row>
    <row r="922" spans="1:9" x14ac:dyDescent="0.25">
      <c r="A922">
        <v>764</v>
      </c>
      <c r="B922" t="s">
        <v>1517</v>
      </c>
      <c r="C922">
        <v>9</v>
      </c>
      <c r="D922">
        <v>51</v>
      </c>
      <c r="E922" t="s">
        <v>2041</v>
      </c>
      <c r="F922" t="s">
        <v>2046</v>
      </c>
      <c r="G922">
        <v>7</v>
      </c>
      <c r="H922">
        <v>4</v>
      </c>
      <c r="I922">
        <v>4</v>
      </c>
    </row>
    <row r="923" spans="1:9" x14ac:dyDescent="0.25">
      <c r="A923">
        <v>193</v>
      </c>
      <c r="B923" t="s">
        <v>1017</v>
      </c>
      <c r="C923">
        <v>1</v>
      </c>
      <c r="D923">
        <v>33</v>
      </c>
      <c r="E923" t="s">
        <v>2038</v>
      </c>
      <c r="F923" t="s">
        <v>2043</v>
      </c>
      <c r="G923">
        <v>2</v>
      </c>
      <c r="H923">
        <v>4</v>
      </c>
      <c r="I923">
        <v>0</v>
      </c>
    </row>
    <row r="924" spans="1:9" x14ac:dyDescent="0.25">
      <c r="A924">
        <v>371</v>
      </c>
      <c r="B924" t="s">
        <v>1166</v>
      </c>
      <c r="C924">
        <v>0</v>
      </c>
      <c r="D924">
        <v>56</v>
      </c>
      <c r="E924" t="s">
        <v>2038</v>
      </c>
      <c r="F924" t="s">
        <v>2039</v>
      </c>
      <c r="G924">
        <v>11</v>
      </c>
      <c r="H924">
        <v>1</v>
      </c>
      <c r="I924">
        <v>4</v>
      </c>
    </row>
    <row r="925" spans="1:9" x14ac:dyDescent="0.25">
      <c r="A925">
        <v>881</v>
      </c>
      <c r="B925" t="s">
        <v>1666</v>
      </c>
      <c r="C925">
        <v>6</v>
      </c>
      <c r="D925">
        <v>47</v>
      </c>
      <c r="E925" t="s">
        <v>2038</v>
      </c>
      <c r="F925" t="s">
        <v>2045</v>
      </c>
      <c r="G925">
        <v>1</v>
      </c>
      <c r="H925">
        <v>3</v>
      </c>
      <c r="I925">
        <v>1</v>
      </c>
    </row>
    <row r="926" spans="1:9" x14ac:dyDescent="0.25">
      <c r="A926">
        <v>529</v>
      </c>
      <c r="B926" t="s">
        <v>486</v>
      </c>
      <c r="C926">
        <v>1</v>
      </c>
      <c r="D926">
        <v>33</v>
      </c>
      <c r="E926" t="s">
        <v>2038</v>
      </c>
      <c r="F926" t="s">
        <v>2047</v>
      </c>
      <c r="G926">
        <v>6</v>
      </c>
      <c r="H926">
        <v>5</v>
      </c>
      <c r="I926">
        <v>4</v>
      </c>
    </row>
    <row r="927" spans="1:9" x14ac:dyDescent="0.25">
      <c r="A927">
        <v>311</v>
      </c>
      <c r="B927" t="s">
        <v>282</v>
      </c>
      <c r="C927">
        <v>11</v>
      </c>
      <c r="D927">
        <v>50</v>
      </c>
      <c r="E927" t="s">
        <v>2038</v>
      </c>
      <c r="F927" t="s">
        <v>2046</v>
      </c>
      <c r="G927">
        <v>2</v>
      </c>
      <c r="H927">
        <v>4</v>
      </c>
      <c r="I927">
        <v>1</v>
      </c>
    </row>
    <row r="928" spans="1:9" x14ac:dyDescent="0.25">
      <c r="A928">
        <v>641</v>
      </c>
      <c r="B928" t="s">
        <v>1407</v>
      </c>
      <c r="C928">
        <v>6</v>
      </c>
      <c r="D928">
        <v>28</v>
      </c>
      <c r="E928" t="s">
        <v>2038</v>
      </c>
      <c r="F928" t="s">
        <v>2043</v>
      </c>
      <c r="G928">
        <v>7</v>
      </c>
      <c r="H928">
        <v>1</v>
      </c>
      <c r="I928">
        <v>4</v>
      </c>
    </row>
    <row r="929" spans="1:9" x14ac:dyDescent="0.25">
      <c r="A929">
        <v>756</v>
      </c>
      <c r="B929" t="s">
        <v>689</v>
      </c>
      <c r="C929">
        <v>0</v>
      </c>
      <c r="D929">
        <v>33</v>
      </c>
      <c r="E929" t="s">
        <v>2041</v>
      </c>
      <c r="F929" t="s">
        <v>2046</v>
      </c>
      <c r="G929">
        <v>0</v>
      </c>
      <c r="H929">
        <v>1</v>
      </c>
      <c r="I929">
        <v>1</v>
      </c>
    </row>
    <row r="930" spans="1:9" x14ac:dyDescent="0.25">
      <c r="A930">
        <v>282</v>
      </c>
      <c r="B930" t="s">
        <v>1904</v>
      </c>
      <c r="C930">
        <v>7</v>
      </c>
      <c r="D930">
        <v>20</v>
      </c>
      <c r="E930" t="s">
        <v>2041</v>
      </c>
      <c r="F930" t="s">
        <v>2261</v>
      </c>
      <c r="G930">
        <v>10</v>
      </c>
      <c r="H930">
        <v>5</v>
      </c>
      <c r="I930">
        <v>2</v>
      </c>
    </row>
    <row r="931" spans="1:9" x14ac:dyDescent="0.25">
      <c r="A931">
        <v>703</v>
      </c>
      <c r="B931" t="s">
        <v>1459</v>
      </c>
      <c r="C931">
        <v>8</v>
      </c>
      <c r="D931">
        <v>27</v>
      </c>
      <c r="E931" t="s">
        <v>2041</v>
      </c>
      <c r="F931" t="s">
        <v>2043</v>
      </c>
      <c r="G931">
        <v>7</v>
      </c>
      <c r="H931">
        <v>4</v>
      </c>
      <c r="I931">
        <v>3</v>
      </c>
    </row>
    <row r="932" spans="1:9" x14ac:dyDescent="0.25">
      <c r="A932">
        <v>107</v>
      </c>
      <c r="B932" t="s">
        <v>97</v>
      </c>
      <c r="C932">
        <v>10</v>
      </c>
      <c r="D932">
        <v>58</v>
      </c>
      <c r="E932" t="s">
        <v>2038</v>
      </c>
      <c r="F932" t="s">
        <v>2043</v>
      </c>
      <c r="G932">
        <v>7</v>
      </c>
      <c r="H932">
        <v>2</v>
      </c>
      <c r="I932">
        <v>1</v>
      </c>
    </row>
    <row r="933" spans="1:9" x14ac:dyDescent="0.25">
      <c r="A933">
        <v>661</v>
      </c>
      <c r="B933" t="s">
        <v>604</v>
      </c>
      <c r="C933">
        <v>1</v>
      </c>
      <c r="D933">
        <v>40</v>
      </c>
      <c r="E933" t="s">
        <v>2041</v>
      </c>
      <c r="F933" t="s">
        <v>2046</v>
      </c>
      <c r="G933">
        <v>1</v>
      </c>
      <c r="H933">
        <v>2</v>
      </c>
      <c r="I933">
        <v>1</v>
      </c>
    </row>
    <row r="934" spans="1:9" x14ac:dyDescent="0.25">
      <c r="A934">
        <v>210</v>
      </c>
      <c r="B934" t="s">
        <v>188</v>
      </c>
      <c r="C934">
        <v>5</v>
      </c>
      <c r="D934">
        <v>36</v>
      </c>
      <c r="E934" t="s">
        <v>2038</v>
      </c>
      <c r="F934" t="s">
        <v>2043</v>
      </c>
      <c r="G934">
        <v>7</v>
      </c>
      <c r="H934">
        <v>1</v>
      </c>
      <c r="I934">
        <v>5</v>
      </c>
    </row>
    <row r="935" spans="1:9" x14ac:dyDescent="0.25">
      <c r="A935">
        <v>432</v>
      </c>
      <c r="B935" t="s">
        <v>398</v>
      </c>
      <c r="C935">
        <v>0</v>
      </c>
      <c r="D935">
        <v>21</v>
      </c>
      <c r="E935" t="s">
        <v>2038</v>
      </c>
      <c r="F935" t="s">
        <v>2046</v>
      </c>
      <c r="G935">
        <v>2</v>
      </c>
      <c r="H935">
        <v>2</v>
      </c>
      <c r="I935">
        <v>4</v>
      </c>
    </row>
    <row r="936" spans="1:9" x14ac:dyDescent="0.25">
      <c r="A936">
        <v>773</v>
      </c>
      <c r="B936" t="s">
        <v>1523</v>
      </c>
      <c r="C936">
        <v>6</v>
      </c>
      <c r="D936">
        <v>55</v>
      </c>
      <c r="E936" t="s">
        <v>2041</v>
      </c>
      <c r="F936" t="s">
        <v>2043</v>
      </c>
      <c r="G936">
        <v>7</v>
      </c>
      <c r="H936">
        <v>2</v>
      </c>
      <c r="I936">
        <v>1</v>
      </c>
    </row>
    <row r="937" spans="1:9" x14ac:dyDescent="0.25">
      <c r="A937">
        <v>909</v>
      </c>
      <c r="B937" t="s">
        <v>831</v>
      </c>
      <c r="C937">
        <v>9</v>
      </c>
      <c r="D937">
        <v>52</v>
      </c>
      <c r="E937" t="s">
        <v>2041</v>
      </c>
      <c r="F937" t="s">
        <v>2046</v>
      </c>
      <c r="G937">
        <v>5</v>
      </c>
      <c r="H937">
        <v>3</v>
      </c>
      <c r="I937">
        <v>2</v>
      </c>
    </row>
    <row r="938" spans="1:9" x14ac:dyDescent="0.25">
      <c r="A938">
        <v>700</v>
      </c>
      <c r="B938" t="s">
        <v>1458</v>
      </c>
      <c r="C938">
        <v>5</v>
      </c>
      <c r="D938">
        <v>33</v>
      </c>
      <c r="E938" t="s">
        <v>2041</v>
      </c>
      <c r="F938" t="s">
        <v>2099</v>
      </c>
      <c r="G938">
        <v>4</v>
      </c>
      <c r="H938">
        <v>1</v>
      </c>
      <c r="I938">
        <v>2</v>
      </c>
    </row>
    <row r="939" spans="1:9" x14ac:dyDescent="0.25">
      <c r="A939">
        <v>531</v>
      </c>
      <c r="B939" t="s">
        <v>487</v>
      </c>
      <c r="C939">
        <v>3</v>
      </c>
      <c r="D939">
        <v>48</v>
      </c>
      <c r="E939" t="s">
        <v>2038</v>
      </c>
      <c r="F939" t="s">
        <v>2045</v>
      </c>
      <c r="G939">
        <v>3</v>
      </c>
      <c r="H939">
        <v>2</v>
      </c>
      <c r="I939">
        <v>4</v>
      </c>
    </row>
    <row r="940" spans="1:9" x14ac:dyDescent="0.25">
      <c r="A940">
        <v>29</v>
      </c>
      <c r="B940" t="s">
        <v>21</v>
      </c>
      <c r="C940">
        <v>4</v>
      </c>
      <c r="D940">
        <v>19</v>
      </c>
      <c r="E940" t="s">
        <v>2038</v>
      </c>
      <c r="F940" t="s">
        <v>2049</v>
      </c>
      <c r="G940">
        <v>1</v>
      </c>
      <c r="H940">
        <v>3</v>
      </c>
      <c r="I940">
        <v>3</v>
      </c>
    </row>
    <row r="941" spans="1:9" x14ac:dyDescent="0.25">
      <c r="A941">
        <v>151</v>
      </c>
      <c r="B941" t="s">
        <v>140</v>
      </c>
      <c r="C941">
        <v>6</v>
      </c>
      <c r="D941">
        <v>34</v>
      </c>
      <c r="E941" t="s">
        <v>2038</v>
      </c>
      <c r="F941" t="s">
        <v>2042</v>
      </c>
      <c r="G941">
        <v>3</v>
      </c>
      <c r="H941">
        <v>4</v>
      </c>
      <c r="I941">
        <v>4</v>
      </c>
    </row>
    <row r="942" spans="1:9" x14ac:dyDescent="0.25">
      <c r="A942">
        <v>750</v>
      </c>
      <c r="B942" t="s">
        <v>683</v>
      </c>
      <c r="C942">
        <v>6</v>
      </c>
      <c r="D942">
        <v>45</v>
      </c>
      <c r="E942" t="s">
        <v>2041</v>
      </c>
      <c r="F942" t="s">
        <v>2129</v>
      </c>
      <c r="G942">
        <v>5</v>
      </c>
      <c r="H942">
        <v>2</v>
      </c>
      <c r="I942">
        <v>6</v>
      </c>
    </row>
    <row r="943" spans="1:9" x14ac:dyDescent="0.25">
      <c r="A943">
        <v>157</v>
      </c>
      <c r="B943" t="s">
        <v>1784</v>
      </c>
      <c r="C943">
        <v>2</v>
      </c>
      <c r="D943">
        <v>40</v>
      </c>
      <c r="E943" t="s">
        <v>2041</v>
      </c>
      <c r="F943" t="s">
        <v>2043</v>
      </c>
      <c r="G943">
        <v>2</v>
      </c>
      <c r="H943">
        <v>3</v>
      </c>
      <c r="I943">
        <v>2</v>
      </c>
    </row>
    <row r="944" spans="1:9" x14ac:dyDescent="0.25">
      <c r="A944">
        <v>290</v>
      </c>
      <c r="B944" t="s">
        <v>260</v>
      </c>
      <c r="C944">
        <v>2</v>
      </c>
      <c r="D944">
        <v>26</v>
      </c>
      <c r="E944" t="s">
        <v>2041</v>
      </c>
      <c r="F944" t="s">
        <v>2043</v>
      </c>
      <c r="G944">
        <v>4</v>
      </c>
      <c r="H944">
        <v>3</v>
      </c>
      <c r="I944">
        <v>4</v>
      </c>
    </row>
    <row r="945" spans="1:9" x14ac:dyDescent="0.25">
      <c r="A945">
        <v>260</v>
      </c>
      <c r="B945" t="s">
        <v>1067</v>
      </c>
      <c r="C945">
        <v>8</v>
      </c>
      <c r="D945">
        <v>51</v>
      </c>
      <c r="E945" t="s">
        <v>2041</v>
      </c>
      <c r="F945" t="s">
        <v>2046</v>
      </c>
      <c r="G945">
        <v>11</v>
      </c>
      <c r="H945">
        <v>3</v>
      </c>
      <c r="I945">
        <v>6</v>
      </c>
    </row>
    <row r="946" spans="1:9" x14ac:dyDescent="0.25">
      <c r="A946">
        <v>280</v>
      </c>
      <c r="B946" t="s">
        <v>1901</v>
      </c>
      <c r="C946">
        <v>5</v>
      </c>
      <c r="D946">
        <v>27</v>
      </c>
      <c r="E946" t="s">
        <v>2041</v>
      </c>
      <c r="F946" t="s">
        <v>2157</v>
      </c>
      <c r="G946">
        <v>0</v>
      </c>
      <c r="H946">
        <v>4</v>
      </c>
      <c r="I946">
        <v>1</v>
      </c>
    </row>
    <row r="947" spans="1:9" x14ac:dyDescent="0.25">
      <c r="A947">
        <v>821</v>
      </c>
      <c r="B947" t="s">
        <v>750</v>
      </c>
      <c r="C947">
        <v>5</v>
      </c>
      <c r="D947">
        <v>54</v>
      </c>
      <c r="E947" t="s">
        <v>2041</v>
      </c>
      <c r="F947" t="s">
        <v>2045</v>
      </c>
      <c r="G947">
        <v>3</v>
      </c>
      <c r="H947">
        <v>1</v>
      </c>
      <c r="I947">
        <v>2</v>
      </c>
    </row>
    <row r="948" spans="1:9" x14ac:dyDescent="0.25">
      <c r="A948">
        <v>434</v>
      </c>
      <c r="B948" t="s">
        <v>397</v>
      </c>
      <c r="C948">
        <v>2</v>
      </c>
      <c r="D948">
        <v>26</v>
      </c>
      <c r="E948" t="s">
        <v>2038</v>
      </c>
      <c r="F948" t="s">
        <v>2043</v>
      </c>
      <c r="G948">
        <v>5</v>
      </c>
      <c r="H948">
        <v>4</v>
      </c>
      <c r="I948">
        <v>4</v>
      </c>
    </row>
    <row r="949" spans="1:9" x14ac:dyDescent="0.25">
      <c r="A949">
        <v>815</v>
      </c>
      <c r="B949" t="s">
        <v>1587</v>
      </c>
      <c r="C949">
        <v>0</v>
      </c>
      <c r="D949">
        <v>36</v>
      </c>
      <c r="E949" t="s">
        <v>2041</v>
      </c>
      <c r="F949" t="s">
        <v>2046</v>
      </c>
      <c r="G949">
        <v>4</v>
      </c>
      <c r="H949">
        <v>4</v>
      </c>
      <c r="I949">
        <v>2</v>
      </c>
    </row>
    <row r="950" spans="1:9" x14ac:dyDescent="0.25">
      <c r="A950">
        <v>380</v>
      </c>
      <c r="B950" t="s">
        <v>343</v>
      </c>
      <c r="C950">
        <v>8</v>
      </c>
      <c r="D950">
        <v>35</v>
      </c>
      <c r="E950" t="s">
        <v>2038</v>
      </c>
      <c r="F950" t="s">
        <v>2043</v>
      </c>
      <c r="G950">
        <v>9</v>
      </c>
      <c r="H950">
        <v>4</v>
      </c>
      <c r="I950">
        <v>4</v>
      </c>
    </row>
    <row r="951" spans="1:9" x14ac:dyDescent="0.25">
      <c r="A951">
        <v>36</v>
      </c>
      <c r="B951" t="s">
        <v>30</v>
      </c>
      <c r="C951">
        <v>11</v>
      </c>
      <c r="D951">
        <v>22</v>
      </c>
      <c r="E951" t="s">
        <v>2041</v>
      </c>
      <c r="F951" t="s">
        <v>2052</v>
      </c>
      <c r="G951">
        <v>3</v>
      </c>
      <c r="H951">
        <v>2</v>
      </c>
      <c r="I951">
        <v>4</v>
      </c>
    </row>
    <row r="952" spans="1:9" x14ac:dyDescent="0.25">
      <c r="A952">
        <v>425</v>
      </c>
      <c r="B952" t="s">
        <v>391</v>
      </c>
      <c r="C952">
        <v>5</v>
      </c>
      <c r="D952">
        <v>21</v>
      </c>
      <c r="E952" t="s">
        <v>2038</v>
      </c>
      <c r="F952" t="s">
        <v>2047</v>
      </c>
      <c r="G952">
        <v>0</v>
      </c>
      <c r="H952">
        <v>5</v>
      </c>
      <c r="I952">
        <v>2</v>
      </c>
    </row>
    <row r="953" spans="1:9" x14ac:dyDescent="0.25">
      <c r="A953">
        <v>498</v>
      </c>
      <c r="B953" t="s">
        <v>1275</v>
      </c>
      <c r="C953">
        <v>7</v>
      </c>
      <c r="D953">
        <v>33</v>
      </c>
      <c r="E953" t="s">
        <v>2041</v>
      </c>
      <c r="F953" t="s">
        <v>2043</v>
      </c>
      <c r="G953">
        <v>2</v>
      </c>
      <c r="H953">
        <v>1</v>
      </c>
      <c r="I953">
        <v>5</v>
      </c>
    </row>
    <row r="954" spans="1:9" x14ac:dyDescent="0.25">
      <c r="A954">
        <v>829</v>
      </c>
      <c r="B954" t="s">
        <v>755</v>
      </c>
      <c r="C954">
        <v>1</v>
      </c>
      <c r="D954">
        <v>57</v>
      </c>
      <c r="E954" t="s">
        <v>2038</v>
      </c>
      <c r="F954" t="s">
        <v>2046</v>
      </c>
      <c r="G954">
        <v>1</v>
      </c>
      <c r="H954">
        <v>1</v>
      </c>
      <c r="I954">
        <v>1</v>
      </c>
    </row>
    <row r="955" spans="1:9" x14ac:dyDescent="0.25">
      <c r="A955">
        <v>631</v>
      </c>
      <c r="B955" t="s">
        <v>573</v>
      </c>
      <c r="C955">
        <v>7</v>
      </c>
      <c r="D955">
        <v>26</v>
      </c>
      <c r="E955" t="s">
        <v>2041</v>
      </c>
      <c r="F955" t="s">
        <v>2043</v>
      </c>
      <c r="G955">
        <v>8</v>
      </c>
      <c r="H955">
        <v>1</v>
      </c>
      <c r="I955">
        <v>6</v>
      </c>
    </row>
    <row r="956" spans="1:9" x14ac:dyDescent="0.25">
      <c r="A956">
        <v>455</v>
      </c>
      <c r="B956" t="s">
        <v>1242</v>
      </c>
      <c r="C956">
        <v>0</v>
      </c>
      <c r="D956">
        <v>56</v>
      </c>
      <c r="E956" t="s">
        <v>2038</v>
      </c>
      <c r="F956" t="s">
        <v>2058</v>
      </c>
      <c r="G956">
        <v>5</v>
      </c>
      <c r="H956">
        <v>2</v>
      </c>
      <c r="I956">
        <v>1</v>
      </c>
    </row>
    <row r="957" spans="1:9" x14ac:dyDescent="0.25">
      <c r="A957">
        <v>408</v>
      </c>
      <c r="B957" t="s">
        <v>374</v>
      </c>
      <c r="C957">
        <v>0</v>
      </c>
      <c r="D957">
        <v>28</v>
      </c>
      <c r="E957" t="s">
        <v>2038</v>
      </c>
      <c r="F957" t="s">
        <v>2100</v>
      </c>
      <c r="G957">
        <v>11</v>
      </c>
      <c r="H957">
        <v>3</v>
      </c>
      <c r="I957">
        <v>6</v>
      </c>
    </row>
    <row r="958" spans="1:9" x14ac:dyDescent="0.25">
      <c r="A958">
        <v>174</v>
      </c>
      <c r="B958" t="s">
        <v>982</v>
      </c>
      <c r="C958">
        <v>6</v>
      </c>
      <c r="D958">
        <v>46</v>
      </c>
      <c r="E958" t="s">
        <v>2041</v>
      </c>
      <c r="F958" t="s">
        <v>2046</v>
      </c>
      <c r="G958">
        <v>7</v>
      </c>
      <c r="H958">
        <v>2</v>
      </c>
      <c r="I958">
        <v>4</v>
      </c>
    </row>
    <row r="959" spans="1:9" x14ac:dyDescent="0.25">
      <c r="A959">
        <v>205</v>
      </c>
      <c r="B959" t="s">
        <v>1834</v>
      </c>
      <c r="C959">
        <v>2</v>
      </c>
      <c r="D959">
        <v>36</v>
      </c>
      <c r="E959" t="s">
        <v>2041</v>
      </c>
      <c r="F959" t="s">
        <v>2053</v>
      </c>
      <c r="G959">
        <v>1</v>
      </c>
      <c r="H959">
        <v>2</v>
      </c>
      <c r="I959">
        <v>2</v>
      </c>
    </row>
    <row r="960" spans="1:9" x14ac:dyDescent="0.25">
      <c r="A960">
        <v>74</v>
      </c>
      <c r="B960" t="s">
        <v>67</v>
      </c>
      <c r="C960">
        <v>1</v>
      </c>
      <c r="D960">
        <v>19</v>
      </c>
      <c r="E960" t="s">
        <v>2038</v>
      </c>
      <c r="F960" t="s">
        <v>2062</v>
      </c>
      <c r="G960">
        <v>10</v>
      </c>
      <c r="H960">
        <v>3</v>
      </c>
      <c r="I960">
        <v>2</v>
      </c>
    </row>
    <row r="961" spans="1:9" x14ac:dyDescent="0.25">
      <c r="A961">
        <v>506</v>
      </c>
      <c r="B961" t="s">
        <v>1295</v>
      </c>
      <c r="C961">
        <v>3</v>
      </c>
      <c r="D961">
        <v>33</v>
      </c>
      <c r="E961" t="s">
        <v>2038</v>
      </c>
      <c r="F961" t="s">
        <v>2046</v>
      </c>
      <c r="G961">
        <v>4</v>
      </c>
      <c r="H961">
        <v>2</v>
      </c>
      <c r="I961">
        <v>2</v>
      </c>
    </row>
    <row r="962" spans="1:9" x14ac:dyDescent="0.25">
      <c r="A962">
        <v>183</v>
      </c>
      <c r="B962" t="s">
        <v>1004</v>
      </c>
      <c r="C962">
        <v>3</v>
      </c>
      <c r="D962">
        <v>27</v>
      </c>
      <c r="E962" t="s">
        <v>2038</v>
      </c>
      <c r="F962" t="s">
        <v>2115</v>
      </c>
      <c r="G962">
        <v>2</v>
      </c>
      <c r="H962">
        <v>6</v>
      </c>
      <c r="I962">
        <v>1</v>
      </c>
    </row>
    <row r="963" spans="1:9" x14ac:dyDescent="0.25">
      <c r="A963">
        <v>259</v>
      </c>
      <c r="B963" t="s">
        <v>1066</v>
      </c>
      <c r="C963">
        <v>7</v>
      </c>
      <c r="D963">
        <v>57</v>
      </c>
      <c r="E963" t="s">
        <v>2041</v>
      </c>
      <c r="F963" t="s">
        <v>2046</v>
      </c>
      <c r="G963">
        <v>11</v>
      </c>
      <c r="H963">
        <v>3</v>
      </c>
      <c r="I963">
        <v>6</v>
      </c>
    </row>
    <row r="964" spans="1:9" x14ac:dyDescent="0.25">
      <c r="A964">
        <v>457</v>
      </c>
      <c r="B964" t="s">
        <v>1272</v>
      </c>
      <c r="C964">
        <v>2</v>
      </c>
      <c r="D964">
        <v>59</v>
      </c>
      <c r="E964" t="s">
        <v>2038</v>
      </c>
      <c r="F964" t="s">
        <v>2043</v>
      </c>
      <c r="G964">
        <v>4</v>
      </c>
      <c r="H964">
        <v>2</v>
      </c>
      <c r="I964">
        <v>2</v>
      </c>
    </row>
    <row r="965" spans="1:9" x14ac:dyDescent="0.25">
      <c r="A965">
        <v>172</v>
      </c>
      <c r="B965" t="s">
        <v>1800</v>
      </c>
      <c r="C965">
        <v>5</v>
      </c>
      <c r="D965">
        <v>35</v>
      </c>
      <c r="E965" t="s">
        <v>2041</v>
      </c>
      <c r="F965" t="s">
        <v>2043</v>
      </c>
      <c r="G965">
        <v>10</v>
      </c>
      <c r="H965">
        <v>3</v>
      </c>
      <c r="I965">
        <v>3</v>
      </c>
    </row>
    <row r="966" spans="1:9" x14ac:dyDescent="0.25">
      <c r="A966">
        <v>381</v>
      </c>
      <c r="B966" t="s">
        <v>1175</v>
      </c>
      <c r="C966">
        <v>10</v>
      </c>
      <c r="D966">
        <v>22</v>
      </c>
      <c r="E966" t="s">
        <v>2041</v>
      </c>
      <c r="F966" t="s">
        <v>2044</v>
      </c>
      <c r="G966">
        <v>1</v>
      </c>
      <c r="H966">
        <v>6</v>
      </c>
      <c r="I966">
        <v>2</v>
      </c>
    </row>
    <row r="967" spans="1:9" x14ac:dyDescent="0.25">
      <c r="A967">
        <v>738</v>
      </c>
      <c r="B967" t="s">
        <v>675</v>
      </c>
      <c r="C967">
        <v>6</v>
      </c>
      <c r="D967">
        <v>48</v>
      </c>
      <c r="E967" t="s">
        <v>2038</v>
      </c>
      <c r="F967" t="s">
        <v>2128</v>
      </c>
      <c r="G967">
        <v>5</v>
      </c>
      <c r="H967">
        <v>2</v>
      </c>
      <c r="I967">
        <v>2</v>
      </c>
    </row>
    <row r="968" spans="1:9" x14ac:dyDescent="0.25">
      <c r="A968">
        <v>767</v>
      </c>
      <c r="B968" t="s">
        <v>1528</v>
      </c>
      <c r="C968">
        <v>0</v>
      </c>
      <c r="D968">
        <v>53</v>
      </c>
      <c r="E968" t="s">
        <v>2038</v>
      </c>
      <c r="F968" t="s">
        <v>2043</v>
      </c>
      <c r="G968">
        <v>4</v>
      </c>
      <c r="H968">
        <v>3</v>
      </c>
      <c r="I968">
        <v>3</v>
      </c>
    </row>
    <row r="969" spans="1:9" x14ac:dyDescent="0.25">
      <c r="A969">
        <v>244</v>
      </c>
      <c r="B969" t="s">
        <v>1872</v>
      </c>
      <c r="C969">
        <v>5</v>
      </c>
      <c r="D969">
        <v>39</v>
      </c>
      <c r="E969" t="s">
        <v>2041</v>
      </c>
      <c r="F969" t="s">
        <v>2256</v>
      </c>
      <c r="G969">
        <v>0</v>
      </c>
      <c r="H969">
        <v>1</v>
      </c>
      <c r="I969">
        <v>3</v>
      </c>
    </row>
    <row r="970" spans="1:9" x14ac:dyDescent="0.25">
      <c r="A970">
        <v>128</v>
      </c>
      <c r="B970" t="s">
        <v>1749</v>
      </c>
      <c r="C970">
        <v>9</v>
      </c>
      <c r="D970">
        <v>40</v>
      </c>
      <c r="E970" t="s">
        <v>2041</v>
      </c>
      <c r="F970" t="s">
        <v>2046</v>
      </c>
      <c r="G970">
        <v>1</v>
      </c>
      <c r="H970">
        <v>1</v>
      </c>
      <c r="I970">
        <v>3</v>
      </c>
    </row>
    <row r="971" spans="1:9" x14ac:dyDescent="0.25">
      <c r="A971">
        <v>553</v>
      </c>
      <c r="B971" t="s">
        <v>503</v>
      </c>
      <c r="C971">
        <v>1</v>
      </c>
      <c r="D971">
        <v>21</v>
      </c>
      <c r="E971" t="s">
        <v>2038</v>
      </c>
      <c r="F971" t="s">
        <v>2039</v>
      </c>
      <c r="G971">
        <v>4</v>
      </c>
      <c r="H971">
        <v>3</v>
      </c>
      <c r="I971">
        <v>2</v>
      </c>
    </row>
    <row r="972" spans="1:9" x14ac:dyDescent="0.25">
      <c r="A972">
        <v>182</v>
      </c>
      <c r="B972" t="s">
        <v>1815</v>
      </c>
      <c r="C972">
        <v>3</v>
      </c>
      <c r="D972">
        <v>18</v>
      </c>
      <c r="E972" t="s">
        <v>2041</v>
      </c>
      <c r="F972" t="s">
        <v>2246</v>
      </c>
      <c r="G972">
        <v>10</v>
      </c>
      <c r="H972">
        <v>3</v>
      </c>
      <c r="I972">
        <v>1</v>
      </c>
    </row>
    <row r="973" spans="1:9" x14ac:dyDescent="0.25">
      <c r="A973">
        <v>823</v>
      </c>
      <c r="B973" t="s">
        <v>751</v>
      </c>
      <c r="C973">
        <v>7</v>
      </c>
      <c r="D973">
        <v>49</v>
      </c>
      <c r="E973" t="s">
        <v>2038</v>
      </c>
      <c r="F973" t="s">
        <v>2046</v>
      </c>
      <c r="G973">
        <v>3</v>
      </c>
      <c r="H973">
        <v>5</v>
      </c>
      <c r="I973">
        <v>4</v>
      </c>
    </row>
    <row r="974" spans="1:9" x14ac:dyDescent="0.25">
      <c r="A974">
        <v>384</v>
      </c>
      <c r="B974" t="s">
        <v>350</v>
      </c>
      <c r="C974">
        <v>0</v>
      </c>
      <c r="D974">
        <v>42</v>
      </c>
      <c r="E974" t="s">
        <v>2038</v>
      </c>
      <c r="F974" t="s">
        <v>2043</v>
      </c>
      <c r="G974">
        <v>2</v>
      </c>
      <c r="H974">
        <v>3</v>
      </c>
      <c r="I974">
        <v>1</v>
      </c>
    </row>
    <row r="975" spans="1:9" x14ac:dyDescent="0.25">
      <c r="A975">
        <v>324</v>
      </c>
      <c r="B975" t="s">
        <v>1125</v>
      </c>
      <c r="C975">
        <v>1</v>
      </c>
      <c r="D975">
        <v>32</v>
      </c>
      <c r="E975" t="s">
        <v>2038</v>
      </c>
      <c r="F975" t="s">
        <v>2044</v>
      </c>
      <c r="G975">
        <v>2</v>
      </c>
      <c r="H975">
        <v>6</v>
      </c>
      <c r="I975">
        <v>2</v>
      </c>
    </row>
    <row r="976" spans="1:9" x14ac:dyDescent="0.25">
      <c r="A976">
        <v>569</v>
      </c>
      <c r="B976" t="s">
        <v>1336</v>
      </c>
      <c r="C976">
        <v>6</v>
      </c>
      <c r="D976">
        <v>20</v>
      </c>
      <c r="E976" t="s">
        <v>2038</v>
      </c>
      <c r="F976" t="s">
        <v>2052</v>
      </c>
      <c r="G976">
        <v>4</v>
      </c>
      <c r="H976">
        <v>5</v>
      </c>
      <c r="I976">
        <v>2</v>
      </c>
    </row>
    <row r="977" spans="1:9" x14ac:dyDescent="0.25">
      <c r="A977">
        <v>950</v>
      </c>
      <c r="B977" t="s">
        <v>1686</v>
      </c>
      <c r="C977">
        <v>3</v>
      </c>
      <c r="D977">
        <v>30</v>
      </c>
      <c r="E977" t="s">
        <v>2041</v>
      </c>
      <c r="F977" t="s">
        <v>2046</v>
      </c>
      <c r="G977">
        <v>8</v>
      </c>
      <c r="H977">
        <v>4</v>
      </c>
      <c r="I977">
        <v>4</v>
      </c>
    </row>
    <row r="978" spans="1:9" x14ac:dyDescent="0.25">
      <c r="A978">
        <v>177</v>
      </c>
      <c r="B978" t="s">
        <v>990</v>
      </c>
      <c r="C978">
        <v>9</v>
      </c>
      <c r="D978">
        <v>43</v>
      </c>
      <c r="E978" t="s">
        <v>2041</v>
      </c>
      <c r="F978" t="s">
        <v>2043</v>
      </c>
      <c r="G978">
        <v>10</v>
      </c>
      <c r="H978">
        <v>2</v>
      </c>
      <c r="I978">
        <v>3</v>
      </c>
    </row>
    <row r="979" spans="1:9" x14ac:dyDescent="0.25">
      <c r="A979">
        <v>381</v>
      </c>
      <c r="B979" t="s">
        <v>347</v>
      </c>
      <c r="C979">
        <v>9</v>
      </c>
      <c r="D979">
        <v>33</v>
      </c>
      <c r="E979" t="s">
        <v>2038</v>
      </c>
      <c r="F979" t="s">
        <v>2043</v>
      </c>
      <c r="G979">
        <v>9</v>
      </c>
      <c r="H979">
        <v>4</v>
      </c>
      <c r="I979">
        <v>4</v>
      </c>
    </row>
    <row r="980" spans="1:9" x14ac:dyDescent="0.25">
      <c r="A980">
        <v>262</v>
      </c>
      <c r="B980" t="s">
        <v>1890</v>
      </c>
      <c r="C980">
        <v>11</v>
      </c>
      <c r="D980">
        <v>42</v>
      </c>
      <c r="E980" t="s">
        <v>2041</v>
      </c>
      <c r="F980" t="s">
        <v>2046</v>
      </c>
      <c r="G980">
        <v>0</v>
      </c>
      <c r="H980">
        <v>1</v>
      </c>
      <c r="I980">
        <v>3</v>
      </c>
    </row>
    <row r="981" spans="1:9" x14ac:dyDescent="0.25">
      <c r="A981">
        <v>770</v>
      </c>
      <c r="B981" t="s">
        <v>1529</v>
      </c>
      <c r="C981">
        <v>3</v>
      </c>
      <c r="D981">
        <v>42</v>
      </c>
      <c r="E981" t="s">
        <v>2041</v>
      </c>
      <c r="F981" t="s">
        <v>2126</v>
      </c>
      <c r="G981">
        <v>3</v>
      </c>
      <c r="H981">
        <v>4</v>
      </c>
      <c r="I981">
        <v>0</v>
      </c>
    </row>
    <row r="982" spans="1:9" x14ac:dyDescent="0.25">
      <c r="A982">
        <v>418</v>
      </c>
      <c r="B982" t="s">
        <v>386</v>
      </c>
      <c r="C982">
        <v>10</v>
      </c>
      <c r="D982">
        <v>47</v>
      </c>
      <c r="E982" t="s">
        <v>2041</v>
      </c>
      <c r="F982" t="s">
        <v>2046</v>
      </c>
      <c r="G982">
        <v>10</v>
      </c>
      <c r="H982">
        <v>2</v>
      </c>
      <c r="I982">
        <v>2</v>
      </c>
    </row>
    <row r="983" spans="1:9" x14ac:dyDescent="0.25">
      <c r="A983">
        <v>591</v>
      </c>
      <c r="B983" t="s">
        <v>547</v>
      </c>
      <c r="C983">
        <v>3</v>
      </c>
      <c r="D983">
        <v>43</v>
      </c>
      <c r="E983" t="s">
        <v>2038</v>
      </c>
      <c r="F983" t="s">
        <v>2043</v>
      </c>
      <c r="G983">
        <v>5</v>
      </c>
      <c r="H983">
        <v>4</v>
      </c>
      <c r="I983">
        <v>4</v>
      </c>
    </row>
    <row r="984" spans="1:9" x14ac:dyDescent="0.25">
      <c r="A984">
        <v>662</v>
      </c>
      <c r="B984" t="s">
        <v>602</v>
      </c>
      <c r="C984">
        <v>2</v>
      </c>
      <c r="D984">
        <v>53</v>
      </c>
      <c r="E984" t="s">
        <v>2041</v>
      </c>
      <c r="F984" t="s">
        <v>2043</v>
      </c>
      <c r="G984">
        <v>1</v>
      </c>
      <c r="H984">
        <v>1</v>
      </c>
      <c r="I984">
        <v>2</v>
      </c>
    </row>
    <row r="985" spans="1:9" x14ac:dyDescent="0.25">
      <c r="A985">
        <v>169</v>
      </c>
      <c r="B985" t="s">
        <v>989</v>
      </c>
      <c r="C985">
        <v>1</v>
      </c>
      <c r="D985">
        <v>59</v>
      </c>
      <c r="E985" t="s">
        <v>2041</v>
      </c>
      <c r="F985" t="s">
        <v>2043</v>
      </c>
      <c r="G985">
        <v>3</v>
      </c>
      <c r="H985">
        <v>1</v>
      </c>
      <c r="I985">
        <v>4</v>
      </c>
    </row>
    <row r="986" spans="1:9" x14ac:dyDescent="0.25">
      <c r="A986">
        <v>247</v>
      </c>
      <c r="B986" t="s">
        <v>1049</v>
      </c>
      <c r="C986">
        <v>7</v>
      </c>
      <c r="D986">
        <v>31</v>
      </c>
      <c r="E986" t="s">
        <v>2041</v>
      </c>
      <c r="F986" t="s">
        <v>2162</v>
      </c>
      <c r="G986">
        <v>5</v>
      </c>
      <c r="H986">
        <v>1</v>
      </c>
      <c r="I986">
        <v>6</v>
      </c>
    </row>
    <row r="987" spans="1:9" x14ac:dyDescent="0.25">
      <c r="A987">
        <v>963</v>
      </c>
      <c r="B987" t="s">
        <v>1698</v>
      </c>
      <c r="C987">
        <v>4</v>
      </c>
      <c r="D987">
        <v>39</v>
      </c>
      <c r="E987" t="s">
        <v>2041</v>
      </c>
      <c r="F987" t="s">
        <v>2046</v>
      </c>
      <c r="G987">
        <v>0</v>
      </c>
      <c r="H987">
        <v>1</v>
      </c>
      <c r="I987">
        <v>2</v>
      </c>
    </row>
    <row r="988" spans="1:9" x14ac:dyDescent="0.25">
      <c r="A988">
        <v>318</v>
      </c>
      <c r="B988" t="s">
        <v>1935</v>
      </c>
      <c r="C988">
        <v>7</v>
      </c>
      <c r="D988">
        <v>40</v>
      </c>
      <c r="E988" t="s">
        <v>2041</v>
      </c>
      <c r="F988" t="s">
        <v>2046</v>
      </c>
      <c r="G988">
        <v>1</v>
      </c>
      <c r="H988">
        <v>2</v>
      </c>
      <c r="I988">
        <v>2</v>
      </c>
    </row>
    <row r="989" spans="1:9" x14ac:dyDescent="0.25">
      <c r="A989">
        <v>665</v>
      </c>
      <c r="B989" t="s">
        <v>1431</v>
      </c>
      <c r="C989">
        <v>6</v>
      </c>
      <c r="D989">
        <v>24</v>
      </c>
      <c r="E989" t="s">
        <v>2038</v>
      </c>
      <c r="F989" t="s">
        <v>2046</v>
      </c>
      <c r="G989">
        <v>10</v>
      </c>
      <c r="H989">
        <v>3</v>
      </c>
      <c r="I989">
        <v>4</v>
      </c>
    </row>
    <row r="990" spans="1:9" x14ac:dyDescent="0.25">
      <c r="A990">
        <v>620</v>
      </c>
      <c r="B990" t="s">
        <v>1404</v>
      </c>
      <c r="C990">
        <v>9</v>
      </c>
      <c r="D990">
        <v>32</v>
      </c>
      <c r="E990" t="s">
        <v>2041</v>
      </c>
      <c r="F990" t="s">
        <v>2046</v>
      </c>
      <c r="G990">
        <v>2</v>
      </c>
      <c r="H990">
        <v>3</v>
      </c>
      <c r="I990">
        <v>4</v>
      </c>
    </row>
    <row r="991" spans="1:9" x14ac:dyDescent="0.25">
      <c r="A991">
        <v>114</v>
      </c>
      <c r="B991" t="s">
        <v>940</v>
      </c>
      <c r="C991">
        <v>6</v>
      </c>
      <c r="D991">
        <v>36</v>
      </c>
      <c r="E991" t="s">
        <v>2038</v>
      </c>
      <c r="F991" t="s">
        <v>2060</v>
      </c>
      <c r="G991">
        <v>0</v>
      </c>
      <c r="H991">
        <v>6</v>
      </c>
      <c r="I991">
        <v>3</v>
      </c>
    </row>
    <row r="992" spans="1:9" x14ac:dyDescent="0.25">
      <c r="A992">
        <v>265</v>
      </c>
      <c r="B992" t="s">
        <v>1074</v>
      </c>
      <c r="C992">
        <v>1</v>
      </c>
      <c r="D992">
        <v>47</v>
      </c>
      <c r="E992" t="s">
        <v>2038</v>
      </c>
      <c r="F992" t="s">
        <v>2058</v>
      </c>
      <c r="G992">
        <v>10</v>
      </c>
      <c r="H992">
        <v>4</v>
      </c>
      <c r="I992">
        <v>4</v>
      </c>
    </row>
    <row r="993" spans="1:9" x14ac:dyDescent="0.25">
      <c r="A993">
        <v>869</v>
      </c>
      <c r="B993" t="s">
        <v>792</v>
      </c>
      <c r="C993">
        <v>5</v>
      </c>
      <c r="D993">
        <v>28</v>
      </c>
      <c r="E993" t="s">
        <v>2038</v>
      </c>
      <c r="F993" t="s">
        <v>2141</v>
      </c>
      <c r="G993">
        <v>4</v>
      </c>
      <c r="H993">
        <v>3</v>
      </c>
      <c r="I993">
        <v>4</v>
      </c>
    </row>
    <row r="994" spans="1:9" x14ac:dyDescent="0.25">
      <c r="A994">
        <v>476</v>
      </c>
      <c r="B994" t="s">
        <v>1255</v>
      </c>
      <c r="C994">
        <v>9</v>
      </c>
      <c r="D994">
        <v>53</v>
      </c>
      <c r="E994" t="s">
        <v>2038</v>
      </c>
      <c r="F994" t="s">
        <v>2048</v>
      </c>
      <c r="G994">
        <v>7</v>
      </c>
      <c r="H994">
        <v>1</v>
      </c>
      <c r="I994">
        <v>6</v>
      </c>
    </row>
    <row r="995" spans="1:9" x14ac:dyDescent="0.25">
      <c r="A995">
        <v>811</v>
      </c>
      <c r="B995" t="s">
        <v>742</v>
      </c>
      <c r="C995">
        <v>7</v>
      </c>
      <c r="D995">
        <v>35</v>
      </c>
      <c r="E995" t="s">
        <v>2041</v>
      </c>
      <c r="F995" t="s">
        <v>2137</v>
      </c>
      <c r="G995">
        <v>7</v>
      </c>
      <c r="H995">
        <v>1</v>
      </c>
      <c r="I995">
        <v>3</v>
      </c>
    </row>
    <row r="996" spans="1:9" x14ac:dyDescent="0.25">
      <c r="A996">
        <v>358</v>
      </c>
      <c r="B996" t="s">
        <v>1156</v>
      </c>
      <c r="C996">
        <v>11</v>
      </c>
      <c r="D996">
        <v>54</v>
      </c>
      <c r="E996" t="s">
        <v>2041</v>
      </c>
      <c r="F996" t="s">
        <v>2043</v>
      </c>
      <c r="G996">
        <v>8</v>
      </c>
      <c r="H996">
        <v>3</v>
      </c>
      <c r="I996">
        <v>2</v>
      </c>
    </row>
    <row r="997" spans="1:9" x14ac:dyDescent="0.25">
      <c r="A997">
        <v>34</v>
      </c>
      <c r="B997" t="s">
        <v>29</v>
      </c>
      <c r="C997">
        <v>9</v>
      </c>
      <c r="D997">
        <v>57</v>
      </c>
      <c r="E997" t="s">
        <v>2041</v>
      </c>
      <c r="F997" t="s">
        <v>2043</v>
      </c>
      <c r="G997">
        <v>3</v>
      </c>
      <c r="H997">
        <v>2</v>
      </c>
      <c r="I997">
        <v>2</v>
      </c>
    </row>
    <row r="998" spans="1:9" x14ac:dyDescent="0.25">
      <c r="A998">
        <v>577</v>
      </c>
      <c r="B998" t="s">
        <v>1354</v>
      </c>
      <c r="C998">
        <v>2</v>
      </c>
      <c r="D998">
        <v>55</v>
      </c>
      <c r="E998" t="s">
        <v>2041</v>
      </c>
      <c r="F998" t="s">
        <v>2043</v>
      </c>
      <c r="G998">
        <v>10</v>
      </c>
      <c r="H998">
        <v>3</v>
      </c>
      <c r="I998">
        <v>4</v>
      </c>
    </row>
    <row r="999" spans="1:9" x14ac:dyDescent="0.25">
      <c r="A999">
        <v>984</v>
      </c>
      <c r="B999" t="s">
        <v>901</v>
      </c>
      <c r="C999">
        <v>0</v>
      </c>
      <c r="D999">
        <v>57</v>
      </c>
      <c r="E999" t="s">
        <v>2038</v>
      </c>
      <c r="F999" t="s">
        <v>2039</v>
      </c>
      <c r="G999">
        <v>7</v>
      </c>
      <c r="H999">
        <v>4</v>
      </c>
      <c r="I999">
        <v>2</v>
      </c>
    </row>
    <row r="1000" spans="1:9" x14ac:dyDescent="0.25">
      <c r="A1000">
        <v>401</v>
      </c>
      <c r="B1000" t="s">
        <v>368</v>
      </c>
      <c r="C1000">
        <v>5</v>
      </c>
      <c r="D1000">
        <v>59</v>
      </c>
      <c r="E1000" t="s">
        <v>2038</v>
      </c>
      <c r="F1000" t="s">
        <v>2098</v>
      </c>
      <c r="G1000">
        <v>3</v>
      </c>
      <c r="H1000">
        <v>3</v>
      </c>
      <c r="I1000">
        <v>3</v>
      </c>
    </row>
    <row r="1001" spans="1:9" x14ac:dyDescent="0.25">
      <c r="A1001">
        <v>658</v>
      </c>
      <c r="B1001" t="s">
        <v>601</v>
      </c>
      <c r="C1001">
        <v>10</v>
      </c>
      <c r="D1001">
        <v>54</v>
      </c>
      <c r="E1001" t="s">
        <v>2038</v>
      </c>
      <c r="F1001" t="s">
        <v>2046</v>
      </c>
      <c r="G1001">
        <v>7</v>
      </c>
      <c r="H1001">
        <v>2</v>
      </c>
      <c r="I1001">
        <v>2</v>
      </c>
    </row>
    <row r="1002" spans="1:9" x14ac:dyDescent="0.25">
      <c r="A1002">
        <v>203</v>
      </c>
      <c r="B1002" t="s">
        <v>181</v>
      </c>
      <c r="C1002">
        <v>10</v>
      </c>
      <c r="D1002">
        <v>46</v>
      </c>
      <c r="E1002" t="s">
        <v>2041</v>
      </c>
      <c r="F1002" t="s">
        <v>2043</v>
      </c>
      <c r="G1002">
        <v>0</v>
      </c>
      <c r="H1002">
        <v>1</v>
      </c>
      <c r="I1002">
        <v>4</v>
      </c>
    </row>
    <row r="1003" spans="1:9" x14ac:dyDescent="0.25">
      <c r="A1003">
        <v>599</v>
      </c>
      <c r="B1003" t="s">
        <v>1375</v>
      </c>
      <c r="C1003">
        <v>0</v>
      </c>
      <c r="D1003">
        <v>55</v>
      </c>
      <c r="E1003" t="s">
        <v>2041</v>
      </c>
      <c r="F1003" t="s">
        <v>2100</v>
      </c>
      <c r="G1003">
        <v>2</v>
      </c>
      <c r="H1003">
        <v>1</v>
      </c>
      <c r="I1003">
        <v>1</v>
      </c>
    </row>
    <row r="1004" spans="1:9" x14ac:dyDescent="0.25">
      <c r="A1004">
        <v>541</v>
      </c>
      <c r="B1004" t="s">
        <v>1322</v>
      </c>
      <c r="C1004">
        <v>2</v>
      </c>
      <c r="D1004">
        <v>42</v>
      </c>
      <c r="E1004" t="s">
        <v>2041</v>
      </c>
      <c r="F1004" t="s">
        <v>2043</v>
      </c>
      <c r="G1004">
        <v>7</v>
      </c>
      <c r="H1004">
        <v>1</v>
      </c>
      <c r="I1004">
        <v>4</v>
      </c>
    </row>
    <row r="1005" spans="1:9" x14ac:dyDescent="0.25">
      <c r="A1005">
        <v>347</v>
      </c>
      <c r="B1005" t="s">
        <v>1146</v>
      </c>
      <c r="C1005">
        <v>0</v>
      </c>
      <c r="D1005">
        <v>26</v>
      </c>
      <c r="E1005" t="s">
        <v>2038</v>
      </c>
      <c r="F1005" t="s">
        <v>2046</v>
      </c>
      <c r="G1005">
        <v>7</v>
      </c>
      <c r="H1005">
        <v>2</v>
      </c>
      <c r="I1005">
        <v>4</v>
      </c>
    </row>
    <row r="1006" spans="1:9" x14ac:dyDescent="0.25">
      <c r="A1006">
        <v>189</v>
      </c>
      <c r="B1006" t="s">
        <v>1821</v>
      </c>
      <c r="C1006">
        <v>10</v>
      </c>
      <c r="D1006">
        <v>29</v>
      </c>
      <c r="E1006" t="s">
        <v>2041</v>
      </c>
      <c r="F1006" t="s">
        <v>2043</v>
      </c>
      <c r="G1006">
        <v>11</v>
      </c>
      <c r="H1006">
        <v>2</v>
      </c>
      <c r="I1006">
        <v>6</v>
      </c>
    </row>
    <row r="1007" spans="1:9" x14ac:dyDescent="0.25">
      <c r="A1007">
        <v>88</v>
      </c>
      <c r="B1007" t="s">
        <v>80</v>
      </c>
      <c r="C1007">
        <v>3</v>
      </c>
      <c r="D1007">
        <v>28</v>
      </c>
      <c r="E1007" t="s">
        <v>2041</v>
      </c>
      <c r="F1007" t="s">
        <v>2043</v>
      </c>
      <c r="G1007">
        <v>4</v>
      </c>
      <c r="H1007">
        <v>3</v>
      </c>
      <c r="I1007">
        <v>1</v>
      </c>
    </row>
    <row r="1008" spans="1:9" x14ac:dyDescent="0.25">
      <c r="A1008">
        <v>840</v>
      </c>
      <c r="B1008" t="s">
        <v>1591</v>
      </c>
      <c r="C1008">
        <v>1</v>
      </c>
      <c r="D1008">
        <v>36</v>
      </c>
      <c r="E1008" t="s">
        <v>2038</v>
      </c>
      <c r="F1008" t="s">
        <v>2043</v>
      </c>
      <c r="G1008">
        <v>6</v>
      </c>
      <c r="H1008">
        <v>4</v>
      </c>
      <c r="I1008">
        <v>4</v>
      </c>
    </row>
    <row r="1009" spans="1:9" x14ac:dyDescent="0.25">
      <c r="A1009">
        <v>596</v>
      </c>
      <c r="B1009" t="s">
        <v>1379</v>
      </c>
      <c r="C1009">
        <v>9</v>
      </c>
      <c r="D1009">
        <v>57</v>
      </c>
      <c r="E1009" t="s">
        <v>2041</v>
      </c>
      <c r="F1009" t="s">
        <v>2043</v>
      </c>
      <c r="G1009">
        <v>2</v>
      </c>
      <c r="H1009">
        <v>2</v>
      </c>
      <c r="I1009">
        <v>2</v>
      </c>
    </row>
    <row r="1010" spans="1:9" x14ac:dyDescent="0.25">
      <c r="A1010">
        <v>801</v>
      </c>
      <c r="B1010" t="s">
        <v>735</v>
      </c>
      <c r="C1010">
        <v>9</v>
      </c>
      <c r="D1010">
        <v>35</v>
      </c>
      <c r="E1010" t="s">
        <v>2038</v>
      </c>
      <c r="F1010" t="s">
        <v>2039</v>
      </c>
      <c r="G1010">
        <v>3</v>
      </c>
      <c r="H1010">
        <v>3</v>
      </c>
      <c r="I1010">
        <v>4</v>
      </c>
    </row>
    <row r="1011" spans="1:9" x14ac:dyDescent="0.25">
      <c r="A1011">
        <v>191</v>
      </c>
      <c r="B1011" t="s">
        <v>1003</v>
      </c>
      <c r="C1011">
        <v>11</v>
      </c>
      <c r="D1011">
        <v>42</v>
      </c>
      <c r="E1011" t="s">
        <v>2038</v>
      </c>
      <c r="F1011" t="s">
        <v>2043</v>
      </c>
      <c r="G1011">
        <v>0</v>
      </c>
      <c r="H1011">
        <v>4</v>
      </c>
      <c r="I1011">
        <v>2</v>
      </c>
    </row>
    <row r="1012" spans="1:9" x14ac:dyDescent="0.25">
      <c r="A1012">
        <v>53</v>
      </c>
      <c r="B1012" t="s">
        <v>51</v>
      </c>
      <c r="C1012">
        <v>4</v>
      </c>
      <c r="D1012">
        <v>54</v>
      </c>
      <c r="E1012" t="s">
        <v>2041</v>
      </c>
      <c r="F1012" t="s">
        <v>2058</v>
      </c>
      <c r="G1012">
        <v>2</v>
      </c>
      <c r="H1012">
        <v>3</v>
      </c>
      <c r="I1012">
        <v>3</v>
      </c>
    </row>
    <row r="1013" spans="1:9" x14ac:dyDescent="0.25">
      <c r="A1013">
        <v>796</v>
      </c>
      <c r="B1013" t="s">
        <v>1553</v>
      </c>
      <c r="C1013">
        <v>5</v>
      </c>
      <c r="D1013">
        <v>35</v>
      </c>
      <c r="E1013" t="s">
        <v>2038</v>
      </c>
      <c r="F1013" t="s">
        <v>2043</v>
      </c>
      <c r="G1013">
        <v>4</v>
      </c>
      <c r="H1013">
        <v>4</v>
      </c>
      <c r="I1013">
        <v>1</v>
      </c>
    </row>
    <row r="1014" spans="1:9" x14ac:dyDescent="0.25">
      <c r="A1014">
        <v>848</v>
      </c>
      <c r="B1014" t="s">
        <v>772</v>
      </c>
      <c r="C1014">
        <v>8</v>
      </c>
      <c r="D1014">
        <v>33</v>
      </c>
      <c r="E1014" t="s">
        <v>2041</v>
      </c>
      <c r="F1014" t="s">
        <v>2139</v>
      </c>
      <c r="G1014">
        <v>4</v>
      </c>
      <c r="H1014">
        <v>3</v>
      </c>
      <c r="I1014">
        <v>3</v>
      </c>
    </row>
    <row r="1015" spans="1:9" x14ac:dyDescent="0.25">
      <c r="A1015">
        <v>333</v>
      </c>
      <c r="B1015" t="s">
        <v>1133</v>
      </c>
      <c r="C1015">
        <v>10</v>
      </c>
      <c r="D1015">
        <v>50</v>
      </c>
      <c r="E1015" t="s">
        <v>2041</v>
      </c>
      <c r="F1015" t="s">
        <v>2040</v>
      </c>
      <c r="G1015">
        <v>0</v>
      </c>
      <c r="H1015">
        <v>2</v>
      </c>
      <c r="I1015">
        <v>1</v>
      </c>
    </row>
    <row r="1016" spans="1:9" x14ac:dyDescent="0.25">
      <c r="A1016">
        <v>233</v>
      </c>
      <c r="B1016" t="s">
        <v>1862</v>
      </c>
      <c r="C1016">
        <v>6</v>
      </c>
      <c r="D1016">
        <v>44</v>
      </c>
      <c r="E1016" t="s">
        <v>2038</v>
      </c>
      <c r="F1016" t="s">
        <v>2254</v>
      </c>
      <c r="G1016">
        <v>10</v>
      </c>
      <c r="H1016">
        <v>4</v>
      </c>
      <c r="I1016">
        <v>6</v>
      </c>
    </row>
    <row r="1017" spans="1:9" x14ac:dyDescent="0.25">
      <c r="A1017">
        <v>204</v>
      </c>
      <c r="B1017" t="s">
        <v>1016</v>
      </c>
      <c r="C1017">
        <v>0</v>
      </c>
      <c r="D1017">
        <v>33</v>
      </c>
      <c r="E1017" t="s">
        <v>2041</v>
      </c>
      <c r="F1017" t="s">
        <v>2046</v>
      </c>
      <c r="G1017">
        <v>4</v>
      </c>
      <c r="H1017">
        <v>5</v>
      </c>
      <c r="I1017">
        <v>1</v>
      </c>
    </row>
    <row r="1018" spans="1:9" x14ac:dyDescent="0.25">
      <c r="A1018">
        <v>215</v>
      </c>
      <c r="B1018" t="s">
        <v>1846</v>
      </c>
      <c r="C1018">
        <v>0</v>
      </c>
      <c r="D1018">
        <v>34</v>
      </c>
      <c r="E1018" t="s">
        <v>2041</v>
      </c>
      <c r="F1018" t="s">
        <v>2042</v>
      </c>
      <c r="G1018">
        <v>10</v>
      </c>
      <c r="H1018">
        <v>4</v>
      </c>
      <c r="I1018">
        <v>4</v>
      </c>
    </row>
    <row r="1019" spans="1:9" x14ac:dyDescent="0.25">
      <c r="A1019">
        <v>972</v>
      </c>
      <c r="B1019" t="s">
        <v>891</v>
      </c>
      <c r="C1019">
        <v>0</v>
      </c>
      <c r="D1019">
        <v>25</v>
      </c>
      <c r="E1019" t="s">
        <v>2038</v>
      </c>
      <c r="F1019" t="s">
        <v>2153</v>
      </c>
      <c r="G1019">
        <v>6</v>
      </c>
      <c r="H1019">
        <v>3</v>
      </c>
      <c r="I1019">
        <v>3</v>
      </c>
    </row>
    <row r="1020" spans="1:9" x14ac:dyDescent="0.25">
      <c r="A1020">
        <v>394</v>
      </c>
      <c r="B1020" t="s">
        <v>360</v>
      </c>
      <c r="C1020">
        <v>10</v>
      </c>
      <c r="D1020">
        <v>58</v>
      </c>
      <c r="E1020" t="s">
        <v>2041</v>
      </c>
      <c r="F1020" t="s">
        <v>2043</v>
      </c>
      <c r="G1020">
        <v>7</v>
      </c>
      <c r="H1020">
        <v>2</v>
      </c>
      <c r="I1020">
        <v>4</v>
      </c>
    </row>
    <row r="1021" spans="1:9" x14ac:dyDescent="0.25">
      <c r="A1021">
        <v>988</v>
      </c>
      <c r="B1021" t="s">
        <v>1728</v>
      </c>
      <c r="C1021">
        <v>5</v>
      </c>
      <c r="D1021">
        <v>44</v>
      </c>
      <c r="E1021" t="s">
        <v>2041</v>
      </c>
      <c r="F1021" t="s">
        <v>2043</v>
      </c>
      <c r="G1021">
        <v>4</v>
      </c>
      <c r="H1021">
        <v>1</v>
      </c>
      <c r="I1021">
        <v>4</v>
      </c>
    </row>
    <row r="1022" spans="1:9" x14ac:dyDescent="0.25">
      <c r="A1022">
        <v>963</v>
      </c>
      <c r="B1022" t="s">
        <v>881</v>
      </c>
      <c r="C1022">
        <v>3</v>
      </c>
      <c r="D1022">
        <v>46</v>
      </c>
      <c r="E1022" t="s">
        <v>2041</v>
      </c>
      <c r="F1022" t="s">
        <v>2043</v>
      </c>
      <c r="G1022">
        <v>2</v>
      </c>
      <c r="H1022">
        <v>2</v>
      </c>
      <c r="I1022">
        <v>2</v>
      </c>
    </row>
    <row r="1023" spans="1:9" x14ac:dyDescent="0.25">
      <c r="A1023">
        <v>772</v>
      </c>
      <c r="B1023" t="s">
        <v>704</v>
      </c>
      <c r="C1023">
        <v>4</v>
      </c>
      <c r="D1023">
        <v>22</v>
      </c>
      <c r="E1023" t="s">
        <v>2038</v>
      </c>
      <c r="F1023" t="s">
        <v>2044</v>
      </c>
      <c r="G1023">
        <v>1</v>
      </c>
      <c r="H1023">
        <v>3</v>
      </c>
      <c r="I1023">
        <v>3</v>
      </c>
    </row>
    <row r="1024" spans="1:9" x14ac:dyDescent="0.25">
      <c r="A1024">
        <v>477</v>
      </c>
      <c r="B1024" t="s">
        <v>438</v>
      </c>
      <c r="C1024">
        <v>9</v>
      </c>
      <c r="D1024">
        <v>30</v>
      </c>
      <c r="E1024" t="s">
        <v>2038</v>
      </c>
      <c r="F1024" t="s">
        <v>2048</v>
      </c>
      <c r="G1024">
        <v>4</v>
      </c>
      <c r="H1024">
        <v>5</v>
      </c>
      <c r="I1024">
        <v>2</v>
      </c>
    </row>
    <row r="1025" spans="1:9" x14ac:dyDescent="0.25">
      <c r="A1025">
        <v>558</v>
      </c>
      <c r="B1025" t="s">
        <v>1333</v>
      </c>
      <c r="C1025">
        <v>7</v>
      </c>
      <c r="D1025">
        <v>58</v>
      </c>
      <c r="E1025" t="s">
        <v>2038</v>
      </c>
      <c r="F1025" t="s">
        <v>2039</v>
      </c>
      <c r="G1025">
        <v>8</v>
      </c>
      <c r="H1025">
        <v>2</v>
      </c>
      <c r="I1025">
        <v>4</v>
      </c>
    </row>
    <row r="1026" spans="1:9" x14ac:dyDescent="0.25">
      <c r="A1026">
        <v>629</v>
      </c>
      <c r="B1026" t="s">
        <v>576</v>
      </c>
      <c r="C1026">
        <v>5</v>
      </c>
      <c r="D1026">
        <v>52</v>
      </c>
      <c r="E1026" t="s">
        <v>2041</v>
      </c>
      <c r="F1026" t="s">
        <v>2046</v>
      </c>
      <c r="G1026">
        <v>4</v>
      </c>
      <c r="H1026">
        <v>2</v>
      </c>
      <c r="I1026">
        <v>1</v>
      </c>
    </row>
    <row r="1027" spans="1:9" x14ac:dyDescent="0.25">
      <c r="A1027">
        <v>609</v>
      </c>
      <c r="B1027" t="s">
        <v>556</v>
      </c>
      <c r="C1027">
        <v>9</v>
      </c>
      <c r="D1027">
        <v>52</v>
      </c>
      <c r="E1027" t="s">
        <v>2038</v>
      </c>
      <c r="F1027" t="s">
        <v>2043</v>
      </c>
      <c r="G1027">
        <v>10</v>
      </c>
      <c r="H1027">
        <v>4</v>
      </c>
      <c r="I1027">
        <v>4</v>
      </c>
    </row>
    <row r="1028" spans="1:9" x14ac:dyDescent="0.25">
      <c r="A1028">
        <v>450</v>
      </c>
      <c r="B1028" t="s">
        <v>1238</v>
      </c>
      <c r="C1028">
        <v>7</v>
      </c>
      <c r="D1028">
        <v>48</v>
      </c>
      <c r="E1028" t="s">
        <v>2038</v>
      </c>
      <c r="F1028" t="s">
        <v>2043</v>
      </c>
      <c r="G1028">
        <v>0</v>
      </c>
      <c r="H1028">
        <v>1</v>
      </c>
      <c r="I1028">
        <v>3</v>
      </c>
    </row>
    <row r="1029" spans="1:9" x14ac:dyDescent="0.25">
      <c r="A1029">
        <v>487</v>
      </c>
      <c r="B1029" t="s">
        <v>1268</v>
      </c>
      <c r="C1029">
        <v>8</v>
      </c>
      <c r="D1029">
        <v>38</v>
      </c>
      <c r="E1029" t="s">
        <v>2038</v>
      </c>
      <c r="F1029" t="s">
        <v>2039</v>
      </c>
      <c r="G1029">
        <v>9</v>
      </c>
      <c r="H1029">
        <v>3</v>
      </c>
      <c r="I1029">
        <v>6</v>
      </c>
    </row>
    <row r="1030" spans="1:9" x14ac:dyDescent="0.25">
      <c r="A1030">
        <v>286</v>
      </c>
      <c r="B1030" t="s">
        <v>1090</v>
      </c>
      <c r="C1030">
        <v>11</v>
      </c>
      <c r="D1030">
        <v>46</v>
      </c>
      <c r="E1030" t="s">
        <v>2038</v>
      </c>
      <c r="F1030" t="s">
        <v>2043</v>
      </c>
      <c r="G1030">
        <v>5</v>
      </c>
      <c r="H1030">
        <v>4</v>
      </c>
      <c r="I1030">
        <v>1</v>
      </c>
    </row>
    <row r="1031" spans="1:9" x14ac:dyDescent="0.25">
      <c r="A1031">
        <v>138</v>
      </c>
      <c r="B1031" t="s">
        <v>1771</v>
      </c>
      <c r="C1031">
        <v>7</v>
      </c>
      <c r="D1031">
        <v>32</v>
      </c>
      <c r="E1031" t="s">
        <v>2038</v>
      </c>
      <c r="F1031" t="s">
        <v>2052</v>
      </c>
      <c r="G1031">
        <v>8</v>
      </c>
      <c r="H1031">
        <v>4</v>
      </c>
      <c r="I1031">
        <v>4</v>
      </c>
    </row>
    <row r="1032" spans="1:9" x14ac:dyDescent="0.25">
      <c r="A1032">
        <v>311</v>
      </c>
      <c r="B1032" t="s">
        <v>1113</v>
      </c>
      <c r="C1032">
        <v>0</v>
      </c>
      <c r="D1032">
        <v>56</v>
      </c>
      <c r="E1032" t="s">
        <v>2041</v>
      </c>
      <c r="F1032" t="s">
        <v>2043</v>
      </c>
      <c r="G1032">
        <v>1</v>
      </c>
      <c r="H1032">
        <v>2</v>
      </c>
      <c r="I1032">
        <v>3</v>
      </c>
    </row>
    <row r="1033" spans="1:9" x14ac:dyDescent="0.25">
      <c r="A1033">
        <v>762</v>
      </c>
      <c r="B1033" t="s">
        <v>694</v>
      </c>
      <c r="C1033">
        <v>6</v>
      </c>
      <c r="D1033">
        <v>22</v>
      </c>
      <c r="E1033" t="s">
        <v>2041</v>
      </c>
      <c r="F1033" t="s">
        <v>2043</v>
      </c>
      <c r="G1033">
        <v>5</v>
      </c>
      <c r="H1033">
        <v>1</v>
      </c>
      <c r="I1033">
        <v>3</v>
      </c>
    </row>
    <row r="1034" spans="1:9" x14ac:dyDescent="0.25">
      <c r="A1034">
        <v>129</v>
      </c>
      <c r="B1034" t="s">
        <v>946</v>
      </c>
      <c r="C1034">
        <v>9</v>
      </c>
      <c r="D1034">
        <v>38</v>
      </c>
      <c r="E1034" t="s">
        <v>2038</v>
      </c>
      <c r="F1034" t="s">
        <v>2045</v>
      </c>
      <c r="G1034">
        <v>0</v>
      </c>
      <c r="H1034">
        <v>2</v>
      </c>
      <c r="I1034">
        <v>3</v>
      </c>
    </row>
    <row r="1035" spans="1:9" x14ac:dyDescent="0.25">
      <c r="A1035">
        <v>693</v>
      </c>
      <c r="B1035" t="s">
        <v>1454</v>
      </c>
      <c r="C1035">
        <v>10</v>
      </c>
      <c r="D1035">
        <v>44</v>
      </c>
      <c r="E1035" t="s">
        <v>2038</v>
      </c>
      <c r="F1035" t="s">
        <v>2042</v>
      </c>
      <c r="G1035">
        <v>11</v>
      </c>
      <c r="H1035">
        <v>2</v>
      </c>
      <c r="I1035">
        <v>6</v>
      </c>
    </row>
    <row r="1036" spans="1:9" x14ac:dyDescent="0.25">
      <c r="A1036">
        <v>376</v>
      </c>
      <c r="B1036" t="s">
        <v>1171</v>
      </c>
      <c r="C1036">
        <v>5</v>
      </c>
      <c r="D1036">
        <v>52</v>
      </c>
      <c r="E1036" t="s">
        <v>2041</v>
      </c>
      <c r="F1036" t="s">
        <v>2082</v>
      </c>
      <c r="G1036">
        <v>7</v>
      </c>
      <c r="H1036">
        <v>2</v>
      </c>
      <c r="I1036">
        <v>4</v>
      </c>
    </row>
    <row r="1037" spans="1:9" x14ac:dyDescent="0.25">
      <c r="A1037">
        <v>54</v>
      </c>
      <c r="B1037" t="s">
        <v>47</v>
      </c>
      <c r="C1037">
        <v>5</v>
      </c>
      <c r="D1037">
        <v>25</v>
      </c>
      <c r="E1037" t="s">
        <v>2041</v>
      </c>
      <c r="F1037" t="s">
        <v>2046</v>
      </c>
      <c r="G1037">
        <v>5</v>
      </c>
      <c r="H1037">
        <v>3</v>
      </c>
      <c r="I1037">
        <v>0</v>
      </c>
    </row>
    <row r="1038" spans="1:9" x14ac:dyDescent="0.25">
      <c r="A1038">
        <v>335</v>
      </c>
      <c r="B1038" t="s">
        <v>307</v>
      </c>
      <c r="C1038">
        <v>11</v>
      </c>
      <c r="D1038">
        <v>55</v>
      </c>
      <c r="E1038" t="s">
        <v>2038</v>
      </c>
      <c r="F1038" t="s">
        <v>2043</v>
      </c>
      <c r="G1038">
        <v>1</v>
      </c>
      <c r="H1038">
        <v>2</v>
      </c>
      <c r="I1038">
        <v>3</v>
      </c>
    </row>
    <row r="1039" spans="1:9" x14ac:dyDescent="0.25">
      <c r="A1039">
        <v>267</v>
      </c>
      <c r="B1039" t="s">
        <v>2168</v>
      </c>
      <c r="C1039">
        <v>4</v>
      </c>
      <c r="D1039">
        <v>55</v>
      </c>
      <c r="E1039" t="s">
        <v>2038</v>
      </c>
      <c r="F1039" t="s">
        <v>2043</v>
      </c>
      <c r="G1039">
        <v>2</v>
      </c>
      <c r="H1039" t="s">
        <v>2169</v>
      </c>
      <c r="I1039">
        <v>1</v>
      </c>
    </row>
    <row r="1040" spans="1:9" x14ac:dyDescent="0.25">
      <c r="A1040">
        <v>141</v>
      </c>
      <c r="B1040" t="s">
        <v>1772</v>
      </c>
      <c r="C1040">
        <v>10</v>
      </c>
      <c r="D1040">
        <v>38</v>
      </c>
      <c r="E1040" t="s">
        <v>2041</v>
      </c>
      <c r="F1040" t="s">
        <v>2042</v>
      </c>
      <c r="G1040">
        <v>11</v>
      </c>
      <c r="H1040">
        <v>5</v>
      </c>
      <c r="I1040">
        <v>6</v>
      </c>
    </row>
    <row r="1041" spans="1:9" x14ac:dyDescent="0.25">
      <c r="A1041">
        <v>726</v>
      </c>
      <c r="B1041" t="s">
        <v>665</v>
      </c>
      <c r="C1041">
        <v>6</v>
      </c>
      <c r="D1041">
        <v>44</v>
      </c>
      <c r="E1041" t="s">
        <v>2038</v>
      </c>
      <c r="F1041" t="s">
        <v>2043</v>
      </c>
      <c r="G1041">
        <v>1</v>
      </c>
      <c r="H1041">
        <v>3</v>
      </c>
      <c r="I1041">
        <v>3</v>
      </c>
    </row>
    <row r="1042" spans="1:9" x14ac:dyDescent="0.25">
      <c r="A1042">
        <v>578</v>
      </c>
      <c r="B1042" t="s">
        <v>528</v>
      </c>
      <c r="C1042">
        <v>2</v>
      </c>
      <c r="D1042">
        <v>53</v>
      </c>
      <c r="E1042" t="s">
        <v>2038</v>
      </c>
      <c r="F1042" t="s">
        <v>2040</v>
      </c>
      <c r="G1042">
        <v>4</v>
      </c>
      <c r="H1042">
        <v>1</v>
      </c>
      <c r="I1042">
        <v>3</v>
      </c>
    </row>
    <row r="1043" spans="1:9" x14ac:dyDescent="0.25">
      <c r="A1043">
        <v>373</v>
      </c>
      <c r="B1043" t="s">
        <v>1167</v>
      </c>
      <c r="C1043">
        <v>2</v>
      </c>
      <c r="D1043">
        <v>56</v>
      </c>
      <c r="E1043" t="s">
        <v>2041</v>
      </c>
      <c r="F1043" t="s">
        <v>2046</v>
      </c>
      <c r="G1043">
        <v>0</v>
      </c>
      <c r="H1043">
        <v>1</v>
      </c>
      <c r="I1043">
        <v>6</v>
      </c>
    </row>
    <row r="1044" spans="1:9" x14ac:dyDescent="0.25">
      <c r="A1044">
        <v>44</v>
      </c>
      <c r="B1044" t="s">
        <v>39</v>
      </c>
      <c r="C1044">
        <v>7</v>
      </c>
      <c r="D1044">
        <v>35</v>
      </c>
      <c r="E1044" t="s">
        <v>2041</v>
      </c>
      <c r="F1044" t="s">
        <v>2042</v>
      </c>
      <c r="G1044">
        <v>10</v>
      </c>
      <c r="H1044">
        <v>1</v>
      </c>
      <c r="I1044">
        <v>4</v>
      </c>
    </row>
    <row r="1045" spans="1:9" x14ac:dyDescent="0.25">
      <c r="A1045">
        <v>306</v>
      </c>
      <c r="B1045" t="s">
        <v>1924</v>
      </c>
      <c r="C1045">
        <v>7</v>
      </c>
      <c r="D1045">
        <v>30</v>
      </c>
      <c r="E1045" t="s">
        <v>2041</v>
      </c>
      <c r="F1045" t="s">
        <v>2043</v>
      </c>
      <c r="G1045">
        <v>9</v>
      </c>
      <c r="H1045">
        <v>2</v>
      </c>
      <c r="I1045">
        <v>4</v>
      </c>
    </row>
    <row r="1046" spans="1:9" x14ac:dyDescent="0.25">
      <c r="A1046">
        <v>957</v>
      </c>
      <c r="B1046" t="s">
        <v>1696</v>
      </c>
      <c r="C1046">
        <v>10</v>
      </c>
      <c r="D1046">
        <v>41</v>
      </c>
      <c r="E1046" t="s">
        <v>2041</v>
      </c>
      <c r="F1046" t="s">
        <v>2236</v>
      </c>
      <c r="G1046">
        <v>2</v>
      </c>
      <c r="H1046">
        <v>4</v>
      </c>
      <c r="I1046">
        <v>4</v>
      </c>
    </row>
    <row r="1047" spans="1:9" x14ac:dyDescent="0.25">
      <c r="A1047">
        <v>901</v>
      </c>
      <c r="B1047" t="s">
        <v>1644</v>
      </c>
      <c r="C1047">
        <v>2</v>
      </c>
      <c r="D1047">
        <v>26</v>
      </c>
      <c r="E1047" t="s">
        <v>2041</v>
      </c>
      <c r="F1047" t="s">
        <v>2046</v>
      </c>
      <c r="G1047">
        <v>3</v>
      </c>
      <c r="H1047">
        <v>5</v>
      </c>
      <c r="I1047">
        <v>3</v>
      </c>
    </row>
    <row r="1048" spans="1:9" x14ac:dyDescent="0.25">
      <c r="A1048">
        <v>116</v>
      </c>
      <c r="B1048" t="s">
        <v>105</v>
      </c>
      <c r="C1048">
        <v>7</v>
      </c>
      <c r="D1048">
        <v>19</v>
      </c>
      <c r="E1048" t="s">
        <v>2041</v>
      </c>
      <c r="F1048" t="s">
        <v>2043</v>
      </c>
      <c r="G1048">
        <v>7</v>
      </c>
      <c r="H1048">
        <v>3</v>
      </c>
      <c r="I1048">
        <v>6</v>
      </c>
    </row>
    <row r="1049" spans="1:9" x14ac:dyDescent="0.25">
      <c r="A1049">
        <v>367</v>
      </c>
      <c r="B1049" t="s">
        <v>1163</v>
      </c>
      <c r="C1049">
        <v>8</v>
      </c>
      <c r="D1049">
        <v>42</v>
      </c>
      <c r="E1049" t="s">
        <v>2038</v>
      </c>
      <c r="F1049" t="s">
        <v>2043</v>
      </c>
      <c r="G1049">
        <v>9</v>
      </c>
      <c r="H1049">
        <v>5</v>
      </c>
      <c r="I1049">
        <v>4</v>
      </c>
    </row>
    <row r="1050" spans="1:9" x14ac:dyDescent="0.25">
      <c r="A1050">
        <v>204</v>
      </c>
      <c r="B1050" t="s">
        <v>182</v>
      </c>
      <c r="C1050">
        <v>11</v>
      </c>
      <c r="D1050">
        <v>40</v>
      </c>
      <c r="E1050" t="s">
        <v>2041</v>
      </c>
      <c r="F1050" t="s">
        <v>2043</v>
      </c>
      <c r="G1050">
        <v>2</v>
      </c>
      <c r="H1050">
        <v>4</v>
      </c>
      <c r="I1050">
        <v>2</v>
      </c>
    </row>
    <row r="1051" spans="1:9" x14ac:dyDescent="0.25">
      <c r="A1051">
        <v>761</v>
      </c>
      <c r="B1051" t="s">
        <v>692</v>
      </c>
      <c r="C1051">
        <v>5</v>
      </c>
      <c r="D1051">
        <v>40</v>
      </c>
      <c r="E1051" t="s">
        <v>2041</v>
      </c>
      <c r="F1051" t="s">
        <v>2046</v>
      </c>
      <c r="G1051">
        <v>9</v>
      </c>
      <c r="H1051">
        <v>1</v>
      </c>
      <c r="I1051">
        <v>6</v>
      </c>
    </row>
    <row r="1052" spans="1:9" x14ac:dyDescent="0.25">
      <c r="A1052">
        <v>351</v>
      </c>
      <c r="B1052" t="s">
        <v>320</v>
      </c>
      <c r="C1052">
        <v>3</v>
      </c>
      <c r="D1052">
        <v>52</v>
      </c>
      <c r="E1052" t="s">
        <v>2038</v>
      </c>
      <c r="F1052" t="s">
        <v>2046</v>
      </c>
      <c r="G1052">
        <v>6</v>
      </c>
      <c r="H1052">
        <v>4</v>
      </c>
      <c r="I1052">
        <v>4</v>
      </c>
    </row>
    <row r="1053" spans="1:9" x14ac:dyDescent="0.25">
      <c r="A1053">
        <v>7</v>
      </c>
      <c r="B1053" t="s">
        <v>7</v>
      </c>
      <c r="C1053">
        <v>6</v>
      </c>
      <c r="D1053">
        <v>18</v>
      </c>
      <c r="E1053" t="s">
        <v>2041</v>
      </c>
      <c r="F1053" t="s">
        <v>2039</v>
      </c>
      <c r="G1053">
        <v>6</v>
      </c>
      <c r="H1053">
        <v>4</v>
      </c>
      <c r="I1053">
        <v>1</v>
      </c>
    </row>
    <row r="1054" spans="1:9" x14ac:dyDescent="0.25">
      <c r="A1054">
        <v>92</v>
      </c>
      <c r="B1054" t="s">
        <v>84</v>
      </c>
      <c r="C1054">
        <v>7</v>
      </c>
      <c r="D1054">
        <v>31</v>
      </c>
      <c r="E1054" t="s">
        <v>2038</v>
      </c>
      <c r="F1054" t="s">
        <v>2058</v>
      </c>
      <c r="G1054">
        <v>3</v>
      </c>
      <c r="H1054">
        <v>1</v>
      </c>
      <c r="I1054">
        <v>6</v>
      </c>
    </row>
    <row r="1055" spans="1:9" x14ac:dyDescent="0.25">
      <c r="A1055">
        <v>87</v>
      </c>
      <c r="B1055" t="s">
        <v>79</v>
      </c>
      <c r="C1055">
        <v>2</v>
      </c>
      <c r="D1055">
        <v>40</v>
      </c>
      <c r="E1055" t="s">
        <v>2041</v>
      </c>
      <c r="F1055" t="s">
        <v>2046</v>
      </c>
      <c r="G1055">
        <v>5</v>
      </c>
      <c r="H1055">
        <v>4</v>
      </c>
      <c r="I1055">
        <v>6</v>
      </c>
    </row>
    <row r="1056" spans="1:9" x14ac:dyDescent="0.25">
      <c r="A1056">
        <v>600</v>
      </c>
      <c r="B1056" t="s">
        <v>548</v>
      </c>
      <c r="C1056">
        <v>0</v>
      </c>
      <c r="D1056">
        <v>59</v>
      </c>
      <c r="E1056" t="s">
        <v>2041</v>
      </c>
      <c r="F1056" t="s">
        <v>2064</v>
      </c>
      <c r="G1056">
        <v>0</v>
      </c>
      <c r="H1056">
        <v>1</v>
      </c>
      <c r="I1056">
        <v>2</v>
      </c>
    </row>
    <row r="1057" spans="1:9" x14ac:dyDescent="0.25">
      <c r="A1057">
        <v>610</v>
      </c>
      <c r="B1057" t="s">
        <v>562</v>
      </c>
      <c r="C1057">
        <v>10</v>
      </c>
      <c r="D1057">
        <v>33</v>
      </c>
      <c r="E1057" t="s">
        <v>2041</v>
      </c>
      <c r="F1057" t="s">
        <v>2044</v>
      </c>
      <c r="G1057">
        <v>5</v>
      </c>
      <c r="H1057">
        <v>6</v>
      </c>
      <c r="I1057">
        <v>1</v>
      </c>
    </row>
    <row r="1058" spans="1:9" x14ac:dyDescent="0.25">
      <c r="A1058">
        <v>106</v>
      </c>
      <c r="B1058" t="s">
        <v>96</v>
      </c>
      <c r="C1058">
        <v>9</v>
      </c>
      <c r="D1058">
        <v>43</v>
      </c>
      <c r="E1058" t="s">
        <v>2041</v>
      </c>
      <c r="F1058" t="s">
        <v>2058</v>
      </c>
      <c r="G1058">
        <v>0</v>
      </c>
      <c r="H1058">
        <v>2</v>
      </c>
      <c r="I1058">
        <v>2</v>
      </c>
    </row>
    <row r="1059" spans="1:9" x14ac:dyDescent="0.25">
      <c r="A1059">
        <v>775</v>
      </c>
      <c r="B1059" t="s">
        <v>712</v>
      </c>
      <c r="C1059">
        <v>7</v>
      </c>
      <c r="D1059">
        <v>25</v>
      </c>
      <c r="E1059" t="s">
        <v>2041</v>
      </c>
      <c r="F1059" t="s">
        <v>2043</v>
      </c>
      <c r="G1059">
        <v>6</v>
      </c>
      <c r="H1059">
        <v>4</v>
      </c>
      <c r="I1059">
        <v>1</v>
      </c>
    </row>
    <row r="1060" spans="1:9" x14ac:dyDescent="0.25">
      <c r="A1060">
        <v>730</v>
      </c>
      <c r="B1060" t="s">
        <v>1486</v>
      </c>
      <c r="C1060">
        <v>11</v>
      </c>
      <c r="D1060">
        <v>19</v>
      </c>
      <c r="E1060" t="s">
        <v>2041</v>
      </c>
      <c r="F1060" t="s">
        <v>2223</v>
      </c>
      <c r="G1060">
        <v>0</v>
      </c>
      <c r="H1060">
        <v>1</v>
      </c>
      <c r="I1060">
        <v>0</v>
      </c>
    </row>
    <row r="1061" spans="1:9" x14ac:dyDescent="0.25">
      <c r="A1061">
        <v>329</v>
      </c>
      <c r="B1061" t="s">
        <v>1945</v>
      </c>
      <c r="C1061">
        <v>6</v>
      </c>
      <c r="D1061">
        <v>42</v>
      </c>
      <c r="E1061" t="s">
        <v>2041</v>
      </c>
      <c r="F1061" t="s">
        <v>2046</v>
      </c>
      <c r="G1061">
        <v>11</v>
      </c>
      <c r="H1061">
        <v>2</v>
      </c>
      <c r="I1061">
        <v>6</v>
      </c>
    </row>
    <row r="1062" spans="1:9" x14ac:dyDescent="0.25">
      <c r="A1062">
        <v>318</v>
      </c>
      <c r="B1062" t="s">
        <v>288</v>
      </c>
      <c r="C1062">
        <v>6</v>
      </c>
      <c r="D1062">
        <v>38</v>
      </c>
      <c r="E1062" t="s">
        <v>2038</v>
      </c>
      <c r="F1062" t="s">
        <v>2045</v>
      </c>
      <c r="G1062">
        <v>1</v>
      </c>
      <c r="H1062">
        <v>4</v>
      </c>
      <c r="I1062">
        <v>1</v>
      </c>
    </row>
    <row r="1063" spans="1:9" x14ac:dyDescent="0.25">
      <c r="A1063">
        <v>544</v>
      </c>
      <c r="B1063" t="s">
        <v>501</v>
      </c>
      <c r="C1063">
        <v>4</v>
      </c>
      <c r="D1063">
        <v>45</v>
      </c>
      <c r="E1063" t="s">
        <v>2038</v>
      </c>
      <c r="F1063" t="s">
        <v>2043</v>
      </c>
      <c r="G1063">
        <v>3</v>
      </c>
      <c r="H1063">
        <v>1</v>
      </c>
      <c r="I1063">
        <v>3</v>
      </c>
    </row>
    <row r="1064" spans="1:9" x14ac:dyDescent="0.25">
      <c r="A1064">
        <v>410</v>
      </c>
      <c r="B1064" t="s">
        <v>375</v>
      </c>
      <c r="C1064">
        <v>2</v>
      </c>
      <c r="D1064">
        <v>58</v>
      </c>
      <c r="E1064" t="s">
        <v>2038</v>
      </c>
      <c r="F1064" t="s">
        <v>2046</v>
      </c>
      <c r="G1064">
        <v>1</v>
      </c>
      <c r="H1064">
        <v>2</v>
      </c>
      <c r="I1064">
        <v>1</v>
      </c>
    </row>
    <row r="1065" spans="1:9" x14ac:dyDescent="0.25">
      <c r="A1065">
        <v>946</v>
      </c>
      <c r="B1065" t="s">
        <v>865</v>
      </c>
      <c r="C1065">
        <v>10</v>
      </c>
      <c r="D1065">
        <v>38</v>
      </c>
      <c r="E1065" t="s">
        <v>2038</v>
      </c>
      <c r="F1065" t="s">
        <v>2043</v>
      </c>
      <c r="G1065">
        <v>2</v>
      </c>
      <c r="H1065">
        <v>4</v>
      </c>
      <c r="I1065">
        <v>0</v>
      </c>
    </row>
    <row r="1066" spans="1:9" x14ac:dyDescent="0.25">
      <c r="A1066">
        <v>296</v>
      </c>
      <c r="B1066" t="s">
        <v>266</v>
      </c>
      <c r="C1066">
        <v>8</v>
      </c>
      <c r="D1066">
        <v>60</v>
      </c>
      <c r="E1066" t="s">
        <v>2038</v>
      </c>
      <c r="F1066" t="s">
        <v>2046</v>
      </c>
      <c r="G1066">
        <v>8</v>
      </c>
      <c r="H1066">
        <v>2</v>
      </c>
      <c r="I1066">
        <v>2</v>
      </c>
    </row>
    <row r="1067" spans="1:9" x14ac:dyDescent="0.25">
      <c r="A1067">
        <v>968</v>
      </c>
      <c r="B1067" t="s">
        <v>1715</v>
      </c>
      <c r="C1067">
        <v>9</v>
      </c>
      <c r="D1067">
        <v>48</v>
      </c>
      <c r="E1067" t="s">
        <v>2041</v>
      </c>
      <c r="F1067" t="s">
        <v>2043</v>
      </c>
      <c r="G1067">
        <v>1</v>
      </c>
      <c r="H1067">
        <v>1</v>
      </c>
      <c r="I1067">
        <v>1</v>
      </c>
    </row>
    <row r="1068" spans="1:9" x14ac:dyDescent="0.25">
      <c r="A1068">
        <v>666</v>
      </c>
      <c r="B1068" t="s">
        <v>608</v>
      </c>
      <c r="C1068">
        <v>6</v>
      </c>
      <c r="D1068">
        <v>50</v>
      </c>
      <c r="E1068" t="s">
        <v>2041</v>
      </c>
      <c r="F1068" t="s">
        <v>2058</v>
      </c>
      <c r="G1068">
        <v>0</v>
      </c>
      <c r="H1068">
        <v>1</v>
      </c>
      <c r="I1068">
        <v>1</v>
      </c>
    </row>
    <row r="1069" spans="1:9" x14ac:dyDescent="0.25">
      <c r="A1069">
        <v>146</v>
      </c>
      <c r="B1069" t="s">
        <v>962</v>
      </c>
      <c r="C1069">
        <v>2</v>
      </c>
      <c r="D1069">
        <v>58</v>
      </c>
      <c r="E1069" t="s">
        <v>2041</v>
      </c>
      <c r="F1069" t="s">
        <v>2046</v>
      </c>
      <c r="G1069">
        <v>1</v>
      </c>
      <c r="H1069">
        <v>1</v>
      </c>
      <c r="I1069">
        <v>3</v>
      </c>
    </row>
    <row r="1070" spans="1:9" x14ac:dyDescent="0.25">
      <c r="A1070">
        <v>168</v>
      </c>
      <c r="B1070" t="s">
        <v>1799</v>
      </c>
      <c r="C1070">
        <v>1</v>
      </c>
      <c r="D1070">
        <v>26</v>
      </c>
      <c r="E1070" t="s">
        <v>2041</v>
      </c>
      <c r="F1070" t="s">
        <v>2046</v>
      </c>
      <c r="G1070">
        <v>1</v>
      </c>
      <c r="H1070">
        <v>2</v>
      </c>
      <c r="I1070">
        <v>2</v>
      </c>
    </row>
    <row r="1071" spans="1:9" x14ac:dyDescent="0.25">
      <c r="A1071">
        <v>807</v>
      </c>
      <c r="B1071" t="s">
        <v>1554</v>
      </c>
      <c r="C1071">
        <v>4</v>
      </c>
      <c r="D1071">
        <v>23</v>
      </c>
      <c r="E1071" t="s">
        <v>2038</v>
      </c>
      <c r="F1071" t="s">
        <v>2046</v>
      </c>
      <c r="G1071">
        <v>1</v>
      </c>
      <c r="H1071">
        <v>2</v>
      </c>
      <c r="I1071">
        <v>3</v>
      </c>
    </row>
    <row r="1072" spans="1:9" x14ac:dyDescent="0.25">
      <c r="A1072">
        <v>660</v>
      </c>
      <c r="B1072" t="s">
        <v>1430</v>
      </c>
      <c r="C1072">
        <v>1</v>
      </c>
      <c r="D1072">
        <v>33</v>
      </c>
      <c r="E1072" t="s">
        <v>2038</v>
      </c>
      <c r="F1072" t="s">
        <v>2042</v>
      </c>
      <c r="G1072">
        <v>2</v>
      </c>
      <c r="H1072">
        <v>1</v>
      </c>
      <c r="I1072">
        <v>6</v>
      </c>
    </row>
    <row r="1073" spans="1:10" x14ac:dyDescent="0.25">
      <c r="A1073">
        <v>316</v>
      </c>
      <c r="B1073" t="s">
        <v>1117</v>
      </c>
      <c r="C1073">
        <v>5</v>
      </c>
      <c r="D1073">
        <v>37</v>
      </c>
      <c r="E1073" t="s">
        <v>2038</v>
      </c>
      <c r="F1073" t="s">
        <v>2039</v>
      </c>
      <c r="G1073">
        <v>2</v>
      </c>
      <c r="H1073">
        <v>1</v>
      </c>
      <c r="I1073">
        <v>4</v>
      </c>
    </row>
    <row r="1074" spans="1:10" x14ac:dyDescent="0.25">
      <c r="A1074">
        <v>133</v>
      </c>
      <c r="B1074" t="s">
        <v>121</v>
      </c>
      <c r="C1074">
        <v>0</v>
      </c>
      <c r="D1074">
        <v>49</v>
      </c>
      <c r="E1074" t="s">
        <v>2041</v>
      </c>
      <c r="F1074" t="s">
        <v>2039</v>
      </c>
      <c r="G1074">
        <v>10</v>
      </c>
      <c r="H1074">
        <v>2</v>
      </c>
      <c r="I1074">
        <v>4</v>
      </c>
    </row>
    <row r="1075" spans="1:10" x14ac:dyDescent="0.25">
      <c r="A1075">
        <v>351</v>
      </c>
      <c r="B1075" t="s">
        <v>1963</v>
      </c>
      <c r="C1075">
        <v>4</v>
      </c>
      <c r="D1075">
        <v>40</v>
      </c>
      <c r="E1075" t="s">
        <v>2041</v>
      </c>
      <c r="F1075" t="s">
        <v>2043</v>
      </c>
      <c r="G1075">
        <v>10</v>
      </c>
      <c r="H1075">
        <v>4</v>
      </c>
      <c r="I1075">
        <v>6</v>
      </c>
    </row>
    <row r="1076" spans="1:10" x14ac:dyDescent="0.25">
      <c r="A1076">
        <v>282</v>
      </c>
      <c r="B1076" t="s">
        <v>251</v>
      </c>
      <c r="C1076">
        <v>6</v>
      </c>
      <c r="D1076">
        <v>44</v>
      </c>
      <c r="E1076" t="s">
        <v>2038</v>
      </c>
      <c r="F1076" t="s">
        <v>2046</v>
      </c>
      <c r="G1076">
        <v>4</v>
      </c>
      <c r="H1076">
        <v>2</v>
      </c>
      <c r="I1076">
        <v>2</v>
      </c>
    </row>
    <row r="1077" spans="1:10" x14ac:dyDescent="0.25">
      <c r="A1077">
        <v>297</v>
      </c>
      <c r="B1077" t="s">
        <v>1914</v>
      </c>
      <c r="C1077">
        <v>10</v>
      </c>
      <c r="D1077">
        <v>44</v>
      </c>
      <c r="E1077" t="s">
        <v>2041</v>
      </c>
      <c r="F1077" t="s">
        <v>2046</v>
      </c>
      <c r="G1077">
        <v>11</v>
      </c>
      <c r="H1077">
        <v>2</v>
      </c>
      <c r="I1077">
        <v>4</v>
      </c>
    </row>
    <row r="1078" spans="1:10" x14ac:dyDescent="0.25">
      <c r="A1078">
        <v>880</v>
      </c>
      <c r="B1078" t="s">
        <v>803</v>
      </c>
      <c r="C1078">
        <v>4</v>
      </c>
      <c r="D1078">
        <v>47</v>
      </c>
      <c r="E1078" t="s">
        <v>2038</v>
      </c>
      <c r="F1078" t="s">
        <v>2046</v>
      </c>
      <c r="G1078">
        <v>5</v>
      </c>
      <c r="H1078">
        <v>3</v>
      </c>
      <c r="I1078">
        <v>6</v>
      </c>
    </row>
    <row r="1079" spans="1:10" x14ac:dyDescent="0.25">
      <c r="A1079">
        <v>322</v>
      </c>
      <c r="B1079" t="s">
        <v>1123</v>
      </c>
      <c r="C1079">
        <v>11</v>
      </c>
      <c r="D1079">
        <v>28</v>
      </c>
      <c r="E1079" t="s">
        <v>2038</v>
      </c>
      <c r="F1079" t="s">
        <v>2043</v>
      </c>
      <c r="G1079">
        <v>4</v>
      </c>
      <c r="H1079">
        <v>2</v>
      </c>
      <c r="I1079">
        <v>6</v>
      </c>
    </row>
    <row r="1080" spans="1:10" x14ac:dyDescent="0.25">
      <c r="A1080">
        <v>951</v>
      </c>
      <c r="B1080" t="s">
        <v>870</v>
      </c>
      <c r="C1080">
        <v>3</v>
      </c>
      <c r="D1080">
        <v>26</v>
      </c>
      <c r="E1080" t="s">
        <v>2038</v>
      </c>
      <c r="F1080" t="s">
        <v>2042</v>
      </c>
      <c r="G1080">
        <v>6</v>
      </c>
      <c r="H1080">
        <v>2</v>
      </c>
      <c r="I1080">
        <v>4</v>
      </c>
    </row>
    <row r="1081" spans="1:10" x14ac:dyDescent="0.25">
      <c r="A1081">
        <v>370</v>
      </c>
      <c r="B1081" t="s">
        <v>1164</v>
      </c>
      <c r="C1081">
        <v>11</v>
      </c>
      <c r="D1081">
        <v>35</v>
      </c>
      <c r="E1081" t="s">
        <v>2041</v>
      </c>
      <c r="F1081" t="s">
        <v>2043</v>
      </c>
      <c r="G1081">
        <v>5</v>
      </c>
      <c r="H1081">
        <v>4</v>
      </c>
      <c r="I1081">
        <v>6</v>
      </c>
    </row>
    <row r="1082" spans="1:10" x14ac:dyDescent="0.25">
      <c r="A1082">
        <v>769</v>
      </c>
      <c r="B1082" t="s">
        <v>703</v>
      </c>
      <c r="C1082">
        <v>1</v>
      </c>
      <c r="D1082">
        <v>46</v>
      </c>
      <c r="E1082" t="s">
        <v>2038</v>
      </c>
      <c r="F1082" t="s">
        <v>2046</v>
      </c>
      <c r="G1082">
        <v>5</v>
      </c>
      <c r="H1082">
        <v>3</v>
      </c>
      <c r="I1082">
        <v>2</v>
      </c>
    </row>
    <row r="1083" spans="1:10" x14ac:dyDescent="0.25">
      <c r="A1083">
        <v>112</v>
      </c>
      <c r="B1083" t="s">
        <v>927</v>
      </c>
      <c r="C1083">
        <v>4</v>
      </c>
      <c r="D1083">
        <v>51</v>
      </c>
      <c r="E1083" t="s">
        <v>2038</v>
      </c>
      <c r="F1083" t="s">
        <v>2058</v>
      </c>
      <c r="G1083">
        <v>10</v>
      </c>
      <c r="H1083">
        <v>3</v>
      </c>
      <c r="I1083">
        <v>6</v>
      </c>
      <c r="J1083">
        <v>2</v>
      </c>
    </row>
    <row r="1084" spans="1:10" x14ac:dyDescent="0.25">
      <c r="A1084">
        <v>627</v>
      </c>
      <c r="B1084" t="s">
        <v>1400</v>
      </c>
      <c r="C1084">
        <v>4</v>
      </c>
      <c r="D1084">
        <v>48</v>
      </c>
      <c r="E1084" t="s">
        <v>2038</v>
      </c>
      <c r="F1084" t="s">
        <v>2043</v>
      </c>
      <c r="G1084">
        <v>7</v>
      </c>
      <c r="H1084">
        <v>2</v>
      </c>
      <c r="I1084">
        <v>4</v>
      </c>
    </row>
    <row r="1085" spans="1:10" x14ac:dyDescent="0.25">
      <c r="A1085">
        <v>638</v>
      </c>
      <c r="B1085" t="s">
        <v>581</v>
      </c>
      <c r="C1085">
        <v>2</v>
      </c>
      <c r="D1085">
        <v>33</v>
      </c>
      <c r="E1085" t="s">
        <v>2041</v>
      </c>
      <c r="F1085" t="s">
        <v>2045</v>
      </c>
      <c r="G1085">
        <v>3</v>
      </c>
      <c r="H1085">
        <v>1</v>
      </c>
      <c r="I1085">
        <v>2</v>
      </c>
    </row>
    <row r="1086" spans="1:10" x14ac:dyDescent="0.25">
      <c r="A1086">
        <v>32</v>
      </c>
      <c r="B1086" t="s">
        <v>27</v>
      </c>
      <c r="C1086">
        <v>7</v>
      </c>
      <c r="D1086">
        <v>30</v>
      </c>
      <c r="E1086" t="s">
        <v>2038</v>
      </c>
      <c r="F1086" t="s">
        <v>2043</v>
      </c>
      <c r="G1086">
        <v>3</v>
      </c>
      <c r="H1086">
        <v>3</v>
      </c>
      <c r="I1086">
        <v>4</v>
      </c>
    </row>
    <row r="1087" spans="1:10" x14ac:dyDescent="0.25">
      <c r="A1087">
        <v>379</v>
      </c>
      <c r="B1087" t="s">
        <v>346</v>
      </c>
      <c r="C1087">
        <v>7</v>
      </c>
      <c r="D1087">
        <v>55</v>
      </c>
      <c r="E1087" t="s">
        <v>2041</v>
      </c>
      <c r="F1087" t="s">
        <v>2067</v>
      </c>
      <c r="G1087">
        <v>5</v>
      </c>
      <c r="H1087">
        <v>1</v>
      </c>
      <c r="I1087">
        <v>2</v>
      </c>
    </row>
    <row r="1088" spans="1:10" x14ac:dyDescent="0.25">
      <c r="A1088">
        <v>111</v>
      </c>
      <c r="B1088" t="s">
        <v>100</v>
      </c>
      <c r="C1088">
        <v>2</v>
      </c>
      <c r="D1088">
        <v>48</v>
      </c>
      <c r="E1088" t="s">
        <v>2041</v>
      </c>
      <c r="F1088" t="s">
        <v>2040</v>
      </c>
      <c r="G1088">
        <v>3</v>
      </c>
      <c r="H1088">
        <v>1</v>
      </c>
      <c r="I1088">
        <v>1</v>
      </c>
    </row>
    <row r="1089" spans="1:9" x14ac:dyDescent="0.25">
      <c r="A1089">
        <v>142</v>
      </c>
      <c r="B1089" t="s">
        <v>130</v>
      </c>
      <c r="C1089">
        <v>9</v>
      </c>
      <c r="D1089">
        <v>27</v>
      </c>
      <c r="E1089" t="s">
        <v>2038</v>
      </c>
      <c r="F1089" t="s">
        <v>2064</v>
      </c>
      <c r="G1089">
        <v>7</v>
      </c>
      <c r="H1089">
        <v>3</v>
      </c>
      <c r="I1089">
        <v>5</v>
      </c>
    </row>
    <row r="1090" spans="1:9" x14ac:dyDescent="0.25">
      <c r="A1090">
        <v>599</v>
      </c>
      <c r="B1090" t="s">
        <v>552</v>
      </c>
      <c r="C1090">
        <v>11</v>
      </c>
      <c r="D1090">
        <v>30</v>
      </c>
      <c r="E1090" t="s">
        <v>2038</v>
      </c>
      <c r="F1090" t="s">
        <v>2044</v>
      </c>
      <c r="G1090">
        <v>2</v>
      </c>
      <c r="H1090">
        <v>4</v>
      </c>
      <c r="I1090">
        <v>2</v>
      </c>
    </row>
    <row r="1091" spans="1:9" x14ac:dyDescent="0.25">
      <c r="A1091">
        <v>73</v>
      </c>
      <c r="B1091" t="s">
        <v>64</v>
      </c>
      <c r="C1091">
        <v>0</v>
      </c>
      <c r="D1091">
        <v>22</v>
      </c>
      <c r="E1091" t="s">
        <v>2041</v>
      </c>
      <c r="F1091" t="s">
        <v>2061</v>
      </c>
      <c r="G1091">
        <v>3</v>
      </c>
      <c r="H1091">
        <v>5</v>
      </c>
      <c r="I1091">
        <v>5</v>
      </c>
    </row>
    <row r="1092" spans="1:9" x14ac:dyDescent="0.25">
      <c r="A1092">
        <v>378</v>
      </c>
      <c r="B1092" t="s">
        <v>1989</v>
      </c>
      <c r="C1092">
        <v>7</v>
      </c>
      <c r="D1092">
        <v>30</v>
      </c>
      <c r="E1092" t="s">
        <v>2041</v>
      </c>
      <c r="F1092" t="s">
        <v>2046</v>
      </c>
      <c r="G1092">
        <v>11</v>
      </c>
      <c r="H1092">
        <v>5</v>
      </c>
      <c r="I1092">
        <v>6</v>
      </c>
    </row>
    <row r="1093" spans="1:9" x14ac:dyDescent="0.25">
      <c r="A1093">
        <v>496</v>
      </c>
      <c r="B1093" t="s">
        <v>1273</v>
      </c>
      <c r="C1093">
        <v>5</v>
      </c>
      <c r="D1093">
        <v>39</v>
      </c>
      <c r="E1093" t="s">
        <v>2041</v>
      </c>
      <c r="F1093" t="s">
        <v>2046</v>
      </c>
      <c r="G1093">
        <v>10</v>
      </c>
      <c r="H1093">
        <v>1</v>
      </c>
      <c r="I1093">
        <v>5</v>
      </c>
    </row>
    <row r="1094" spans="1:9" x14ac:dyDescent="0.25">
      <c r="A1094">
        <v>877</v>
      </c>
      <c r="B1094" t="s">
        <v>1627</v>
      </c>
      <c r="C1094">
        <v>2</v>
      </c>
      <c r="D1094">
        <v>34</v>
      </c>
      <c r="E1094" t="s">
        <v>2038</v>
      </c>
      <c r="F1094" t="s">
        <v>2058</v>
      </c>
      <c r="G1094">
        <v>0</v>
      </c>
      <c r="H1094">
        <v>5</v>
      </c>
      <c r="I1094">
        <v>3</v>
      </c>
    </row>
    <row r="1095" spans="1:9" x14ac:dyDescent="0.25">
      <c r="A1095">
        <v>236</v>
      </c>
      <c r="B1095" t="s">
        <v>212</v>
      </c>
      <c r="C1095">
        <v>8</v>
      </c>
      <c r="D1095">
        <v>22</v>
      </c>
      <c r="E1095" t="s">
        <v>2038</v>
      </c>
      <c r="F1095" t="s">
        <v>2045</v>
      </c>
      <c r="G1095">
        <v>7</v>
      </c>
      <c r="H1095">
        <v>3</v>
      </c>
      <c r="I1095">
        <v>4</v>
      </c>
    </row>
    <row r="1096" spans="1:9" x14ac:dyDescent="0.25">
      <c r="A1096">
        <v>895</v>
      </c>
      <c r="B1096" t="s">
        <v>1645</v>
      </c>
      <c r="C1096">
        <v>8</v>
      </c>
      <c r="D1096">
        <v>26</v>
      </c>
      <c r="E1096" t="s">
        <v>2041</v>
      </c>
      <c r="F1096" t="s">
        <v>2046</v>
      </c>
      <c r="G1096">
        <v>5</v>
      </c>
      <c r="H1096">
        <v>3</v>
      </c>
      <c r="I1096">
        <v>2</v>
      </c>
    </row>
    <row r="1097" spans="1:9" x14ac:dyDescent="0.25">
      <c r="A1097">
        <v>170</v>
      </c>
      <c r="B1097" t="s">
        <v>153</v>
      </c>
      <c r="C1097">
        <v>1</v>
      </c>
      <c r="D1097">
        <v>51</v>
      </c>
      <c r="E1097" t="s">
        <v>2038</v>
      </c>
      <c r="F1097" t="s">
        <v>2078</v>
      </c>
      <c r="G1097">
        <v>3</v>
      </c>
      <c r="H1097">
        <v>4</v>
      </c>
      <c r="I1097">
        <v>2</v>
      </c>
    </row>
    <row r="1098" spans="1:9" x14ac:dyDescent="0.25">
      <c r="A1098">
        <v>431</v>
      </c>
      <c r="B1098" t="s">
        <v>400</v>
      </c>
      <c r="C1098">
        <v>11</v>
      </c>
      <c r="D1098">
        <v>33</v>
      </c>
      <c r="E1098" t="s">
        <v>2041</v>
      </c>
      <c r="F1098" t="s">
        <v>2043</v>
      </c>
      <c r="G1098">
        <v>7</v>
      </c>
      <c r="H1098">
        <v>4</v>
      </c>
      <c r="I1098">
        <v>2</v>
      </c>
    </row>
    <row r="1099" spans="1:9" x14ac:dyDescent="0.25">
      <c r="A1099">
        <v>659</v>
      </c>
      <c r="B1099" t="s">
        <v>599</v>
      </c>
      <c r="C1099">
        <v>11</v>
      </c>
      <c r="D1099">
        <v>28</v>
      </c>
      <c r="E1099" t="s">
        <v>2038</v>
      </c>
      <c r="F1099" t="s">
        <v>2046</v>
      </c>
      <c r="G1099">
        <v>5</v>
      </c>
      <c r="H1099">
        <v>2</v>
      </c>
      <c r="I1099">
        <v>4</v>
      </c>
    </row>
    <row r="1100" spans="1:9" x14ac:dyDescent="0.25">
      <c r="A1100">
        <v>794</v>
      </c>
      <c r="B1100" t="s">
        <v>1564</v>
      </c>
      <c r="C1100">
        <v>3</v>
      </c>
      <c r="D1100">
        <v>23</v>
      </c>
      <c r="E1100" t="s">
        <v>2038</v>
      </c>
      <c r="F1100" t="s">
        <v>2102</v>
      </c>
      <c r="G1100">
        <v>1</v>
      </c>
      <c r="H1100">
        <v>2</v>
      </c>
      <c r="I1100">
        <v>4</v>
      </c>
    </row>
    <row r="1101" spans="1:9" x14ac:dyDescent="0.25">
      <c r="A1101">
        <v>565</v>
      </c>
      <c r="B1101" t="s">
        <v>514</v>
      </c>
      <c r="C1101">
        <v>1</v>
      </c>
      <c r="D1101">
        <v>32</v>
      </c>
      <c r="E1101" t="s">
        <v>2041</v>
      </c>
      <c r="F1101" t="s">
        <v>2052</v>
      </c>
      <c r="G1101">
        <v>4</v>
      </c>
      <c r="H1101">
        <v>4</v>
      </c>
      <c r="I1101">
        <v>1</v>
      </c>
    </row>
    <row r="1102" spans="1:9" x14ac:dyDescent="0.25">
      <c r="A1102">
        <v>134</v>
      </c>
      <c r="B1102" t="s">
        <v>123</v>
      </c>
      <c r="C1102">
        <v>1</v>
      </c>
      <c r="D1102">
        <v>26</v>
      </c>
      <c r="E1102" t="s">
        <v>2038</v>
      </c>
      <c r="F1102" t="s">
        <v>2043</v>
      </c>
      <c r="G1102">
        <v>4</v>
      </c>
      <c r="H1102">
        <v>4</v>
      </c>
      <c r="I1102">
        <v>2</v>
      </c>
    </row>
    <row r="1103" spans="1:9" x14ac:dyDescent="0.25">
      <c r="A1103">
        <v>83</v>
      </c>
      <c r="B1103" t="s">
        <v>75</v>
      </c>
      <c r="C1103">
        <v>10</v>
      </c>
      <c r="D1103">
        <v>43</v>
      </c>
      <c r="E1103" t="s">
        <v>2038</v>
      </c>
      <c r="F1103" t="s">
        <v>2046</v>
      </c>
      <c r="G1103">
        <v>3</v>
      </c>
      <c r="H1103">
        <v>3</v>
      </c>
      <c r="I1103">
        <v>1</v>
      </c>
    </row>
    <row r="1104" spans="1:9" x14ac:dyDescent="0.25">
      <c r="A1104">
        <v>403</v>
      </c>
      <c r="B1104" t="s">
        <v>371</v>
      </c>
      <c r="C1104">
        <v>7</v>
      </c>
      <c r="D1104">
        <v>21</v>
      </c>
      <c r="E1104" t="s">
        <v>2041</v>
      </c>
      <c r="F1104" t="s">
        <v>2042</v>
      </c>
      <c r="G1104">
        <v>6</v>
      </c>
      <c r="H1104">
        <v>5</v>
      </c>
      <c r="I1104">
        <v>4</v>
      </c>
    </row>
    <row r="1105" spans="1:9" x14ac:dyDescent="0.25">
      <c r="A1105">
        <v>744</v>
      </c>
      <c r="B1105" t="s">
        <v>681</v>
      </c>
      <c r="C1105">
        <v>0</v>
      </c>
      <c r="D1105">
        <v>18</v>
      </c>
      <c r="E1105" t="s">
        <v>2038</v>
      </c>
      <c r="F1105" t="s">
        <v>2045</v>
      </c>
      <c r="G1105">
        <v>1</v>
      </c>
      <c r="H1105">
        <v>3</v>
      </c>
      <c r="I1105">
        <v>2</v>
      </c>
    </row>
    <row r="1106" spans="1:9" x14ac:dyDescent="0.25">
      <c r="A1106">
        <v>237</v>
      </c>
      <c r="B1106" t="s">
        <v>213</v>
      </c>
      <c r="C1106">
        <v>9</v>
      </c>
      <c r="D1106">
        <v>24</v>
      </c>
      <c r="E1106" t="s">
        <v>2041</v>
      </c>
      <c r="F1106" t="s">
        <v>2043</v>
      </c>
      <c r="G1106">
        <v>4</v>
      </c>
      <c r="H1106">
        <v>1</v>
      </c>
      <c r="I1106">
        <v>2</v>
      </c>
    </row>
    <row r="1107" spans="1:9" x14ac:dyDescent="0.25">
      <c r="A1107">
        <v>257</v>
      </c>
      <c r="B1107" t="s">
        <v>1882</v>
      </c>
      <c r="C1107">
        <v>6</v>
      </c>
      <c r="D1107">
        <v>45</v>
      </c>
      <c r="E1107" t="s">
        <v>2038</v>
      </c>
      <c r="F1107" t="s">
        <v>2043</v>
      </c>
      <c r="G1107">
        <v>11</v>
      </c>
      <c r="H1107">
        <v>4</v>
      </c>
      <c r="I1107">
        <v>6</v>
      </c>
    </row>
    <row r="1108" spans="1:9" x14ac:dyDescent="0.25">
      <c r="A1108">
        <v>617</v>
      </c>
      <c r="B1108" t="s">
        <v>572</v>
      </c>
      <c r="C1108">
        <v>5</v>
      </c>
      <c r="D1108">
        <v>26</v>
      </c>
      <c r="E1108" t="s">
        <v>2038</v>
      </c>
      <c r="F1108" t="s">
        <v>2046</v>
      </c>
      <c r="G1108">
        <v>6</v>
      </c>
      <c r="H1108">
        <v>6</v>
      </c>
      <c r="I1108">
        <v>3</v>
      </c>
    </row>
    <row r="1109" spans="1:9" x14ac:dyDescent="0.25">
      <c r="A1109">
        <v>936</v>
      </c>
      <c r="B1109" t="s">
        <v>858</v>
      </c>
      <c r="C1109">
        <v>0</v>
      </c>
      <c r="D1109">
        <v>28</v>
      </c>
      <c r="E1109" t="s">
        <v>2038</v>
      </c>
      <c r="F1109" t="s">
        <v>2042</v>
      </c>
      <c r="G1109">
        <v>10</v>
      </c>
      <c r="H1109">
        <v>4</v>
      </c>
      <c r="I1109">
        <v>3</v>
      </c>
    </row>
    <row r="1110" spans="1:9" x14ac:dyDescent="0.25">
      <c r="A1110">
        <v>549</v>
      </c>
      <c r="B1110" t="s">
        <v>1343</v>
      </c>
      <c r="C1110">
        <v>10</v>
      </c>
      <c r="D1110">
        <v>44</v>
      </c>
      <c r="E1110" t="s">
        <v>2041</v>
      </c>
      <c r="F1110" t="s">
        <v>2046</v>
      </c>
      <c r="G1110">
        <v>5</v>
      </c>
      <c r="H1110">
        <v>3</v>
      </c>
      <c r="I1110">
        <v>4</v>
      </c>
    </row>
    <row r="1111" spans="1:9" x14ac:dyDescent="0.25">
      <c r="A1111">
        <v>199</v>
      </c>
      <c r="B1111" t="s">
        <v>1833</v>
      </c>
      <c r="C1111">
        <v>8</v>
      </c>
      <c r="D1111">
        <v>23</v>
      </c>
      <c r="E1111" t="s">
        <v>2041</v>
      </c>
      <c r="F1111" t="s">
        <v>2039</v>
      </c>
      <c r="G1111">
        <v>9</v>
      </c>
      <c r="H1111">
        <v>3</v>
      </c>
      <c r="I1111">
        <v>2</v>
      </c>
    </row>
    <row r="1112" spans="1:9" x14ac:dyDescent="0.25">
      <c r="A1112">
        <v>981</v>
      </c>
      <c r="B1112" t="s">
        <v>1717</v>
      </c>
      <c r="C1112">
        <v>10</v>
      </c>
      <c r="D1112">
        <v>50</v>
      </c>
      <c r="E1112" t="s">
        <v>2041</v>
      </c>
      <c r="F1112" t="s">
        <v>2099</v>
      </c>
      <c r="G1112">
        <v>10</v>
      </c>
      <c r="H1112">
        <v>4</v>
      </c>
      <c r="I1112">
        <v>5</v>
      </c>
    </row>
    <row r="1113" spans="1:9" x14ac:dyDescent="0.25">
      <c r="A1113">
        <v>868</v>
      </c>
      <c r="B1113" t="s">
        <v>1612</v>
      </c>
      <c r="C1113">
        <v>5</v>
      </c>
      <c r="D1113">
        <v>51</v>
      </c>
      <c r="E1113" t="s">
        <v>2041</v>
      </c>
      <c r="F1113" t="s">
        <v>2221</v>
      </c>
      <c r="G1113">
        <v>6</v>
      </c>
      <c r="H1113">
        <v>4</v>
      </c>
      <c r="I1113">
        <v>6</v>
      </c>
    </row>
    <row r="1114" spans="1:9" x14ac:dyDescent="0.25">
      <c r="A1114">
        <v>168</v>
      </c>
      <c r="B1114" t="s">
        <v>978</v>
      </c>
      <c r="C1114">
        <v>0</v>
      </c>
      <c r="D1114">
        <v>19</v>
      </c>
      <c r="E1114" t="s">
        <v>2038</v>
      </c>
      <c r="F1114" t="s">
        <v>2043</v>
      </c>
      <c r="G1114">
        <v>5</v>
      </c>
      <c r="H1114">
        <v>4</v>
      </c>
      <c r="I1114">
        <v>2</v>
      </c>
    </row>
    <row r="1115" spans="1:9" x14ac:dyDescent="0.25">
      <c r="A1115">
        <v>687</v>
      </c>
      <c r="B1115" t="s">
        <v>1438</v>
      </c>
      <c r="C1115">
        <v>4</v>
      </c>
      <c r="D1115">
        <v>22</v>
      </c>
      <c r="E1115" t="s">
        <v>2041</v>
      </c>
      <c r="F1115" t="s">
        <v>2043</v>
      </c>
      <c r="G1115">
        <v>3</v>
      </c>
      <c r="H1115">
        <v>2</v>
      </c>
      <c r="I1115">
        <v>2</v>
      </c>
    </row>
    <row r="1116" spans="1:9" x14ac:dyDescent="0.25">
      <c r="A1116">
        <v>701</v>
      </c>
      <c r="B1116" t="s">
        <v>1464</v>
      </c>
      <c r="C1116">
        <v>6</v>
      </c>
      <c r="D1116">
        <v>57</v>
      </c>
      <c r="E1116" t="s">
        <v>2038</v>
      </c>
      <c r="F1116" t="s">
        <v>2060</v>
      </c>
      <c r="G1116">
        <v>0</v>
      </c>
      <c r="H1116">
        <v>1</v>
      </c>
      <c r="I1116">
        <v>3</v>
      </c>
    </row>
    <row r="1117" spans="1:9" x14ac:dyDescent="0.25">
      <c r="A1117">
        <v>390</v>
      </c>
      <c r="B1117" t="s">
        <v>2000</v>
      </c>
      <c r="C1117">
        <v>7</v>
      </c>
      <c r="D1117">
        <v>24</v>
      </c>
      <c r="E1117" t="s">
        <v>2041</v>
      </c>
      <c r="F1117" t="s">
        <v>2269</v>
      </c>
      <c r="G1117">
        <v>2</v>
      </c>
      <c r="H1117">
        <v>4</v>
      </c>
      <c r="I1117">
        <v>1</v>
      </c>
    </row>
    <row r="1118" spans="1:9" x14ac:dyDescent="0.25">
      <c r="A1118">
        <v>264</v>
      </c>
      <c r="B1118" t="s">
        <v>1887</v>
      </c>
      <c r="C1118">
        <v>1</v>
      </c>
      <c r="D1118">
        <v>35</v>
      </c>
      <c r="E1118" t="s">
        <v>2041</v>
      </c>
      <c r="F1118" t="s">
        <v>2072</v>
      </c>
      <c r="G1118">
        <v>10</v>
      </c>
      <c r="H1118">
        <v>3</v>
      </c>
      <c r="I1118">
        <v>4</v>
      </c>
    </row>
    <row r="1119" spans="1:9" x14ac:dyDescent="0.25">
      <c r="A1119">
        <v>652</v>
      </c>
      <c r="B1119" t="s">
        <v>593</v>
      </c>
      <c r="C1119">
        <v>4</v>
      </c>
      <c r="D1119">
        <v>33</v>
      </c>
      <c r="E1119" t="s">
        <v>2041</v>
      </c>
      <c r="F1119" t="s">
        <v>2058</v>
      </c>
      <c r="G1119">
        <v>2</v>
      </c>
      <c r="H1119">
        <v>4</v>
      </c>
      <c r="I1119">
        <v>2</v>
      </c>
    </row>
    <row r="1120" spans="1:9" x14ac:dyDescent="0.25">
      <c r="A1120">
        <v>884</v>
      </c>
      <c r="B1120" t="s">
        <v>1628</v>
      </c>
      <c r="C1120">
        <v>9</v>
      </c>
      <c r="D1120">
        <v>28</v>
      </c>
      <c r="E1120" t="s">
        <v>2038</v>
      </c>
      <c r="F1120" t="s">
        <v>2230</v>
      </c>
      <c r="G1120">
        <v>1</v>
      </c>
      <c r="H1120">
        <v>3</v>
      </c>
      <c r="I1120">
        <v>2</v>
      </c>
    </row>
    <row r="1121" spans="1:9" x14ac:dyDescent="0.25">
      <c r="A1121">
        <v>539</v>
      </c>
      <c r="B1121" t="s">
        <v>1323</v>
      </c>
      <c r="C1121">
        <v>0</v>
      </c>
      <c r="D1121">
        <v>57</v>
      </c>
      <c r="E1121" t="s">
        <v>2038</v>
      </c>
      <c r="F1121" t="s">
        <v>2043</v>
      </c>
      <c r="G1121">
        <v>8</v>
      </c>
      <c r="H1121">
        <v>3</v>
      </c>
      <c r="I1121">
        <v>2</v>
      </c>
    </row>
    <row r="1122" spans="1:9" x14ac:dyDescent="0.25">
      <c r="A1122">
        <v>619</v>
      </c>
      <c r="B1122" t="s">
        <v>565</v>
      </c>
      <c r="C1122">
        <v>7</v>
      </c>
      <c r="D1122">
        <v>42</v>
      </c>
      <c r="E1122" t="s">
        <v>2041</v>
      </c>
      <c r="F1122" t="s">
        <v>2046</v>
      </c>
      <c r="G1122">
        <v>6</v>
      </c>
      <c r="H1122">
        <v>1</v>
      </c>
      <c r="I1122">
        <v>3</v>
      </c>
    </row>
    <row r="1123" spans="1:9" x14ac:dyDescent="0.25">
      <c r="A1123">
        <v>160</v>
      </c>
      <c r="B1123" t="s">
        <v>973</v>
      </c>
      <c r="C1123">
        <v>4</v>
      </c>
      <c r="D1123">
        <v>40</v>
      </c>
      <c r="E1123" t="s">
        <v>2041</v>
      </c>
      <c r="F1123" t="s">
        <v>2045</v>
      </c>
      <c r="G1123">
        <v>7</v>
      </c>
      <c r="H1123">
        <v>3</v>
      </c>
      <c r="I1123">
        <v>4</v>
      </c>
    </row>
    <row r="1124" spans="1:9" x14ac:dyDescent="0.25">
      <c r="A1124">
        <v>191</v>
      </c>
      <c r="B1124" t="s">
        <v>1823</v>
      </c>
      <c r="C1124">
        <v>0</v>
      </c>
      <c r="D1124">
        <v>35</v>
      </c>
      <c r="E1124" t="s">
        <v>2041</v>
      </c>
      <c r="F1124" t="s">
        <v>2046</v>
      </c>
      <c r="G1124">
        <v>10</v>
      </c>
      <c r="H1124">
        <v>2</v>
      </c>
      <c r="I1124">
        <v>6</v>
      </c>
    </row>
    <row r="1125" spans="1:9" x14ac:dyDescent="0.25">
      <c r="A1125">
        <v>206</v>
      </c>
      <c r="B1125" t="s">
        <v>1010</v>
      </c>
      <c r="C1125">
        <v>2</v>
      </c>
      <c r="D1125">
        <v>32</v>
      </c>
      <c r="E1125" t="s">
        <v>2041</v>
      </c>
      <c r="F1125" t="s">
        <v>2046</v>
      </c>
      <c r="G1125">
        <v>5</v>
      </c>
      <c r="H1125">
        <v>3</v>
      </c>
      <c r="I1125">
        <v>4</v>
      </c>
    </row>
    <row r="1126" spans="1:9" x14ac:dyDescent="0.25">
      <c r="A1126">
        <v>611</v>
      </c>
      <c r="B1126" t="s">
        <v>1384</v>
      </c>
      <c r="C1126">
        <v>0</v>
      </c>
      <c r="D1126">
        <v>20</v>
      </c>
      <c r="E1126" t="s">
        <v>2038</v>
      </c>
      <c r="F1126" t="s">
        <v>2046</v>
      </c>
      <c r="G1126">
        <v>4</v>
      </c>
      <c r="H1126">
        <v>4</v>
      </c>
      <c r="I1126">
        <v>2</v>
      </c>
    </row>
    <row r="1127" spans="1:9" x14ac:dyDescent="0.25">
      <c r="A1127">
        <v>183</v>
      </c>
      <c r="B1127" t="s">
        <v>1816</v>
      </c>
      <c r="C1127">
        <v>4</v>
      </c>
      <c r="D1127">
        <v>29</v>
      </c>
      <c r="E1127" t="s">
        <v>2041</v>
      </c>
      <c r="F1127" t="s">
        <v>2046</v>
      </c>
      <c r="G1127">
        <v>0</v>
      </c>
      <c r="H1127">
        <v>2</v>
      </c>
      <c r="I1127">
        <v>4</v>
      </c>
    </row>
    <row r="1128" spans="1:9" x14ac:dyDescent="0.25">
      <c r="A1128">
        <v>153</v>
      </c>
      <c r="B1128" t="s">
        <v>141</v>
      </c>
      <c r="C1128">
        <v>8</v>
      </c>
      <c r="D1128">
        <v>53</v>
      </c>
      <c r="E1128" t="s">
        <v>2041</v>
      </c>
      <c r="F1128" t="s">
        <v>2046</v>
      </c>
      <c r="G1128">
        <v>3</v>
      </c>
      <c r="H1128">
        <v>2</v>
      </c>
      <c r="I1128">
        <v>1</v>
      </c>
    </row>
    <row r="1129" spans="1:9" x14ac:dyDescent="0.25">
      <c r="A1129">
        <v>426</v>
      </c>
      <c r="B1129" t="s">
        <v>392</v>
      </c>
      <c r="C1129">
        <v>6</v>
      </c>
      <c r="D1129">
        <v>42</v>
      </c>
      <c r="E1129" t="s">
        <v>2038</v>
      </c>
      <c r="F1129" t="s">
        <v>2046</v>
      </c>
      <c r="G1129">
        <v>3</v>
      </c>
      <c r="H1129">
        <v>2</v>
      </c>
      <c r="I1129">
        <v>1</v>
      </c>
    </row>
    <row r="1130" spans="1:9" x14ac:dyDescent="0.25">
      <c r="A1130">
        <v>987</v>
      </c>
      <c r="B1130" t="s">
        <v>904</v>
      </c>
      <c r="C1130">
        <v>3</v>
      </c>
      <c r="D1130">
        <v>48</v>
      </c>
      <c r="E1130" t="s">
        <v>2038</v>
      </c>
      <c r="F1130" t="s">
        <v>2043</v>
      </c>
      <c r="G1130">
        <v>0</v>
      </c>
      <c r="H1130">
        <v>3</v>
      </c>
      <c r="I1130">
        <v>2</v>
      </c>
    </row>
    <row r="1131" spans="1:9" x14ac:dyDescent="0.25">
      <c r="A1131">
        <v>328</v>
      </c>
      <c r="B1131" t="s">
        <v>297</v>
      </c>
      <c r="C1131">
        <v>4</v>
      </c>
      <c r="D1131">
        <v>36</v>
      </c>
      <c r="E1131" t="s">
        <v>2038</v>
      </c>
      <c r="F1131" t="s">
        <v>2058</v>
      </c>
      <c r="G1131">
        <v>4</v>
      </c>
      <c r="H1131">
        <v>1</v>
      </c>
      <c r="I1131">
        <v>6</v>
      </c>
    </row>
    <row r="1132" spans="1:9" x14ac:dyDescent="0.25">
      <c r="A1132">
        <v>427</v>
      </c>
      <c r="B1132" t="s">
        <v>1218</v>
      </c>
      <c r="C1132">
        <v>8</v>
      </c>
      <c r="D1132">
        <v>56</v>
      </c>
      <c r="E1132" t="s">
        <v>2041</v>
      </c>
      <c r="F1132" t="s">
        <v>2043</v>
      </c>
      <c r="G1132">
        <v>2</v>
      </c>
      <c r="H1132">
        <v>2</v>
      </c>
      <c r="I1132">
        <v>3</v>
      </c>
    </row>
    <row r="1133" spans="1:9" x14ac:dyDescent="0.25">
      <c r="A1133">
        <v>2</v>
      </c>
      <c r="B1133" t="s">
        <v>0</v>
      </c>
      <c r="C1133">
        <v>1</v>
      </c>
      <c r="D1133">
        <v>18</v>
      </c>
      <c r="E1133" t="s">
        <v>2038</v>
      </c>
      <c r="F1133" t="s">
        <v>2039</v>
      </c>
      <c r="G1133">
        <v>2</v>
      </c>
      <c r="H1133">
        <v>2</v>
      </c>
      <c r="I1133">
        <v>1</v>
      </c>
    </row>
    <row r="1134" spans="1:9" x14ac:dyDescent="0.25">
      <c r="A1134">
        <v>296</v>
      </c>
      <c r="B1134" t="s">
        <v>1098</v>
      </c>
      <c r="C1134">
        <v>9</v>
      </c>
      <c r="D1134">
        <v>51</v>
      </c>
      <c r="E1134" t="s">
        <v>2038</v>
      </c>
      <c r="F1134" t="s">
        <v>2046</v>
      </c>
      <c r="G1134">
        <v>2</v>
      </c>
      <c r="H1134">
        <v>2</v>
      </c>
      <c r="I1134">
        <v>2</v>
      </c>
    </row>
    <row r="1135" spans="1:9" x14ac:dyDescent="0.25">
      <c r="A1135">
        <v>827</v>
      </c>
      <c r="B1135" t="s">
        <v>1571</v>
      </c>
      <c r="C1135">
        <v>0</v>
      </c>
      <c r="D1135">
        <v>57</v>
      </c>
      <c r="E1135" t="s">
        <v>2041</v>
      </c>
      <c r="F1135" t="s">
        <v>2046</v>
      </c>
      <c r="G1135">
        <v>6</v>
      </c>
      <c r="H1135">
        <v>2</v>
      </c>
      <c r="I1135">
        <v>4</v>
      </c>
    </row>
    <row r="1136" spans="1:9" x14ac:dyDescent="0.25">
      <c r="A1136">
        <v>141</v>
      </c>
      <c r="B1136" t="s">
        <v>953</v>
      </c>
      <c r="C1136">
        <v>9</v>
      </c>
      <c r="D1136">
        <v>49</v>
      </c>
      <c r="E1136" t="s">
        <v>2041</v>
      </c>
      <c r="F1136" t="s">
        <v>2043</v>
      </c>
      <c r="G1136">
        <v>9</v>
      </c>
      <c r="H1136">
        <v>5</v>
      </c>
      <c r="I1136">
        <v>3</v>
      </c>
    </row>
    <row r="1137" spans="1:9" x14ac:dyDescent="0.25">
      <c r="A1137">
        <v>593</v>
      </c>
      <c r="B1137" t="s">
        <v>540</v>
      </c>
      <c r="C1137">
        <v>5</v>
      </c>
      <c r="D1137">
        <v>19</v>
      </c>
      <c r="E1137" t="s">
        <v>2038</v>
      </c>
      <c r="F1137" t="s">
        <v>2046</v>
      </c>
      <c r="G1137">
        <v>0</v>
      </c>
      <c r="H1137">
        <v>1</v>
      </c>
      <c r="I1137">
        <v>2</v>
      </c>
    </row>
    <row r="1138" spans="1:9" x14ac:dyDescent="0.25">
      <c r="A1138">
        <v>80</v>
      </c>
      <c r="B1138" t="s">
        <v>70</v>
      </c>
      <c r="C1138">
        <v>7</v>
      </c>
      <c r="D1138">
        <v>23</v>
      </c>
      <c r="E1138" t="s">
        <v>2038</v>
      </c>
      <c r="F1138" t="s">
        <v>2046</v>
      </c>
      <c r="G1138">
        <v>3</v>
      </c>
      <c r="H1138">
        <v>2</v>
      </c>
      <c r="I1138">
        <v>4</v>
      </c>
    </row>
    <row r="1139" spans="1:9" x14ac:dyDescent="0.25">
      <c r="A1139">
        <v>388</v>
      </c>
      <c r="B1139" t="s">
        <v>1998</v>
      </c>
      <c r="C1139">
        <v>5</v>
      </c>
      <c r="D1139">
        <v>23</v>
      </c>
      <c r="E1139" t="s">
        <v>2041</v>
      </c>
      <c r="F1139" t="s">
        <v>2043</v>
      </c>
      <c r="G1139">
        <v>0</v>
      </c>
      <c r="H1139">
        <v>1</v>
      </c>
      <c r="I1139">
        <v>0</v>
      </c>
    </row>
    <row r="1140" spans="1:9" x14ac:dyDescent="0.25">
      <c r="A1140">
        <v>555</v>
      </c>
      <c r="B1140" t="s">
        <v>1356</v>
      </c>
      <c r="C1140">
        <v>4</v>
      </c>
      <c r="D1140">
        <v>29</v>
      </c>
      <c r="E1140" t="s">
        <v>2041</v>
      </c>
      <c r="F1140" t="s">
        <v>2126</v>
      </c>
      <c r="G1140">
        <v>2</v>
      </c>
      <c r="H1140">
        <v>2</v>
      </c>
      <c r="I1140">
        <v>3</v>
      </c>
    </row>
    <row r="1141" spans="1:9" x14ac:dyDescent="0.25">
      <c r="A1141">
        <v>334</v>
      </c>
      <c r="B1141" t="s">
        <v>1137</v>
      </c>
      <c r="C1141">
        <v>11</v>
      </c>
      <c r="D1141">
        <v>48</v>
      </c>
      <c r="E1141" t="s">
        <v>2038</v>
      </c>
      <c r="F1141" t="s">
        <v>2043</v>
      </c>
      <c r="G1141">
        <v>7</v>
      </c>
      <c r="H1141">
        <v>5</v>
      </c>
      <c r="I1141">
        <v>2</v>
      </c>
    </row>
    <row r="1142" spans="1:9" x14ac:dyDescent="0.25">
      <c r="A1142">
        <v>603</v>
      </c>
      <c r="B1142" t="s">
        <v>558</v>
      </c>
      <c r="C1142">
        <v>3</v>
      </c>
      <c r="D1142">
        <v>23</v>
      </c>
      <c r="E1142" t="s">
        <v>2038</v>
      </c>
      <c r="F1142" t="s">
        <v>2046</v>
      </c>
      <c r="G1142">
        <v>4</v>
      </c>
      <c r="H1142">
        <v>5</v>
      </c>
      <c r="I1142">
        <v>1</v>
      </c>
    </row>
    <row r="1143" spans="1:9" x14ac:dyDescent="0.25">
      <c r="A1143">
        <v>749</v>
      </c>
      <c r="B1143" t="s">
        <v>1515</v>
      </c>
      <c r="C1143">
        <v>6</v>
      </c>
      <c r="D1143">
        <v>53</v>
      </c>
      <c r="E1143" t="s">
        <v>2038</v>
      </c>
      <c r="F1143" t="s">
        <v>2046</v>
      </c>
      <c r="G1143">
        <v>9</v>
      </c>
      <c r="H1143">
        <v>3</v>
      </c>
      <c r="I1143">
        <v>4</v>
      </c>
    </row>
    <row r="1144" spans="1:9" x14ac:dyDescent="0.25">
      <c r="A1144">
        <v>852</v>
      </c>
      <c r="B1144" t="s">
        <v>777</v>
      </c>
      <c r="C1144">
        <v>0</v>
      </c>
      <c r="D1144">
        <v>28</v>
      </c>
      <c r="E1144" t="s">
        <v>2041</v>
      </c>
      <c r="F1144" t="s">
        <v>2043</v>
      </c>
      <c r="G1144">
        <v>5</v>
      </c>
      <c r="H1144">
        <v>2</v>
      </c>
      <c r="I1144">
        <v>4</v>
      </c>
    </row>
    <row r="1145" spans="1:9" x14ac:dyDescent="0.25">
      <c r="A1145">
        <v>578</v>
      </c>
      <c r="B1145" t="s">
        <v>1365</v>
      </c>
      <c r="C1145">
        <v>3</v>
      </c>
      <c r="D1145">
        <v>56</v>
      </c>
      <c r="E1145" t="s">
        <v>2041</v>
      </c>
      <c r="F1145" t="s">
        <v>2208</v>
      </c>
      <c r="G1145">
        <v>1</v>
      </c>
      <c r="H1145">
        <v>1</v>
      </c>
      <c r="I1145">
        <v>3</v>
      </c>
    </row>
    <row r="1146" spans="1:9" x14ac:dyDescent="0.25">
      <c r="A1146">
        <v>5</v>
      </c>
      <c r="B1146" t="s">
        <v>3</v>
      </c>
      <c r="C1146">
        <v>4</v>
      </c>
      <c r="D1146">
        <v>53</v>
      </c>
      <c r="E1146" t="s">
        <v>2038</v>
      </c>
      <c r="F1146" t="s">
        <v>2043</v>
      </c>
      <c r="G1146">
        <v>3</v>
      </c>
      <c r="H1146">
        <v>4</v>
      </c>
      <c r="I1146">
        <v>1</v>
      </c>
    </row>
    <row r="1147" spans="1:9" x14ac:dyDescent="0.25">
      <c r="A1147">
        <v>540</v>
      </c>
      <c r="B1147" t="s">
        <v>1320</v>
      </c>
      <c r="C1147">
        <v>1</v>
      </c>
      <c r="D1147">
        <v>48</v>
      </c>
      <c r="E1147" t="s">
        <v>2041</v>
      </c>
      <c r="F1147" t="s">
        <v>2202</v>
      </c>
      <c r="G1147">
        <v>10</v>
      </c>
      <c r="H1147">
        <v>4</v>
      </c>
      <c r="I1147">
        <v>6</v>
      </c>
    </row>
    <row r="1148" spans="1:9" x14ac:dyDescent="0.25">
      <c r="A1148">
        <v>224</v>
      </c>
      <c r="B1148" t="s">
        <v>1855</v>
      </c>
      <c r="C1148">
        <v>9</v>
      </c>
      <c r="D1148">
        <v>40</v>
      </c>
      <c r="E1148" t="s">
        <v>2041</v>
      </c>
      <c r="F1148" t="s">
        <v>2046</v>
      </c>
      <c r="G1148">
        <v>10</v>
      </c>
      <c r="H1148">
        <v>4</v>
      </c>
      <c r="I1148">
        <v>4</v>
      </c>
    </row>
    <row r="1149" spans="1:9" x14ac:dyDescent="0.25">
      <c r="A1149">
        <v>414</v>
      </c>
      <c r="B1149" t="s">
        <v>379</v>
      </c>
      <c r="C1149">
        <v>6</v>
      </c>
      <c r="D1149">
        <v>23</v>
      </c>
      <c r="E1149" t="s">
        <v>2038</v>
      </c>
      <c r="F1149" t="s">
        <v>2101</v>
      </c>
      <c r="G1149">
        <v>2</v>
      </c>
      <c r="H1149">
        <v>23</v>
      </c>
      <c r="I1149">
        <v>3</v>
      </c>
    </row>
    <row r="1150" spans="1:9" x14ac:dyDescent="0.25">
      <c r="A1150">
        <v>955</v>
      </c>
      <c r="B1150" t="s">
        <v>873</v>
      </c>
      <c r="C1150">
        <v>7</v>
      </c>
      <c r="D1150">
        <v>27</v>
      </c>
      <c r="E1150" t="s">
        <v>2038</v>
      </c>
      <c r="F1150" t="s">
        <v>2044</v>
      </c>
      <c r="G1150">
        <v>4</v>
      </c>
      <c r="H1150">
        <v>3</v>
      </c>
      <c r="I1150">
        <v>2</v>
      </c>
    </row>
    <row r="1151" spans="1:9" x14ac:dyDescent="0.25">
      <c r="A1151">
        <v>633</v>
      </c>
      <c r="B1151" t="s">
        <v>1397</v>
      </c>
      <c r="C1151">
        <v>10</v>
      </c>
      <c r="D1151">
        <v>40</v>
      </c>
      <c r="E1151" t="s">
        <v>2038</v>
      </c>
      <c r="F1151" t="s">
        <v>2154</v>
      </c>
      <c r="G1151">
        <v>7</v>
      </c>
      <c r="H1151">
        <v>4</v>
      </c>
      <c r="I1151">
        <v>2</v>
      </c>
    </row>
    <row r="1152" spans="1:9" x14ac:dyDescent="0.25">
      <c r="A1152">
        <v>241</v>
      </c>
      <c r="B1152" t="s">
        <v>1870</v>
      </c>
      <c r="C1152">
        <v>2</v>
      </c>
      <c r="D1152">
        <v>44</v>
      </c>
      <c r="E1152" t="s">
        <v>2041</v>
      </c>
      <c r="F1152" t="s">
        <v>2039</v>
      </c>
      <c r="G1152">
        <v>11</v>
      </c>
      <c r="H1152">
        <v>3</v>
      </c>
      <c r="I1152">
        <v>3</v>
      </c>
    </row>
    <row r="1153" spans="1:9" x14ac:dyDescent="0.25">
      <c r="A1153">
        <v>273</v>
      </c>
      <c r="B1153" t="s">
        <v>1907</v>
      </c>
      <c r="C1153">
        <v>10</v>
      </c>
      <c r="D1153">
        <v>44</v>
      </c>
      <c r="E1153" t="s">
        <v>2041</v>
      </c>
      <c r="F1153" t="s">
        <v>2046</v>
      </c>
      <c r="G1153">
        <v>10</v>
      </c>
      <c r="H1153">
        <v>4</v>
      </c>
      <c r="I1153">
        <v>4</v>
      </c>
    </row>
    <row r="1154" spans="1:9" x14ac:dyDescent="0.25">
      <c r="A1154">
        <v>908</v>
      </c>
      <c r="B1154" t="s">
        <v>1652</v>
      </c>
      <c r="C1154">
        <v>9</v>
      </c>
      <c r="D1154">
        <v>54</v>
      </c>
      <c r="E1154" t="s">
        <v>2041</v>
      </c>
      <c r="F1154" t="s">
        <v>2043</v>
      </c>
      <c r="G1154">
        <v>8</v>
      </c>
      <c r="H1154">
        <v>1</v>
      </c>
      <c r="I1154">
        <v>6</v>
      </c>
    </row>
    <row r="1155" spans="1:9" x14ac:dyDescent="0.25">
      <c r="A1155">
        <v>163</v>
      </c>
      <c r="B1155" t="s">
        <v>148</v>
      </c>
      <c r="C1155">
        <v>6</v>
      </c>
      <c r="D1155">
        <v>54</v>
      </c>
      <c r="E1155" t="s">
        <v>2038</v>
      </c>
      <c r="F1155" t="s">
        <v>2049</v>
      </c>
      <c r="G1155">
        <v>3</v>
      </c>
      <c r="H1155">
        <v>2</v>
      </c>
      <c r="I1155">
        <v>3</v>
      </c>
    </row>
    <row r="1156" spans="1:9" x14ac:dyDescent="0.25">
      <c r="A1156">
        <v>105</v>
      </c>
      <c r="B1156" t="s">
        <v>98</v>
      </c>
      <c r="C1156">
        <v>8</v>
      </c>
      <c r="D1156">
        <v>59</v>
      </c>
      <c r="E1156" t="s">
        <v>2038</v>
      </c>
      <c r="F1156" t="s">
        <v>2067</v>
      </c>
      <c r="G1156">
        <v>2</v>
      </c>
      <c r="H1156">
        <v>2</v>
      </c>
      <c r="I1156">
        <v>2</v>
      </c>
    </row>
    <row r="1157" spans="1:9" x14ac:dyDescent="0.25">
      <c r="A1157">
        <v>387</v>
      </c>
      <c r="B1157" t="s">
        <v>353</v>
      </c>
      <c r="C1157">
        <v>3</v>
      </c>
      <c r="D1157">
        <v>34</v>
      </c>
      <c r="E1157" t="s">
        <v>2038</v>
      </c>
      <c r="F1157" t="s">
        <v>2043</v>
      </c>
      <c r="G1157">
        <v>9</v>
      </c>
      <c r="H1157">
        <v>3</v>
      </c>
      <c r="I1157">
        <v>4</v>
      </c>
    </row>
    <row r="1158" spans="1:9" x14ac:dyDescent="0.25">
      <c r="A1158">
        <v>411</v>
      </c>
      <c r="B1158" t="s">
        <v>1203</v>
      </c>
      <c r="C1158">
        <v>4</v>
      </c>
      <c r="D1158">
        <v>22</v>
      </c>
      <c r="E1158" t="s">
        <v>2038</v>
      </c>
      <c r="F1158" t="s">
        <v>2046</v>
      </c>
      <c r="G1158">
        <v>3</v>
      </c>
      <c r="H1158">
        <v>2</v>
      </c>
      <c r="I1158">
        <v>4</v>
      </c>
    </row>
    <row r="1159" spans="1:9" x14ac:dyDescent="0.25">
      <c r="A1159">
        <v>375</v>
      </c>
      <c r="B1159" t="s">
        <v>1987</v>
      </c>
      <c r="C1159">
        <v>4</v>
      </c>
      <c r="D1159">
        <v>18</v>
      </c>
      <c r="E1159" t="s">
        <v>2041</v>
      </c>
      <c r="F1159" t="s">
        <v>2043</v>
      </c>
      <c r="G1159">
        <v>1</v>
      </c>
      <c r="H1159">
        <v>3</v>
      </c>
      <c r="I1159">
        <v>1</v>
      </c>
    </row>
    <row r="1160" spans="1:9" x14ac:dyDescent="0.25">
      <c r="A1160">
        <v>104</v>
      </c>
      <c r="B1160" t="s">
        <v>95</v>
      </c>
      <c r="C1160">
        <v>7</v>
      </c>
      <c r="D1160">
        <v>51</v>
      </c>
      <c r="E1160" t="s">
        <v>2038</v>
      </c>
      <c r="F1160" t="s">
        <v>2046</v>
      </c>
      <c r="G1160">
        <v>5</v>
      </c>
      <c r="H1160">
        <v>4</v>
      </c>
      <c r="I1160">
        <v>6</v>
      </c>
    </row>
    <row r="1161" spans="1:9" x14ac:dyDescent="0.25">
      <c r="A1161">
        <v>738</v>
      </c>
      <c r="B1161" t="s">
        <v>1496</v>
      </c>
      <c r="C1161">
        <v>7</v>
      </c>
      <c r="D1161">
        <v>50</v>
      </c>
      <c r="E1161" t="s">
        <v>2038</v>
      </c>
      <c r="F1161" t="s">
        <v>2224</v>
      </c>
      <c r="G1161">
        <v>11</v>
      </c>
      <c r="H1161">
        <v>2</v>
      </c>
      <c r="I1161">
        <v>5</v>
      </c>
    </row>
    <row r="1162" spans="1:9" x14ac:dyDescent="0.25">
      <c r="A1162">
        <v>741</v>
      </c>
      <c r="B1162" t="s">
        <v>1532</v>
      </c>
      <c r="C1162">
        <v>10</v>
      </c>
      <c r="D1162">
        <v>51</v>
      </c>
      <c r="E1162" t="s">
        <v>2038</v>
      </c>
      <c r="F1162" t="s">
        <v>2047</v>
      </c>
      <c r="G1162">
        <v>0</v>
      </c>
      <c r="H1162">
        <v>6</v>
      </c>
      <c r="I1162">
        <v>3</v>
      </c>
    </row>
    <row r="1163" spans="1:9" x14ac:dyDescent="0.25">
      <c r="A1163">
        <v>566</v>
      </c>
      <c r="B1163" t="s">
        <v>516</v>
      </c>
      <c r="C1163">
        <v>2</v>
      </c>
      <c r="D1163">
        <v>47</v>
      </c>
      <c r="E1163" t="s">
        <v>2041</v>
      </c>
      <c r="F1163" t="s">
        <v>2053</v>
      </c>
      <c r="G1163">
        <v>4</v>
      </c>
      <c r="H1163">
        <v>3</v>
      </c>
      <c r="I1163">
        <v>1</v>
      </c>
    </row>
    <row r="1164" spans="1:9" x14ac:dyDescent="0.25">
      <c r="A1164">
        <v>743</v>
      </c>
      <c r="B1164" t="s">
        <v>678</v>
      </c>
      <c r="C1164">
        <v>11</v>
      </c>
      <c r="D1164">
        <v>40</v>
      </c>
      <c r="E1164" t="s">
        <v>2038</v>
      </c>
      <c r="F1164" t="s">
        <v>2043</v>
      </c>
      <c r="G1164">
        <v>2</v>
      </c>
      <c r="H1164">
        <v>3</v>
      </c>
      <c r="I1164">
        <v>2</v>
      </c>
    </row>
    <row r="1165" spans="1:9" x14ac:dyDescent="0.25">
      <c r="A1165">
        <v>359</v>
      </c>
      <c r="B1165" t="s">
        <v>1973</v>
      </c>
      <c r="C1165">
        <v>0</v>
      </c>
      <c r="D1165">
        <v>43</v>
      </c>
      <c r="E1165" t="s">
        <v>2041</v>
      </c>
      <c r="F1165" t="s">
        <v>2043</v>
      </c>
      <c r="G1165">
        <v>10</v>
      </c>
      <c r="H1165">
        <v>5</v>
      </c>
      <c r="I1165">
        <v>3</v>
      </c>
    </row>
    <row r="1166" spans="1:9" x14ac:dyDescent="0.25">
      <c r="A1166">
        <v>350</v>
      </c>
      <c r="B1166" t="s">
        <v>1149</v>
      </c>
      <c r="C1166">
        <v>3</v>
      </c>
      <c r="D1166">
        <v>57</v>
      </c>
      <c r="E1166" t="s">
        <v>2038</v>
      </c>
      <c r="F1166" t="s">
        <v>2043</v>
      </c>
      <c r="G1166">
        <v>11</v>
      </c>
      <c r="H1166">
        <v>2</v>
      </c>
      <c r="I1166">
        <v>4</v>
      </c>
    </row>
    <row r="1167" spans="1:9" x14ac:dyDescent="0.25">
      <c r="A1167">
        <v>495</v>
      </c>
      <c r="B1167" t="s">
        <v>452</v>
      </c>
      <c r="C1167">
        <v>3</v>
      </c>
      <c r="D1167">
        <v>32</v>
      </c>
      <c r="E1167" t="s">
        <v>2041</v>
      </c>
      <c r="F1167" t="s">
        <v>2052</v>
      </c>
      <c r="G1167">
        <v>0</v>
      </c>
      <c r="H1167">
        <v>1</v>
      </c>
      <c r="I1167">
        <v>2</v>
      </c>
    </row>
    <row r="1168" spans="1:9" x14ac:dyDescent="0.25">
      <c r="A1168">
        <v>938</v>
      </c>
      <c r="B1168" t="s">
        <v>854</v>
      </c>
      <c r="C1168">
        <v>2</v>
      </c>
      <c r="D1168">
        <v>32</v>
      </c>
      <c r="E1168" t="s">
        <v>2038</v>
      </c>
      <c r="F1168" t="s">
        <v>2046</v>
      </c>
      <c r="G1168">
        <v>3</v>
      </c>
      <c r="H1168">
        <v>2</v>
      </c>
      <c r="I1168">
        <v>1</v>
      </c>
    </row>
    <row r="1169" spans="1:9" x14ac:dyDescent="0.25">
      <c r="A1169">
        <v>466</v>
      </c>
      <c r="B1169" t="s">
        <v>428</v>
      </c>
      <c r="C1169">
        <v>10</v>
      </c>
      <c r="D1169">
        <v>49</v>
      </c>
      <c r="E1169" t="s">
        <v>2038</v>
      </c>
      <c r="F1169" t="s">
        <v>2082</v>
      </c>
      <c r="G1169">
        <v>3</v>
      </c>
      <c r="H1169">
        <v>2</v>
      </c>
      <c r="I1169">
        <v>1</v>
      </c>
    </row>
    <row r="1170" spans="1:9" x14ac:dyDescent="0.25">
      <c r="A1170">
        <v>236</v>
      </c>
      <c r="B1170" t="s">
        <v>1863</v>
      </c>
      <c r="C1170">
        <v>9</v>
      </c>
      <c r="D1170">
        <v>35</v>
      </c>
      <c r="E1170" t="s">
        <v>2041</v>
      </c>
      <c r="F1170" t="s">
        <v>2046</v>
      </c>
      <c r="G1170">
        <v>5</v>
      </c>
      <c r="H1170">
        <v>4</v>
      </c>
      <c r="I1170">
        <v>4</v>
      </c>
    </row>
    <row r="1171" spans="1:9" x14ac:dyDescent="0.25">
      <c r="A1171">
        <v>533</v>
      </c>
      <c r="B1171" t="s">
        <v>490</v>
      </c>
      <c r="C1171">
        <v>5</v>
      </c>
      <c r="D1171">
        <v>30</v>
      </c>
      <c r="E1171" t="s">
        <v>2038</v>
      </c>
      <c r="F1171" t="s">
        <v>2046</v>
      </c>
      <c r="G1171">
        <v>8</v>
      </c>
      <c r="H1171">
        <v>3</v>
      </c>
      <c r="I1171">
        <v>1</v>
      </c>
    </row>
    <row r="1172" spans="1:9" x14ac:dyDescent="0.25">
      <c r="A1172">
        <v>933</v>
      </c>
      <c r="B1172" t="s">
        <v>856</v>
      </c>
      <c r="C1172">
        <v>9</v>
      </c>
      <c r="D1172">
        <v>35</v>
      </c>
      <c r="E1172" t="s">
        <v>2038</v>
      </c>
      <c r="F1172" t="s">
        <v>2149</v>
      </c>
      <c r="G1172">
        <v>3</v>
      </c>
      <c r="H1172">
        <v>6</v>
      </c>
      <c r="I1172">
        <v>1</v>
      </c>
    </row>
    <row r="1173" spans="1:9" x14ac:dyDescent="0.25">
      <c r="A1173">
        <v>695</v>
      </c>
      <c r="B1173" t="s">
        <v>640</v>
      </c>
      <c r="C1173">
        <v>11</v>
      </c>
      <c r="D1173">
        <v>34</v>
      </c>
      <c r="E1173" t="s">
        <v>2038</v>
      </c>
      <c r="F1173" t="s">
        <v>2043</v>
      </c>
      <c r="G1173">
        <v>3</v>
      </c>
      <c r="H1173">
        <v>4</v>
      </c>
      <c r="I1173">
        <v>1</v>
      </c>
    </row>
    <row r="1174" spans="1:9" x14ac:dyDescent="0.25">
      <c r="A1174">
        <v>239</v>
      </c>
      <c r="B1174" t="s">
        <v>1043</v>
      </c>
      <c r="C1174">
        <v>11</v>
      </c>
      <c r="D1174">
        <v>43</v>
      </c>
      <c r="E1174" t="s">
        <v>2041</v>
      </c>
      <c r="F1174" t="s">
        <v>2043</v>
      </c>
      <c r="G1174">
        <v>3</v>
      </c>
      <c r="H1174">
        <v>2</v>
      </c>
      <c r="I1174">
        <v>3</v>
      </c>
    </row>
    <row r="1175" spans="1:9" x14ac:dyDescent="0.25">
      <c r="A1175">
        <v>383</v>
      </c>
      <c r="B1175" t="s">
        <v>1994</v>
      </c>
      <c r="C1175">
        <v>0</v>
      </c>
      <c r="D1175">
        <v>20</v>
      </c>
      <c r="E1175" t="s">
        <v>2041</v>
      </c>
      <c r="F1175" t="s">
        <v>2046</v>
      </c>
      <c r="G1175">
        <v>1</v>
      </c>
      <c r="H1175">
        <v>3</v>
      </c>
      <c r="I1175">
        <v>2</v>
      </c>
    </row>
    <row r="1176" spans="1:9" x14ac:dyDescent="0.25">
      <c r="A1176">
        <v>344</v>
      </c>
      <c r="B1176" t="s">
        <v>1957</v>
      </c>
      <c r="C1176">
        <v>9</v>
      </c>
      <c r="D1176">
        <v>37</v>
      </c>
      <c r="E1176" t="s">
        <v>2041</v>
      </c>
      <c r="F1176" t="s">
        <v>2045</v>
      </c>
      <c r="G1176">
        <v>1</v>
      </c>
      <c r="H1176">
        <v>2</v>
      </c>
      <c r="I1176">
        <v>2</v>
      </c>
    </row>
    <row r="1177" spans="1:9" x14ac:dyDescent="0.25">
      <c r="A1177">
        <v>173</v>
      </c>
      <c r="B1177" t="s">
        <v>1801</v>
      </c>
      <c r="C1177">
        <v>6</v>
      </c>
      <c r="D1177">
        <v>27</v>
      </c>
      <c r="E1177" t="s">
        <v>2041</v>
      </c>
      <c r="F1177" t="s">
        <v>2046</v>
      </c>
      <c r="G1177">
        <v>2</v>
      </c>
      <c r="H1177">
        <v>1</v>
      </c>
      <c r="I1177">
        <v>1</v>
      </c>
    </row>
    <row r="1178" spans="1:9" x14ac:dyDescent="0.25">
      <c r="A1178">
        <v>655</v>
      </c>
      <c r="B1178" t="s">
        <v>597</v>
      </c>
      <c r="C1178">
        <v>7</v>
      </c>
      <c r="D1178">
        <v>53</v>
      </c>
      <c r="E1178" t="s">
        <v>2038</v>
      </c>
      <c r="F1178" t="s">
        <v>2043</v>
      </c>
      <c r="G1178">
        <v>5</v>
      </c>
      <c r="H1178">
        <v>4</v>
      </c>
      <c r="I1178">
        <v>3</v>
      </c>
    </row>
    <row r="1179" spans="1:9" x14ac:dyDescent="0.25">
      <c r="A1179">
        <v>208</v>
      </c>
      <c r="B1179" t="s">
        <v>186</v>
      </c>
      <c r="C1179">
        <v>3</v>
      </c>
      <c r="D1179">
        <v>51</v>
      </c>
      <c r="E1179" t="s">
        <v>2038</v>
      </c>
      <c r="F1179" t="s">
        <v>2048</v>
      </c>
      <c r="G1179">
        <v>3</v>
      </c>
      <c r="H1179">
        <v>3</v>
      </c>
      <c r="I1179">
        <v>2</v>
      </c>
    </row>
    <row r="1180" spans="1:9" x14ac:dyDescent="0.25">
      <c r="A1180">
        <v>276</v>
      </c>
      <c r="B1180" t="s">
        <v>1897</v>
      </c>
      <c r="C1180">
        <v>1</v>
      </c>
      <c r="D1180">
        <v>32</v>
      </c>
      <c r="E1180" t="s">
        <v>2041</v>
      </c>
      <c r="F1180" t="s">
        <v>2047</v>
      </c>
      <c r="G1180">
        <v>0</v>
      </c>
      <c r="H1180">
        <v>1</v>
      </c>
      <c r="I1180">
        <v>3</v>
      </c>
    </row>
    <row r="1181" spans="1:9" x14ac:dyDescent="0.25">
      <c r="A1181">
        <v>907</v>
      </c>
      <c r="B1181" t="s">
        <v>1656</v>
      </c>
      <c r="C1181">
        <v>8</v>
      </c>
      <c r="D1181">
        <v>51</v>
      </c>
      <c r="E1181" t="s">
        <v>2041</v>
      </c>
      <c r="F1181" t="s">
        <v>2052</v>
      </c>
      <c r="G1181">
        <v>9</v>
      </c>
      <c r="H1181">
        <v>2</v>
      </c>
      <c r="I1181">
        <v>4</v>
      </c>
    </row>
    <row r="1182" spans="1:9" x14ac:dyDescent="0.25">
      <c r="A1182">
        <v>888</v>
      </c>
      <c r="B1182" t="s">
        <v>811</v>
      </c>
      <c r="C1182">
        <v>0</v>
      </c>
      <c r="D1182">
        <v>25</v>
      </c>
      <c r="E1182" t="s">
        <v>2038</v>
      </c>
      <c r="F1182" t="s">
        <v>2043</v>
      </c>
      <c r="G1182">
        <v>1</v>
      </c>
      <c r="H1182">
        <v>2</v>
      </c>
      <c r="I1182">
        <v>1</v>
      </c>
    </row>
    <row r="1183" spans="1:9" x14ac:dyDescent="0.25">
      <c r="A1183">
        <v>876</v>
      </c>
      <c r="B1183" t="s">
        <v>1625</v>
      </c>
      <c r="C1183">
        <v>1</v>
      </c>
      <c r="D1183">
        <v>30</v>
      </c>
      <c r="E1183" t="s">
        <v>2038</v>
      </c>
      <c r="F1183" t="s">
        <v>2124</v>
      </c>
      <c r="G1183">
        <v>8</v>
      </c>
      <c r="H1183">
        <v>2</v>
      </c>
      <c r="I1183">
        <v>3</v>
      </c>
    </row>
    <row r="1184" spans="1:9" x14ac:dyDescent="0.25">
      <c r="A1184">
        <v>125</v>
      </c>
      <c r="B1184" t="s">
        <v>938</v>
      </c>
      <c r="C1184">
        <v>5</v>
      </c>
      <c r="D1184">
        <v>36</v>
      </c>
      <c r="E1184" t="s">
        <v>2038</v>
      </c>
      <c r="F1184" t="s">
        <v>2046</v>
      </c>
      <c r="G1184">
        <v>11</v>
      </c>
      <c r="H1184">
        <v>3</v>
      </c>
      <c r="I1184">
        <v>6</v>
      </c>
    </row>
    <row r="1185" spans="1:9" x14ac:dyDescent="0.25">
      <c r="A1185">
        <v>384</v>
      </c>
      <c r="B1185" t="s">
        <v>1995</v>
      </c>
      <c r="C1185">
        <v>1</v>
      </c>
      <c r="D1185">
        <v>19</v>
      </c>
      <c r="E1185" t="s">
        <v>2041</v>
      </c>
      <c r="F1185" t="s">
        <v>2043</v>
      </c>
      <c r="G1185">
        <v>1</v>
      </c>
      <c r="H1185">
        <v>1</v>
      </c>
      <c r="I1185">
        <v>2</v>
      </c>
    </row>
    <row r="1186" spans="1:9" x14ac:dyDescent="0.25">
      <c r="A1186">
        <v>283</v>
      </c>
      <c r="B1186" t="s">
        <v>1087</v>
      </c>
      <c r="C1186">
        <v>8</v>
      </c>
      <c r="D1186">
        <v>19</v>
      </c>
      <c r="E1186" t="s">
        <v>2038</v>
      </c>
      <c r="F1186" t="s">
        <v>2176</v>
      </c>
      <c r="G1186">
        <v>3</v>
      </c>
      <c r="H1186">
        <v>4</v>
      </c>
      <c r="I1186">
        <v>1</v>
      </c>
    </row>
    <row r="1187" spans="1:9" x14ac:dyDescent="0.25">
      <c r="A1187">
        <v>200</v>
      </c>
      <c r="B1187" t="s">
        <v>178</v>
      </c>
      <c r="C1187">
        <v>7</v>
      </c>
      <c r="D1187">
        <v>55</v>
      </c>
      <c r="E1187" t="s">
        <v>2038</v>
      </c>
      <c r="F1187" t="s">
        <v>2046</v>
      </c>
      <c r="G1187">
        <v>5</v>
      </c>
      <c r="H1187">
        <v>2</v>
      </c>
      <c r="I1187">
        <v>4</v>
      </c>
    </row>
    <row r="1188" spans="1:9" x14ac:dyDescent="0.25">
      <c r="A1188">
        <v>589</v>
      </c>
      <c r="B1188" t="s">
        <v>538</v>
      </c>
      <c r="C1188">
        <v>1</v>
      </c>
      <c r="D1188">
        <v>32</v>
      </c>
      <c r="E1188" t="s">
        <v>2038</v>
      </c>
      <c r="F1188" t="s">
        <v>2046</v>
      </c>
      <c r="G1188">
        <v>3</v>
      </c>
      <c r="H1188">
        <v>2</v>
      </c>
      <c r="I1188">
        <v>4</v>
      </c>
    </row>
    <row r="1189" spans="1:9" x14ac:dyDescent="0.25">
      <c r="A1189">
        <v>461</v>
      </c>
      <c r="B1189" t="s">
        <v>1249</v>
      </c>
      <c r="C1189">
        <v>6</v>
      </c>
      <c r="D1189">
        <v>56</v>
      </c>
      <c r="E1189" t="s">
        <v>2041</v>
      </c>
      <c r="F1189" t="s">
        <v>2194</v>
      </c>
      <c r="G1189">
        <v>1</v>
      </c>
      <c r="H1189">
        <v>1</v>
      </c>
      <c r="I1189">
        <v>4</v>
      </c>
    </row>
    <row r="1190" spans="1:9" x14ac:dyDescent="0.25">
      <c r="A1190">
        <v>765</v>
      </c>
      <c r="B1190" t="s">
        <v>697</v>
      </c>
      <c r="C1190">
        <v>9</v>
      </c>
      <c r="D1190">
        <v>57</v>
      </c>
      <c r="E1190" t="s">
        <v>2038</v>
      </c>
      <c r="F1190" t="s">
        <v>2058</v>
      </c>
      <c r="G1190">
        <v>6</v>
      </c>
      <c r="H1190">
        <v>3</v>
      </c>
      <c r="I1190">
        <v>2</v>
      </c>
    </row>
    <row r="1191" spans="1:9" x14ac:dyDescent="0.25">
      <c r="A1191">
        <v>230</v>
      </c>
      <c r="B1191" t="s">
        <v>206</v>
      </c>
      <c r="C1191">
        <v>2</v>
      </c>
      <c r="D1191">
        <v>54</v>
      </c>
      <c r="E1191" t="s">
        <v>2038</v>
      </c>
      <c r="F1191" t="s">
        <v>2046</v>
      </c>
      <c r="G1191">
        <v>3</v>
      </c>
      <c r="H1191">
        <v>7</v>
      </c>
      <c r="I1191">
        <v>1</v>
      </c>
    </row>
    <row r="1192" spans="1:9" x14ac:dyDescent="0.25">
      <c r="A1192">
        <v>238</v>
      </c>
      <c r="B1192" t="s">
        <v>1042</v>
      </c>
      <c r="C1192">
        <v>10</v>
      </c>
      <c r="D1192">
        <v>38</v>
      </c>
      <c r="E1192" t="s">
        <v>2038</v>
      </c>
      <c r="F1192" t="s">
        <v>2043</v>
      </c>
      <c r="G1192">
        <v>10</v>
      </c>
      <c r="H1192">
        <v>4</v>
      </c>
      <c r="I1192">
        <v>4</v>
      </c>
    </row>
    <row r="1193" spans="1:9" x14ac:dyDescent="0.25">
      <c r="A1193">
        <v>965</v>
      </c>
      <c r="B1193" t="s">
        <v>1702</v>
      </c>
      <c r="C1193">
        <v>6</v>
      </c>
      <c r="D1193">
        <v>52</v>
      </c>
      <c r="E1193" t="s">
        <v>2041</v>
      </c>
      <c r="F1193" t="s">
        <v>2102</v>
      </c>
      <c r="G1193">
        <v>10</v>
      </c>
      <c r="H1193">
        <v>2</v>
      </c>
      <c r="I1193">
        <v>2</v>
      </c>
    </row>
    <row r="1194" spans="1:9" x14ac:dyDescent="0.25">
      <c r="A1194">
        <v>396</v>
      </c>
      <c r="B1194" t="s">
        <v>1187</v>
      </c>
      <c r="C1194">
        <v>1</v>
      </c>
      <c r="D1194">
        <v>24</v>
      </c>
      <c r="E1194" t="s">
        <v>2038</v>
      </c>
      <c r="F1194" t="s">
        <v>2046</v>
      </c>
      <c r="G1194">
        <v>2</v>
      </c>
      <c r="H1194">
        <v>3</v>
      </c>
      <c r="I1194">
        <v>2</v>
      </c>
    </row>
    <row r="1195" spans="1:9" x14ac:dyDescent="0.25">
      <c r="A1195">
        <v>55</v>
      </c>
      <c r="B1195" t="s">
        <v>48</v>
      </c>
      <c r="C1195">
        <v>6</v>
      </c>
      <c r="D1195">
        <v>19</v>
      </c>
      <c r="E1195" t="s">
        <v>2038</v>
      </c>
      <c r="F1195" t="s">
        <v>2043</v>
      </c>
      <c r="G1195">
        <v>10</v>
      </c>
      <c r="H1195">
        <v>4</v>
      </c>
      <c r="I1195">
        <v>2</v>
      </c>
    </row>
    <row r="1196" spans="1:9" x14ac:dyDescent="0.25">
      <c r="A1196">
        <v>232</v>
      </c>
      <c r="B1196" t="s">
        <v>208</v>
      </c>
      <c r="C1196">
        <v>4</v>
      </c>
      <c r="D1196">
        <v>38</v>
      </c>
      <c r="E1196" t="s">
        <v>2041</v>
      </c>
      <c r="F1196" t="s">
        <v>2058</v>
      </c>
      <c r="G1196">
        <v>10</v>
      </c>
      <c r="H1196">
        <v>5</v>
      </c>
      <c r="I1196">
        <v>6</v>
      </c>
    </row>
    <row r="1197" spans="1:9" x14ac:dyDescent="0.25">
      <c r="A1197">
        <v>551</v>
      </c>
      <c r="B1197" t="s">
        <v>1334</v>
      </c>
      <c r="C1197">
        <v>0</v>
      </c>
      <c r="D1197">
        <v>35</v>
      </c>
      <c r="E1197" t="s">
        <v>2038</v>
      </c>
      <c r="F1197" t="s">
        <v>2046</v>
      </c>
      <c r="G1197">
        <v>7</v>
      </c>
      <c r="H1197">
        <v>6</v>
      </c>
      <c r="I1197">
        <v>2</v>
      </c>
    </row>
    <row r="1198" spans="1:9" x14ac:dyDescent="0.25">
      <c r="A1198">
        <v>982</v>
      </c>
      <c r="B1198" t="s">
        <v>900</v>
      </c>
      <c r="C1198">
        <v>10</v>
      </c>
      <c r="D1198">
        <v>26</v>
      </c>
      <c r="E1198" t="s">
        <v>2038</v>
      </c>
      <c r="F1198" t="s">
        <v>2046</v>
      </c>
      <c r="G1198">
        <v>10</v>
      </c>
      <c r="H1198">
        <v>2</v>
      </c>
      <c r="I1198">
        <v>4</v>
      </c>
    </row>
    <row r="1199" spans="1:9" x14ac:dyDescent="0.25">
      <c r="A1199">
        <v>685</v>
      </c>
      <c r="B1199" t="s">
        <v>633</v>
      </c>
      <c r="C1199">
        <v>1</v>
      </c>
      <c r="D1199">
        <v>29</v>
      </c>
      <c r="E1199" t="s">
        <v>2041</v>
      </c>
      <c r="F1199" t="s">
        <v>2046</v>
      </c>
      <c r="G1199">
        <v>5</v>
      </c>
      <c r="H1199">
        <v>3</v>
      </c>
      <c r="I1199">
        <v>4</v>
      </c>
    </row>
    <row r="1200" spans="1:9" x14ac:dyDescent="0.25">
      <c r="A1200">
        <v>265</v>
      </c>
      <c r="B1200" t="s">
        <v>1892</v>
      </c>
      <c r="C1200">
        <v>2</v>
      </c>
      <c r="D1200">
        <v>30</v>
      </c>
      <c r="E1200" t="s">
        <v>2041</v>
      </c>
      <c r="F1200" t="s">
        <v>2039</v>
      </c>
      <c r="G1200">
        <v>1</v>
      </c>
      <c r="H1200">
        <v>3</v>
      </c>
      <c r="I1200">
        <v>1</v>
      </c>
    </row>
    <row r="1201" spans="1:9" x14ac:dyDescent="0.25">
      <c r="A1201">
        <v>487</v>
      </c>
      <c r="B1201" t="s">
        <v>445</v>
      </c>
      <c r="C1201">
        <v>7</v>
      </c>
      <c r="D1201">
        <v>32</v>
      </c>
      <c r="E1201" t="s">
        <v>2038</v>
      </c>
      <c r="F1201" t="s">
        <v>2085</v>
      </c>
      <c r="G1201">
        <v>10</v>
      </c>
      <c r="H1201">
        <v>5</v>
      </c>
      <c r="I1201">
        <v>5</v>
      </c>
    </row>
    <row r="1202" spans="1:9" x14ac:dyDescent="0.25">
      <c r="A1202">
        <v>754</v>
      </c>
      <c r="B1202" t="s">
        <v>1507</v>
      </c>
      <c r="C1202">
        <v>11</v>
      </c>
      <c r="D1202">
        <v>21</v>
      </c>
      <c r="E1202" t="s">
        <v>2038</v>
      </c>
      <c r="F1202" t="s">
        <v>2043</v>
      </c>
      <c r="G1202">
        <v>10</v>
      </c>
      <c r="H1202">
        <v>3</v>
      </c>
      <c r="I1202">
        <v>1</v>
      </c>
    </row>
    <row r="1203" spans="1:9" x14ac:dyDescent="0.25">
      <c r="A1203">
        <v>905</v>
      </c>
      <c r="B1203" t="s">
        <v>824</v>
      </c>
      <c r="C1203">
        <v>5</v>
      </c>
      <c r="D1203">
        <v>39</v>
      </c>
      <c r="E1203" t="s">
        <v>2038</v>
      </c>
      <c r="F1203" t="s">
        <v>2046</v>
      </c>
      <c r="G1203">
        <v>4</v>
      </c>
      <c r="H1203">
        <v>2</v>
      </c>
      <c r="I1203">
        <v>3</v>
      </c>
    </row>
    <row r="1204" spans="1:9" x14ac:dyDescent="0.25">
      <c r="A1204">
        <v>490</v>
      </c>
      <c r="B1204" t="s">
        <v>1279</v>
      </c>
      <c r="C1204">
        <v>11</v>
      </c>
      <c r="D1204">
        <v>59</v>
      </c>
      <c r="E1204" t="s">
        <v>2041</v>
      </c>
      <c r="F1204" t="s">
        <v>2198</v>
      </c>
      <c r="G1204">
        <v>10</v>
      </c>
      <c r="H1204">
        <v>3</v>
      </c>
      <c r="I1204">
        <v>6</v>
      </c>
    </row>
    <row r="1205" spans="1:9" x14ac:dyDescent="0.25">
      <c r="A1205">
        <v>962</v>
      </c>
      <c r="B1205" t="s">
        <v>880</v>
      </c>
      <c r="C1205">
        <v>2</v>
      </c>
      <c r="D1205">
        <v>21</v>
      </c>
      <c r="E1205" t="s">
        <v>2038</v>
      </c>
      <c r="F1205" t="s">
        <v>2044</v>
      </c>
      <c r="G1205">
        <v>3</v>
      </c>
      <c r="H1205">
        <v>5</v>
      </c>
      <c r="I1205">
        <v>2</v>
      </c>
    </row>
    <row r="1206" spans="1:9" x14ac:dyDescent="0.25">
      <c r="A1206">
        <v>422</v>
      </c>
      <c r="B1206" t="s">
        <v>384</v>
      </c>
      <c r="C1206">
        <v>2</v>
      </c>
      <c r="D1206">
        <v>18</v>
      </c>
      <c r="E1206" t="s">
        <v>2041</v>
      </c>
      <c r="F1206" t="s">
        <v>2046</v>
      </c>
      <c r="G1206">
        <v>0</v>
      </c>
      <c r="H1206">
        <v>4</v>
      </c>
      <c r="I1206">
        <v>1</v>
      </c>
    </row>
    <row r="1207" spans="1:9" x14ac:dyDescent="0.25">
      <c r="A1207">
        <v>850</v>
      </c>
      <c r="B1207" t="s">
        <v>1600</v>
      </c>
      <c r="C1207">
        <v>11</v>
      </c>
      <c r="D1207">
        <v>19</v>
      </c>
      <c r="E1207" t="s">
        <v>2038</v>
      </c>
      <c r="F1207" t="s">
        <v>2140</v>
      </c>
      <c r="G1207">
        <v>0</v>
      </c>
      <c r="H1207">
        <v>2</v>
      </c>
      <c r="I1207">
        <v>3</v>
      </c>
    </row>
    <row r="1208" spans="1:9" x14ac:dyDescent="0.25">
      <c r="A1208">
        <v>768</v>
      </c>
      <c r="B1208" t="s">
        <v>700</v>
      </c>
      <c r="C1208">
        <v>0</v>
      </c>
      <c r="D1208">
        <v>30</v>
      </c>
      <c r="E1208" t="s">
        <v>2038</v>
      </c>
      <c r="F1208" t="s">
        <v>2074</v>
      </c>
      <c r="G1208">
        <v>2</v>
      </c>
      <c r="H1208">
        <v>3</v>
      </c>
      <c r="I1208">
        <v>0</v>
      </c>
    </row>
    <row r="1209" spans="1:9" x14ac:dyDescent="0.25">
      <c r="A1209">
        <v>129</v>
      </c>
      <c r="B1209" t="s">
        <v>115</v>
      </c>
      <c r="C1209">
        <v>8</v>
      </c>
      <c r="D1209">
        <v>29</v>
      </c>
      <c r="E1209" t="s">
        <v>2038</v>
      </c>
      <c r="F1209" t="s">
        <v>2052</v>
      </c>
      <c r="G1209">
        <v>9</v>
      </c>
      <c r="H1209">
        <v>3</v>
      </c>
      <c r="I1209">
        <v>4</v>
      </c>
    </row>
    <row r="1210" spans="1:9" x14ac:dyDescent="0.25">
      <c r="A1210">
        <v>903</v>
      </c>
      <c r="B1210" t="s">
        <v>1646</v>
      </c>
      <c r="C1210">
        <v>4</v>
      </c>
      <c r="D1210">
        <v>20</v>
      </c>
      <c r="E1210" t="s">
        <v>2038</v>
      </c>
      <c r="F1210" t="s">
        <v>2231</v>
      </c>
      <c r="G1210">
        <v>11</v>
      </c>
      <c r="H1210">
        <v>5</v>
      </c>
      <c r="I1210">
        <v>4</v>
      </c>
    </row>
    <row r="1211" spans="1:9" x14ac:dyDescent="0.25">
      <c r="A1211">
        <v>90</v>
      </c>
      <c r="B1211" t="s">
        <v>83</v>
      </c>
      <c r="C1211">
        <v>5</v>
      </c>
      <c r="D1211">
        <v>25</v>
      </c>
      <c r="E1211" t="s">
        <v>2041</v>
      </c>
      <c r="F1211" t="s">
        <v>2043</v>
      </c>
      <c r="G1211">
        <v>10</v>
      </c>
      <c r="H1211">
        <v>3</v>
      </c>
      <c r="I1211">
        <v>3</v>
      </c>
    </row>
    <row r="1212" spans="1:9" x14ac:dyDescent="0.25">
      <c r="A1212">
        <v>197</v>
      </c>
      <c r="B1212" t="s">
        <v>1827</v>
      </c>
      <c r="C1212">
        <v>6</v>
      </c>
      <c r="D1212">
        <v>25</v>
      </c>
      <c r="E1212" t="s">
        <v>2041</v>
      </c>
      <c r="F1212" t="s">
        <v>2046</v>
      </c>
      <c r="G1212">
        <v>0</v>
      </c>
      <c r="H1212">
        <v>3</v>
      </c>
      <c r="I1212">
        <v>1</v>
      </c>
    </row>
    <row r="1213" spans="1:9" x14ac:dyDescent="0.25">
      <c r="A1213">
        <v>920</v>
      </c>
      <c r="B1213" t="s">
        <v>1663</v>
      </c>
      <c r="C1213">
        <v>9</v>
      </c>
      <c r="D1213">
        <v>56</v>
      </c>
      <c r="E1213" t="s">
        <v>2041</v>
      </c>
      <c r="F1213" t="s">
        <v>2046</v>
      </c>
      <c r="G1213">
        <v>6</v>
      </c>
      <c r="H1213">
        <v>2</v>
      </c>
      <c r="I1213">
        <v>1</v>
      </c>
    </row>
    <row r="1214" spans="1:9" x14ac:dyDescent="0.25">
      <c r="A1214">
        <v>227</v>
      </c>
      <c r="B1214" t="s">
        <v>204</v>
      </c>
      <c r="C1214">
        <v>11</v>
      </c>
      <c r="D1214">
        <v>55</v>
      </c>
      <c r="E1214" t="s">
        <v>2041</v>
      </c>
      <c r="F1214" t="s">
        <v>2039</v>
      </c>
      <c r="G1214">
        <v>8</v>
      </c>
      <c r="H1214">
        <v>2</v>
      </c>
      <c r="I1214">
        <v>2</v>
      </c>
    </row>
    <row r="1215" spans="1:9" x14ac:dyDescent="0.25">
      <c r="A1215">
        <v>219</v>
      </c>
      <c r="B1215" t="s">
        <v>197</v>
      </c>
      <c r="C1215">
        <v>2</v>
      </c>
      <c r="D1215">
        <v>-2</v>
      </c>
      <c r="E1215" t="s">
        <v>2038</v>
      </c>
      <c r="F1215" t="s">
        <v>2039</v>
      </c>
      <c r="G1215">
        <v>6</v>
      </c>
      <c r="H1215">
        <v>4</v>
      </c>
      <c r="I1215">
        <v>1</v>
      </c>
    </row>
    <row r="1216" spans="1:9" x14ac:dyDescent="0.25">
      <c r="A1216">
        <v>143</v>
      </c>
      <c r="B1216" t="s">
        <v>132</v>
      </c>
      <c r="C1216">
        <v>10</v>
      </c>
      <c r="D1216">
        <v>22</v>
      </c>
      <c r="E1216" t="s">
        <v>2041</v>
      </c>
      <c r="F1216" t="s">
        <v>2043</v>
      </c>
      <c r="G1216">
        <v>4</v>
      </c>
      <c r="H1216">
        <v>2</v>
      </c>
      <c r="I1216">
        <v>2</v>
      </c>
    </row>
    <row r="1217" spans="1:9" x14ac:dyDescent="0.25">
      <c r="A1217">
        <v>447</v>
      </c>
      <c r="B1217" t="s">
        <v>412</v>
      </c>
      <c r="C1217">
        <v>3</v>
      </c>
      <c r="D1217">
        <v>28</v>
      </c>
      <c r="E1217" t="s">
        <v>2038</v>
      </c>
      <c r="F1217" t="s">
        <v>2105</v>
      </c>
      <c r="G1217">
        <v>6</v>
      </c>
      <c r="H1217">
        <v>3</v>
      </c>
      <c r="I1217">
        <v>4</v>
      </c>
    </row>
    <row r="1218" spans="1:9" x14ac:dyDescent="0.25">
      <c r="A1218">
        <v>266</v>
      </c>
      <c r="B1218" t="s">
        <v>1071</v>
      </c>
      <c r="C1218">
        <v>3</v>
      </c>
      <c r="D1218">
        <v>53</v>
      </c>
      <c r="E1218" t="s">
        <v>2038</v>
      </c>
      <c r="F1218" t="s">
        <v>2043</v>
      </c>
      <c r="G1218">
        <v>11</v>
      </c>
      <c r="H1218">
        <v>4</v>
      </c>
      <c r="I1218">
        <v>2</v>
      </c>
    </row>
    <row r="1219" spans="1:9" x14ac:dyDescent="0.25">
      <c r="A1219">
        <v>873</v>
      </c>
      <c r="B1219" t="s">
        <v>795</v>
      </c>
      <c r="C1219">
        <v>9</v>
      </c>
      <c r="D1219">
        <v>32</v>
      </c>
      <c r="E1219" t="s">
        <v>2038</v>
      </c>
      <c r="F1219" t="s">
        <v>2043</v>
      </c>
      <c r="G1219">
        <v>5</v>
      </c>
      <c r="H1219">
        <v>2</v>
      </c>
      <c r="I1219">
        <v>4</v>
      </c>
    </row>
    <row r="1220" spans="1:9" x14ac:dyDescent="0.25">
      <c r="A1220">
        <v>943</v>
      </c>
      <c r="B1220" t="s">
        <v>1687</v>
      </c>
      <c r="C1220">
        <v>8</v>
      </c>
      <c r="D1220">
        <v>21</v>
      </c>
      <c r="E1220" t="s">
        <v>2041</v>
      </c>
      <c r="F1220" t="s">
        <v>2042</v>
      </c>
      <c r="G1220">
        <v>4</v>
      </c>
      <c r="H1220">
        <v>1</v>
      </c>
      <c r="I1220">
        <v>3</v>
      </c>
    </row>
    <row r="1221" spans="1:9" x14ac:dyDescent="0.25">
      <c r="A1221">
        <v>160</v>
      </c>
      <c r="B1221" t="s">
        <v>1790</v>
      </c>
      <c r="C1221">
        <v>5</v>
      </c>
      <c r="D1221">
        <v>24</v>
      </c>
      <c r="E1221" t="s">
        <v>2041</v>
      </c>
      <c r="F1221" t="s">
        <v>2245</v>
      </c>
      <c r="G1221">
        <v>2</v>
      </c>
      <c r="H1221">
        <v>2</v>
      </c>
      <c r="I1221">
        <v>2</v>
      </c>
    </row>
    <row r="1222" spans="1:9" x14ac:dyDescent="0.25">
      <c r="A1222">
        <v>163</v>
      </c>
      <c r="B1222" t="s">
        <v>971</v>
      </c>
      <c r="C1222">
        <v>7</v>
      </c>
      <c r="D1222">
        <v>20</v>
      </c>
      <c r="E1222" t="s">
        <v>2038</v>
      </c>
      <c r="F1222" t="s">
        <v>2158</v>
      </c>
      <c r="G1222">
        <v>3</v>
      </c>
      <c r="H1222">
        <v>4</v>
      </c>
      <c r="I1222">
        <v>2</v>
      </c>
    </row>
    <row r="1223" spans="1:9" x14ac:dyDescent="0.25">
      <c r="A1223">
        <v>926</v>
      </c>
      <c r="B1223" t="s">
        <v>845</v>
      </c>
      <c r="C1223">
        <v>2</v>
      </c>
      <c r="D1223">
        <v>46</v>
      </c>
      <c r="E1223" t="s">
        <v>2041</v>
      </c>
      <c r="F1223" t="s">
        <v>2043</v>
      </c>
      <c r="G1223">
        <v>10</v>
      </c>
      <c r="H1223">
        <v>4</v>
      </c>
      <c r="I1223">
        <v>6</v>
      </c>
    </row>
    <row r="1224" spans="1:9" x14ac:dyDescent="0.25">
      <c r="A1224">
        <v>915</v>
      </c>
      <c r="B1224" t="s">
        <v>834</v>
      </c>
      <c r="C1224">
        <v>3</v>
      </c>
      <c r="D1224">
        <v>25</v>
      </c>
      <c r="E1224" t="s">
        <v>2038</v>
      </c>
      <c r="F1224" t="s">
        <v>2052</v>
      </c>
      <c r="G1224">
        <v>5</v>
      </c>
      <c r="H1224">
        <v>2</v>
      </c>
      <c r="I1224">
        <v>2</v>
      </c>
    </row>
    <row r="1225" spans="1:9" x14ac:dyDescent="0.25">
      <c r="A1225">
        <v>349</v>
      </c>
      <c r="B1225" t="s">
        <v>1147</v>
      </c>
      <c r="C1225">
        <v>2</v>
      </c>
      <c r="D1225">
        <v>37</v>
      </c>
      <c r="E1225" t="s">
        <v>2038</v>
      </c>
      <c r="F1225" t="s">
        <v>2108</v>
      </c>
      <c r="G1225">
        <v>10</v>
      </c>
      <c r="H1225">
        <v>2</v>
      </c>
      <c r="I1225">
        <v>2</v>
      </c>
    </row>
    <row r="1226" spans="1:9" x14ac:dyDescent="0.25">
      <c r="A1226">
        <v>391</v>
      </c>
      <c r="B1226" t="s">
        <v>1184</v>
      </c>
      <c r="C1226">
        <v>8</v>
      </c>
      <c r="D1226">
        <v>23</v>
      </c>
      <c r="E1226" t="s">
        <v>2038</v>
      </c>
      <c r="F1226" t="s">
        <v>2045</v>
      </c>
      <c r="G1226">
        <v>2</v>
      </c>
      <c r="H1226">
        <v>4</v>
      </c>
      <c r="I1226">
        <v>1</v>
      </c>
    </row>
    <row r="1227" spans="1:9" x14ac:dyDescent="0.25">
      <c r="A1227">
        <v>751</v>
      </c>
      <c r="B1227" t="s">
        <v>1506</v>
      </c>
      <c r="C1227">
        <v>8</v>
      </c>
      <c r="D1227">
        <v>47</v>
      </c>
      <c r="E1227" t="s">
        <v>2038</v>
      </c>
      <c r="F1227" t="s">
        <v>2046</v>
      </c>
      <c r="G1227">
        <v>6</v>
      </c>
      <c r="H1227">
        <v>3</v>
      </c>
      <c r="I1227">
        <v>1</v>
      </c>
    </row>
    <row r="1228" spans="1:9" x14ac:dyDescent="0.25">
      <c r="A1228">
        <v>240</v>
      </c>
      <c r="B1228" t="s">
        <v>216</v>
      </c>
      <c r="C1228">
        <v>0</v>
      </c>
      <c r="D1228">
        <v>38</v>
      </c>
      <c r="E1228" t="s">
        <v>2041</v>
      </c>
      <c r="F1228" t="s">
        <v>2043</v>
      </c>
      <c r="G1228">
        <v>9</v>
      </c>
      <c r="H1228">
        <v>2</v>
      </c>
      <c r="I1228">
        <v>4</v>
      </c>
    </row>
    <row r="1229" spans="1:9" x14ac:dyDescent="0.25">
      <c r="A1229">
        <v>674</v>
      </c>
      <c r="B1229" t="s">
        <v>613</v>
      </c>
      <c r="C1229">
        <v>2</v>
      </c>
      <c r="D1229">
        <v>42</v>
      </c>
      <c r="E1229" t="s">
        <v>2038</v>
      </c>
      <c r="F1229" t="s">
        <v>2046</v>
      </c>
      <c r="G1229">
        <v>5</v>
      </c>
      <c r="H1229">
        <v>4</v>
      </c>
      <c r="I1229">
        <v>1</v>
      </c>
    </row>
    <row r="1230" spans="1:9" x14ac:dyDescent="0.25">
      <c r="A1230">
        <v>798</v>
      </c>
      <c r="B1230" t="s">
        <v>730</v>
      </c>
      <c r="C1230">
        <v>6</v>
      </c>
      <c r="D1230">
        <v>55</v>
      </c>
      <c r="E1230" t="s">
        <v>2038</v>
      </c>
      <c r="F1230" t="s">
        <v>2047</v>
      </c>
      <c r="G1230">
        <v>3</v>
      </c>
      <c r="H1230">
        <v>5</v>
      </c>
      <c r="I1230">
        <v>4</v>
      </c>
    </row>
    <row r="1231" spans="1:9" x14ac:dyDescent="0.25">
      <c r="A1231">
        <v>116</v>
      </c>
      <c r="B1231" t="s">
        <v>1759</v>
      </c>
      <c r="C1231">
        <v>9</v>
      </c>
      <c r="D1231">
        <v>50</v>
      </c>
      <c r="E1231" t="s">
        <v>2041</v>
      </c>
      <c r="F1231" t="s">
        <v>2043</v>
      </c>
      <c r="G1231">
        <v>1</v>
      </c>
      <c r="H1231">
        <v>3</v>
      </c>
      <c r="I1231">
        <v>0</v>
      </c>
    </row>
    <row r="1232" spans="1:9" x14ac:dyDescent="0.25">
      <c r="A1232">
        <v>591</v>
      </c>
      <c r="B1232" t="s">
        <v>1371</v>
      </c>
      <c r="C1232">
        <v>4</v>
      </c>
      <c r="D1232">
        <v>55</v>
      </c>
      <c r="E1232" t="s">
        <v>2038</v>
      </c>
      <c r="F1232" t="s">
        <v>2043</v>
      </c>
      <c r="G1232">
        <v>2</v>
      </c>
      <c r="H1232">
        <v>1</v>
      </c>
      <c r="I1232">
        <v>6</v>
      </c>
    </row>
    <row r="1233" spans="1:9" x14ac:dyDescent="0.25">
      <c r="A1233">
        <v>859</v>
      </c>
      <c r="B1233" t="s">
        <v>1607</v>
      </c>
      <c r="C1233">
        <v>8</v>
      </c>
      <c r="D1233">
        <v>51</v>
      </c>
      <c r="E1233" t="s">
        <v>2041</v>
      </c>
      <c r="F1233" t="s">
        <v>2043</v>
      </c>
      <c r="G1233">
        <v>1</v>
      </c>
      <c r="H1233">
        <v>1</v>
      </c>
      <c r="I1233">
        <v>2</v>
      </c>
    </row>
    <row r="1234" spans="1:9" x14ac:dyDescent="0.25">
      <c r="A1234">
        <v>122</v>
      </c>
      <c r="B1234" t="s">
        <v>110</v>
      </c>
      <c r="C1234">
        <v>1</v>
      </c>
      <c r="D1234">
        <v>38</v>
      </c>
      <c r="E1234" t="s">
        <v>2038</v>
      </c>
      <c r="F1234" t="s">
        <v>2071</v>
      </c>
      <c r="G1234">
        <v>11</v>
      </c>
      <c r="H1234">
        <v>4</v>
      </c>
      <c r="I1234">
        <v>6</v>
      </c>
    </row>
    <row r="1235" spans="1:9" x14ac:dyDescent="0.25">
      <c r="A1235">
        <v>352</v>
      </c>
      <c r="B1235" t="s">
        <v>319</v>
      </c>
      <c r="C1235">
        <v>4</v>
      </c>
      <c r="D1235">
        <v>30</v>
      </c>
      <c r="E1235" t="s">
        <v>2038</v>
      </c>
      <c r="F1235" t="s">
        <v>2096</v>
      </c>
      <c r="G1235">
        <v>2</v>
      </c>
      <c r="H1235">
        <v>2</v>
      </c>
      <c r="I1235">
        <v>2</v>
      </c>
    </row>
    <row r="1236" spans="1:9" x14ac:dyDescent="0.25">
      <c r="A1236">
        <v>371</v>
      </c>
      <c r="B1236" t="s">
        <v>340</v>
      </c>
      <c r="C1236">
        <v>11</v>
      </c>
      <c r="D1236">
        <v>58</v>
      </c>
      <c r="E1236" t="s">
        <v>2041</v>
      </c>
      <c r="F1236" t="s">
        <v>2043</v>
      </c>
      <c r="G1236">
        <v>4</v>
      </c>
      <c r="H1236">
        <v>2</v>
      </c>
      <c r="I1236">
        <v>4</v>
      </c>
    </row>
    <row r="1237" spans="1:9" x14ac:dyDescent="0.25">
      <c r="A1237">
        <v>392</v>
      </c>
      <c r="B1237" t="s">
        <v>2002</v>
      </c>
      <c r="C1237">
        <v>9</v>
      </c>
      <c r="D1237">
        <v>19</v>
      </c>
      <c r="E1237" t="s">
        <v>2041</v>
      </c>
      <c r="F1237" t="s">
        <v>2046</v>
      </c>
      <c r="G1237">
        <v>8</v>
      </c>
      <c r="H1237">
        <v>4</v>
      </c>
      <c r="I1237">
        <v>2</v>
      </c>
    </row>
    <row r="1238" spans="1:9" x14ac:dyDescent="0.25">
      <c r="A1238">
        <v>797</v>
      </c>
      <c r="B1238" t="s">
        <v>725</v>
      </c>
      <c r="C1238">
        <v>5</v>
      </c>
      <c r="D1238">
        <v>35</v>
      </c>
      <c r="E1238" t="s">
        <v>2038</v>
      </c>
      <c r="F1238" t="s">
        <v>2046</v>
      </c>
      <c r="G1238">
        <v>9</v>
      </c>
      <c r="H1238">
        <v>3</v>
      </c>
      <c r="I1238">
        <v>6</v>
      </c>
    </row>
    <row r="1239" spans="1:9" x14ac:dyDescent="0.25">
      <c r="A1239">
        <v>899</v>
      </c>
      <c r="B1239" t="s">
        <v>1640</v>
      </c>
      <c r="C1239">
        <v>0</v>
      </c>
      <c r="D1239">
        <v>38</v>
      </c>
      <c r="E1239" t="s">
        <v>2038</v>
      </c>
      <c r="F1239" t="s">
        <v>2044</v>
      </c>
      <c r="G1239">
        <v>10</v>
      </c>
      <c r="H1239">
        <v>5</v>
      </c>
      <c r="I1239">
        <v>2</v>
      </c>
    </row>
    <row r="1240" spans="1:9" x14ac:dyDescent="0.25">
      <c r="A1240">
        <v>103</v>
      </c>
      <c r="B1240" t="s">
        <v>919</v>
      </c>
      <c r="C1240">
        <v>7</v>
      </c>
      <c r="D1240">
        <v>39</v>
      </c>
      <c r="E1240" t="s">
        <v>2041</v>
      </c>
      <c r="F1240" t="s">
        <v>2043</v>
      </c>
      <c r="G1240">
        <v>8</v>
      </c>
      <c r="H1240">
        <v>4</v>
      </c>
      <c r="I1240">
        <v>6</v>
      </c>
    </row>
    <row r="1241" spans="1:9" x14ac:dyDescent="0.25">
      <c r="A1241">
        <v>872</v>
      </c>
      <c r="B1241" t="s">
        <v>797</v>
      </c>
      <c r="C1241">
        <v>8</v>
      </c>
      <c r="D1241">
        <v>59</v>
      </c>
      <c r="E1241" t="s">
        <v>2041</v>
      </c>
      <c r="F1241" t="s">
        <v>2074</v>
      </c>
      <c r="G1241">
        <v>4</v>
      </c>
      <c r="H1241">
        <v>3</v>
      </c>
      <c r="I1241">
        <v>2</v>
      </c>
    </row>
    <row r="1242" spans="1:9" x14ac:dyDescent="0.25">
      <c r="A1242">
        <v>686</v>
      </c>
      <c r="B1242" t="s">
        <v>625</v>
      </c>
      <c r="C1242">
        <v>2</v>
      </c>
      <c r="D1242">
        <v>40</v>
      </c>
      <c r="E1242" t="s">
        <v>2038</v>
      </c>
      <c r="F1242" t="s">
        <v>2043</v>
      </c>
      <c r="G1242">
        <v>3</v>
      </c>
      <c r="H1242">
        <v>3</v>
      </c>
      <c r="I1242">
        <v>1</v>
      </c>
    </row>
    <row r="1243" spans="1:9" x14ac:dyDescent="0.25">
      <c r="A1243">
        <v>391</v>
      </c>
      <c r="B1243" t="s">
        <v>2001</v>
      </c>
      <c r="C1243">
        <v>8</v>
      </c>
      <c r="D1243">
        <v>22</v>
      </c>
      <c r="E1243" t="s">
        <v>2041</v>
      </c>
      <c r="F1243" t="s">
        <v>2043</v>
      </c>
      <c r="G1243">
        <v>0</v>
      </c>
      <c r="H1243">
        <v>1</v>
      </c>
      <c r="I1243">
        <v>0</v>
      </c>
    </row>
    <row r="1244" spans="1:9" x14ac:dyDescent="0.25">
      <c r="A1244">
        <v>372</v>
      </c>
      <c r="B1244" t="s">
        <v>1983</v>
      </c>
      <c r="C1244">
        <v>1</v>
      </c>
      <c r="D1244">
        <v>19</v>
      </c>
      <c r="E1244" t="s">
        <v>2041</v>
      </c>
      <c r="F1244" t="s">
        <v>2046</v>
      </c>
      <c r="G1244">
        <v>1</v>
      </c>
      <c r="H1244">
        <v>2</v>
      </c>
      <c r="I1244">
        <v>2</v>
      </c>
    </row>
    <row r="1245" spans="1:9" x14ac:dyDescent="0.25">
      <c r="A1245">
        <v>491</v>
      </c>
      <c r="B1245" t="s">
        <v>448</v>
      </c>
      <c r="C1245">
        <v>11</v>
      </c>
      <c r="D1245">
        <v>42</v>
      </c>
      <c r="E1245" t="s">
        <v>2038</v>
      </c>
      <c r="F1245" t="s">
        <v>2108</v>
      </c>
      <c r="G1245">
        <v>7</v>
      </c>
      <c r="H1245">
        <v>4</v>
      </c>
      <c r="I1245">
        <v>2</v>
      </c>
    </row>
    <row r="1246" spans="1:9" x14ac:dyDescent="0.25">
      <c r="A1246">
        <v>721</v>
      </c>
      <c r="B1246" t="s">
        <v>1481</v>
      </c>
      <c r="C1246">
        <v>2</v>
      </c>
      <c r="D1246">
        <v>39</v>
      </c>
      <c r="E1246" t="s">
        <v>2041</v>
      </c>
      <c r="F1246" t="s">
        <v>2043</v>
      </c>
      <c r="G1246">
        <v>11</v>
      </c>
      <c r="H1246">
        <v>4</v>
      </c>
      <c r="I1246">
        <v>6</v>
      </c>
    </row>
    <row r="1247" spans="1:9" x14ac:dyDescent="0.25">
      <c r="A1247">
        <v>254</v>
      </c>
      <c r="B1247" t="s">
        <v>227</v>
      </c>
      <c r="C1247">
        <v>2</v>
      </c>
      <c r="D1247">
        <v>50</v>
      </c>
      <c r="E1247" t="s">
        <v>2038</v>
      </c>
      <c r="F1247" t="s">
        <v>2048</v>
      </c>
      <c r="G1247">
        <v>10</v>
      </c>
      <c r="H1247">
        <v>6</v>
      </c>
      <c r="I1247">
        <v>4</v>
      </c>
    </row>
    <row r="1248" spans="1:9" x14ac:dyDescent="0.25">
      <c r="A1248">
        <v>215</v>
      </c>
      <c r="B1248" t="s">
        <v>1023</v>
      </c>
      <c r="C1248">
        <v>11</v>
      </c>
      <c r="D1248">
        <v>24</v>
      </c>
      <c r="E1248" t="s">
        <v>2038</v>
      </c>
      <c r="F1248" t="s">
        <v>2042</v>
      </c>
      <c r="G1248">
        <v>6</v>
      </c>
      <c r="H1248">
        <v>5</v>
      </c>
      <c r="I1248">
        <v>3</v>
      </c>
    </row>
    <row r="1249" spans="1:9" x14ac:dyDescent="0.25">
      <c r="A1249">
        <v>718</v>
      </c>
      <c r="B1249" t="s">
        <v>1480</v>
      </c>
      <c r="C1249">
        <v>11</v>
      </c>
      <c r="D1249">
        <v>23</v>
      </c>
      <c r="E1249" t="s">
        <v>2038</v>
      </c>
      <c r="F1249" t="s">
        <v>2046</v>
      </c>
      <c r="G1249">
        <v>8</v>
      </c>
      <c r="H1249">
        <v>4</v>
      </c>
      <c r="I1249">
        <v>5</v>
      </c>
    </row>
    <row r="1250" spans="1:9" x14ac:dyDescent="0.25">
      <c r="A1250">
        <v>513</v>
      </c>
      <c r="B1250" t="s">
        <v>1297</v>
      </c>
      <c r="C1250">
        <v>10</v>
      </c>
      <c r="D1250">
        <v>57</v>
      </c>
      <c r="E1250" t="s">
        <v>2041</v>
      </c>
      <c r="F1250" t="s">
        <v>2045</v>
      </c>
      <c r="G1250">
        <v>10</v>
      </c>
      <c r="H1250">
        <v>2</v>
      </c>
      <c r="I1250">
        <v>6</v>
      </c>
    </row>
    <row r="1251" spans="1:9" x14ac:dyDescent="0.25">
      <c r="A1251">
        <v>539</v>
      </c>
      <c r="B1251" t="s">
        <v>496</v>
      </c>
      <c r="C1251">
        <v>11</v>
      </c>
      <c r="D1251">
        <v>34</v>
      </c>
      <c r="E1251" t="s">
        <v>2038</v>
      </c>
      <c r="F1251" t="s">
        <v>2053</v>
      </c>
      <c r="G1251">
        <v>1</v>
      </c>
      <c r="H1251">
        <v>1</v>
      </c>
      <c r="I1251">
        <v>3</v>
      </c>
    </row>
    <row r="1252" spans="1:9" x14ac:dyDescent="0.25">
      <c r="A1252">
        <v>240</v>
      </c>
      <c r="B1252" t="s">
        <v>1869</v>
      </c>
      <c r="C1252">
        <v>1</v>
      </c>
      <c r="D1252">
        <v>24</v>
      </c>
      <c r="E1252" t="s">
        <v>2041</v>
      </c>
      <c r="F1252" t="s">
        <v>2039</v>
      </c>
      <c r="G1252">
        <v>10</v>
      </c>
      <c r="H1252">
        <v>5</v>
      </c>
      <c r="I1252">
        <v>2</v>
      </c>
    </row>
    <row r="1253" spans="1:9" x14ac:dyDescent="0.25">
      <c r="A1253">
        <v>991</v>
      </c>
      <c r="B1253" t="s">
        <v>1727</v>
      </c>
      <c r="C1253">
        <v>8</v>
      </c>
      <c r="D1253">
        <v>55</v>
      </c>
      <c r="E1253" t="s">
        <v>2041</v>
      </c>
      <c r="F1253" t="s">
        <v>2042</v>
      </c>
      <c r="G1253">
        <v>7</v>
      </c>
      <c r="H1253">
        <v>1</v>
      </c>
      <c r="I1253">
        <v>6</v>
      </c>
    </row>
    <row r="1254" spans="1:9" x14ac:dyDescent="0.25">
      <c r="A1254">
        <v>225</v>
      </c>
      <c r="B1254" t="s">
        <v>200</v>
      </c>
      <c r="C1254">
        <v>9</v>
      </c>
      <c r="D1254">
        <v>33</v>
      </c>
      <c r="E1254" t="s">
        <v>2038</v>
      </c>
      <c r="F1254" t="s">
        <v>2043</v>
      </c>
      <c r="G1254">
        <v>6</v>
      </c>
      <c r="H1254">
        <v>2</v>
      </c>
      <c r="I1254">
        <v>4</v>
      </c>
    </row>
    <row r="1255" spans="1:9" x14ac:dyDescent="0.25">
      <c r="A1255">
        <v>666</v>
      </c>
      <c r="B1255" t="s">
        <v>1439</v>
      </c>
      <c r="C1255">
        <v>7</v>
      </c>
      <c r="D1255">
        <v>52</v>
      </c>
      <c r="E1255" t="s">
        <v>2038</v>
      </c>
      <c r="F1255" t="s">
        <v>2043</v>
      </c>
      <c r="G1255">
        <v>9</v>
      </c>
      <c r="H1255">
        <v>5</v>
      </c>
      <c r="I1255">
        <v>4</v>
      </c>
    </row>
    <row r="1256" spans="1:9" x14ac:dyDescent="0.25">
      <c r="A1256">
        <v>363</v>
      </c>
      <c r="B1256" t="s">
        <v>1972</v>
      </c>
      <c r="C1256">
        <v>4</v>
      </c>
      <c r="D1256">
        <v>20</v>
      </c>
      <c r="E1256" t="s">
        <v>2041</v>
      </c>
      <c r="F1256" t="s">
        <v>2042</v>
      </c>
      <c r="G1256">
        <v>10</v>
      </c>
      <c r="H1256">
        <v>4</v>
      </c>
      <c r="I1256">
        <v>2</v>
      </c>
    </row>
    <row r="1257" spans="1:9" x14ac:dyDescent="0.25">
      <c r="A1257">
        <v>976</v>
      </c>
      <c r="B1257" t="s">
        <v>1716</v>
      </c>
      <c r="C1257">
        <v>5</v>
      </c>
      <c r="D1257">
        <v>42</v>
      </c>
      <c r="E1257" t="s">
        <v>2041</v>
      </c>
      <c r="F1257" t="s">
        <v>2043</v>
      </c>
      <c r="G1257">
        <v>2</v>
      </c>
      <c r="H1257">
        <v>1</v>
      </c>
      <c r="I1257">
        <v>1</v>
      </c>
    </row>
    <row r="1258" spans="1:9" x14ac:dyDescent="0.25">
      <c r="A1258">
        <v>449</v>
      </c>
      <c r="B1258" t="s">
        <v>413</v>
      </c>
      <c r="C1258">
        <v>5</v>
      </c>
      <c r="D1258">
        <v>24</v>
      </c>
      <c r="E1258" t="s">
        <v>2041</v>
      </c>
      <c r="F1258" t="s">
        <v>2046</v>
      </c>
      <c r="G1258">
        <v>4</v>
      </c>
      <c r="H1258">
        <v>1</v>
      </c>
      <c r="I1258">
        <v>4</v>
      </c>
    </row>
    <row r="1259" spans="1:9" x14ac:dyDescent="0.25">
      <c r="A1259">
        <v>767</v>
      </c>
      <c r="B1259" t="s">
        <v>699</v>
      </c>
      <c r="C1259">
        <v>11</v>
      </c>
      <c r="D1259">
        <v>35</v>
      </c>
      <c r="E1259" t="s">
        <v>2038</v>
      </c>
      <c r="F1259" t="s">
        <v>2043</v>
      </c>
      <c r="G1259">
        <v>10</v>
      </c>
      <c r="H1259">
        <v>7</v>
      </c>
      <c r="I1259">
        <v>4</v>
      </c>
    </row>
    <row r="1260" spans="1:9" x14ac:dyDescent="0.25">
      <c r="A1260">
        <v>312</v>
      </c>
      <c r="B1260" t="s">
        <v>1114</v>
      </c>
      <c r="C1260">
        <v>1</v>
      </c>
      <c r="D1260">
        <v>32</v>
      </c>
      <c r="E1260" t="s">
        <v>2038</v>
      </c>
      <c r="F1260" t="s">
        <v>2126</v>
      </c>
      <c r="G1260">
        <v>7</v>
      </c>
      <c r="H1260">
        <v>4</v>
      </c>
      <c r="I1260">
        <v>4</v>
      </c>
    </row>
    <row r="1261" spans="1:9" x14ac:dyDescent="0.25">
      <c r="A1261">
        <v>327</v>
      </c>
      <c r="B1261" t="s">
        <v>1126</v>
      </c>
      <c r="C1261">
        <v>4</v>
      </c>
      <c r="D1261">
        <v>57</v>
      </c>
      <c r="E1261" t="s">
        <v>2038</v>
      </c>
      <c r="F1261" t="s">
        <v>2046</v>
      </c>
      <c r="G1261">
        <v>9</v>
      </c>
      <c r="H1261">
        <v>2</v>
      </c>
      <c r="I1261">
        <v>2</v>
      </c>
    </row>
    <row r="1262" spans="1:9" x14ac:dyDescent="0.25">
      <c r="A1262">
        <v>149</v>
      </c>
      <c r="B1262" t="s">
        <v>960</v>
      </c>
      <c r="C1262">
        <v>5</v>
      </c>
      <c r="D1262">
        <v>27</v>
      </c>
      <c r="E1262" t="s">
        <v>2038</v>
      </c>
      <c r="F1262" t="s">
        <v>2043</v>
      </c>
      <c r="G1262">
        <v>9</v>
      </c>
      <c r="H1262">
        <v>3</v>
      </c>
      <c r="I1262">
        <v>2</v>
      </c>
    </row>
    <row r="1263" spans="1:9" x14ac:dyDescent="0.25">
      <c r="A1263">
        <v>536</v>
      </c>
      <c r="B1263" t="s">
        <v>1312</v>
      </c>
      <c r="C1263">
        <v>9</v>
      </c>
      <c r="D1263">
        <v>44</v>
      </c>
      <c r="E1263" t="s">
        <v>2038</v>
      </c>
      <c r="F1263" t="s">
        <v>2046</v>
      </c>
      <c r="G1263">
        <v>9</v>
      </c>
      <c r="H1263">
        <v>2</v>
      </c>
      <c r="I1263">
        <v>6</v>
      </c>
    </row>
    <row r="1264" spans="1:9" x14ac:dyDescent="0.25">
      <c r="A1264">
        <v>251</v>
      </c>
      <c r="B1264" t="s">
        <v>1058</v>
      </c>
      <c r="C1264">
        <v>11</v>
      </c>
      <c r="D1264">
        <v>58</v>
      </c>
      <c r="E1264" t="s">
        <v>2038</v>
      </c>
      <c r="F1264" t="s">
        <v>2049</v>
      </c>
      <c r="G1264">
        <v>10</v>
      </c>
      <c r="H1264">
        <v>2</v>
      </c>
      <c r="I1264">
        <v>4</v>
      </c>
    </row>
    <row r="1265" spans="1:9" x14ac:dyDescent="0.25">
      <c r="A1265">
        <v>511</v>
      </c>
      <c r="B1265" t="s">
        <v>468</v>
      </c>
      <c r="C1265">
        <v>7</v>
      </c>
      <c r="D1265">
        <v>28</v>
      </c>
      <c r="E1265" t="s">
        <v>2041</v>
      </c>
      <c r="F1265" t="s">
        <v>2046</v>
      </c>
      <c r="G1265">
        <v>2</v>
      </c>
      <c r="H1265">
        <v>1</v>
      </c>
      <c r="I1265">
        <v>5</v>
      </c>
    </row>
    <row r="1266" spans="1:9" x14ac:dyDescent="0.25">
      <c r="A1266">
        <v>97</v>
      </c>
      <c r="B1266" t="s">
        <v>88</v>
      </c>
      <c r="C1266">
        <v>0</v>
      </c>
      <c r="D1266">
        <v>57</v>
      </c>
      <c r="E1266" t="s">
        <v>2041</v>
      </c>
      <c r="F1266" t="s">
        <v>2043</v>
      </c>
      <c r="G1266">
        <v>3</v>
      </c>
      <c r="H1266">
        <v>5</v>
      </c>
      <c r="I1266">
        <v>2</v>
      </c>
    </row>
    <row r="1267" spans="1:9" x14ac:dyDescent="0.25">
      <c r="A1267">
        <v>325</v>
      </c>
      <c r="B1267" t="s">
        <v>1940</v>
      </c>
      <c r="C1267">
        <v>2</v>
      </c>
      <c r="D1267">
        <v>43</v>
      </c>
      <c r="E1267" t="s">
        <v>2041</v>
      </c>
      <c r="F1267" t="s">
        <v>2043</v>
      </c>
      <c r="G1267">
        <v>2</v>
      </c>
      <c r="H1267">
        <v>1</v>
      </c>
      <c r="I1267">
        <v>4</v>
      </c>
    </row>
    <row r="1268" spans="1:9" x14ac:dyDescent="0.25">
      <c r="A1268">
        <v>580</v>
      </c>
      <c r="B1268" t="s">
        <v>1355</v>
      </c>
      <c r="C1268">
        <v>5</v>
      </c>
      <c r="D1268">
        <v>51</v>
      </c>
      <c r="E1268" t="s">
        <v>2038</v>
      </c>
      <c r="F1268" t="s">
        <v>2046</v>
      </c>
      <c r="G1268">
        <v>3</v>
      </c>
      <c r="H1268">
        <v>2</v>
      </c>
      <c r="I1268">
        <v>2</v>
      </c>
    </row>
    <row r="1269" spans="1:9" x14ac:dyDescent="0.25">
      <c r="A1269">
        <v>851</v>
      </c>
      <c r="B1269" t="s">
        <v>1590</v>
      </c>
      <c r="C1269">
        <v>0</v>
      </c>
      <c r="D1269">
        <v>30</v>
      </c>
      <c r="E1269" t="s">
        <v>2041</v>
      </c>
      <c r="F1269" t="s">
        <v>2042</v>
      </c>
      <c r="G1269">
        <v>1</v>
      </c>
      <c r="H1269">
        <v>2</v>
      </c>
      <c r="I1269">
        <v>4</v>
      </c>
    </row>
    <row r="1270" spans="1:9" x14ac:dyDescent="0.25">
      <c r="A1270">
        <v>992</v>
      </c>
      <c r="B1270" t="s">
        <v>912</v>
      </c>
      <c r="C1270">
        <v>8</v>
      </c>
      <c r="D1270">
        <v>58</v>
      </c>
      <c r="E1270" t="s">
        <v>2038</v>
      </c>
      <c r="F1270" t="s">
        <v>2043</v>
      </c>
      <c r="G1270">
        <v>2</v>
      </c>
      <c r="H1270">
        <v>2</v>
      </c>
      <c r="I1270">
        <v>3</v>
      </c>
    </row>
    <row r="1271" spans="1:9" x14ac:dyDescent="0.25">
      <c r="A1271">
        <v>30</v>
      </c>
      <c r="B1271" t="s">
        <v>22</v>
      </c>
      <c r="C1271">
        <v>5</v>
      </c>
      <c r="D1271">
        <v>56</v>
      </c>
      <c r="E1271" t="s">
        <v>2038</v>
      </c>
      <c r="F1271" t="s">
        <v>2046</v>
      </c>
      <c r="G1271">
        <v>6</v>
      </c>
      <c r="H1271">
        <v>2</v>
      </c>
      <c r="I1271">
        <v>2</v>
      </c>
    </row>
    <row r="1272" spans="1:9" x14ac:dyDescent="0.25">
      <c r="A1272">
        <v>719</v>
      </c>
      <c r="B1272" t="s">
        <v>657</v>
      </c>
      <c r="C1272">
        <v>11</v>
      </c>
      <c r="D1272">
        <v>54</v>
      </c>
      <c r="E1272" t="s">
        <v>2041</v>
      </c>
      <c r="F1272" t="s">
        <v>2043</v>
      </c>
      <c r="G1272">
        <v>10</v>
      </c>
      <c r="H1272">
        <v>2</v>
      </c>
      <c r="I1272">
        <v>3</v>
      </c>
    </row>
    <row r="1273" spans="1:9" x14ac:dyDescent="0.25">
      <c r="A1273">
        <v>691</v>
      </c>
      <c r="B1273" t="s">
        <v>628</v>
      </c>
      <c r="C1273">
        <v>7</v>
      </c>
      <c r="D1273">
        <v>29</v>
      </c>
      <c r="E1273" t="s">
        <v>2041</v>
      </c>
      <c r="F1273" t="s">
        <v>2046</v>
      </c>
      <c r="G1273">
        <v>5</v>
      </c>
      <c r="H1273">
        <v>3</v>
      </c>
      <c r="I1273">
        <v>1</v>
      </c>
    </row>
    <row r="1274" spans="1:9" x14ac:dyDescent="0.25">
      <c r="A1274">
        <v>585</v>
      </c>
      <c r="B1274" t="s">
        <v>1361</v>
      </c>
      <c r="C1274">
        <v>10</v>
      </c>
      <c r="D1274">
        <v>36</v>
      </c>
      <c r="E1274" t="s">
        <v>2041</v>
      </c>
      <c r="F1274" t="s">
        <v>2043</v>
      </c>
      <c r="G1274">
        <v>7</v>
      </c>
      <c r="H1274">
        <v>2</v>
      </c>
      <c r="I1274">
        <v>3</v>
      </c>
    </row>
    <row r="1275" spans="1:9" x14ac:dyDescent="0.25">
      <c r="A1275">
        <v>624</v>
      </c>
      <c r="B1275" t="s">
        <v>568</v>
      </c>
      <c r="C1275">
        <v>0</v>
      </c>
      <c r="D1275">
        <v>55</v>
      </c>
      <c r="E1275" t="s">
        <v>2041</v>
      </c>
      <c r="F1275" t="s">
        <v>2117</v>
      </c>
      <c r="G1275">
        <v>6</v>
      </c>
      <c r="H1275">
        <v>2</v>
      </c>
      <c r="I1275">
        <v>4</v>
      </c>
    </row>
    <row r="1276" spans="1:9" x14ac:dyDescent="0.25">
      <c r="A1276">
        <v>804</v>
      </c>
      <c r="B1276" t="s">
        <v>731</v>
      </c>
      <c r="C1276">
        <v>0</v>
      </c>
      <c r="D1276">
        <v>57</v>
      </c>
      <c r="E1276" t="s">
        <v>2038</v>
      </c>
      <c r="F1276" t="s">
        <v>2046</v>
      </c>
      <c r="G1276">
        <v>4</v>
      </c>
      <c r="H1276">
        <v>3</v>
      </c>
      <c r="I1276">
        <v>1</v>
      </c>
    </row>
    <row r="1277" spans="1:9" x14ac:dyDescent="0.25">
      <c r="A1277">
        <v>991</v>
      </c>
      <c r="B1277" t="s">
        <v>909</v>
      </c>
      <c r="C1277">
        <v>7</v>
      </c>
      <c r="D1277">
        <v>56</v>
      </c>
      <c r="E1277" t="s">
        <v>2041</v>
      </c>
      <c r="F1277" t="s">
        <v>2046</v>
      </c>
      <c r="G1277">
        <v>10</v>
      </c>
      <c r="H1277">
        <v>3</v>
      </c>
      <c r="I1277">
        <v>3</v>
      </c>
    </row>
    <row r="1278" spans="1:9" x14ac:dyDescent="0.25">
      <c r="A1278">
        <v>826</v>
      </c>
      <c r="B1278" t="s">
        <v>1579</v>
      </c>
      <c r="C1278">
        <v>11</v>
      </c>
      <c r="D1278">
        <v>32</v>
      </c>
      <c r="E1278" t="s">
        <v>2041</v>
      </c>
      <c r="F1278" t="s">
        <v>2039</v>
      </c>
      <c r="G1278">
        <v>1</v>
      </c>
      <c r="H1278">
        <v>2</v>
      </c>
      <c r="I1278">
        <v>2</v>
      </c>
    </row>
    <row r="1279" spans="1:9" x14ac:dyDescent="0.25">
      <c r="A1279">
        <v>15</v>
      </c>
      <c r="B1279" t="s">
        <v>18</v>
      </c>
      <c r="C1279">
        <v>2</v>
      </c>
      <c r="D1279">
        <v>26</v>
      </c>
      <c r="E1279" t="s">
        <v>2038</v>
      </c>
      <c r="F1279" t="s">
        <v>2046</v>
      </c>
      <c r="G1279">
        <v>3</v>
      </c>
      <c r="H1279">
        <v>3</v>
      </c>
      <c r="I1279">
        <v>1</v>
      </c>
    </row>
    <row r="1280" spans="1:9" x14ac:dyDescent="0.25">
      <c r="A1280">
        <v>295</v>
      </c>
      <c r="B1280" t="s">
        <v>267</v>
      </c>
      <c r="C1280">
        <v>7</v>
      </c>
      <c r="D1280">
        <v>29</v>
      </c>
      <c r="E1280" t="s">
        <v>2038</v>
      </c>
      <c r="F1280" t="s">
        <v>2043</v>
      </c>
      <c r="G1280">
        <v>0</v>
      </c>
      <c r="H1280">
        <v>3</v>
      </c>
      <c r="I1280">
        <v>2</v>
      </c>
    </row>
    <row r="1281" spans="1:9" x14ac:dyDescent="0.25">
      <c r="A1281">
        <v>835</v>
      </c>
      <c r="B1281" t="s">
        <v>759</v>
      </c>
      <c r="C1281">
        <v>7</v>
      </c>
      <c r="D1281">
        <v>34</v>
      </c>
      <c r="E1281" t="s">
        <v>2038</v>
      </c>
      <c r="F1281" t="s">
        <v>2046</v>
      </c>
      <c r="G1281">
        <v>6</v>
      </c>
      <c r="H1281">
        <v>2</v>
      </c>
      <c r="I1281">
        <v>6</v>
      </c>
    </row>
    <row r="1282" spans="1:9" x14ac:dyDescent="0.25">
      <c r="A1282">
        <v>698</v>
      </c>
      <c r="B1282" t="s">
        <v>1465</v>
      </c>
      <c r="C1282">
        <v>3</v>
      </c>
      <c r="D1282">
        <v>56</v>
      </c>
      <c r="E1282" t="s">
        <v>2041</v>
      </c>
      <c r="F1282" t="s">
        <v>2221</v>
      </c>
      <c r="G1282">
        <v>8</v>
      </c>
      <c r="H1282">
        <v>2</v>
      </c>
      <c r="I1282">
        <v>3</v>
      </c>
    </row>
    <row r="1283" spans="1:9" x14ac:dyDescent="0.25">
      <c r="A1283">
        <v>819</v>
      </c>
      <c r="B1283" t="s">
        <v>747</v>
      </c>
      <c r="C1283">
        <v>3</v>
      </c>
      <c r="D1283">
        <v>21</v>
      </c>
      <c r="E1283" t="s">
        <v>2038</v>
      </c>
      <c r="F1283" t="s">
        <v>2043</v>
      </c>
      <c r="G1283">
        <v>6</v>
      </c>
      <c r="H1283">
        <v>1</v>
      </c>
      <c r="I1283">
        <v>4</v>
      </c>
    </row>
    <row r="1284" spans="1:9" x14ac:dyDescent="0.25">
      <c r="A1284">
        <v>927</v>
      </c>
      <c r="B1284" t="s">
        <v>1675</v>
      </c>
      <c r="C1284">
        <v>4</v>
      </c>
      <c r="D1284">
        <v>56</v>
      </c>
      <c r="E1284" t="s">
        <v>2041</v>
      </c>
      <c r="F1284" t="s">
        <v>2043</v>
      </c>
      <c r="G1284">
        <v>4</v>
      </c>
      <c r="H1284">
        <v>4</v>
      </c>
      <c r="I1284">
        <v>2</v>
      </c>
    </row>
    <row r="1285" spans="1:9" x14ac:dyDescent="0.25">
      <c r="A1285">
        <v>935</v>
      </c>
      <c r="B1285" t="s">
        <v>1676</v>
      </c>
      <c r="C1285">
        <v>0</v>
      </c>
      <c r="D1285">
        <v>42</v>
      </c>
      <c r="E1285" t="s">
        <v>2041</v>
      </c>
      <c r="F1285" t="s">
        <v>2046</v>
      </c>
      <c r="G1285">
        <v>9</v>
      </c>
      <c r="H1285">
        <v>5</v>
      </c>
      <c r="I1285">
        <v>2</v>
      </c>
    </row>
    <row r="1286" spans="1:9" x14ac:dyDescent="0.25">
      <c r="A1286">
        <v>690</v>
      </c>
      <c r="B1286" t="s">
        <v>1455</v>
      </c>
      <c r="C1286">
        <v>7</v>
      </c>
      <c r="D1286">
        <v>59</v>
      </c>
      <c r="E1286" t="s">
        <v>2038</v>
      </c>
      <c r="F1286" t="s">
        <v>2058</v>
      </c>
      <c r="G1286">
        <v>2</v>
      </c>
      <c r="H1286">
        <v>2</v>
      </c>
      <c r="I1286">
        <v>4</v>
      </c>
    </row>
    <row r="1287" spans="1:9" x14ac:dyDescent="0.25">
      <c r="A1287">
        <v>149</v>
      </c>
      <c r="B1287" t="s">
        <v>1782</v>
      </c>
      <c r="C1287">
        <v>6</v>
      </c>
      <c r="D1287">
        <v>42</v>
      </c>
      <c r="E1287" t="s">
        <v>2041</v>
      </c>
      <c r="F1287" t="s">
        <v>2058</v>
      </c>
      <c r="G1287">
        <v>11</v>
      </c>
      <c r="H1287">
        <v>1</v>
      </c>
      <c r="I1287">
        <v>6</v>
      </c>
    </row>
    <row r="1288" spans="1:9" x14ac:dyDescent="0.25">
      <c r="A1288">
        <v>808</v>
      </c>
      <c r="B1288" t="s">
        <v>736</v>
      </c>
      <c r="C1288">
        <v>4</v>
      </c>
      <c r="D1288">
        <v>35</v>
      </c>
      <c r="E1288" t="s">
        <v>2038</v>
      </c>
      <c r="F1288" t="s">
        <v>2043</v>
      </c>
      <c r="G1288">
        <v>10</v>
      </c>
      <c r="H1288">
        <v>4</v>
      </c>
      <c r="I1288">
        <v>6</v>
      </c>
    </row>
    <row r="1289" spans="1:9" x14ac:dyDescent="0.25">
      <c r="A1289">
        <v>379</v>
      </c>
      <c r="B1289" t="s">
        <v>1990</v>
      </c>
      <c r="C1289">
        <v>8</v>
      </c>
      <c r="D1289">
        <v>18</v>
      </c>
      <c r="E1289" t="s">
        <v>2041</v>
      </c>
      <c r="F1289" t="s">
        <v>2181</v>
      </c>
      <c r="G1289">
        <v>7</v>
      </c>
      <c r="H1289">
        <v>3</v>
      </c>
      <c r="I1289">
        <v>1</v>
      </c>
    </row>
    <row r="1290" spans="1:9" x14ac:dyDescent="0.25">
      <c r="A1290">
        <v>881</v>
      </c>
      <c r="B1290" t="s">
        <v>806</v>
      </c>
      <c r="C1290">
        <v>5</v>
      </c>
      <c r="D1290">
        <v>24</v>
      </c>
      <c r="E1290" t="s">
        <v>2038</v>
      </c>
      <c r="F1290" t="s">
        <v>2043</v>
      </c>
      <c r="G1290">
        <v>4</v>
      </c>
      <c r="H1290">
        <v>3</v>
      </c>
      <c r="I1290">
        <v>2</v>
      </c>
    </row>
    <row r="1291" spans="1:9" x14ac:dyDescent="0.25">
      <c r="A1291">
        <v>975</v>
      </c>
      <c r="B1291" t="s">
        <v>1718</v>
      </c>
      <c r="C1291">
        <v>4</v>
      </c>
      <c r="D1291">
        <v>56</v>
      </c>
      <c r="E1291" t="s">
        <v>2041</v>
      </c>
      <c r="F1291" t="s">
        <v>2043</v>
      </c>
      <c r="G1291">
        <v>10</v>
      </c>
      <c r="H1291">
        <v>2</v>
      </c>
      <c r="I1291">
        <v>4</v>
      </c>
    </row>
    <row r="1292" spans="1:9" x14ac:dyDescent="0.25">
      <c r="A1292">
        <v>797</v>
      </c>
      <c r="B1292" t="s">
        <v>1549</v>
      </c>
      <c r="C1292">
        <v>6</v>
      </c>
      <c r="D1292">
        <v>40</v>
      </c>
      <c r="E1292" t="s">
        <v>2041</v>
      </c>
      <c r="F1292" t="s">
        <v>2043</v>
      </c>
      <c r="G1292">
        <v>11</v>
      </c>
      <c r="H1292">
        <v>4</v>
      </c>
      <c r="I1292">
        <v>6</v>
      </c>
    </row>
    <row r="1293" spans="1:9" x14ac:dyDescent="0.25">
      <c r="A1293">
        <v>291</v>
      </c>
      <c r="B1293" t="s">
        <v>265</v>
      </c>
      <c r="C1293">
        <v>3</v>
      </c>
      <c r="D1293">
        <v>59</v>
      </c>
      <c r="E1293" t="s">
        <v>2038</v>
      </c>
      <c r="F1293" t="s">
        <v>2045</v>
      </c>
      <c r="G1293">
        <v>2</v>
      </c>
      <c r="H1293">
        <v>2</v>
      </c>
      <c r="I1293">
        <v>1</v>
      </c>
    </row>
    <row r="1294" spans="1:9" x14ac:dyDescent="0.25">
      <c r="A1294">
        <v>304</v>
      </c>
      <c r="B1294" t="s">
        <v>1104</v>
      </c>
      <c r="C1294">
        <v>5</v>
      </c>
      <c r="D1294">
        <v>52</v>
      </c>
      <c r="E1294" t="s">
        <v>2038</v>
      </c>
      <c r="F1294" t="s">
        <v>2058</v>
      </c>
      <c r="G1294">
        <v>3</v>
      </c>
      <c r="H1294">
        <v>2</v>
      </c>
      <c r="I1294">
        <v>2</v>
      </c>
    </row>
    <row r="1295" spans="1:9" x14ac:dyDescent="0.25">
      <c r="A1295">
        <v>854</v>
      </c>
      <c r="B1295" t="s">
        <v>780</v>
      </c>
      <c r="C1295">
        <v>2</v>
      </c>
      <c r="D1295">
        <v>30</v>
      </c>
      <c r="E1295" t="s">
        <v>2038</v>
      </c>
      <c r="F1295" t="s">
        <v>2042</v>
      </c>
      <c r="G1295">
        <v>4</v>
      </c>
      <c r="H1295">
        <v>2</v>
      </c>
      <c r="I1295">
        <v>4</v>
      </c>
    </row>
    <row r="1296" spans="1:9" x14ac:dyDescent="0.25">
      <c r="A1296">
        <v>837</v>
      </c>
      <c r="B1296" t="s">
        <v>763</v>
      </c>
      <c r="C1296">
        <v>9</v>
      </c>
      <c r="D1296">
        <v>55</v>
      </c>
      <c r="E1296" t="s">
        <v>2041</v>
      </c>
      <c r="F1296" t="s">
        <v>2043</v>
      </c>
      <c r="G1296">
        <v>7</v>
      </c>
      <c r="H1296">
        <v>3</v>
      </c>
      <c r="I1296">
        <v>1</v>
      </c>
    </row>
    <row r="1297" spans="1:9" x14ac:dyDescent="0.25">
      <c r="A1297">
        <v>303</v>
      </c>
      <c r="B1297" t="s">
        <v>274</v>
      </c>
      <c r="C1297">
        <v>3</v>
      </c>
      <c r="D1297">
        <v>54</v>
      </c>
      <c r="E1297" t="s">
        <v>2038</v>
      </c>
      <c r="F1297" t="s">
        <v>2045</v>
      </c>
      <c r="G1297">
        <v>2</v>
      </c>
      <c r="H1297">
        <v>3</v>
      </c>
      <c r="I1297">
        <v>1</v>
      </c>
    </row>
    <row r="1298" spans="1:9" x14ac:dyDescent="0.25">
      <c r="A1298">
        <v>682</v>
      </c>
      <c r="B1298" t="s">
        <v>622</v>
      </c>
      <c r="C1298">
        <v>10</v>
      </c>
      <c r="D1298">
        <v>54</v>
      </c>
      <c r="E1298" t="s">
        <v>2038</v>
      </c>
      <c r="F1298" t="s">
        <v>2043</v>
      </c>
      <c r="G1298">
        <v>1</v>
      </c>
      <c r="H1298">
        <v>2</v>
      </c>
      <c r="I1298">
        <v>2</v>
      </c>
    </row>
    <row r="1299" spans="1:9" x14ac:dyDescent="0.25">
      <c r="A1299">
        <v>944</v>
      </c>
      <c r="B1299" t="s">
        <v>1697</v>
      </c>
      <c r="C1299">
        <v>9</v>
      </c>
      <c r="D1299">
        <v>44</v>
      </c>
      <c r="E1299" t="s">
        <v>2041</v>
      </c>
      <c r="F1299" t="s">
        <v>2046</v>
      </c>
      <c r="G1299">
        <v>8</v>
      </c>
      <c r="H1299">
        <v>4</v>
      </c>
      <c r="I1299">
        <v>4</v>
      </c>
    </row>
    <row r="1300" spans="1:9" x14ac:dyDescent="0.25">
      <c r="A1300">
        <v>363</v>
      </c>
      <c r="B1300" t="s">
        <v>330</v>
      </c>
      <c r="C1300">
        <v>3</v>
      </c>
      <c r="D1300">
        <v>26</v>
      </c>
      <c r="E1300" t="s">
        <v>2038</v>
      </c>
      <c r="F1300" t="s">
        <v>2043</v>
      </c>
      <c r="G1300">
        <v>6</v>
      </c>
      <c r="H1300">
        <v>3</v>
      </c>
      <c r="I1300">
        <v>4</v>
      </c>
    </row>
    <row r="1301" spans="1:9" x14ac:dyDescent="0.25">
      <c r="A1301">
        <v>681</v>
      </c>
      <c r="B1301" t="s">
        <v>621</v>
      </c>
      <c r="C1301">
        <v>9</v>
      </c>
      <c r="D1301">
        <v>48</v>
      </c>
      <c r="E1301" t="s">
        <v>2038</v>
      </c>
      <c r="F1301" t="s">
        <v>2039</v>
      </c>
      <c r="G1301">
        <v>3</v>
      </c>
      <c r="H1301">
        <v>1</v>
      </c>
      <c r="I1301">
        <v>4</v>
      </c>
    </row>
    <row r="1302" spans="1:9" x14ac:dyDescent="0.25">
      <c r="A1302">
        <v>651</v>
      </c>
      <c r="B1302" t="s">
        <v>1418</v>
      </c>
      <c r="C1302">
        <v>4</v>
      </c>
      <c r="D1302">
        <v>50</v>
      </c>
      <c r="E1302" t="s">
        <v>2038</v>
      </c>
      <c r="F1302" t="s">
        <v>2043</v>
      </c>
      <c r="G1302">
        <v>5</v>
      </c>
      <c r="H1302">
        <v>2</v>
      </c>
      <c r="I1302">
        <v>4</v>
      </c>
    </row>
    <row r="1303" spans="1:9" x14ac:dyDescent="0.25">
      <c r="A1303">
        <v>648</v>
      </c>
      <c r="B1303" t="s">
        <v>588</v>
      </c>
      <c r="C1303">
        <v>0</v>
      </c>
      <c r="D1303">
        <v>42</v>
      </c>
      <c r="E1303" t="s">
        <v>2041</v>
      </c>
      <c r="F1303" t="s">
        <v>2043</v>
      </c>
      <c r="G1303">
        <v>0</v>
      </c>
      <c r="H1303">
        <v>3</v>
      </c>
      <c r="I1303">
        <v>1</v>
      </c>
    </row>
    <row r="1304" spans="1:9" x14ac:dyDescent="0.25">
      <c r="A1304">
        <v>618</v>
      </c>
      <c r="B1304" t="s">
        <v>566</v>
      </c>
      <c r="C1304">
        <v>6</v>
      </c>
      <c r="D1304">
        <v>54</v>
      </c>
      <c r="E1304" t="s">
        <v>2038</v>
      </c>
      <c r="F1304" t="s">
        <v>2043</v>
      </c>
      <c r="G1304">
        <v>3</v>
      </c>
      <c r="H1304">
        <v>4</v>
      </c>
      <c r="I1304">
        <v>2</v>
      </c>
    </row>
    <row r="1305" spans="1:9" x14ac:dyDescent="0.25">
      <c r="A1305">
        <v>234</v>
      </c>
      <c r="B1305" t="s">
        <v>210</v>
      </c>
      <c r="C1305">
        <v>6</v>
      </c>
      <c r="D1305">
        <v>23</v>
      </c>
      <c r="E1305" t="s">
        <v>2041</v>
      </c>
      <c r="F1305" t="s">
        <v>2046</v>
      </c>
      <c r="G1305">
        <v>3</v>
      </c>
      <c r="H1305">
        <v>4</v>
      </c>
      <c r="I1305">
        <v>2</v>
      </c>
    </row>
    <row r="1306" spans="1:9" x14ac:dyDescent="0.25">
      <c r="A1306">
        <v>356</v>
      </c>
      <c r="B1306" t="s">
        <v>1968</v>
      </c>
      <c r="C1306">
        <v>9</v>
      </c>
      <c r="D1306">
        <v>36</v>
      </c>
      <c r="E1306" t="s">
        <v>2041</v>
      </c>
      <c r="F1306" t="s">
        <v>2052</v>
      </c>
      <c r="G1306">
        <v>10</v>
      </c>
      <c r="H1306">
        <v>3</v>
      </c>
      <c r="I1306">
        <v>6</v>
      </c>
    </row>
    <row r="1307" spans="1:9" x14ac:dyDescent="0.25">
      <c r="A1307">
        <v>650</v>
      </c>
      <c r="B1307" t="s">
        <v>1419</v>
      </c>
      <c r="C1307">
        <v>3</v>
      </c>
      <c r="D1307">
        <v>41</v>
      </c>
      <c r="E1307" t="s">
        <v>2041</v>
      </c>
      <c r="F1307" t="s">
        <v>2043</v>
      </c>
      <c r="G1307">
        <v>0</v>
      </c>
      <c r="H1307">
        <v>1</v>
      </c>
      <c r="I1307">
        <v>1</v>
      </c>
    </row>
    <row r="1308" spans="1:9" x14ac:dyDescent="0.25">
      <c r="A1308">
        <v>139</v>
      </c>
      <c r="B1308" t="s">
        <v>1770</v>
      </c>
      <c r="C1308">
        <v>8</v>
      </c>
      <c r="D1308">
        <v>21</v>
      </c>
      <c r="E1308" t="s">
        <v>2041</v>
      </c>
      <c r="F1308" t="s">
        <v>2046</v>
      </c>
      <c r="G1308">
        <v>2</v>
      </c>
      <c r="H1308">
        <v>3</v>
      </c>
      <c r="I1308">
        <v>1</v>
      </c>
    </row>
    <row r="1309" spans="1:9" x14ac:dyDescent="0.25">
      <c r="A1309">
        <v>338</v>
      </c>
      <c r="B1309" t="s">
        <v>306</v>
      </c>
      <c r="C1309">
        <v>2</v>
      </c>
      <c r="D1309">
        <v>24</v>
      </c>
      <c r="E1309" t="s">
        <v>2038</v>
      </c>
      <c r="F1309" t="s">
        <v>2094</v>
      </c>
      <c r="G1309">
        <v>2</v>
      </c>
      <c r="H1309">
        <v>5</v>
      </c>
      <c r="I1309">
        <v>1</v>
      </c>
    </row>
    <row r="1310" spans="1:9" x14ac:dyDescent="0.25">
      <c r="A1310">
        <v>211</v>
      </c>
      <c r="B1310" t="s">
        <v>1844</v>
      </c>
      <c r="C1310">
        <v>8</v>
      </c>
      <c r="D1310">
        <v>20</v>
      </c>
      <c r="E1310" t="s">
        <v>2041</v>
      </c>
      <c r="F1310" t="s">
        <v>2049</v>
      </c>
      <c r="G1310">
        <v>5</v>
      </c>
      <c r="H1310">
        <v>4</v>
      </c>
      <c r="I1310">
        <v>2</v>
      </c>
    </row>
    <row r="1311" spans="1:9" x14ac:dyDescent="0.25">
      <c r="A1311">
        <v>108</v>
      </c>
      <c r="B1311" t="s">
        <v>1741</v>
      </c>
      <c r="C1311">
        <v>1</v>
      </c>
      <c r="D1311">
        <v>35</v>
      </c>
      <c r="E1311" t="s">
        <v>2041</v>
      </c>
      <c r="F1311" t="s">
        <v>2126</v>
      </c>
      <c r="G1311">
        <v>10</v>
      </c>
      <c r="H1311">
        <v>3</v>
      </c>
      <c r="I1311">
        <v>4</v>
      </c>
    </row>
    <row r="1312" spans="1:9" x14ac:dyDescent="0.25">
      <c r="A1312">
        <v>289</v>
      </c>
      <c r="B1312" t="s">
        <v>259</v>
      </c>
      <c r="C1312">
        <v>1</v>
      </c>
      <c r="D1312">
        <v>33</v>
      </c>
      <c r="E1312" t="s">
        <v>2038</v>
      </c>
      <c r="F1312" t="s">
        <v>2043</v>
      </c>
      <c r="G1312">
        <v>0</v>
      </c>
      <c r="H1312">
        <v>5</v>
      </c>
      <c r="I1312">
        <v>2</v>
      </c>
    </row>
    <row r="1313" spans="1:9" x14ac:dyDescent="0.25">
      <c r="A1313">
        <v>990</v>
      </c>
      <c r="B1313" t="s">
        <v>908</v>
      </c>
      <c r="C1313">
        <v>6</v>
      </c>
      <c r="D1313">
        <v>45</v>
      </c>
      <c r="E1313" t="s">
        <v>2038</v>
      </c>
      <c r="F1313" t="s">
        <v>2043</v>
      </c>
      <c r="G1313">
        <v>8</v>
      </c>
      <c r="H1313">
        <v>3</v>
      </c>
      <c r="I1313">
        <v>1</v>
      </c>
    </row>
    <row r="1314" spans="1:9" x14ac:dyDescent="0.25">
      <c r="A1314">
        <v>575</v>
      </c>
      <c r="B1314" t="s">
        <v>523</v>
      </c>
      <c r="C1314">
        <v>11</v>
      </c>
      <c r="D1314">
        <v>22</v>
      </c>
      <c r="E1314" t="s">
        <v>2038</v>
      </c>
      <c r="F1314" t="s">
        <v>2115</v>
      </c>
      <c r="G1314">
        <v>2</v>
      </c>
      <c r="H1314">
        <v>2</v>
      </c>
      <c r="I1314">
        <v>2</v>
      </c>
    </row>
    <row r="1315" spans="1:9" x14ac:dyDescent="0.25">
      <c r="A1315">
        <v>865</v>
      </c>
      <c r="B1315" t="s">
        <v>790</v>
      </c>
      <c r="C1315">
        <v>1</v>
      </c>
      <c r="D1315">
        <v>54</v>
      </c>
      <c r="E1315" t="s">
        <v>2038</v>
      </c>
      <c r="F1315" t="s">
        <v>2046</v>
      </c>
      <c r="G1315">
        <v>3</v>
      </c>
      <c r="H1315">
        <v>2</v>
      </c>
      <c r="I1315">
        <v>5</v>
      </c>
    </row>
    <row r="1316" spans="1:9" x14ac:dyDescent="0.25">
      <c r="A1316">
        <v>647</v>
      </c>
      <c r="B1316" t="s">
        <v>1416</v>
      </c>
      <c r="C1316">
        <v>0</v>
      </c>
      <c r="D1316">
        <v>49</v>
      </c>
      <c r="E1316" t="s">
        <v>2041</v>
      </c>
      <c r="F1316" t="s">
        <v>2043</v>
      </c>
      <c r="G1316">
        <v>2</v>
      </c>
      <c r="H1316">
        <v>2</v>
      </c>
      <c r="I1316">
        <v>2</v>
      </c>
    </row>
    <row r="1317" spans="1:9" x14ac:dyDescent="0.25">
      <c r="A1317">
        <v>751</v>
      </c>
      <c r="B1317" t="s">
        <v>682</v>
      </c>
      <c r="C1317">
        <v>7</v>
      </c>
      <c r="D1317">
        <v>53</v>
      </c>
      <c r="E1317" t="s">
        <v>2041</v>
      </c>
      <c r="F1317" t="s">
        <v>2043</v>
      </c>
      <c r="G1317">
        <v>0</v>
      </c>
      <c r="H1317">
        <v>1</v>
      </c>
      <c r="I1317">
        <v>1</v>
      </c>
    </row>
    <row r="1318" spans="1:9" x14ac:dyDescent="0.25">
      <c r="A1318">
        <v>189</v>
      </c>
      <c r="B1318" t="s">
        <v>170</v>
      </c>
      <c r="C1318">
        <v>8</v>
      </c>
      <c r="D1318">
        <v>37</v>
      </c>
      <c r="E1318" t="s">
        <v>2041</v>
      </c>
      <c r="F1318" t="s">
        <v>2043</v>
      </c>
      <c r="G1318">
        <v>10</v>
      </c>
      <c r="H1318">
        <v>4</v>
      </c>
      <c r="I1318">
        <v>4</v>
      </c>
    </row>
    <row r="1319" spans="1:9" x14ac:dyDescent="0.25">
      <c r="A1319">
        <v>778</v>
      </c>
      <c r="B1319" t="s">
        <v>1540</v>
      </c>
      <c r="C1319">
        <v>11</v>
      </c>
      <c r="D1319">
        <v>29</v>
      </c>
      <c r="E1319" t="s">
        <v>2038</v>
      </c>
      <c r="F1319" t="s">
        <v>2046</v>
      </c>
      <c r="G1319">
        <v>5</v>
      </c>
      <c r="H1319">
        <v>5</v>
      </c>
      <c r="I1319">
        <v>1</v>
      </c>
    </row>
    <row r="1320" spans="1:9" x14ac:dyDescent="0.25">
      <c r="A1320">
        <v>844</v>
      </c>
      <c r="B1320" t="s">
        <v>1589</v>
      </c>
      <c r="C1320">
        <v>5</v>
      </c>
      <c r="D1320">
        <v>25</v>
      </c>
      <c r="E1320" t="s">
        <v>2038</v>
      </c>
      <c r="F1320" t="s">
        <v>2046</v>
      </c>
      <c r="G1320">
        <v>6</v>
      </c>
      <c r="H1320">
        <v>2</v>
      </c>
      <c r="I1320">
        <v>6</v>
      </c>
    </row>
    <row r="1321" spans="1:9" x14ac:dyDescent="0.25">
      <c r="A1321">
        <v>715</v>
      </c>
      <c r="B1321" t="s">
        <v>1479</v>
      </c>
      <c r="C1321">
        <v>8</v>
      </c>
      <c r="D1321">
        <v>30</v>
      </c>
      <c r="E1321" t="s">
        <v>2038</v>
      </c>
      <c r="F1321" t="s">
        <v>2043</v>
      </c>
      <c r="G1321">
        <v>4</v>
      </c>
      <c r="H1321">
        <v>6</v>
      </c>
      <c r="I1321">
        <v>1</v>
      </c>
    </row>
    <row r="1322" spans="1:9" x14ac:dyDescent="0.25">
      <c r="A1322">
        <v>4</v>
      </c>
      <c r="B1322" t="s">
        <v>4</v>
      </c>
      <c r="C1322">
        <v>3</v>
      </c>
      <c r="D1322">
        <v>19</v>
      </c>
      <c r="E1322" t="s">
        <v>2038</v>
      </c>
      <c r="F1322" t="s">
        <v>2044</v>
      </c>
      <c r="G1322">
        <v>5</v>
      </c>
      <c r="H1322">
        <v>4</v>
      </c>
      <c r="I1322">
        <v>1</v>
      </c>
    </row>
    <row r="1323" spans="1:9" x14ac:dyDescent="0.25">
      <c r="A1323">
        <v>378</v>
      </c>
      <c r="B1323" t="s">
        <v>345</v>
      </c>
      <c r="C1323">
        <v>6</v>
      </c>
      <c r="D1323">
        <v>32</v>
      </c>
      <c r="E1323" t="s">
        <v>2041</v>
      </c>
      <c r="F1323" t="s">
        <v>2046</v>
      </c>
      <c r="G1323">
        <v>5</v>
      </c>
      <c r="H1323">
        <v>2</v>
      </c>
      <c r="I1323">
        <v>1</v>
      </c>
    </row>
    <row r="1324" spans="1:9" x14ac:dyDescent="0.25">
      <c r="A1324">
        <v>210</v>
      </c>
      <c r="B1324" t="s">
        <v>1015</v>
      </c>
      <c r="C1324">
        <v>6</v>
      </c>
      <c r="D1324">
        <v>28</v>
      </c>
      <c r="E1324" t="s">
        <v>2038</v>
      </c>
      <c r="F1324" t="s">
        <v>2043</v>
      </c>
      <c r="G1324">
        <v>3</v>
      </c>
      <c r="H1324">
        <v>1</v>
      </c>
      <c r="I1324">
        <v>5</v>
      </c>
    </row>
    <row r="1325" spans="1:9" x14ac:dyDescent="0.25">
      <c r="A1325">
        <v>503</v>
      </c>
      <c r="B1325" t="s">
        <v>462</v>
      </c>
      <c r="C1325">
        <v>11</v>
      </c>
      <c r="D1325">
        <v>55</v>
      </c>
      <c r="E1325" t="s">
        <v>2041</v>
      </c>
      <c r="F1325" t="s">
        <v>2043</v>
      </c>
      <c r="G1325">
        <v>5</v>
      </c>
      <c r="H1325">
        <v>2</v>
      </c>
      <c r="I1325">
        <v>2</v>
      </c>
    </row>
    <row r="1326" spans="1:9" x14ac:dyDescent="0.25">
      <c r="A1326">
        <v>483</v>
      </c>
      <c r="B1326" t="s">
        <v>1265</v>
      </c>
      <c r="C1326">
        <v>4</v>
      </c>
      <c r="D1326">
        <v>20</v>
      </c>
      <c r="E1326" t="s">
        <v>2038</v>
      </c>
      <c r="F1326" t="s">
        <v>2196</v>
      </c>
      <c r="G1326">
        <v>4</v>
      </c>
      <c r="H1326">
        <v>3</v>
      </c>
      <c r="I1326">
        <v>2</v>
      </c>
    </row>
    <row r="1327" spans="1:9" x14ac:dyDescent="0.25">
      <c r="A1327">
        <v>760</v>
      </c>
      <c r="B1327" t="s">
        <v>693</v>
      </c>
      <c r="C1327">
        <v>4</v>
      </c>
      <c r="D1327">
        <v>40</v>
      </c>
      <c r="E1327" t="s">
        <v>2038</v>
      </c>
      <c r="F1327" t="s">
        <v>2046</v>
      </c>
      <c r="G1327">
        <v>4</v>
      </c>
      <c r="H1327">
        <v>5</v>
      </c>
      <c r="I1327">
        <v>2</v>
      </c>
    </row>
    <row r="1328" spans="1:9" x14ac:dyDescent="0.25">
      <c r="A1328">
        <v>526</v>
      </c>
      <c r="B1328" t="s">
        <v>482</v>
      </c>
      <c r="C1328">
        <v>10</v>
      </c>
      <c r="D1328">
        <v>58</v>
      </c>
      <c r="E1328" t="s">
        <v>2038</v>
      </c>
      <c r="F1328" t="s">
        <v>2039</v>
      </c>
      <c r="G1328">
        <v>1</v>
      </c>
      <c r="H1328">
        <v>1</v>
      </c>
      <c r="I1328">
        <v>2</v>
      </c>
    </row>
    <row r="1329" spans="1:9" x14ac:dyDescent="0.25">
      <c r="A1329">
        <v>946</v>
      </c>
      <c r="B1329" t="s">
        <v>1682</v>
      </c>
      <c r="C1329">
        <v>11</v>
      </c>
      <c r="D1329">
        <v>47</v>
      </c>
      <c r="E1329" t="s">
        <v>2041</v>
      </c>
      <c r="F1329" t="s">
        <v>2072</v>
      </c>
      <c r="G1329">
        <v>9</v>
      </c>
      <c r="H1329">
        <v>1</v>
      </c>
      <c r="I1329">
        <v>6</v>
      </c>
    </row>
    <row r="1330" spans="1:9" x14ac:dyDescent="0.25">
      <c r="A1330">
        <v>404</v>
      </c>
      <c r="B1330" t="s">
        <v>370</v>
      </c>
      <c r="C1330">
        <v>8</v>
      </c>
      <c r="D1330">
        <v>21</v>
      </c>
      <c r="E1330" t="s">
        <v>2038</v>
      </c>
      <c r="F1330" t="s">
        <v>2046</v>
      </c>
      <c r="G1330">
        <v>2</v>
      </c>
      <c r="H1330">
        <v>2</v>
      </c>
      <c r="I1330">
        <v>1</v>
      </c>
    </row>
    <row r="1331" spans="1:9" x14ac:dyDescent="0.25">
      <c r="A1331">
        <v>420</v>
      </c>
      <c r="B1331" t="s">
        <v>1211</v>
      </c>
      <c r="C1331">
        <v>1</v>
      </c>
      <c r="D1331">
        <v>35</v>
      </c>
      <c r="E1331" t="s">
        <v>2038</v>
      </c>
      <c r="F1331" t="s">
        <v>2046</v>
      </c>
      <c r="G1331">
        <v>8</v>
      </c>
      <c r="H1331">
        <v>5</v>
      </c>
      <c r="I1331">
        <v>6</v>
      </c>
    </row>
    <row r="1332" spans="1:9" x14ac:dyDescent="0.25">
      <c r="A1332">
        <v>234</v>
      </c>
      <c r="B1332" t="s">
        <v>1041</v>
      </c>
      <c r="C1332">
        <v>6</v>
      </c>
      <c r="D1332">
        <v>55</v>
      </c>
      <c r="E1332" t="s">
        <v>2038</v>
      </c>
      <c r="F1332" t="s">
        <v>2043</v>
      </c>
      <c r="G1332">
        <v>5</v>
      </c>
      <c r="H1332">
        <v>5</v>
      </c>
      <c r="I1332">
        <v>4</v>
      </c>
    </row>
    <row r="1333" spans="1:9" x14ac:dyDescent="0.25">
      <c r="A1333">
        <v>185</v>
      </c>
      <c r="B1333" t="s">
        <v>996</v>
      </c>
      <c r="C1333">
        <v>5</v>
      </c>
      <c r="D1333">
        <v>28</v>
      </c>
      <c r="E1333" t="s">
        <v>2038</v>
      </c>
      <c r="F1333" t="s">
        <v>2046</v>
      </c>
      <c r="G1333">
        <v>6</v>
      </c>
      <c r="H1333">
        <v>4</v>
      </c>
      <c r="I1333">
        <v>1</v>
      </c>
    </row>
    <row r="1334" spans="1:9" x14ac:dyDescent="0.25">
      <c r="A1334">
        <v>867</v>
      </c>
      <c r="B1334" t="s">
        <v>791</v>
      </c>
      <c r="C1334">
        <v>3</v>
      </c>
      <c r="D1334">
        <v>47</v>
      </c>
      <c r="E1334" t="s">
        <v>2041</v>
      </c>
      <c r="F1334" t="s">
        <v>2046</v>
      </c>
      <c r="G1334">
        <v>10</v>
      </c>
      <c r="H1334">
        <v>4</v>
      </c>
      <c r="I1334">
        <v>4</v>
      </c>
    </row>
    <row r="1335" spans="1:9" x14ac:dyDescent="0.25">
      <c r="A1335">
        <v>621</v>
      </c>
      <c r="B1335" t="s">
        <v>1401</v>
      </c>
      <c r="C1335">
        <v>10</v>
      </c>
      <c r="D1335">
        <v>54</v>
      </c>
      <c r="E1335" t="s">
        <v>2041</v>
      </c>
      <c r="F1335" t="s">
        <v>2046</v>
      </c>
      <c r="G1335">
        <v>4</v>
      </c>
      <c r="H1335">
        <v>2</v>
      </c>
      <c r="I1335">
        <v>4</v>
      </c>
    </row>
    <row r="1336" spans="1:9" x14ac:dyDescent="0.25">
      <c r="A1336">
        <v>268</v>
      </c>
      <c r="B1336" t="s">
        <v>239</v>
      </c>
      <c r="C1336">
        <v>4</v>
      </c>
      <c r="D1336">
        <v>23</v>
      </c>
      <c r="E1336" t="s">
        <v>2041</v>
      </c>
      <c r="F1336" t="s">
        <v>2052</v>
      </c>
      <c r="G1336">
        <v>5</v>
      </c>
      <c r="H1336">
        <v>1</v>
      </c>
      <c r="I1336">
        <v>4</v>
      </c>
    </row>
    <row r="1337" spans="1:9" x14ac:dyDescent="0.25">
      <c r="A1337">
        <v>332</v>
      </c>
      <c r="B1337" t="s">
        <v>443</v>
      </c>
      <c r="C1337">
        <v>8</v>
      </c>
      <c r="D1337">
        <v>50</v>
      </c>
      <c r="E1337" t="s">
        <v>2038</v>
      </c>
      <c r="F1337" t="s">
        <v>2040</v>
      </c>
      <c r="G1337">
        <v>3</v>
      </c>
      <c r="H1337">
        <v>3</v>
      </c>
      <c r="I1337">
        <v>3</v>
      </c>
    </row>
    <row r="1338" spans="1:9" x14ac:dyDescent="0.25">
      <c r="A1338">
        <v>679</v>
      </c>
      <c r="B1338" t="s">
        <v>1448</v>
      </c>
      <c r="C1338">
        <v>8</v>
      </c>
      <c r="D1338">
        <v>58</v>
      </c>
      <c r="E1338" t="s">
        <v>2038</v>
      </c>
      <c r="F1338" t="s">
        <v>2048</v>
      </c>
      <c r="G1338">
        <v>5</v>
      </c>
      <c r="H1338">
        <v>1</v>
      </c>
      <c r="I1338">
        <v>4</v>
      </c>
    </row>
    <row r="1339" spans="1:9" x14ac:dyDescent="0.25">
      <c r="A1339">
        <v>423</v>
      </c>
      <c r="B1339" t="s">
        <v>1215</v>
      </c>
      <c r="C1339">
        <v>4</v>
      </c>
      <c r="D1339">
        <v>29</v>
      </c>
      <c r="E1339" t="s">
        <v>2038</v>
      </c>
      <c r="F1339" t="s">
        <v>2046</v>
      </c>
      <c r="G1339">
        <v>9</v>
      </c>
      <c r="H1339">
        <v>1</v>
      </c>
      <c r="I1339">
        <v>4</v>
      </c>
    </row>
    <row r="1340" spans="1:9" x14ac:dyDescent="0.25">
      <c r="A1340">
        <v>149</v>
      </c>
      <c r="B1340" t="s">
        <v>137</v>
      </c>
      <c r="C1340">
        <v>4</v>
      </c>
      <c r="D1340">
        <v>54</v>
      </c>
      <c r="E1340" t="s">
        <v>2041</v>
      </c>
      <c r="F1340" t="s">
        <v>2043</v>
      </c>
      <c r="G1340">
        <v>4</v>
      </c>
      <c r="H1340">
        <v>1</v>
      </c>
      <c r="I1340">
        <v>2</v>
      </c>
    </row>
    <row r="1341" spans="1:9" x14ac:dyDescent="0.25">
      <c r="A1341">
        <v>716</v>
      </c>
      <c r="B1341" t="s">
        <v>1474</v>
      </c>
      <c r="C1341">
        <v>9</v>
      </c>
      <c r="D1341">
        <v>34</v>
      </c>
      <c r="E1341" t="s">
        <v>2041</v>
      </c>
      <c r="F1341" t="s">
        <v>2043</v>
      </c>
      <c r="G1341">
        <v>10</v>
      </c>
      <c r="H1341">
        <v>5</v>
      </c>
      <c r="I1341">
        <v>6</v>
      </c>
    </row>
    <row r="1342" spans="1:9" x14ac:dyDescent="0.25">
      <c r="A1342">
        <v>173</v>
      </c>
      <c r="B1342" t="s">
        <v>986</v>
      </c>
      <c r="C1342">
        <v>5</v>
      </c>
      <c r="D1342">
        <v>31</v>
      </c>
      <c r="E1342" t="s">
        <v>2041</v>
      </c>
      <c r="F1342" t="s">
        <v>2039</v>
      </c>
      <c r="G1342">
        <v>5</v>
      </c>
      <c r="H1342">
        <v>5</v>
      </c>
      <c r="I1342">
        <v>2</v>
      </c>
    </row>
    <row r="1343" spans="1:9" x14ac:dyDescent="0.25">
      <c r="A1343">
        <v>879</v>
      </c>
      <c r="B1343" t="s">
        <v>1638</v>
      </c>
      <c r="C1343">
        <v>4</v>
      </c>
      <c r="D1343">
        <v>49</v>
      </c>
      <c r="E1343" t="s">
        <v>2038</v>
      </c>
      <c r="F1343" t="s">
        <v>2043</v>
      </c>
      <c r="G1343">
        <v>8</v>
      </c>
      <c r="H1343">
        <v>3</v>
      </c>
      <c r="I1343">
        <v>2</v>
      </c>
    </row>
    <row r="1344" spans="1:9" x14ac:dyDescent="0.25">
      <c r="A1344">
        <v>471</v>
      </c>
      <c r="B1344" t="s">
        <v>433</v>
      </c>
      <c r="C1344">
        <v>3</v>
      </c>
      <c r="D1344">
        <v>21</v>
      </c>
      <c r="E1344" t="s">
        <v>2041</v>
      </c>
      <c r="F1344" t="s">
        <v>2046</v>
      </c>
      <c r="G1344">
        <v>0</v>
      </c>
      <c r="H1344">
        <v>3</v>
      </c>
      <c r="I1344">
        <v>1</v>
      </c>
    </row>
    <row r="1345" spans="1:9" x14ac:dyDescent="0.25">
      <c r="A1345">
        <v>134</v>
      </c>
      <c r="B1345" t="s">
        <v>947</v>
      </c>
      <c r="C1345">
        <v>2</v>
      </c>
      <c r="D1345">
        <v>29</v>
      </c>
      <c r="E1345" t="s">
        <v>2041</v>
      </c>
      <c r="F1345" t="s">
        <v>2072</v>
      </c>
      <c r="G1345">
        <v>10</v>
      </c>
      <c r="H1345">
        <v>3</v>
      </c>
      <c r="I1345">
        <v>4</v>
      </c>
    </row>
    <row r="1346" spans="1:9" x14ac:dyDescent="0.25">
      <c r="A1346">
        <v>617</v>
      </c>
      <c r="B1346" t="s">
        <v>1391</v>
      </c>
      <c r="C1346">
        <v>6</v>
      </c>
      <c r="D1346">
        <v>56</v>
      </c>
      <c r="E1346" t="s">
        <v>2038</v>
      </c>
      <c r="F1346" t="s">
        <v>2043</v>
      </c>
      <c r="G1346">
        <v>10</v>
      </c>
      <c r="H1346">
        <v>3</v>
      </c>
      <c r="I1346">
        <v>6</v>
      </c>
    </row>
    <row r="1347" spans="1:9" x14ac:dyDescent="0.25">
      <c r="A1347">
        <v>260</v>
      </c>
      <c r="B1347" t="s">
        <v>1884</v>
      </c>
      <c r="C1347">
        <v>9</v>
      </c>
      <c r="D1347">
        <v>32</v>
      </c>
      <c r="E1347" t="s">
        <v>2041</v>
      </c>
      <c r="F1347" t="s">
        <v>2039</v>
      </c>
      <c r="G1347">
        <v>11</v>
      </c>
      <c r="H1347">
        <v>5</v>
      </c>
      <c r="I1347">
        <v>6</v>
      </c>
    </row>
    <row r="1348" spans="1:9" x14ac:dyDescent="0.25">
      <c r="A1348">
        <v>132</v>
      </c>
      <c r="B1348" t="s">
        <v>952</v>
      </c>
      <c r="C1348">
        <v>0</v>
      </c>
      <c r="D1348">
        <v>30</v>
      </c>
      <c r="E1348" t="s">
        <v>2038</v>
      </c>
      <c r="F1348" t="s">
        <v>2058</v>
      </c>
      <c r="G1348">
        <v>4</v>
      </c>
      <c r="H1348">
        <v>1</v>
      </c>
      <c r="I1348">
        <v>4</v>
      </c>
    </row>
    <row r="1349" spans="1:9" x14ac:dyDescent="0.25">
      <c r="A1349">
        <v>332</v>
      </c>
      <c r="B1349" t="s">
        <v>1130</v>
      </c>
      <c r="C1349">
        <v>9</v>
      </c>
      <c r="D1349">
        <v>58</v>
      </c>
      <c r="E1349" t="s">
        <v>2041</v>
      </c>
      <c r="F1349" t="s">
        <v>2048</v>
      </c>
      <c r="G1349">
        <v>7</v>
      </c>
      <c r="H1349">
        <v>3</v>
      </c>
      <c r="I1349">
        <v>3</v>
      </c>
    </row>
    <row r="1350" spans="1:9" x14ac:dyDescent="0.25">
      <c r="A1350">
        <v>673</v>
      </c>
      <c r="B1350" t="s">
        <v>611</v>
      </c>
      <c r="C1350">
        <v>1</v>
      </c>
      <c r="D1350">
        <v>43</v>
      </c>
      <c r="E1350" t="s">
        <v>2041</v>
      </c>
      <c r="F1350" t="s">
        <v>2043</v>
      </c>
      <c r="G1350">
        <v>9</v>
      </c>
      <c r="H1350">
        <v>2</v>
      </c>
      <c r="I1350">
        <v>2</v>
      </c>
    </row>
    <row r="1351" spans="1:9" x14ac:dyDescent="0.25">
      <c r="A1351">
        <v>281</v>
      </c>
      <c r="B1351" t="s">
        <v>1900</v>
      </c>
      <c r="C1351">
        <v>6</v>
      </c>
      <c r="D1351">
        <v>29</v>
      </c>
      <c r="E1351" t="s">
        <v>2041</v>
      </c>
      <c r="F1351" t="s">
        <v>2046</v>
      </c>
      <c r="G1351">
        <v>5</v>
      </c>
      <c r="H1351">
        <v>1</v>
      </c>
      <c r="I1351">
        <v>4</v>
      </c>
    </row>
    <row r="1352" spans="1:9" x14ac:dyDescent="0.25">
      <c r="A1352">
        <v>592</v>
      </c>
      <c r="B1352" t="s">
        <v>544</v>
      </c>
      <c r="C1352">
        <v>4</v>
      </c>
      <c r="D1352">
        <v>56</v>
      </c>
      <c r="E1352" t="s">
        <v>2041</v>
      </c>
      <c r="F1352" t="s">
        <v>2048</v>
      </c>
      <c r="G1352">
        <v>3</v>
      </c>
      <c r="H1352">
        <v>5</v>
      </c>
      <c r="I1352">
        <v>3</v>
      </c>
    </row>
    <row r="1353" spans="1:9" x14ac:dyDescent="0.25">
      <c r="A1353">
        <v>892</v>
      </c>
      <c r="B1353" t="s">
        <v>812</v>
      </c>
      <c r="C1353">
        <v>4</v>
      </c>
      <c r="D1353">
        <v>44</v>
      </c>
      <c r="E1353" t="s">
        <v>2038</v>
      </c>
      <c r="F1353" t="s">
        <v>2043</v>
      </c>
      <c r="G1353">
        <v>10</v>
      </c>
      <c r="H1353">
        <v>4</v>
      </c>
      <c r="I1353">
        <v>6</v>
      </c>
    </row>
    <row r="1354" spans="1:9" x14ac:dyDescent="0.25">
      <c r="A1354">
        <v>208</v>
      </c>
      <c r="B1354" t="s">
        <v>1837</v>
      </c>
      <c r="C1354">
        <v>5</v>
      </c>
      <c r="D1354">
        <v>40</v>
      </c>
      <c r="E1354" t="s">
        <v>2041</v>
      </c>
      <c r="F1354" t="s">
        <v>2043</v>
      </c>
      <c r="G1354">
        <v>10</v>
      </c>
      <c r="H1354">
        <v>1</v>
      </c>
      <c r="I1354">
        <v>6</v>
      </c>
    </row>
    <row r="1355" spans="1:9" x14ac:dyDescent="0.25">
      <c r="A1355">
        <v>500</v>
      </c>
      <c r="B1355" t="s">
        <v>457</v>
      </c>
      <c r="C1355">
        <v>8</v>
      </c>
      <c r="D1355">
        <v>45</v>
      </c>
      <c r="E1355" t="s">
        <v>2041</v>
      </c>
      <c r="F1355" t="s">
        <v>2058</v>
      </c>
      <c r="G1355">
        <v>9</v>
      </c>
      <c r="H1355">
        <v>3</v>
      </c>
      <c r="I1355">
        <v>4</v>
      </c>
    </row>
    <row r="1356" spans="1:9" x14ac:dyDescent="0.25">
      <c r="A1356">
        <v>399</v>
      </c>
      <c r="B1356" t="s">
        <v>1191</v>
      </c>
      <c r="C1356">
        <v>4</v>
      </c>
      <c r="D1356">
        <v>43</v>
      </c>
      <c r="E1356" t="s">
        <v>2038</v>
      </c>
      <c r="F1356" t="s">
        <v>2072</v>
      </c>
      <c r="G1356">
        <v>4</v>
      </c>
      <c r="H1356">
        <v>1</v>
      </c>
      <c r="I1356">
        <v>2</v>
      </c>
    </row>
    <row r="1357" spans="1:9" x14ac:dyDescent="0.25">
      <c r="A1357">
        <v>474</v>
      </c>
      <c r="B1357" t="s">
        <v>435</v>
      </c>
      <c r="C1357">
        <v>6</v>
      </c>
      <c r="D1357">
        <v>48</v>
      </c>
      <c r="E1357" t="s">
        <v>2038</v>
      </c>
      <c r="F1357" t="s">
        <v>2046</v>
      </c>
      <c r="G1357">
        <v>3</v>
      </c>
      <c r="H1357">
        <v>2</v>
      </c>
      <c r="I1357">
        <v>1</v>
      </c>
    </row>
    <row r="1358" spans="1:9" x14ac:dyDescent="0.25">
      <c r="A1358">
        <v>900</v>
      </c>
      <c r="B1358" t="s">
        <v>1647</v>
      </c>
      <c r="C1358">
        <v>1</v>
      </c>
      <c r="D1358">
        <v>37</v>
      </c>
      <c r="E1358" t="s">
        <v>2041</v>
      </c>
      <c r="F1358" t="s">
        <v>2072</v>
      </c>
      <c r="G1358">
        <v>3</v>
      </c>
      <c r="H1358">
        <v>1</v>
      </c>
      <c r="I1358">
        <v>4</v>
      </c>
    </row>
    <row r="1359" spans="1:9" x14ac:dyDescent="0.25">
      <c r="A1359">
        <v>645</v>
      </c>
      <c r="B1359" t="s">
        <v>590</v>
      </c>
      <c r="C1359">
        <v>9</v>
      </c>
      <c r="D1359">
        <v>56</v>
      </c>
      <c r="E1359" t="s">
        <v>2041</v>
      </c>
      <c r="F1359" t="s">
        <v>2043</v>
      </c>
      <c r="G1359">
        <v>9</v>
      </c>
      <c r="H1359">
        <v>2</v>
      </c>
      <c r="I1359">
        <v>2</v>
      </c>
    </row>
    <row r="1360" spans="1:9" x14ac:dyDescent="0.25">
      <c r="A1360">
        <v>11</v>
      </c>
      <c r="B1360" t="s">
        <v>6</v>
      </c>
      <c r="C1360">
        <v>10</v>
      </c>
      <c r="D1360">
        <v>53</v>
      </c>
      <c r="E1360" t="s">
        <v>2038</v>
      </c>
      <c r="F1360" t="s">
        <v>2043</v>
      </c>
      <c r="G1360">
        <v>5</v>
      </c>
      <c r="H1360">
        <v>2</v>
      </c>
      <c r="I1360">
        <v>1</v>
      </c>
    </row>
    <row r="1361" spans="1:9" x14ac:dyDescent="0.25">
      <c r="A1361">
        <v>393</v>
      </c>
      <c r="B1361" t="s">
        <v>363</v>
      </c>
      <c r="C1361">
        <v>9</v>
      </c>
      <c r="D1361">
        <v>57</v>
      </c>
      <c r="E1361" t="s">
        <v>2038</v>
      </c>
      <c r="F1361" t="s">
        <v>2047</v>
      </c>
      <c r="G1361">
        <v>5</v>
      </c>
      <c r="H1361">
        <v>2</v>
      </c>
      <c r="I1361">
        <v>3</v>
      </c>
    </row>
    <row r="1362" spans="1:9" x14ac:dyDescent="0.25">
      <c r="A1362">
        <v>429</v>
      </c>
      <c r="B1362" t="s">
        <v>395</v>
      </c>
      <c r="C1362">
        <v>9</v>
      </c>
      <c r="D1362">
        <v>21</v>
      </c>
      <c r="E1362" t="s">
        <v>2041</v>
      </c>
      <c r="F1362" t="s">
        <v>2046</v>
      </c>
      <c r="G1362">
        <v>0</v>
      </c>
      <c r="H1362">
        <v>4</v>
      </c>
      <c r="I1362">
        <v>2</v>
      </c>
    </row>
    <row r="1363" spans="1:9" x14ac:dyDescent="0.25">
      <c r="A1363">
        <v>525</v>
      </c>
      <c r="B1363" t="s">
        <v>481</v>
      </c>
      <c r="C1363">
        <v>9</v>
      </c>
      <c r="D1363">
        <v>49</v>
      </c>
      <c r="E1363" t="s">
        <v>2038</v>
      </c>
      <c r="F1363" t="s">
        <v>2046</v>
      </c>
      <c r="G1363">
        <v>5</v>
      </c>
      <c r="H1363">
        <v>2</v>
      </c>
      <c r="I1363">
        <v>4</v>
      </c>
    </row>
    <row r="1364" spans="1:9" x14ac:dyDescent="0.25">
      <c r="A1364">
        <v>966</v>
      </c>
      <c r="B1364" t="s">
        <v>1700</v>
      </c>
      <c r="C1364">
        <v>7</v>
      </c>
      <c r="D1364">
        <v>25</v>
      </c>
      <c r="E1364" t="s">
        <v>2041</v>
      </c>
      <c r="F1364" t="s">
        <v>2045</v>
      </c>
      <c r="G1364">
        <v>1</v>
      </c>
      <c r="H1364">
        <v>2</v>
      </c>
      <c r="I1364">
        <v>1</v>
      </c>
    </row>
    <row r="1365" spans="1:9" x14ac:dyDescent="0.25">
      <c r="A1365">
        <v>354</v>
      </c>
      <c r="B1365" t="s">
        <v>321</v>
      </c>
      <c r="C1365">
        <v>6</v>
      </c>
      <c r="D1365">
        <v>43</v>
      </c>
      <c r="E1365" t="s">
        <v>2041</v>
      </c>
      <c r="F1365" t="s">
        <v>2043</v>
      </c>
      <c r="G1365">
        <v>10</v>
      </c>
      <c r="H1365">
        <v>3</v>
      </c>
      <c r="I1365">
        <v>4</v>
      </c>
    </row>
    <row r="1366" spans="1:9" x14ac:dyDescent="0.25">
      <c r="A1366">
        <v>156</v>
      </c>
      <c r="B1366" t="s">
        <v>969</v>
      </c>
      <c r="C1366">
        <v>0</v>
      </c>
      <c r="D1366">
        <v>51</v>
      </c>
      <c r="E1366" t="s">
        <v>2041</v>
      </c>
      <c r="F1366" t="s">
        <v>2043</v>
      </c>
      <c r="G1366">
        <v>3</v>
      </c>
      <c r="H1366">
        <v>5</v>
      </c>
      <c r="I1366">
        <v>2</v>
      </c>
    </row>
    <row r="1367" spans="1:9" x14ac:dyDescent="0.25">
      <c r="A1367">
        <v>311</v>
      </c>
      <c r="B1367" t="s">
        <v>1928</v>
      </c>
      <c r="C1367">
        <v>0</v>
      </c>
      <c r="D1367">
        <v>43</v>
      </c>
      <c r="E1367" t="s">
        <v>2041</v>
      </c>
      <c r="F1367" t="s">
        <v>2046</v>
      </c>
      <c r="G1367">
        <v>0</v>
      </c>
      <c r="H1367">
        <v>1</v>
      </c>
      <c r="I1367">
        <v>1</v>
      </c>
    </row>
    <row r="1368" spans="1:9" x14ac:dyDescent="0.25">
      <c r="A1368">
        <v>246</v>
      </c>
      <c r="B1368" t="s">
        <v>221</v>
      </c>
      <c r="C1368">
        <v>6</v>
      </c>
      <c r="D1368">
        <v>56</v>
      </c>
      <c r="E1368" t="s">
        <v>2038</v>
      </c>
      <c r="F1368" t="s">
        <v>2043</v>
      </c>
      <c r="G1368">
        <v>4</v>
      </c>
      <c r="H1368">
        <v>2</v>
      </c>
      <c r="I1368">
        <v>2</v>
      </c>
    </row>
    <row r="1369" spans="1:9" x14ac:dyDescent="0.25">
      <c r="A1369">
        <v>579</v>
      </c>
      <c r="B1369" t="s">
        <v>527</v>
      </c>
      <c r="C1369">
        <v>3</v>
      </c>
      <c r="D1369">
        <v>21</v>
      </c>
      <c r="E1369" t="s">
        <v>2041</v>
      </c>
      <c r="F1369" t="s">
        <v>2046</v>
      </c>
      <c r="G1369">
        <v>6</v>
      </c>
      <c r="H1369">
        <v>5</v>
      </c>
      <c r="I1369">
        <v>3</v>
      </c>
    </row>
    <row r="1370" spans="1:9" x14ac:dyDescent="0.25">
      <c r="A1370">
        <v>372</v>
      </c>
      <c r="B1370" t="s">
        <v>339</v>
      </c>
      <c r="C1370">
        <v>0</v>
      </c>
      <c r="D1370">
        <v>36</v>
      </c>
      <c r="E1370" t="s">
        <v>2038</v>
      </c>
      <c r="F1370" t="s">
        <v>2043</v>
      </c>
      <c r="G1370">
        <v>9</v>
      </c>
      <c r="H1370">
        <v>2</v>
      </c>
      <c r="I1370">
        <v>2</v>
      </c>
    </row>
    <row r="1371" spans="1:9" x14ac:dyDescent="0.25">
      <c r="A1371">
        <v>233</v>
      </c>
      <c r="B1371" t="s">
        <v>1037</v>
      </c>
      <c r="C1371">
        <v>5</v>
      </c>
      <c r="D1371">
        <v>19</v>
      </c>
      <c r="E1371" t="s">
        <v>2041</v>
      </c>
      <c r="F1371" t="s">
        <v>2046</v>
      </c>
      <c r="G1371">
        <v>2</v>
      </c>
      <c r="H1371">
        <v>1</v>
      </c>
      <c r="I1371">
        <v>2</v>
      </c>
    </row>
    <row r="1372" spans="1:9" x14ac:dyDescent="0.25">
      <c r="A1372">
        <v>184</v>
      </c>
      <c r="B1372" t="s">
        <v>1812</v>
      </c>
      <c r="C1372">
        <v>5</v>
      </c>
      <c r="D1372">
        <v>36</v>
      </c>
      <c r="E1372" t="s">
        <v>2041</v>
      </c>
      <c r="F1372" t="s">
        <v>2085</v>
      </c>
      <c r="G1372">
        <v>0</v>
      </c>
      <c r="H1372">
        <v>6</v>
      </c>
      <c r="I1372">
        <v>2</v>
      </c>
    </row>
    <row r="1373" spans="1:9" x14ac:dyDescent="0.25">
      <c r="A1373">
        <v>893</v>
      </c>
      <c r="B1373" t="s">
        <v>814</v>
      </c>
      <c r="C1373">
        <v>5</v>
      </c>
      <c r="D1373">
        <v>48</v>
      </c>
      <c r="E1373" t="s">
        <v>2038</v>
      </c>
      <c r="F1373" t="s">
        <v>2043</v>
      </c>
      <c r="G1373">
        <v>10</v>
      </c>
      <c r="H1373">
        <v>4</v>
      </c>
      <c r="I1373">
        <v>4</v>
      </c>
    </row>
    <row r="1374" spans="1:9" x14ac:dyDescent="0.25">
      <c r="A1374">
        <v>59</v>
      </c>
      <c r="B1374" t="s">
        <v>54</v>
      </c>
      <c r="C1374">
        <v>10</v>
      </c>
      <c r="D1374">
        <v>52</v>
      </c>
      <c r="E1374" t="s">
        <v>2038</v>
      </c>
      <c r="F1374" t="s">
        <v>2053</v>
      </c>
      <c r="G1374">
        <v>2</v>
      </c>
      <c r="H1374">
        <v>1</v>
      </c>
      <c r="I1374">
        <v>2</v>
      </c>
    </row>
    <row r="1375" spans="1:9" x14ac:dyDescent="0.25">
      <c r="A1375">
        <v>891</v>
      </c>
      <c r="B1375" t="s">
        <v>813</v>
      </c>
      <c r="C1375">
        <v>3</v>
      </c>
      <c r="D1375">
        <v>25</v>
      </c>
      <c r="E1375" t="s">
        <v>2038</v>
      </c>
      <c r="F1375" t="s">
        <v>2043</v>
      </c>
      <c r="G1375">
        <v>2</v>
      </c>
      <c r="H1375">
        <v>4</v>
      </c>
      <c r="I1375">
        <v>1</v>
      </c>
    </row>
    <row r="1376" spans="1:9" x14ac:dyDescent="0.25">
      <c r="A1376">
        <v>489</v>
      </c>
      <c r="B1376" t="s">
        <v>1281</v>
      </c>
      <c r="C1376">
        <v>10</v>
      </c>
      <c r="D1376">
        <v>56</v>
      </c>
      <c r="E1376" t="s">
        <v>2041</v>
      </c>
      <c r="F1376" t="s">
        <v>2043</v>
      </c>
      <c r="G1376">
        <v>6</v>
      </c>
      <c r="H1376">
        <v>2</v>
      </c>
      <c r="I1376">
        <v>2</v>
      </c>
    </row>
    <row r="1377" spans="1:9" x14ac:dyDescent="0.25">
      <c r="A1377">
        <v>571</v>
      </c>
      <c r="B1377" t="s">
        <v>1351</v>
      </c>
      <c r="C1377">
        <v>8</v>
      </c>
      <c r="D1377">
        <v>33</v>
      </c>
      <c r="E1377" t="s">
        <v>2038</v>
      </c>
      <c r="F1377" t="s">
        <v>2042</v>
      </c>
      <c r="G1377">
        <v>0</v>
      </c>
      <c r="H1377">
        <v>4</v>
      </c>
      <c r="I1377">
        <v>2</v>
      </c>
    </row>
    <row r="1378" spans="1:9" x14ac:dyDescent="0.25">
      <c r="A1378">
        <v>407</v>
      </c>
      <c r="B1378" t="s">
        <v>2017</v>
      </c>
      <c r="C1378">
        <v>0</v>
      </c>
      <c r="D1378">
        <v>18</v>
      </c>
      <c r="E1378" t="s">
        <v>2041</v>
      </c>
      <c r="F1378" t="s">
        <v>2046</v>
      </c>
      <c r="G1378">
        <v>0</v>
      </c>
      <c r="H1378">
        <v>4</v>
      </c>
      <c r="I1378">
        <v>1</v>
      </c>
    </row>
    <row r="1379" spans="1:9" x14ac:dyDescent="0.25">
      <c r="A1379">
        <v>708</v>
      </c>
      <c r="B1379" t="s">
        <v>1468</v>
      </c>
      <c r="C1379">
        <v>1</v>
      </c>
      <c r="D1379">
        <v>41</v>
      </c>
      <c r="E1379" t="s">
        <v>2038</v>
      </c>
      <c r="F1379" t="s">
        <v>2039</v>
      </c>
      <c r="G1379">
        <v>8</v>
      </c>
      <c r="H1379">
        <v>2</v>
      </c>
      <c r="I1379">
        <v>4</v>
      </c>
    </row>
    <row r="1380" spans="1:9" x14ac:dyDescent="0.25">
      <c r="A1380">
        <v>639</v>
      </c>
      <c r="B1380" t="s">
        <v>1411</v>
      </c>
      <c r="C1380">
        <v>4</v>
      </c>
      <c r="D1380">
        <v>51</v>
      </c>
      <c r="E1380" t="s">
        <v>2041</v>
      </c>
      <c r="F1380" t="s">
        <v>2212</v>
      </c>
      <c r="G1380">
        <v>10</v>
      </c>
      <c r="H1380">
        <v>2</v>
      </c>
      <c r="I1380">
        <v>6</v>
      </c>
    </row>
    <row r="1381" spans="1:9" x14ac:dyDescent="0.25">
      <c r="A1381">
        <v>684</v>
      </c>
      <c r="B1381" t="s">
        <v>671</v>
      </c>
      <c r="C1381">
        <v>0</v>
      </c>
      <c r="D1381">
        <v>29</v>
      </c>
      <c r="E1381" t="s">
        <v>2038</v>
      </c>
      <c r="F1381" t="s">
        <v>2042</v>
      </c>
      <c r="G1381">
        <v>4</v>
      </c>
      <c r="H1381">
        <v>3</v>
      </c>
      <c r="I1381">
        <v>3</v>
      </c>
    </row>
    <row r="1382" spans="1:9" x14ac:dyDescent="0.25">
      <c r="A1382">
        <v>102</v>
      </c>
      <c r="B1382" t="s">
        <v>91</v>
      </c>
      <c r="C1382">
        <v>5</v>
      </c>
      <c r="D1382">
        <v>51</v>
      </c>
      <c r="E1382" t="s">
        <v>2038</v>
      </c>
      <c r="F1382" t="s">
        <v>2043</v>
      </c>
      <c r="G1382">
        <v>0</v>
      </c>
      <c r="H1382">
        <v>2</v>
      </c>
      <c r="I1382">
        <v>1</v>
      </c>
    </row>
    <row r="1383" spans="1:9" x14ac:dyDescent="0.25">
      <c r="A1383">
        <v>277</v>
      </c>
      <c r="B1383" t="s">
        <v>1898</v>
      </c>
      <c r="C1383">
        <v>2</v>
      </c>
      <c r="D1383">
        <v>27</v>
      </c>
      <c r="E1383" t="s">
        <v>2041</v>
      </c>
      <c r="F1383" t="s">
        <v>2042</v>
      </c>
      <c r="G1383">
        <v>1</v>
      </c>
      <c r="H1383">
        <v>1</v>
      </c>
      <c r="I1383">
        <v>4</v>
      </c>
    </row>
    <row r="1384" spans="1:9" x14ac:dyDescent="0.25">
      <c r="A1384">
        <v>579</v>
      </c>
      <c r="B1384" t="s">
        <v>1358</v>
      </c>
      <c r="C1384">
        <v>4</v>
      </c>
      <c r="D1384">
        <v>56</v>
      </c>
      <c r="E1384" t="s">
        <v>2041</v>
      </c>
      <c r="F1384" t="s">
        <v>2043</v>
      </c>
      <c r="G1384">
        <v>4</v>
      </c>
      <c r="H1384">
        <v>4</v>
      </c>
      <c r="I1384">
        <v>1</v>
      </c>
    </row>
    <row r="1385" spans="1:9" x14ac:dyDescent="0.25">
      <c r="A1385">
        <v>156</v>
      </c>
      <c r="B1385" t="s">
        <v>1787</v>
      </c>
      <c r="C1385">
        <v>1</v>
      </c>
      <c r="D1385">
        <v>24</v>
      </c>
      <c r="E1385" t="s">
        <v>2041</v>
      </c>
      <c r="F1385" t="s">
        <v>2039</v>
      </c>
      <c r="G1385">
        <v>2</v>
      </c>
      <c r="H1385">
        <v>3</v>
      </c>
      <c r="I1385">
        <v>2</v>
      </c>
    </row>
    <row r="1386" spans="1:9" x14ac:dyDescent="0.25">
      <c r="A1386">
        <v>186</v>
      </c>
      <c r="B1386" t="s">
        <v>168</v>
      </c>
      <c r="C1386">
        <v>5</v>
      </c>
      <c r="D1386">
        <v>24</v>
      </c>
      <c r="E1386" t="s">
        <v>2038</v>
      </c>
      <c r="F1386" t="s">
        <v>2073</v>
      </c>
      <c r="G1386">
        <v>4</v>
      </c>
      <c r="H1386">
        <v>3</v>
      </c>
      <c r="I1386">
        <v>4</v>
      </c>
    </row>
    <row r="1387" spans="1:9" x14ac:dyDescent="0.25">
      <c r="A1387">
        <v>443</v>
      </c>
      <c r="B1387" t="s">
        <v>408</v>
      </c>
      <c r="C1387">
        <v>11</v>
      </c>
      <c r="D1387">
        <v>41</v>
      </c>
      <c r="E1387" t="s">
        <v>2041</v>
      </c>
      <c r="F1387" t="s">
        <v>2046</v>
      </c>
      <c r="G1387">
        <v>0</v>
      </c>
      <c r="H1387">
        <v>1</v>
      </c>
      <c r="I1387">
        <v>1</v>
      </c>
    </row>
    <row r="1388" spans="1:9" x14ac:dyDescent="0.25">
      <c r="A1388">
        <v>737</v>
      </c>
      <c r="B1388" t="s">
        <v>673</v>
      </c>
      <c r="C1388">
        <v>5</v>
      </c>
      <c r="D1388">
        <v>28</v>
      </c>
      <c r="E1388" t="s">
        <v>2041</v>
      </c>
      <c r="F1388" t="s">
        <v>2042</v>
      </c>
      <c r="G1388">
        <v>6</v>
      </c>
      <c r="H1388">
        <v>2</v>
      </c>
      <c r="I1388">
        <v>4</v>
      </c>
    </row>
    <row r="1389" spans="1:9" x14ac:dyDescent="0.25">
      <c r="A1389">
        <v>785</v>
      </c>
      <c r="B1389" t="s">
        <v>1534</v>
      </c>
      <c r="C1389">
        <v>6</v>
      </c>
      <c r="D1389">
        <v>35</v>
      </c>
      <c r="E1389" t="s">
        <v>2041</v>
      </c>
      <c r="F1389" t="s">
        <v>2043</v>
      </c>
      <c r="G1389">
        <v>9</v>
      </c>
      <c r="H1389">
        <v>4</v>
      </c>
      <c r="I1389">
        <v>5</v>
      </c>
    </row>
    <row r="1390" spans="1:9" x14ac:dyDescent="0.25">
      <c r="A1390">
        <v>992</v>
      </c>
      <c r="B1390" t="s">
        <v>1725</v>
      </c>
      <c r="C1390">
        <v>9</v>
      </c>
      <c r="D1390">
        <v>51</v>
      </c>
      <c r="E1390" t="s">
        <v>2041</v>
      </c>
      <c r="F1390" t="s">
        <v>2157</v>
      </c>
      <c r="G1390">
        <v>4</v>
      </c>
      <c r="H1390">
        <v>1</v>
      </c>
      <c r="I1390">
        <v>4</v>
      </c>
    </row>
    <row r="1391" spans="1:9" x14ac:dyDescent="0.25">
      <c r="A1391">
        <v>497</v>
      </c>
      <c r="B1391" t="s">
        <v>1292</v>
      </c>
      <c r="C1391">
        <v>6</v>
      </c>
      <c r="D1391">
        <v>57</v>
      </c>
      <c r="E1391" t="s">
        <v>2041</v>
      </c>
      <c r="F1391" t="s">
        <v>2046</v>
      </c>
      <c r="G1391">
        <v>4</v>
      </c>
      <c r="H1391">
        <v>1</v>
      </c>
      <c r="I1391">
        <v>6</v>
      </c>
    </row>
    <row r="1392" spans="1:9" x14ac:dyDescent="0.25">
      <c r="A1392">
        <v>146</v>
      </c>
      <c r="B1392" t="s">
        <v>1773</v>
      </c>
      <c r="C1392">
        <v>3</v>
      </c>
      <c r="D1392">
        <v>32</v>
      </c>
      <c r="E1392" t="s">
        <v>2041</v>
      </c>
      <c r="F1392" t="s">
        <v>2161</v>
      </c>
      <c r="G1392">
        <v>8</v>
      </c>
      <c r="H1392">
        <v>1</v>
      </c>
      <c r="I1392">
        <v>6</v>
      </c>
    </row>
    <row r="1393" spans="1:9" x14ac:dyDescent="0.25">
      <c r="A1393">
        <v>406</v>
      </c>
      <c r="B1393" t="s">
        <v>1198</v>
      </c>
      <c r="C1393">
        <v>11</v>
      </c>
      <c r="D1393">
        <v>23</v>
      </c>
      <c r="E1393" t="s">
        <v>2038</v>
      </c>
      <c r="F1393" t="s">
        <v>2085</v>
      </c>
      <c r="G1393">
        <v>10</v>
      </c>
      <c r="H1393">
        <v>3</v>
      </c>
      <c r="I1393">
        <v>4</v>
      </c>
    </row>
    <row r="1394" spans="1:9" x14ac:dyDescent="0.25">
      <c r="A1394">
        <v>268</v>
      </c>
      <c r="B1394" t="s">
        <v>1888</v>
      </c>
      <c r="C1394">
        <v>5</v>
      </c>
      <c r="D1394">
        <v>36</v>
      </c>
      <c r="E1394" t="s">
        <v>2041</v>
      </c>
      <c r="F1394" t="s">
        <v>2258</v>
      </c>
      <c r="G1394">
        <v>10</v>
      </c>
      <c r="H1394">
        <v>4</v>
      </c>
      <c r="I1394">
        <v>4</v>
      </c>
    </row>
    <row r="1395" spans="1:9" x14ac:dyDescent="0.25">
      <c r="A1395">
        <v>429</v>
      </c>
      <c r="B1395" t="s">
        <v>1220</v>
      </c>
      <c r="C1395">
        <v>10</v>
      </c>
      <c r="D1395">
        <v>24</v>
      </c>
      <c r="E1395" t="s">
        <v>2041</v>
      </c>
      <c r="F1395" t="s">
        <v>2044</v>
      </c>
      <c r="G1395">
        <v>3</v>
      </c>
      <c r="H1395">
        <v>5</v>
      </c>
      <c r="I1395">
        <v>2</v>
      </c>
    </row>
    <row r="1396" spans="1:9" x14ac:dyDescent="0.25">
      <c r="A1396">
        <v>108</v>
      </c>
      <c r="B1396" t="s">
        <v>924</v>
      </c>
      <c r="C1396">
        <v>0</v>
      </c>
      <c r="D1396">
        <v>18</v>
      </c>
      <c r="E1396" t="s">
        <v>2038</v>
      </c>
      <c r="F1396" t="s">
        <v>2046</v>
      </c>
      <c r="G1396">
        <v>3</v>
      </c>
      <c r="H1396">
        <v>1</v>
      </c>
      <c r="I1396">
        <v>1</v>
      </c>
    </row>
    <row r="1397" spans="1:9" x14ac:dyDescent="0.25">
      <c r="A1397">
        <v>812</v>
      </c>
      <c r="B1397" t="s">
        <v>737</v>
      </c>
      <c r="C1397">
        <v>8</v>
      </c>
      <c r="D1397">
        <v>27</v>
      </c>
      <c r="E1397" t="s">
        <v>2038</v>
      </c>
      <c r="F1397" t="s">
        <v>2039</v>
      </c>
      <c r="G1397">
        <v>6</v>
      </c>
      <c r="H1397">
        <v>2</v>
      </c>
      <c r="I1397">
        <v>6</v>
      </c>
    </row>
    <row r="1398" spans="1:9" x14ac:dyDescent="0.25">
      <c r="A1398">
        <v>257</v>
      </c>
      <c r="B1398" t="s">
        <v>230</v>
      </c>
      <c r="C1398">
        <v>5</v>
      </c>
      <c r="D1398">
        <v>29</v>
      </c>
      <c r="E1398" t="s">
        <v>2038</v>
      </c>
      <c r="F1398" t="s">
        <v>2043</v>
      </c>
      <c r="G1398">
        <v>5</v>
      </c>
      <c r="H1398">
        <v>3</v>
      </c>
      <c r="I1398">
        <v>4</v>
      </c>
    </row>
    <row r="1399" spans="1:9" x14ac:dyDescent="0.25">
      <c r="A1399">
        <v>102</v>
      </c>
      <c r="B1399" t="s">
        <v>921</v>
      </c>
      <c r="C1399">
        <v>6</v>
      </c>
      <c r="D1399">
        <v>29</v>
      </c>
      <c r="E1399" t="s">
        <v>2038</v>
      </c>
      <c r="F1399" t="s">
        <v>2043</v>
      </c>
      <c r="G1399">
        <v>5</v>
      </c>
      <c r="H1399">
        <v>2</v>
      </c>
      <c r="I1399">
        <v>2</v>
      </c>
    </row>
    <row r="1400" spans="1:9" x14ac:dyDescent="0.25">
      <c r="A1400">
        <v>229</v>
      </c>
      <c r="B1400" t="s">
        <v>1039</v>
      </c>
      <c r="C1400">
        <v>1</v>
      </c>
      <c r="D1400">
        <v>33</v>
      </c>
      <c r="E1400" t="s">
        <v>2038</v>
      </c>
      <c r="F1400" t="s">
        <v>2043</v>
      </c>
      <c r="G1400">
        <v>5</v>
      </c>
      <c r="H1400">
        <v>1</v>
      </c>
      <c r="I1400">
        <v>4</v>
      </c>
    </row>
    <row r="1401" spans="1:9" x14ac:dyDescent="0.25">
      <c r="A1401">
        <v>473</v>
      </c>
      <c r="B1401" t="s">
        <v>434</v>
      </c>
      <c r="C1401">
        <v>5</v>
      </c>
      <c r="D1401">
        <v>52</v>
      </c>
      <c r="E1401" t="s">
        <v>2038</v>
      </c>
      <c r="F1401" t="s">
        <v>2058</v>
      </c>
      <c r="G1401">
        <v>6</v>
      </c>
      <c r="H1401">
        <v>2</v>
      </c>
      <c r="I1401">
        <v>2</v>
      </c>
    </row>
    <row r="1402" spans="1:9" x14ac:dyDescent="0.25">
      <c r="A1402">
        <v>740</v>
      </c>
      <c r="B1402" t="s">
        <v>676</v>
      </c>
      <c r="C1402">
        <v>8</v>
      </c>
      <c r="D1402">
        <v>42</v>
      </c>
      <c r="E1402" t="s">
        <v>2041</v>
      </c>
      <c r="F1402" t="s">
        <v>2043</v>
      </c>
      <c r="G1402">
        <v>3</v>
      </c>
      <c r="H1402">
        <v>2</v>
      </c>
      <c r="I1402">
        <v>3</v>
      </c>
    </row>
    <row r="1403" spans="1:9" x14ac:dyDescent="0.25">
      <c r="A1403">
        <v>287</v>
      </c>
      <c r="B1403" t="s">
        <v>1091</v>
      </c>
      <c r="C1403">
        <v>0</v>
      </c>
      <c r="D1403">
        <v>20</v>
      </c>
      <c r="E1403" t="s">
        <v>2041</v>
      </c>
      <c r="F1403" t="s">
        <v>2046</v>
      </c>
      <c r="G1403">
        <v>11</v>
      </c>
      <c r="H1403">
        <v>4</v>
      </c>
      <c r="I1403">
        <v>2</v>
      </c>
    </row>
    <row r="1404" spans="1:9" x14ac:dyDescent="0.25">
      <c r="A1404">
        <v>702</v>
      </c>
      <c r="B1404" t="s">
        <v>1462</v>
      </c>
      <c r="C1404">
        <v>7</v>
      </c>
      <c r="D1404">
        <v>24</v>
      </c>
      <c r="E1404" t="s">
        <v>2041</v>
      </c>
      <c r="F1404" t="s">
        <v>2047</v>
      </c>
      <c r="G1404">
        <v>5</v>
      </c>
      <c r="H1404">
        <v>2</v>
      </c>
      <c r="I1404">
        <v>4</v>
      </c>
    </row>
    <row r="1405" spans="1:9" x14ac:dyDescent="0.25">
      <c r="A1405">
        <v>16</v>
      </c>
      <c r="B1405" t="s">
        <v>13</v>
      </c>
      <c r="C1405">
        <v>3</v>
      </c>
      <c r="D1405">
        <v>57</v>
      </c>
      <c r="E1405" t="s">
        <v>2041</v>
      </c>
      <c r="F1405" t="s">
        <v>2043</v>
      </c>
      <c r="G1405">
        <v>5</v>
      </c>
      <c r="H1405">
        <v>2</v>
      </c>
      <c r="I1405">
        <v>0</v>
      </c>
    </row>
    <row r="1406" spans="1:9" x14ac:dyDescent="0.25">
      <c r="A1406">
        <v>781</v>
      </c>
      <c r="B1406" t="s">
        <v>1538</v>
      </c>
      <c r="C1406">
        <v>2</v>
      </c>
      <c r="D1406">
        <v>58</v>
      </c>
      <c r="E1406" t="s">
        <v>2041</v>
      </c>
      <c r="F1406" t="s">
        <v>2043</v>
      </c>
      <c r="G1406">
        <v>6</v>
      </c>
      <c r="H1406">
        <v>3</v>
      </c>
      <c r="I1406">
        <v>2</v>
      </c>
    </row>
    <row r="1407" spans="1:9" x14ac:dyDescent="0.25">
      <c r="A1407">
        <v>525</v>
      </c>
      <c r="B1407" t="s">
        <v>1317</v>
      </c>
      <c r="C1407">
        <v>10</v>
      </c>
      <c r="D1407">
        <v>50</v>
      </c>
      <c r="E1407" t="s">
        <v>2041</v>
      </c>
      <c r="F1407" t="s">
        <v>2046</v>
      </c>
      <c r="G1407">
        <v>4</v>
      </c>
      <c r="H1407">
        <v>2</v>
      </c>
      <c r="I1407">
        <v>2</v>
      </c>
    </row>
    <row r="1408" spans="1:9" x14ac:dyDescent="0.25">
      <c r="A1408">
        <v>235</v>
      </c>
      <c r="B1408" t="s">
        <v>211</v>
      </c>
      <c r="C1408">
        <v>7</v>
      </c>
      <c r="D1408">
        <v>56</v>
      </c>
      <c r="E1408" t="s">
        <v>2038</v>
      </c>
      <c r="F1408" t="s">
        <v>2043</v>
      </c>
      <c r="G1408">
        <v>6</v>
      </c>
      <c r="H1408">
        <v>4</v>
      </c>
      <c r="I1408">
        <v>1</v>
      </c>
    </row>
    <row r="1409" spans="1:9" x14ac:dyDescent="0.25">
      <c r="A1409">
        <v>145</v>
      </c>
      <c r="B1409" t="s">
        <v>133</v>
      </c>
      <c r="C1409">
        <v>0</v>
      </c>
      <c r="D1409">
        <v>27</v>
      </c>
      <c r="E1409" t="s">
        <v>2038</v>
      </c>
      <c r="F1409" t="s">
        <v>2043</v>
      </c>
      <c r="G1409">
        <v>6</v>
      </c>
      <c r="H1409">
        <v>2</v>
      </c>
      <c r="I1409">
        <v>1</v>
      </c>
    </row>
    <row r="1410" spans="1:9" x14ac:dyDescent="0.25">
      <c r="A1410">
        <v>492</v>
      </c>
      <c r="B1410" t="s">
        <v>451</v>
      </c>
      <c r="C1410">
        <v>0</v>
      </c>
      <c r="D1410">
        <v>40</v>
      </c>
      <c r="E1410" t="s">
        <v>2038</v>
      </c>
      <c r="F1410" t="s">
        <v>2101</v>
      </c>
      <c r="G1410">
        <v>3</v>
      </c>
      <c r="H1410">
        <v>5</v>
      </c>
      <c r="I1410">
        <v>3</v>
      </c>
    </row>
    <row r="1411" spans="1:9" x14ac:dyDescent="0.25">
      <c r="A1411">
        <v>542</v>
      </c>
      <c r="B1411" t="s">
        <v>495</v>
      </c>
      <c r="C1411">
        <v>2</v>
      </c>
      <c r="D1411">
        <v>35</v>
      </c>
      <c r="E1411" t="s">
        <v>2041</v>
      </c>
      <c r="F1411" t="s">
        <v>2043</v>
      </c>
      <c r="G1411">
        <v>7</v>
      </c>
      <c r="H1411">
        <v>1</v>
      </c>
      <c r="I1411">
        <v>6</v>
      </c>
    </row>
    <row r="1412" spans="1:9" x14ac:dyDescent="0.25">
      <c r="A1412">
        <v>637</v>
      </c>
      <c r="B1412" t="s">
        <v>1409</v>
      </c>
      <c r="C1412">
        <v>2</v>
      </c>
      <c r="D1412">
        <v>39</v>
      </c>
      <c r="E1412" t="s">
        <v>2041</v>
      </c>
      <c r="F1412" t="s">
        <v>2046</v>
      </c>
      <c r="G1412">
        <v>0</v>
      </c>
      <c r="H1412">
        <v>2</v>
      </c>
      <c r="I1412">
        <v>2</v>
      </c>
    </row>
    <row r="1413" spans="1:9" x14ac:dyDescent="0.25">
      <c r="A1413">
        <v>800</v>
      </c>
      <c r="B1413" t="s">
        <v>1547</v>
      </c>
      <c r="C1413">
        <v>9</v>
      </c>
      <c r="D1413">
        <v>51</v>
      </c>
      <c r="E1413" t="s">
        <v>2038</v>
      </c>
      <c r="F1413" t="s">
        <v>2043</v>
      </c>
      <c r="G1413">
        <v>5</v>
      </c>
      <c r="H1413">
        <v>2</v>
      </c>
      <c r="I1413">
        <v>1</v>
      </c>
    </row>
    <row r="1414" spans="1:9" x14ac:dyDescent="0.25">
      <c r="A1414">
        <v>853</v>
      </c>
      <c r="B1414" t="s">
        <v>778</v>
      </c>
      <c r="C1414">
        <v>1</v>
      </c>
      <c r="D1414">
        <v>20</v>
      </c>
      <c r="E1414" t="s">
        <v>2038</v>
      </c>
      <c r="F1414" t="s">
        <v>2052</v>
      </c>
      <c r="G1414">
        <v>5</v>
      </c>
      <c r="H1414">
        <v>4</v>
      </c>
      <c r="I1414">
        <v>2</v>
      </c>
    </row>
    <row r="1415" spans="1:9" x14ac:dyDescent="0.25">
      <c r="A1415">
        <v>925</v>
      </c>
      <c r="B1415" t="s">
        <v>844</v>
      </c>
      <c r="C1415">
        <v>1</v>
      </c>
      <c r="D1415">
        <v>49</v>
      </c>
      <c r="E1415" t="s">
        <v>2038</v>
      </c>
      <c r="F1415" t="s">
        <v>2046</v>
      </c>
      <c r="G1415">
        <v>4</v>
      </c>
      <c r="H1415">
        <v>3</v>
      </c>
      <c r="I1415">
        <v>2</v>
      </c>
    </row>
    <row r="1416" spans="1:9" x14ac:dyDescent="0.25">
      <c r="A1416">
        <v>243</v>
      </c>
      <c r="B1416" t="s">
        <v>218</v>
      </c>
      <c r="C1416">
        <v>3</v>
      </c>
      <c r="D1416">
        <v>25</v>
      </c>
      <c r="E1416" t="s">
        <v>2038</v>
      </c>
      <c r="F1416" t="s">
        <v>2082</v>
      </c>
      <c r="G1416">
        <v>3</v>
      </c>
      <c r="H1416">
        <v>2</v>
      </c>
      <c r="I1416">
        <v>3</v>
      </c>
    </row>
    <row r="1417" spans="1:9" x14ac:dyDescent="0.25">
      <c r="A1417">
        <v>711</v>
      </c>
      <c r="B1417" t="s">
        <v>651</v>
      </c>
      <c r="C1417">
        <v>3</v>
      </c>
      <c r="D1417">
        <v>57</v>
      </c>
      <c r="E1417" t="s">
        <v>2038</v>
      </c>
      <c r="F1417" t="s">
        <v>2045</v>
      </c>
      <c r="G1417">
        <v>7</v>
      </c>
      <c r="H1417">
        <v>2</v>
      </c>
      <c r="I1417">
        <v>6</v>
      </c>
    </row>
    <row r="1418" spans="1:9" x14ac:dyDescent="0.25">
      <c r="A1418">
        <v>127</v>
      </c>
      <c r="B1418" t="s">
        <v>941</v>
      </c>
      <c r="C1418">
        <v>7</v>
      </c>
      <c r="D1418">
        <v>54</v>
      </c>
      <c r="E1418" t="s">
        <v>2041</v>
      </c>
      <c r="F1418" t="s">
        <v>2043</v>
      </c>
      <c r="G1418">
        <v>11</v>
      </c>
      <c r="H1418">
        <v>3</v>
      </c>
      <c r="I1418">
        <v>3</v>
      </c>
    </row>
    <row r="1419" spans="1:9" x14ac:dyDescent="0.25">
      <c r="A1419">
        <v>147</v>
      </c>
      <c r="B1419" t="s">
        <v>961</v>
      </c>
      <c r="C1419">
        <v>3</v>
      </c>
      <c r="D1419">
        <v>0.35</v>
      </c>
      <c r="E1419" t="s">
        <v>2038</v>
      </c>
      <c r="F1419" t="s">
        <v>2043</v>
      </c>
      <c r="G1419">
        <v>2</v>
      </c>
      <c r="H1419">
        <v>4</v>
      </c>
      <c r="I1419">
        <v>1</v>
      </c>
    </row>
    <row r="1420" spans="1:9" x14ac:dyDescent="0.25">
      <c r="A1420">
        <v>552</v>
      </c>
      <c r="B1420" t="s">
        <v>1342</v>
      </c>
      <c r="C1420">
        <v>1</v>
      </c>
      <c r="D1420">
        <v>29</v>
      </c>
      <c r="E1420" t="s">
        <v>2038</v>
      </c>
      <c r="F1420" t="s">
        <v>2046</v>
      </c>
      <c r="G1420">
        <v>11</v>
      </c>
      <c r="H1420">
        <v>2</v>
      </c>
      <c r="I1420">
        <v>6</v>
      </c>
    </row>
    <row r="1421" spans="1:9" x14ac:dyDescent="0.25">
      <c r="A1421">
        <v>605</v>
      </c>
      <c r="B1421" t="s">
        <v>554</v>
      </c>
      <c r="C1421">
        <v>5</v>
      </c>
      <c r="D1421">
        <v>38</v>
      </c>
      <c r="E1421" t="s">
        <v>2041</v>
      </c>
      <c r="F1421" t="s">
        <v>2116</v>
      </c>
      <c r="G1421">
        <v>0</v>
      </c>
      <c r="H1421">
        <v>5</v>
      </c>
      <c r="I1421">
        <v>2</v>
      </c>
    </row>
    <row r="1422" spans="1:9" x14ac:dyDescent="0.25">
      <c r="A1422">
        <v>152</v>
      </c>
      <c r="B1422" t="s">
        <v>965</v>
      </c>
      <c r="C1422">
        <v>8</v>
      </c>
      <c r="D1422">
        <v>52</v>
      </c>
      <c r="E1422" t="s">
        <v>2041</v>
      </c>
      <c r="F1422" t="s">
        <v>2040</v>
      </c>
      <c r="G1422">
        <v>7</v>
      </c>
      <c r="H1422">
        <v>3</v>
      </c>
      <c r="I1422">
        <v>2</v>
      </c>
    </row>
    <row r="1423" spans="1:9" x14ac:dyDescent="0.25">
      <c r="A1423">
        <v>586</v>
      </c>
      <c r="B1423" t="s">
        <v>541</v>
      </c>
      <c r="C1423">
        <v>10</v>
      </c>
      <c r="D1423">
        <v>54</v>
      </c>
      <c r="E1423" t="s">
        <v>2038</v>
      </c>
      <c r="F1423" t="s">
        <v>2111</v>
      </c>
      <c r="G1423">
        <v>1</v>
      </c>
      <c r="H1423">
        <v>1</v>
      </c>
      <c r="I1423">
        <v>2</v>
      </c>
    </row>
    <row r="1424" spans="1:9" x14ac:dyDescent="0.25">
      <c r="A1424">
        <v>519</v>
      </c>
      <c r="B1424" t="s">
        <v>1302</v>
      </c>
      <c r="C1424">
        <v>4</v>
      </c>
      <c r="D1424">
        <v>54</v>
      </c>
      <c r="E1424" t="s">
        <v>2038</v>
      </c>
      <c r="F1424" t="s">
        <v>2043</v>
      </c>
      <c r="G1424">
        <v>6</v>
      </c>
      <c r="H1424">
        <v>3</v>
      </c>
      <c r="I1424">
        <v>4</v>
      </c>
    </row>
    <row r="1425" spans="1:9" x14ac:dyDescent="0.25">
      <c r="A1425">
        <v>968</v>
      </c>
      <c r="B1425" t="s">
        <v>884</v>
      </c>
      <c r="C1425">
        <v>8</v>
      </c>
      <c r="D1425">
        <v>31</v>
      </c>
      <c r="E1425" t="s">
        <v>2041</v>
      </c>
      <c r="F1425" t="s">
        <v>2043</v>
      </c>
      <c r="G1425">
        <v>6</v>
      </c>
      <c r="H1425">
        <v>3</v>
      </c>
      <c r="I1425">
        <v>4</v>
      </c>
    </row>
    <row r="1426" spans="1:9" x14ac:dyDescent="0.25">
      <c r="A1426">
        <v>128</v>
      </c>
      <c r="B1426" t="s">
        <v>117</v>
      </c>
      <c r="C1426">
        <v>7</v>
      </c>
      <c r="D1426">
        <v>55</v>
      </c>
      <c r="E1426" t="s">
        <v>2038</v>
      </c>
      <c r="F1426" t="s">
        <v>2043</v>
      </c>
      <c r="G1426">
        <v>5</v>
      </c>
      <c r="H1426">
        <v>1</v>
      </c>
      <c r="I1426">
        <v>2</v>
      </c>
    </row>
    <row r="1427" spans="1:9" x14ac:dyDescent="0.25">
      <c r="A1427">
        <v>193</v>
      </c>
      <c r="B1427" t="s">
        <v>173</v>
      </c>
      <c r="C1427">
        <v>0</v>
      </c>
      <c r="D1427">
        <v>50</v>
      </c>
      <c r="E1427" t="s">
        <v>2038</v>
      </c>
      <c r="F1427" t="s">
        <v>2048</v>
      </c>
      <c r="G1427">
        <v>5</v>
      </c>
      <c r="H1427">
        <v>2</v>
      </c>
      <c r="I1427">
        <v>4</v>
      </c>
    </row>
    <row r="1428" spans="1:9" x14ac:dyDescent="0.25">
      <c r="A1428">
        <v>857</v>
      </c>
      <c r="B1428" t="s">
        <v>1599</v>
      </c>
      <c r="C1428">
        <v>6</v>
      </c>
      <c r="D1428">
        <v>18</v>
      </c>
      <c r="E1428" t="s">
        <v>2038</v>
      </c>
      <c r="F1428" t="s">
        <v>2039</v>
      </c>
      <c r="G1428">
        <v>6</v>
      </c>
      <c r="H1428">
        <v>2</v>
      </c>
      <c r="I1428">
        <v>0</v>
      </c>
    </row>
    <row r="1429" spans="1:9" x14ac:dyDescent="0.25">
      <c r="A1429">
        <v>188</v>
      </c>
      <c r="B1429" t="s">
        <v>1818</v>
      </c>
      <c r="C1429">
        <v>9</v>
      </c>
      <c r="D1429">
        <v>43</v>
      </c>
      <c r="E1429" t="s">
        <v>2041</v>
      </c>
      <c r="F1429" t="s">
        <v>2047</v>
      </c>
      <c r="G1429">
        <v>11</v>
      </c>
      <c r="H1429">
        <v>2</v>
      </c>
      <c r="I1429">
        <v>2</v>
      </c>
    </row>
    <row r="1430" spans="1:9" x14ac:dyDescent="0.25">
      <c r="A1430">
        <v>828</v>
      </c>
      <c r="B1430" t="s">
        <v>1581</v>
      </c>
      <c r="C1430">
        <v>1</v>
      </c>
      <c r="D1430">
        <v>54</v>
      </c>
      <c r="E1430" t="s">
        <v>2041</v>
      </c>
      <c r="F1430" t="s">
        <v>2046</v>
      </c>
      <c r="G1430">
        <v>10</v>
      </c>
      <c r="H1430">
        <v>1</v>
      </c>
      <c r="I1430">
        <v>6</v>
      </c>
    </row>
    <row r="1431" spans="1:9" x14ac:dyDescent="0.25">
      <c r="A1431">
        <v>971</v>
      </c>
      <c r="B1431" t="s">
        <v>1709</v>
      </c>
      <c r="C1431">
        <v>0</v>
      </c>
      <c r="D1431">
        <v>53</v>
      </c>
      <c r="E1431" t="s">
        <v>2041</v>
      </c>
      <c r="F1431" t="s">
        <v>2046</v>
      </c>
      <c r="G1431">
        <v>4</v>
      </c>
      <c r="H1431">
        <v>1</v>
      </c>
      <c r="I1431">
        <v>4</v>
      </c>
    </row>
    <row r="1432" spans="1:9" x14ac:dyDescent="0.25">
      <c r="A1432">
        <v>230</v>
      </c>
      <c r="B1432" t="s">
        <v>1055</v>
      </c>
      <c r="C1432">
        <v>2</v>
      </c>
      <c r="D1432">
        <v>25</v>
      </c>
      <c r="E1432" t="s">
        <v>2041</v>
      </c>
      <c r="F1432" t="s">
        <v>2164</v>
      </c>
      <c r="G1432">
        <v>3</v>
      </c>
      <c r="H1432">
        <v>3</v>
      </c>
      <c r="I1432">
        <v>1</v>
      </c>
    </row>
    <row r="1433" spans="1:9" x14ac:dyDescent="0.25">
      <c r="A1433">
        <v>424</v>
      </c>
      <c r="B1433" t="s">
        <v>1214</v>
      </c>
      <c r="C1433">
        <v>5</v>
      </c>
      <c r="D1433">
        <v>18</v>
      </c>
      <c r="E1433" t="s">
        <v>2041</v>
      </c>
      <c r="F1433" t="s">
        <v>2046</v>
      </c>
      <c r="G1433">
        <v>7</v>
      </c>
      <c r="H1433">
        <v>4</v>
      </c>
      <c r="I1433">
        <v>0</v>
      </c>
    </row>
    <row r="1434" spans="1:9" x14ac:dyDescent="0.25">
      <c r="A1434">
        <v>357</v>
      </c>
      <c r="B1434" t="s">
        <v>1155</v>
      </c>
      <c r="C1434">
        <v>10</v>
      </c>
      <c r="D1434">
        <v>32</v>
      </c>
      <c r="E1434" t="s">
        <v>2041</v>
      </c>
      <c r="F1434" t="s">
        <v>2043</v>
      </c>
      <c r="G1434">
        <v>8</v>
      </c>
      <c r="H1434">
        <v>4</v>
      </c>
      <c r="I1434">
        <v>3</v>
      </c>
    </row>
    <row r="1435" spans="1:9" x14ac:dyDescent="0.25">
      <c r="A1435">
        <v>272</v>
      </c>
      <c r="B1435" t="s">
        <v>1077</v>
      </c>
      <c r="C1435">
        <v>9</v>
      </c>
      <c r="D1435">
        <v>47</v>
      </c>
      <c r="E1435" t="s">
        <v>2038</v>
      </c>
      <c r="F1435" t="s">
        <v>2171</v>
      </c>
      <c r="G1435" t="s">
        <v>2172</v>
      </c>
      <c r="H1435" t="s">
        <v>2173</v>
      </c>
      <c r="I1435">
        <v>1</v>
      </c>
    </row>
    <row r="1436" spans="1:9" x14ac:dyDescent="0.25">
      <c r="A1436">
        <v>327</v>
      </c>
      <c r="B1436" t="s">
        <v>299</v>
      </c>
      <c r="C1436">
        <v>3</v>
      </c>
      <c r="D1436">
        <v>42</v>
      </c>
      <c r="E1436" t="s">
        <v>2041</v>
      </c>
      <c r="F1436" t="s">
        <v>2046</v>
      </c>
      <c r="G1436">
        <v>7</v>
      </c>
      <c r="H1436">
        <v>4</v>
      </c>
      <c r="I1436">
        <v>0</v>
      </c>
    </row>
    <row r="1437" spans="1:9" x14ac:dyDescent="0.25">
      <c r="A1437">
        <v>789</v>
      </c>
      <c r="B1437" t="s">
        <v>718</v>
      </c>
      <c r="C1437">
        <v>9</v>
      </c>
      <c r="D1437">
        <v>42</v>
      </c>
      <c r="E1437" t="s">
        <v>2041</v>
      </c>
      <c r="F1437" t="s">
        <v>2039</v>
      </c>
      <c r="G1437">
        <v>4</v>
      </c>
      <c r="H1437">
        <v>1</v>
      </c>
      <c r="I1437">
        <v>4</v>
      </c>
    </row>
    <row r="1438" spans="1:9" x14ac:dyDescent="0.25">
      <c r="A1438">
        <v>254</v>
      </c>
      <c r="B1438" t="s">
        <v>1060</v>
      </c>
      <c r="C1438">
        <v>2</v>
      </c>
      <c r="D1438">
        <v>59</v>
      </c>
      <c r="E1438" t="s">
        <v>2038</v>
      </c>
      <c r="F1438" t="s">
        <v>2043</v>
      </c>
      <c r="G1438">
        <v>1</v>
      </c>
      <c r="H1438">
        <v>3</v>
      </c>
      <c r="I1438">
        <v>2</v>
      </c>
    </row>
    <row r="1439" spans="1:9" x14ac:dyDescent="0.25">
      <c r="A1439">
        <v>777</v>
      </c>
      <c r="B1439" t="s">
        <v>1533</v>
      </c>
      <c r="C1439">
        <v>10</v>
      </c>
      <c r="D1439">
        <v>54</v>
      </c>
      <c r="E1439" t="s">
        <v>2038</v>
      </c>
      <c r="F1439" t="s">
        <v>2043</v>
      </c>
      <c r="G1439">
        <v>7</v>
      </c>
      <c r="H1439">
        <v>3</v>
      </c>
      <c r="I1439">
        <v>3</v>
      </c>
    </row>
    <row r="1440" spans="1:9" x14ac:dyDescent="0.25">
      <c r="A1440">
        <v>279</v>
      </c>
      <c r="B1440" t="s">
        <v>1084</v>
      </c>
      <c r="C1440">
        <v>4</v>
      </c>
      <c r="D1440">
        <v>57</v>
      </c>
      <c r="E1440" t="s">
        <v>2041</v>
      </c>
      <c r="F1440" t="s">
        <v>2113</v>
      </c>
      <c r="G1440">
        <v>1</v>
      </c>
      <c r="H1440">
        <v>1</v>
      </c>
      <c r="I1440">
        <v>2</v>
      </c>
    </row>
    <row r="1441" spans="1:9" x14ac:dyDescent="0.25">
      <c r="A1441">
        <v>253</v>
      </c>
      <c r="B1441" t="s">
        <v>224</v>
      </c>
      <c r="C1441">
        <v>1</v>
      </c>
      <c r="D1441">
        <v>57</v>
      </c>
      <c r="E1441" t="s">
        <v>2038</v>
      </c>
      <c r="F1441" t="s">
        <v>2043</v>
      </c>
      <c r="G1441">
        <v>8</v>
      </c>
      <c r="H1441">
        <v>2</v>
      </c>
      <c r="I1441">
        <v>4</v>
      </c>
    </row>
    <row r="1442" spans="1:9" x14ac:dyDescent="0.25">
      <c r="A1442">
        <v>885</v>
      </c>
      <c r="B1442" t="s">
        <v>1633</v>
      </c>
      <c r="C1442">
        <v>10</v>
      </c>
      <c r="D1442">
        <v>38</v>
      </c>
      <c r="E1442" t="s">
        <v>2041</v>
      </c>
      <c r="F1442" t="s">
        <v>2048</v>
      </c>
      <c r="G1442">
        <v>3</v>
      </c>
      <c r="H1442">
        <v>4</v>
      </c>
      <c r="I1442">
        <v>2</v>
      </c>
    </row>
    <row r="1443" spans="1:9" x14ac:dyDescent="0.25">
      <c r="A1443">
        <v>400</v>
      </c>
      <c r="B1443" t="s">
        <v>1192</v>
      </c>
      <c r="C1443">
        <v>5</v>
      </c>
      <c r="D1443">
        <v>54</v>
      </c>
      <c r="E1443" t="s">
        <v>2041</v>
      </c>
      <c r="F1443" t="s">
        <v>2045</v>
      </c>
      <c r="G1443">
        <v>1</v>
      </c>
      <c r="H1443">
        <v>5</v>
      </c>
      <c r="I1443">
        <v>1</v>
      </c>
    </row>
    <row r="1444" spans="1:9" x14ac:dyDescent="0.25">
      <c r="A1444">
        <v>404</v>
      </c>
      <c r="B1444" t="s">
        <v>1196</v>
      </c>
      <c r="C1444">
        <v>9</v>
      </c>
      <c r="D1444">
        <v>42</v>
      </c>
      <c r="E1444" t="s">
        <v>2038</v>
      </c>
      <c r="F1444" t="s">
        <v>2043</v>
      </c>
      <c r="G1444">
        <v>6</v>
      </c>
      <c r="H1444">
        <v>8</v>
      </c>
      <c r="I1444">
        <v>1</v>
      </c>
    </row>
    <row r="1445" spans="1:9" x14ac:dyDescent="0.25">
      <c r="A1445">
        <v>517</v>
      </c>
      <c r="B1445" t="s">
        <v>474</v>
      </c>
      <c r="C1445">
        <v>1</v>
      </c>
      <c r="D1445">
        <v>33</v>
      </c>
      <c r="E1445" t="s">
        <v>2038</v>
      </c>
      <c r="F1445" t="s">
        <v>2112</v>
      </c>
      <c r="G1445">
        <v>7</v>
      </c>
      <c r="H1445">
        <v>3</v>
      </c>
      <c r="I1445">
        <v>5</v>
      </c>
    </row>
    <row r="1446" spans="1:9" x14ac:dyDescent="0.25">
      <c r="A1446">
        <v>739</v>
      </c>
      <c r="B1446" t="s">
        <v>674</v>
      </c>
      <c r="C1446">
        <v>7</v>
      </c>
      <c r="D1446">
        <v>21</v>
      </c>
      <c r="E1446" t="s">
        <v>2038</v>
      </c>
      <c r="F1446" t="s">
        <v>2127</v>
      </c>
      <c r="G1446">
        <v>6</v>
      </c>
      <c r="H1446">
        <v>5</v>
      </c>
      <c r="I1446">
        <v>2</v>
      </c>
    </row>
    <row r="1447" spans="1:9" x14ac:dyDescent="0.25">
      <c r="A1447">
        <v>644</v>
      </c>
      <c r="B1447" t="s">
        <v>587</v>
      </c>
      <c r="C1447">
        <v>8</v>
      </c>
      <c r="D1447">
        <v>37</v>
      </c>
      <c r="E1447" t="s">
        <v>2038</v>
      </c>
      <c r="F1447" t="s">
        <v>2046</v>
      </c>
      <c r="G1447">
        <v>5</v>
      </c>
      <c r="H1447">
        <v>4</v>
      </c>
      <c r="I1447">
        <v>3</v>
      </c>
    </row>
    <row r="1448" spans="1:9" x14ac:dyDescent="0.25">
      <c r="A1448">
        <v>354</v>
      </c>
      <c r="B1448" t="s">
        <v>1965</v>
      </c>
      <c r="C1448">
        <v>7</v>
      </c>
      <c r="D1448">
        <v>38</v>
      </c>
      <c r="E1448" t="s">
        <v>2041</v>
      </c>
      <c r="F1448" t="s">
        <v>2074</v>
      </c>
      <c r="G1448">
        <v>11</v>
      </c>
      <c r="H1448">
        <v>2</v>
      </c>
      <c r="I1448">
        <v>2</v>
      </c>
    </row>
    <row r="1449" spans="1:9" x14ac:dyDescent="0.25">
      <c r="A1449">
        <v>763</v>
      </c>
      <c r="B1449" t="s">
        <v>696</v>
      </c>
      <c r="C1449">
        <v>7</v>
      </c>
      <c r="D1449">
        <v>27</v>
      </c>
      <c r="E1449" t="s">
        <v>2041</v>
      </c>
      <c r="F1449" t="s">
        <v>2062</v>
      </c>
      <c r="G1449">
        <v>10</v>
      </c>
      <c r="H1449">
        <v>5</v>
      </c>
      <c r="I1449">
        <v>4</v>
      </c>
    </row>
    <row r="1450" spans="1:9" x14ac:dyDescent="0.25">
      <c r="A1450">
        <v>941</v>
      </c>
      <c r="B1450" t="s">
        <v>861</v>
      </c>
      <c r="C1450">
        <v>5</v>
      </c>
      <c r="D1450">
        <v>24</v>
      </c>
      <c r="E1450" t="s">
        <v>2041</v>
      </c>
      <c r="F1450" t="s">
        <v>2042</v>
      </c>
      <c r="G1450">
        <v>3</v>
      </c>
      <c r="H1450">
        <v>3</v>
      </c>
      <c r="I1450">
        <v>2</v>
      </c>
    </row>
    <row r="1451" spans="1:9" x14ac:dyDescent="0.25">
      <c r="A1451">
        <v>431</v>
      </c>
      <c r="B1451" t="s">
        <v>1222</v>
      </c>
      <c r="C1451">
        <v>0</v>
      </c>
      <c r="D1451">
        <v>48</v>
      </c>
      <c r="E1451" t="s">
        <v>2038</v>
      </c>
      <c r="F1451" t="s">
        <v>2048</v>
      </c>
      <c r="G1451">
        <v>4</v>
      </c>
      <c r="H1451">
        <v>1</v>
      </c>
      <c r="I1451">
        <v>4</v>
      </c>
    </row>
    <row r="1452" spans="1:9" x14ac:dyDescent="0.25">
      <c r="A1452">
        <v>274</v>
      </c>
      <c r="B1452" t="s">
        <v>245</v>
      </c>
      <c r="C1452">
        <v>10</v>
      </c>
      <c r="D1452">
        <v>52</v>
      </c>
      <c r="E1452" t="s">
        <v>2041</v>
      </c>
      <c r="F1452" t="s">
        <v>2043</v>
      </c>
      <c r="G1452">
        <v>2</v>
      </c>
      <c r="H1452">
        <v>2</v>
      </c>
      <c r="I1452">
        <v>2</v>
      </c>
    </row>
    <row r="1453" spans="1:9" x14ac:dyDescent="0.25">
      <c r="A1453">
        <v>874</v>
      </c>
      <c r="B1453" t="s">
        <v>799</v>
      </c>
      <c r="C1453">
        <v>10</v>
      </c>
      <c r="D1453">
        <v>32</v>
      </c>
      <c r="E1453" t="s">
        <v>2038</v>
      </c>
      <c r="F1453" t="s">
        <v>2052</v>
      </c>
      <c r="G1453">
        <v>4</v>
      </c>
      <c r="H1453">
        <v>3</v>
      </c>
      <c r="I1453">
        <v>2</v>
      </c>
    </row>
    <row r="1454" spans="1:9" x14ac:dyDescent="0.25">
      <c r="A1454">
        <v>313</v>
      </c>
      <c r="B1454" t="s">
        <v>286</v>
      </c>
      <c r="C1454">
        <v>1</v>
      </c>
      <c r="D1454">
        <v>30</v>
      </c>
      <c r="E1454" t="s">
        <v>2038</v>
      </c>
      <c r="F1454" t="s">
        <v>2042</v>
      </c>
      <c r="G1454">
        <v>7</v>
      </c>
      <c r="H1454">
        <v>3</v>
      </c>
      <c r="I1454">
        <v>4</v>
      </c>
    </row>
    <row r="1455" spans="1:9" x14ac:dyDescent="0.25">
      <c r="A1455">
        <v>206</v>
      </c>
      <c r="B1455" t="s">
        <v>183</v>
      </c>
      <c r="C1455">
        <v>1</v>
      </c>
      <c r="D1455">
        <v>39</v>
      </c>
      <c r="E1455" t="s">
        <v>2038</v>
      </c>
      <c r="F1455" t="s">
        <v>2045</v>
      </c>
      <c r="G1455">
        <v>9</v>
      </c>
      <c r="H1455">
        <v>6</v>
      </c>
      <c r="I1455">
        <v>1</v>
      </c>
    </row>
    <row r="1456" spans="1:9" x14ac:dyDescent="0.25">
      <c r="A1456">
        <v>562</v>
      </c>
      <c r="B1456" t="s">
        <v>1337</v>
      </c>
      <c r="C1456">
        <v>11</v>
      </c>
      <c r="D1456">
        <v>46</v>
      </c>
      <c r="E1456" t="s">
        <v>2041</v>
      </c>
      <c r="F1456" t="s">
        <v>2039</v>
      </c>
      <c r="G1456">
        <v>10</v>
      </c>
      <c r="H1456">
        <v>4</v>
      </c>
      <c r="I1456">
        <v>6</v>
      </c>
    </row>
    <row r="1457" spans="1:9" x14ac:dyDescent="0.25">
      <c r="A1457">
        <v>595</v>
      </c>
      <c r="B1457" t="s">
        <v>1370</v>
      </c>
      <c r="C1457">
        <v>8</v>
      </c>
      <c r="D1457">
        <v>54</v>
      </c>
      <c r="E1457" t="s">
        <v>2041</v>
      </c>
      <c r="F1457" t="s">
        <v>2046</v>
      </c>
      <c r="G1457">
        <v>6</v>
      </c>
      <c r="H1457">
        <v>2</v>
      </c>
      <c r="I1457">
        <v>6</v>
      </c>
    </row>
    <row r="1458" spans="1:9" x14ac:dyDescent="0.25">
      <c r="A1458">
        <v>258</v>
      </c>
      <c r="B1458" t="s">
        <v>1879</v>
      </c>
      <c r="C1458">
        <v>7</v>
      </c>
      <c r="D1458">
        <v>29</v>
      </c>
      <c r="E1458" t="s">
        <v>2041</v>
      </c>
      <c r="F1458" t="s">
        <v>2072</v>
      </c>
      <c r="G1458">
        <v>10</v>
      </c>
      <c r="H1458">
        <v>4</v>
      </c>
      <c r="I1458">
        <v>6</v>
      </c>
    </row>
    <row r="1459" spans="1:9" x14ac:dyDescent="0.25">
      <c r="A1459">
        <v>128</v>
      </c>
      <c r="B1459" t="s">
        <v>942</v>
      </c>
      <c r="C1459">
        <v>8</v>
      </c>
      <c r="D1459">
        <v>59</v>
      </c>
      <c r="E1459" t="s">
        <v>2038</v>
      </c>
      <c r="F1459" t="s">
        <v>2058</v>
      </c>
      <c r="G1459">
        <v>4</v>
      </c>
      <c r="H1459">
        <v>2</v>
      </c>
      <c r="I1459">
        <v>1</v>
      </c>
    </row>
    <row r="1460" spans="1:9" x14ac:dyDescent="0.25">
      <c r="A1460">
        <v>682</v>
      </c>
      <c r="B1460" t="s">
        <v>1447</v>
      </c>
      <c r="C1460">
        <v>11</v>
      </c>
      <c r="D1460">
        <v>40</v>
      </c>
      <c r="E1460" t="s">
        <v>2041</v>
      </c>
      <c r="F1460" t="s">
        <v>2047</v>
      </c>
      <c r="G1460">
        <v>10</v>
      </c>
      <c r="H1460">
        <v>2</v>
      </c>
      <c r="I1460">
        <v>2</v>
      </c>
    </row>
    <row r="1461" spans="1:9" x14ac:dyDescent="0.25">
      <c r="A1461">
        <v>127</v>
      </c>
      <c r="B1461" t="s">
        <v>1756</v>
      </c>
      <c r="C1461">
        <v>8</v>
      </c>
      <c r="D1461">
        <v>46</v>
      </c>
      <c r="E1461" t="s">
        <v>2041</v>
      </c>
      <c r="F1461" t="s">
        <v>2043</v>
      </c>
      <c r="G1461">
        <v>7</v>
      </c>
      <c r="H1461">
        <v>3</v>
      </c>
      <c r="I1461">
        <v>4</v>
      </c>
    </row>
    <row r="1462" spans="1:9" x14ac:dyDescent="0.25">
      <c r="A1462">
        <v>755</v>
      </c>
      <c r="B1462" t="s">
        <v>1505</v>
      </c>
      <c r="C1462">
        <v>0</v>
      </c>
      <c r="D1462">
        <v>38</v>
      </c>
      <c r="E1462" t="s">
        <v>2041</v>
      </c>
      <c r="F1462" t="s">
        <v>2046</v>
      </c>
      <c r="G1462">
        <v>10</v>
      </c>
      <c r="H1462">
        <v>2</v>
      </c>
      <c r="I1462">
        <v>6</v>
      </c>
    </row>
    <row r="1463" spans="1:9" x14ac:dyDescent="0.25">
      <c r="A1463">
        <v>788</v>
      </c>
      <c r="B1463" t="s">
        <v>717</v>
      </c>
      <c r="C1463">
        <v>8</v>
      </c>
      <c r="D1463">
        <v>56</v>
      </c>
      <c r="E1463" t="s">
        <v>2041</v>
      </c>
      <c r="F1463" t="s">
        <v>2043</v>
      </c>
      <c r="G1463">
        <v>10</v>
      </c>
      <c r="H1463">
        <v>1</v>
      </c>
      <c r="I1463">
        <v>4</v>
      </c>
    </row>
    <row r="1464" spans="1:9" x14ac:dyDescent="0.25">
      <c r="A1464">
        <v>373</v>
      </c>
      <c r="B1464" t="s">
        <v>1984</v>
      </c>
      <c r="C1464">
        <v>2</v>
      </c>
      <c r="D1464">
        <v>22</v>
      </c>
      <c r="E1464" t="s">
        <v>2041</v>
      </c>
      <c r="F1464" t="s">
        <v>2046</v>
      </c>
      <c r="G1464">
        <v>0</v>
      </c>
      <c r="H1464">
        <v>1</v>
      </c>
      <c r="I1464">
        <v>1</v>
      </c>
    </row>
    <row r="1465" spans="1:9" x14ac:dyDescent="0.25">
      <c r="A1465">
        <v>752</v>
      </c>
      <c r="B1465" t="s">
        <v>1511</v>
      </c>
      <c r="C1465">
        <v>9</v>
      </c>
      <c r="D1465">
        <v>49</v>
      </c>
      <c r="E1465" t="s">
        <v>2041</v>
      </c>
      <c r="F1465" t="s">
        <v>2043</v>
      </c>
      <c r="G1465">
        <v>10</v>
      </c>
      <c r="H1465">
        <v>3</v>
      </c>
      <c r="I1465">
        <v>3</v>
      </c>
    </row>
    <row r="1466" spans="1:9" x14ac:dyDescent="0.25">
      <c r="A1466">
        <v>138</v>
      </c>
      <c r="B1466" t="s">
        <v>127</v>
      </c>
      <c r="C1466">
        <v>5</v>
      </c>
      <c r="D1466">
        <v>39</v>
      </c>
      <c r="E1466" t="s">
        <v>2038</v>
      </c>
      <c r="F1466" t="s">
        <v>2043</v>
      </c>
      <c r="G1466">
        <v>1</v>
      </c>
      <c r="H1466">
        <v>4</v>
      </c>
      <c r="I1466">
        <v>2</v>
      </c>
    </row>
    <row r="1467" spans="1:9" x14ac:dyDescent="0.25">
      <c r="A1467">
        <v>783</v>
      </c>
      <c r="B1467" t="s">
        <v>1561</v>
      </c>
      <c r="C1467">
        <v>4</v>
      </c>
      <c r="D1467">
        <v>46</v>
      </c>
      <c r="E1467" t="s">
        <v>2038</v>
      </c>
      <c r="F1467" t="s">
        <v>2043</v>
      </c>
      <c r="G1467">
        <v>2</v>
      </c>
      <c r="H1467">
        <v>4</v>
      </c>
      <c r="I1467">
        <v>1</v>
      </c>
    </row>
    <row r="1468" spans="1:9" x14ac:dyDescent="0.25">
      <c r="A1468">
        <v>793</v>
      </c>
      <c r="B1468" t="s">
        <v>1542</v>
      </c>
      <c r="C1468">
        <v>2</v>
      </c>
      <c r="D1468">
        <v>33</v>
      </c>
      <c r="E1468" t="s">
        <v>2041</v>
      </c>
      <c r="F1468" t="s">
        <v>2043</v>
      </c>
      <c r="G1468">
        <v>10</v>
      </c>
      <c r="H1468">
        <v>2</v>
      </c>
      <c r="I1468">
        <v>4</v>
      </c>
    </row>
    <row r="1469" spans="1:9" x14ac:dyDescent="0.25">
      <c r="A1469">
        <v>82</v>
      </c>
      <c r="B1469" t="s">
        <v>71</v>
      </c>
      <c r="C1469">
        <v>9</v>
      </c>
      <c r="D1469">
        <v>39</v>
      </c>
      <c r="E1469" t="s">
        <v>2038</v>
      </c>
      <c r="F1469" t="s">
        <v>2062</v>
      </c>
      <c r="G1469">
        <v>5</v>
      </c>
      <c r="H1469">
        <v>5</v>
      </c>
      <c r="I1469">
        <v>1</v>
      </c>
    </row>
    <row r="1470" spans="1:9" x14ac:dyDescent="0.25">
      <c r="A1470">
        <v>280</v>
      </c>
      <c r="B1470" t="s">
        <v>1083</v>
      </c>
      <c r="C1470">
        <v>5</v>
      </c>
      <c r="D1470">
        <v>29</v>
      </c>
      <c r="E1470" t="s">
        <v>2038</v>
      </c>
      <c r="F1470" t="s">
        <v>2174</v>
      </c>
      <c r="G1470">
        <v>5</v>
      </c>
      <c r="H1470">
        <v>2</v>
      </c>
      <c r="I1470">
        <v>2</v>
      </c>
    </row>
    <row r="1471" spans="1:9" x14ac:dyDescent="0.25">
      <c r="A1471">
        <v>338</v>
      </c>
      <c r="B1471" t="s">
        <v>1138</v>
      </c>
      <c r="C1471">
        <v>3</v>
      </c>
      <c r="D1471">
        <v>52</v>
      </c>
      <c r="E1471" t="s">
        <v>2041</v>
      </c>
      <c r="F1471" t="s">
        <v>2046</v>
      </c>
      <c r="G1471">
        <v>1</v>
      </c>
      <c r="H1471">
        <v>1</v>
      </c>
      <c r="I1471">
        <v>4</v>
      </c>
    </row>
    <row r="1472" spans="1:9" x14ac:dyDescent="0.25">
      <c r="A1472">
        <v>919</v>
      </c>
      <c r="B1472" t="s">
        <v>839</v>
      </c>
      <c r="C1472">
        <v>7</v>
      </c>
      <c r="D1472">
        <v>28</v>
      </c>
      <c r="E1472" t="s">
        <v>2041</v>
      </c>
      <c r="F1472" t="s">
        <v>2099</v>
      </c>
      <c r="G1472">
        <v>2</v>
      </c>
      <c r="H1472">
        <v>3</v>
      </c>
      <c r="I1472">
        <v>0</v>
      </c>
    </row>
    <row r="1473" spans="1:9" x14ac:dyDescent="0.25">
      <c r="A1473">
        <v>422</v>
      </c>
      <c r="B1473" t="s">
        <v>1213</v>
      </c>
      <c r="C1473">
        <v>3</v>
      </c>
      <c r="D1473">
        <v>41</v>
      </c>
      <c r="E1473" t="s">
        <v>2038</v>
      </c>
      <c r="F1473" t="s">
        <v>2043</v>
      </c>
      <c r="G1473">
        <v>3</v>
      </c>
      <c r="H1473">
        <v>2</v>
      </c>
      <c r="I1473">
        <v>4</v>
      </c>
    </row>
    <row r="1474" spans="1:9" x14ac:dyDescent="0.25">
      <c r="A1474">
        <v>361</v>
      </c>
      <c r="B1474" t="s">
        <v>329</v>
      </c>
      <c r="C1474">
        <v>1</v>
      </c>
      <c r="D1474">
        <v>53</v>
      </c>
      <c r="E1474" t="s">
        <v>2041</v>
      </c>
      <c r="F1474" t="s">
        <v>2043</v>
      </c>
      <c r="G1474">
        <v>4</v>
      </c>
      <c r="H1474">
        <v>2</v>
      </c>
      <c r="I1474">
        <v>2</v>
      </c>
    </row>
    <row r="1475" spans="1:9" x14ac:dyDescent="0.25">
      <c r="A1475">
        <v>226</v>
      </c>
      <c r="B1475" t="s">
        <v>1859</v>
      </c>
      <c r="C1475">
        <v>11</v>
      </c>
      <c r="D1475">
        <v>30</v>
      </c>
      <c r="E1475" t="s">
        <v>2041</v>
      </c>
      <c r="F1475" t="s">
        <v>2043</v>
      </c>
      <c r="G1475">
        <v>10</v>
      </c>
      <c r="H1475">
        <v>2</v>
      </c>
      <c r="I1475">
        <v>1</v>
      </c>
    </row>
    <row r="1476" spans="1:9" x14ac:dyDescent="0.25">
      <c r="A1476">
        <v>380</v>
      </c>
      <c r="B1476" t="s">
        <v>1176</v>
      </c>
      <c r="C1476">
        <v>9</v>
      </c>
      <c r="D1476">
        <v>33</v>
      </c>
      <c r="E1476" t="s">
        <v>2038</v>
      </c>
      <c r="F1476" t="s">
        <v>2043</v>
      </c>
      <c r="G1476">
        <v>3</v>
      </c>
      <c r="H1476">
        <v>3</v>
      </c>
      <c r="I1476">
        <v>3</v>
      </c>
    </row>
    <row r="1477" spans="1:9" x14ac:dyDescent="0.25">
      <c r="A1477">
        <v>684</v>
      </c>
      <c r="B1477" t="s">
        <v>1456</v>
      </c>
      <c r="C1477">
        <v>1</v>
      </c>
      <c r="D1477">
        <v>22</v>
      </c>
      <c r="E1477" t="s">
        <v>2041</v>
      </c>
      <c r="F1477" t="s">
        <v>2045</v>
      </c>
      <c r="G1477">
        <v>7</v>
      </c>
      <c r="H1477">
        <v>3</v>
      </c>
      <c r="I1477">
        <v>3</v>
      </c>
    </row>
    <row r="1478" spans="1:9" x14ac:dyDescent="0.25">
      <c r="A1478">
        <v>951</v>
      </c>
      <c r="B1478" t="s">
        <v>1688</v>
      </c>
      <c r="C1478">
        <v>4</v>
      </c>
      <c r="D1478">
        <v>48</v>
      </c>
      <c r="E1478" t="s">
        <v>2041</v>
      </c>
      <c r="F1478" t="s">
        <v>2043</v>
      </c>
      <c r="G1478">
        <v>4</v>
      </c>
      <c r="H1478">
        <v>1</v>
      </c>
      <c r="I1478">
        <v>4</v>
      </c>
    </row>
    <row r="1479" spans="1:9" x14ac:dyDescent="0.25">
      <c r="A1479">
        <v>628</v>
      </c>
      <c r="B1479" t="s">
        <v>571</v>
      </c>
      <c r="C1479">
        <v>4</v>
      </c>
      <c r="D1479">
        <v>30</v>
      </c>
      <c r="E1479" t="s">
        <v>2038</v>
      </c>
      <c r="F1479" t="s">
        <v>2072</v>
      </c>
      <c r="G1479">
        <v>0</v>
      </c>
      <c r="H1479">
        <v>2</v>
      </c>
      <c r="I1479">
        <v>2</v>
      </c>
    </row>
    <row r="1480" spans="1:9" x14ac:dyDescent="0.25">
      <c r="A1480">
        <v>456</v>
      </c>
      <c r="B1480" t="s">
        <v>418</v>
      </c>
      <c r="C1480">
        <v>0</v>
      </c>
      <c r="D1480">
        <v>58</v>
      </c>
      <c r="E1480" t="s">
        <v>2038</v>
      </c>
      <c r="F1480" t="s">
        <v>2058</v>
      </c>
      <c r="G1480">
        <v>4</v>
      </c>
      <c r="H1480">
        <v>2</v>
      </c>
      <c r="I1480">
        <v>2</v>
      </c>
    </row>
    <row r="1481" spans="1:9" x14ac:dyDescent="0.25">
      <c r="A1481">
        <v>364</v>
      </c>
      <c r="B1481" t="s">
        <v>1161</v>
      </c>
      <c r="C1481">
        <v>5</v>
      </c>
      <c r="D1481">
        <v>21</v>
      </c>
      <c r="E1481" t="s">
        <v>2038</v>
      </c>
      <c r="F1481" t="s">
        <v>2184</v>
      </c>
      <c r="G1481">
        <v>10</v>
      </c>
      <c r="H1481">
        <v>4</v>
      </c>
      <c r="I1481">
        <v>3</v>
      </c>
    </row>
    <row r="1482" spans="1:9" x14ac:dyDescent="0.25">
      <c r="A1482">
        <v>179</v>
      </c>
      <c r="B1482" t="s">
        <v>1806</v>
      </c>
      <c r="C1482">
        <v>0</v>
      </c>
      <c r="D1482">
        <v>35</v>
      </c>
      <c r="E1482" t="s">
        <v>2041</v>
      </c>
      <c r="F1482" t="s">
        <v>2043</v>
      </c>
      <c r="G1482">
        <v>3</v>
      </c>
      <c r="H1482">
        <v>4</v>
      </c>
      <c r="I1482">
        <v>1</v>
      </c>
    </row>
    <row r="1483" spans="1:9" x14ac:dyDescent="0.25">
      <c r="A1483">
        <v>912</v>
      </c>
      <c r="B1483" t="s">
        <v>832</v>
      </c>
      <c r="C1483">
        <v>0</v>
      </c>
      <c r="D1483">
        <v>31</v>
      </c>
      <c r="E1483" t="s">
        <v>2041</v>
      </c>
      <c r="F1483" t="s">
        <v>2144</v>
      </c>
      <c r="G1483">
        <v>4</v>
      </c>
      <c r="H1483">
        <v>3</v>
      </c>
      <c r="I1483">
        <v>5</v>
      </c>
    </row>
    <row r="1484" spans="1:9" x14ac:dyDescent="0.25">
      <c r="A1484">
        <v>224</v>
      </c>
      <c r="B1484" t="s">
        <v>1029</v>
      </c>
      <c r="C1484">
        <v>8</v>
      </c>
      <c r="D1484">
        <v>18</v>
      </c>
      <c r="E1484" t="s">
        <v>2038</v>
      </c>
      <c r="F1484" t="s">
        <v>2046</v>
      </c>
      <c r="G1484">
        <v>7</v>
      </c>
      <c r="H1484">
        <v>3</v>
      </c>
      <c r="I1484">
        <v>0</v>
      </c>
    </row>
    <row r="1485" spans="1:9" x14ac:dyDescent="0.25">
      <c r="A1485">
        <v>749</v>
      </c>
      <c r="B1485" t="s">
        <v>680</v>
      </c>
      <c r="C1485">
        <v>5</v>
      </c>
      <c r="D1485">
        <v>39</v>
      </c>
      <c r="E1485" t="s">
        <v>2038</v>
      </c>
      <c r="F1485" t="s">
        <v>2045</v>
      </c>
      <c r="G1485">
        <v>0</v>
      </c>
      <c r="H1485">
        <v>3</v>
      </c>
      <c r="I1485">
        <v>2</v>
      </c>
    </row>
    <row r="1486" spans="1:9" x14ac:dyDescent="0.25">
      <c r="A1486">
        <v>712</v>
      </c>
      <c r="B1486" t="s">
        <v>649</v>
      </c>
      <c r="C1486">
        <v>4</v>
      </c>
      <c r="D1486">
        <v>34</v>
      </c>
      <c r="E1486" t="s">
        <v>2041</v>
      </c>
      <c r="F1486" t="s">
        <v>2058</v>
      </c>
      <c r="G1486">
        <v>3</v>
      </c>
      <c r="H1486">
        <v>1</v>
      </c>
      <c r="I1486">
        <v>1</v>
      </c>
    </row>
    <row r="1487" spans="1:9" x14ac:dyDescent="0.25">
      <c r="A1487">
        <v>389</v>
      </c>
      <c r="B1487" t="s">
        <v>354</v>
      </c>
      <c r="C1487">
        <v>5</v>
      </c>
      <c r="D1487">
        <v>58</v>
      </c>
      <c r="E1487" t="s">
        <v>2038</v>
      </c>
      <c r="F1487" t="s">
        <v>2044</v>
      </c>
      <c r="G1487">
        <v>10</v>
      </c>
      <c r="H1487">
        <v>2</v>
      </c>
      <c r="I1487">
        <v>6</v>
      </c>
    </row>
    <row r="1488" spans="1:9" x14ac:dyDescent="0.25">
      <c r="A1488">
        <v>906</v>
      </c>
      <c r="B1488" t="s">
        <v>1649</v>
      </c>
      <c r="C1488">
        <v>7</v>
      </c>
      <c r="D1488">
        <v>39</v>
      </c>
      <c r="E1488" t="s">
        <v>2038</v>
      </c>
      <c r="F1488" t="s">
        <v>2043</v>
      </c>
      <c r="G1488">
        <v>4</v>
      </c>
      <c r="H1488">
        <v>3</v>
      </c>
      <c r="I1488">
        <v>1</v>
      </c>
    </row>
    <row r="1489" spans="1:9" x14ac:dyDescent="0.25">
      <c r="A1489">
        <v>606</v>
      </c>
      <c r="B1489" t="s">
        <v>550</v>
      </c>
      <c r="C1489">
        <v>6</v>
      </c>
      <c r="D1489">
        <v>20</v>
      </c>
      <c r="E1489" t="s">
        <v>2038</v>
      </c>
      <c r="F1489" t="s">
        <v>2040</v>
      </c>
      <c r="G1489">
        <v>8</v>
      </c>
      <c r="H1489">
        <v>6</v>
      </c>
      <c r="I1489">
        <v>3</v>
      </c>
    </row>
    <row r="1490" spans="1:9" x14ac:dyDescent="0.25">
      <c r="A1490">
        <v>20</v>
      </c>
      <c r="B1490" t="s">
        <v>17</v>
      </c>
      <c r="C1490">
        <v>7</v>
      </c>
      <c r="D1490">
        <v>59</v>
      </c>
      <c r="E1490" t="s">
        <v>2038</v>
      </c>
      <c r="F1490" t="s">
        <v>2048</v>
      </c>
      <c r="G1490">
        <v>10</v>
      </c>
      <c r="H1490">
        <v>2</v>
      </c>
      <c r="I1490">
        <v>6</v>
      </c>
    </row>
    <row r="1491" spans="1:9" x14ac:dyDescent="0.25">
      <c r="A1491">
        <v>136</v>
      </c>
      <c r="B1491" t="s">
        <v>124</v>
      </c>
      <c r="C1491">
        <v>3</v>
      </c>
      <c r="D1491">
        <v>52</v>
      </c>
      <c r="E1491" t="s">
        <v>2041</v>
      </c>
      <c r="F1491" t="s">
        <v>2074</v>
      </c>
      <c r="G1491">
        <v>4</v>
      </c>
      <c r="H1491">
        <v>2</v>
      </c>
      <c r="I1491">
        <v>2</v>
      </c>
    </row>
    <row r="1492" spans="1:9" x14ac:dyDescent="0.25">
      <c r="A1492">
        <v>109</v>
      </c>
      <c r="B1492" t="s">
        <v>925</v>
      </c>
      <c r="C1492">
        <v>1</v>
      </c>
      <c r="D1492">
        <v>36</v>
      </c>
      <c r="E1492" t="s">
        <v>2038</v>
      </c>
      <c r="F1492" t="s">
        <v>2046</v>
      </c>
      <c r="G1492">
        <v>6</v>
      </c>
      <c r="H1492">
        <v>5</v>
      </c>
      <c r="I1492">
        <v>3</v>
      </c>
    </row>
    <row r="1493" spans="1:9" x14ac:dyDescent="0.25">
      <c r="A1493">
        <v>625</v>
      </c>
      <c r="B1493" t="s">
        <v>580</v>
      </c>
      <c r="C1493">
        <v>1</v>
      </c>
      <c r="D1493">
        <v>41</v>
      </c>
      <c r="E1493" t="s">
        <v>2038</v>
      </c>
      <c r="F1493" t="s">
        <v>2043</v>
      </c>
      <c r="G1493">
        <v>4</v>
      </c>
      <c r="H1493">
        <v>2</v>
      </c>
      <c r="I1493">
        <v>4</v>
      </c>
    </row>
    <row r="1494" spans="1:9" x14ac:dyDescent="0.25">
      <c r="A1494">
        <v>954</v>
      </c>
      <c r="B1494" t="s">
        <v>1699</v>
      </c>
      <c r="C1494">
        <v>7</v>
      </c>
      <c r="D1494">
        <v>53</v>
      </c>
      <c r="E1494" t="s">
        <v>2041</v>
      </c>
      <c r="F1494" t="s">
        <v>2237</v>
      </c>
      <c r="G1494">
        <v>6</v>
      </c>
      <c r="H1494">
        <v>4</v>
      </c>
      <c r="I1494">
        <v>2</v>
      </c>
    </row>
    <row r="1495" spans="1:9" x14ac:dyDescent="0.25">
      <c r="A1495">
        <v>123</v>
      </c>
      <c r="B1495" t="s">
        <v>933</v>
      </c>
      <c r="C1495">
        <v>3</v>
      </c>
      <c r="D1495">
        <v>59</v>
      </c>
      <c r="E1495" t="s">
        <v>2038</v>
      </c>
      <c r="F1495" t="s">
        <v>2043</v>
      </c>
      <c r="G1495">
        <v>3</v>
      </c>
      <c r="H1495">
        <v>4</v>
      </c>
      <c r="I1495">
        <v>2</v>
      </c>
    </row>
    <row r="1496" spans="1:9" x14ac:dyDescent="0.25">
      <c r="A1496">
        <v>451</v>
      </c>
      <c r="B1496" t="s">
        <v>414</v>
      </c>
      <c r="C1496">
        <v>7</v>
      </c>
      <c r="D1496">
        <v>22</v>
      </c>
      <c r="E1496" t="s">
        <v>2038</v>
      </c>
      <c r="F1496" t="s">
        <v>2043</v>
      </c>
      <c r="G1496">
        <v>3</v>
      </c>
      <c r="H1496">
        <v>3</v>
      </c>
      <c r="I1496">
        <v>2</v>
      </c>
    </row>
    <row r="1497" spans="1:9" x14ac:dyDescent="0.25">
      <c r="A1497">
        <v>165</v>
      </c>
      <c r="B1497" t="s">
        <v>972</v>
      </c>
      <c r="C1497">
        <v>9</v>
      </c>
      <c r="D1497">
        <v>34</v>
      </c>
      <c r="E1497" t="s">
        <v>2038</v>
      </c>
      <c r="F1497" t="s">
        <v>2043</v>
      </c>
      <c r="G1497">
        <v>5</v>
      </c>
      <c r="H1497">
        <v>4</v>
      </c>
      <c r="I1497">
        <v>3</v>
      </c>
    </row>
    <row r="1498" spans="1:9" x14ac:dyDescent="0.25">
      <c r="A1498">
        <v>496</v>
      </c>
      <c r="B1498" t="s">
        <v>455</v>
      </c>
      <c r="C1498">
        <v>4</v>
      </c>
      <c r="D1498">
        <v>30</v>
      </c>
      <c r="E1498" t="s">
        <v>2041</v>
      </c>
      <c r="F1498" t="s">
        <v>2058</v>
      </c>
      <c r="G1498">
        <v>3</v>
      </c>
      <c r="H1498">
        <v>3</v>
      </c>
      <c r="I1498">
        <v>4</v>
      </c>
    </row>
    <row r="1499" spans="1:9" x14ac:dyDescent="0.25">
      <c r="A1499">
        <v>917</v>
      </c>
      <c r="B1499" t="s">
        <v>837</v>
      </c>
      <c r="C1499">
        <v>5</v>
      </c>
      <c r="D1499">
        <v>29</v>
      </c>
      <c r="E1499" t="s">
        <v>2038</v>
      </c>
      <c r="F1499" t="s">
        <v>2046</v>
      </c>
      <c r="G1499">
        <v>10</v>
      </c>
      <c r="H1499">
        <v>3</v>
      </c>
      <c r="I1499">
        <v>1</v>
      </c>
    </row>
    <row r="1500" spans="1:9" x14ac:dyDescent="0.25">
      <c r="A1500">
        <v>887</v>
      </c>
      <c r="B1500" t="s">
        <v>809</v>
      </c>
      <c r="C1500">
        <v>11</v>
      </c>
      <c r="D1500">
        <v>21</v>
      </c>
      <c r="E1500" t="s">
        <v>2038</v>
      </c>
      <c r="F1500" t="s">
        <v>2043</v>
      </c>
      <c r="G1500">
        <v>9</v>
      </c>
      <c r="H1500">
        <v>5</v>
      </c>
      <c r="I1500">
        <v>2</v>
      </c>
    </row>
    <row r="1501" spans="1:9" x14ac:dyDescent="0.25">
      <c r="A1501">
        <v>529</v>
      </c>
      <c r="B1501" t="s">
        <v>1368</v>
      </c>
      <c r="C1501">
        <v>2</v>
      </c>
      <c r="D1501">
        <v>32</v>
      </c>
      <c r="E1501" t="s">
        <v>2041</v>
      </c>
      <c r="F1501" t="s">
        <v>2042</v>
      </c>
      <c r="G1501">
        <v>1</v>
      </c>
      <c r="H1501">
        <v>2</v>
      </c>
      <c r="I1501">
        <v>6</v>
      </c>
    </row>
    <row r="1502" spans="1:9" x14ac:dyDescent="0.25">
      <c r="A1502">
        <v>546</v>
      </c>
      <c r="B1502" t="s">
        <v>1327</v>
      </c>
      <c r="C1502">
        <v>7</v>
      </c>
      <c r="D1502">
        <v>50</v>
      </c>
      <c r="E1502" t="s">
        <v>2041</v>
      </c>
      <c r="F1502" t="s">
        <v>2040</v>
      </c>
      <c r="G1502">
        <v>7</v>
      </c>
      <c r="H1502">
        <v>2</v>
      </c>
      <c r="I1502">
        <v>2</v>
      </c>
    </row>
    <row r="1503" spans="1:9" x14ac:dyDescent="0.25">
      <c r="A1503">
        <v>557</v>
      </c>
      <c r="B1503" t="s">
        <v>507</v>
      </c>
      <c r="C1503">
        <v>5</v>
      </c>
      <c r="D1503">
        <v>37</v>
      </c>
      <c r="E1503" t="s">
        <v>2041</v>
      </c>
      <c r="F1503" t="s">
        <v>2046</v>
      </c>
      <c r="G1503">
        <v>8</v>
      </c>
      <c r="H1503">
        <v>5</v>
      </c>
      <c r="I1503">
        <v>3</v>
      </c>
    </row>
    <row r="1504" spans="1:9" x14ac:dyDescent="0.25">
      <c r="A1504">
        <v>115</v>
      </c>
      <c r="B1504" t="s">
        <v>103</v>
      </c>
      <c r="C1504">
        <v>6</v>
      </c>
      <c r="D1504">
        <v>37</v>
      </c>
      <c r="E1504" t="s">
        <v>2041</v>
      </c>
      <c r="F1504" t="s">
        <v>2043</v>
      </c>
      <c r="G1504">
        <v>11</v>
      </c>
      <c r="H1504">
        <v>3</v>
      </c>
      <c r="I1504">
        <v>6</v>
      </c>
    </row>
    <row r="1505" spans="1:9" x14ac:dyDescent="0.25">
      <c r="A1505">
        <v>345</v>
      </c>
      <c r="B1505" t="s">
        <v>1959</v>
      </c>
      <c r="C1505">
        <v>10</v>
      </c>
      <c r="D1505">
        <v>38</v>
      </c>
      <c r="E1505" t="s">
        <v>2041</v>
      </c>
      <c r="F1505" t="s">
        <v>2266</v>
      </c>
      <c r="G1505">
        <v>1</v>
      </c>
      <c r="H1505">
        <v>2</v>
      </c>
      <c r="I1505">
        <v>0</v>
      </c>
    </row>
    <row r="1506" spans="1:9" x14ac:dyDescent="0.25">
      <c r="A1506">
        <v>194</v>
      </c>
      <c r="B1506" t="s">
        <v>1824</v>
      </c>
      <c r="C1506">
        <v>3</v>
      </c>
      <c r="D1506">
        <v>36</v>
      </c>
      <c r="E1506" t="s">
        <v>2038</v>
      </c>
      <c r="F1506" t="s">
        <v>2046</v>
      </c>
      <c r="G1506">
        <v>11</v>
      </c>
      <c r="H1506">
        <v>6</v>
      </c>
      <c r="I1506">
        <v>4</v>
      </c>
    </row>
    <row r="1507" spans="1:9" x14ac:dyDescent="0.25">
      <c r="A1507">
        <v>467</v>
      </c>
      <c r="B1507" t="s">
        <v>429</v>
      </c>
      <c r="C1507">
        <v>11</v>
      </c>
      <c r="D1507">
        <v>23</v>
      </c>
      <c r="E1507" t="s">
        <v>2038</v>
      </c>
      <c r="F1507" t="s">
        <v>2043</v>
      </c>
      <c r="G1507">
        <v>1</v>
      </c>
      <c r="H1507">
        <v>2</v>
      </c>
      <c r="I1507">
        <v>1</v>
      </c>
    </row>
    <row r="1508" spans="1:9" x14ac:dyDescent="0.25">
      <c r="A1508">
        <v>700</v>
      </c>
      <c r="B1508" t="s">
        <v>637</v>
      </c>
      <c r="C1508">
        <v>4</v>
      </c>
      <c r="D1508">
        <v>34</v>
      </c>
      <c r="E1508" t="s">
        <v>2038</v>
      </c>
      <c r="F1508" t="s">
        <v>2043</v>
      </c>
      <c r="G1508">
        <v>2</v>
      </c>
      <c r="H1508">
        <v>1</v>
      </c>
      <c r="I1508">
        <v>3</v>
      </c>
    </row>
    <row r="1509" spans="1:9" x14ac:dyDescent="0.25">
      <c r="A1509">
        <v>344</v>
      </c>
      <c r="B1509" t="s">
        <v>1144</v>
      </c>
      <c r="C1509">
        <v>9</v>
      </c>
      <c r="D1509">
        <v>46</v>
      </c>
      <c r="E1509" t="s">
        <v>2041</v>
      </c>
      <c r="F1509" t="s">
        <v>2043</v>
      </c>
      <c r="G1509">
        <v>10</v>
      </c>
      <c r="H1509">
        <v>3</v>
      </c>
      <c r="I1509">
        <v>3</v>
      </c>
    </row>
    <row r="1510" spans="1:9" x14ac:dyDescent="0.25">
      <c r="A1510">
        <v>166</v>
      </c>
      <c r="B1510" t="s">
        <v>151</v>
      </c>
      <c r="C1510">
        <v>9</v>
      </c>
      <c r="D1510">
        <v>39</v>
      </c>
      <c r="E1510" t="s">
        <v>2038</v>
      </c>
      <c r="F1510" t="s">
        <v>2043</v>
      </c>
      <c r="G1510">
        <v>3</v>
      </c>
      <c r="H1510">
        <v>4</v>
      </c>
      <c r="I1510">
        <v>3</v>
      </c>
    </row>
    <row r="1511" spans="1:9" x14ac:dyDescent="0.25">
      <c r="A1511">
        <v>725</v>
      </c>
      <c r="B1511" t="s">
        <v>1482</v>
      </c>
      <c r="C1511">
        <v>6</v>
      </c>
      <c r="D1511">
        <v>59</v>
      </c>
      <c r="E1511" t="s">
        <v>2041</v>
      </c>
      <c r="F1511" t="s">
        <v>2043</v>
      </c>
      <c r="G1511">
        <v>10</v>
      </c>
      <c r="H1511">
        <v>2</v>
      </c>
      <c r="I1511">
        <v>4</v>
      </c>
    </row>
    <row r="1512" spans="1:9" x14ac:dyDescent="0.25">
      <c r="A1512">
        <v>436</v>
      </c>
      <c r="B1512" t="s">
        <v>402</v>
      </c>
      <c r="C1512">
        <v>4</v>
      </c>
      <c r="D1512">
        <v>23</v>
      </c>
      <c r="E1512" t="s">
        <v>2038</v>
      </c>
      <c r="F1512" t="s">
        <v>2045</v>
      </c>
      <c r="G1512">
        <v>1</v>
      </c>
      <c r="H1512">
        <v>2</v>
      </c>
      <c r="I1512">
        <v>1</v>
      </c>
    </row>
    <row r="1513" spans="1:9" x14ac:dyDescent="0.25">
      <c r="A1513">
        <v>28</v>
      </c>
      <c r="B1513" t="s">
        <v>25</v>
      </c>
      <c r="C1513">
        <v>3</v>
      </c>
      <c r="D1513">
        <v>19</v>
      </c>
      <c r="E1513" t="s">
        <v>2038</v>
      </c>
      <c r="F1513" t="s">
        <v>2051</v>
      </c>
      <c r="G1513">
        <v>1</v>
      </c>
      <c r="H1513">
        <v>2</v>
      </c>
      <c r="I1513">
        <v>1</v>
      </c>
    </row>
    <row r="1514" spans="1:9" x14ac:dyDescent="0.25">
      <c r="A1514">
        <v>377</v>
      </c>
      <c r="B1514" t="s">
        <v>344</v>
      </c>
      <c r="C1514">
        <v>5</v>
      </c>
      <c r="D1514">
        <v>22</v>
      </c>
      <c r="E1514" t="s">
        <v>2041</v>
      </c>
      <c r="F1514" t="s">
        <v>2046</v>
      </c>
      <c r="G1514">
        <v>2</v>
      </c>
      <c r="H1514">
        <v>6</v>
      </c>
      <c r="I1514">
        <v>2</v>
      </c>
    </row>
    <row r="1515" spans="1:9" x14ac:dyDescent="0.25">
      <c r="A1515">
        <v>184</v>
      </c>
      <c r="B1515" t="s">
        <v>993</v>
      </c>
      <c r="C1515">
        <v>4</v>
      </c>
      <c r="D1515">
        <v>31</v>
      </c>
      <c r="E1515" t="s">
        <v>2041</v>
      </c>
      <c r="F1515" t="s">
        <v>2046</v>
      </c>
      <c r="G1515">
        <v>9</v>
      </c>
      <c r="H1515">
        <v>2</v>
      </c>
      <c r="I1515">
        <v>4</v>
      </c>
    </row>
    <row r="1516" spans="1:9" x14ac:dyDescent="0.25">
      <c r="A1516">
        <v>198</v>
      </c>
      <c r="B1516" t="s">
        <v>1841</v>
      </c>
      <c r="C1516">
        <v>7</v>
      </c>
      <c r="D1516">
        <v>34</v>
      </c>
      <c r="E1516" t="s">
        <v>2041</v>
      </c>
      <c r="F1516" t="s">
        <v>2251</v>
      </c>
      <c r="G1516">
        <v>0</v>
      </c>
      <c r="H1516">
        <v>4</v>
      </c>
      <c r="I1516">
        <v>2</v>
      </c>
    </row>
    <row r="1517" spans="1:9" x14ac:dyDescent="0.25">
      <c r="A1517">
        <v>841</v>
      </c>
      <c r="B1517" t="s">
        <v>1606</v>
      </c>
      <c r="C1517">
        <v>2</v>
      </c>
      <c r="D1517">
        <v>25</v>
      </c>
      <c r="E1517" t="s">
        <v>2041</v>
      </c>
      <c r="F1517" t="s">
        <v>2048</v>
      </c>
      <c r="G1517">
        <v>10</v>
      </c>
      <c r="H1517">
        <v>7</v>
      </c>
      <c r="I1517">
        <v>6</v>
      </c>
    </row>
    <row r="1518" spans="1:9" x14ac:dyDescent="0.25">
      <c r="A1518">
        <v>404</v>
      </c>
      <c r="B1518" t="s">
        <v>2015</v>
      </c>
      <c r="C1518">
        <v>9</v>
      </c>
      <c r="D1518">
        <v>22</v>
      </c>
      <c r="E1518" t="s">
        <v>2041</v>
      </c>
      <c r="F1518" t="s">
        <v>2039</v>
      </c>
      <c r="G1518">
        <v>7</v>
      </c>
      <c r="H1518">
        <v>5</v>
      </c>
      <c r="I1518">
        <v>4</v>
      </c>
    </row>
    <row r="1519" spans="1:9" x14ac:dyDescent="0.25">
      <c r="A1519">
        <v>213</v>
      </c>
      <c r="B1519" t="s">
        <v>1845</v>
      </c>
      <c r="C1519">
        <v>10</v>
      </c>
      <c r="D1519">
        <v>41</v>
      </c>
      <c r="E1519" t="s">
        <v>2041</v>
      </c>
      <c r="F1519" t="s">
        <v>2039</v>
      </c>
      <c r="G1519">
        <v>10</v>
      </c>
      <c r="H1519">
        <v>4</v>
      </c>
      <c r="I1519">
        <v>4</v>
      </c>
    </row>
    <row r="1520" spans="1:9" x14ac:dyDescent="0.25">
      <c r="A1520">
        <v>692</v>
      </c>
      <c r="B1520" t="s">
        <v>629</v>
      </c>
      <c r="C1520">
        <v>8</v>
      </c>
      <c r="D1520">
        <v>42</v>
      </c>
      <c r="E1520" t="s">
        <v>2038</v>
      </c>
      <c r="F1520" t="s">
        <v>2046</v>
      </c>
      <c r="G1520">
        <v>6</v>
      </c>
      <c r="H1520">
        <v>2</v>
      </c>
      <c r="I1520">
        <v>6</v>
      </c>
    </row>
    <row r="1521" spans="1:9" x14ac:dyDescent="0.25">
      <c r="A1521">
        <v>320</v>
      </c>
      <c r="B1521" t="s">
        <v>1121</v>
      </c>
      <c r="C1521">
        <v>9</v>
      </c>
      <c r="D1521">
        <v>32</v>
      </c>
      <c r="E1521" t="s">
        <v>2041</v>
      </c>
      <c r="F1521" t="s">
        <v>2043</v>
      </c>
      <c r="G1521">
        <v>4</v>
      </c>
      <c r="H1521">
        <v>3</v>
      </c>
      <c r="I1521">
        <v>2</v>
      </c>
    </row>
    <row r="1522" spans="1:9" x14ac:dyDescent="0.25">
      <c r="A1522">
        <v>159</v>
      </c>
      <c r="B1522" t="s">
        <v>146</v>
      </c>
      <c r="C1522">
        <v>2</v>
      </c>
      <c r="D1522">
        <v>49</v>
      </c>
      <c r="E1522" t="s">
        <v>2038</v>
      </c>
      <c r="F1522" t="s">
        <v>2043</v>
      </c>
      <c r="G1522">
        <v>4</v>
      </c>
      <c r="H1522">
        <v>2</v>
      </c>
      <c r="I1522">
        <v>2</v>
      </c>
    </row>
    <row r="1523" spans="1:9" x14ac:dyDescent="0.25">
      <c r="A1523">
        <v>386</v>
      </c>
      <c r="B1523" t="s">
        <v>1996</v>
      </c>
      <c r="C1523">
        <v>3</v>
      </c>
      <c r="D1523">
        <v>20</v>
      </c>
      <c r="E1523" t="s">
        <v>2041</v>
      </c>
      <c r="F1523" t="s">
        <v>2127</v>
      </c>
      <c r="G1523">
        <v>0</v>
      </c>
      <c r="H1523">
        <v>2</v>
      </c>
      <c r="I1523">
        <v>2</v>
      </c>
    </row>
    <row r="1524" spans="1:9" x14ac:dyDescent="0.25">
      <c r="A1524">
        <v>717</v>
      </c>
      <c r="B1524" t="s">
        <v>1478</v>
      </c>
      <c r="C1524">
        <v>10</v>
      </c>
      <c r="D1524">
        <v>35</v>
      </c>
      <c r="E1524" t="s">
        <v>2041</v>
      </c>
      <c r="F1524" t="s">
        <v>2047</v>
      </c>
      <c r="G1524">
        <v>1</v>
      </c>
      <c r="H1524">
        <v>1</v>
      </c>
      <c r="I1524">
        <v>1</v>
      </c>
    </row>
    <row r="1525" spans="1:9" x14ac:dyDescent="0.25">
      <c r="A1525">
        <v>478</v>
      </c>
      <c r="B1525" t="s">
        <v>441</v>
      </c>
      <c r="C1525">
        <v>10</v>
      </c>
      <c r="D1525">
        <v>20</v>
      </c>
      <c r="E1525" t="s">
        <v>2038</v>
      </c>
      <c r="F1525" t="s">
        <v>2044</v>
      </c>
      <c r="G1525">
        <v>2</v>
      </c>
      <c r="H1525">
        <v>3</v>
      </c>
      <c r="I1525">
        <v>2</v>
      </c>
    </row>
    <row r="1526" spans="1:9" x14ac:dyDescent="0.25">
      <c r="A1526">
        <v>49</v>
      </c>
      <c r="B1526" t="s">
        <v>45</v>
      </c>
      <c r="C1526">
        <v>0</v>
      </c>
      <c r="D1526">
        <v>42</v>
      </c>
      <c r="E1526" t="s">
        <v>2041</v>
      </c>
      <c r="F1526" t="s">
        <v>2046</v>
      </c>
      <c r="G1526">
        <v>9</v>
      </c>
      <c r="H1526">
        <v>5</v>
      </c>
      <c r="I1526">
        <v>3</v>
      </c>
    </row>
    <row r="1527" spans="1:9" x14ac:dyDescent="0.25">
      <c r="A1527">
        <v>509</v>
      </c>
      <c r="B1527" t="s">
        <v>1294</v>
      </c>
      <c r="C1527">
        <v>6</v>
      </c>
      <c r="D1527">
        <v>59</v>
      </c>
      <c r="E1527" t="s">
        <v>2041</v>
      </c>
      <c r="F1527" t="s">
        <v>2199</v>
      </c>
      <c r="G1527">
        <v>10</v>
      </c>
      <c r="H1527">
        <v>2</v>
      </c>
      <c r="I1527">
        <v>6</v>
      </c>
    </row>
    <row r="1528" spans="1:9" x14ac:dyDescent="0.25">
      <c r="A1528">
        <v>945</v>
      </c>
      <c r="B1528" t="s">
        <v>1683</v>
      </c>
      <c r="C1528">
        <v>10</v>
      </c>
      <c r="D1528">
        <v>29</v>
      </c>
      <c r="E1528" t="s">
        <v>2041</v>
      </c>
      <c r="F1528" t="s">
        <v>2043</v>
      </c>
      <c r="G1528">
        <v>7</v>
      </c>
      <c r="H1528">
        <v>6</v>
      </c>
      <c r="I1528">
        <v>1</v>
      </c>
    </row>
    <row r="1529" spans="1:9" x14ac:dyDescent="0.25">
      <c r="A1529">
        <v>330</v>
      </c>
      <c r="B1529" t="s">
        <v>1944</v>
      </c>
      <c r="C1529">
        <v>7</v>
      </c>
      <c r="D1529">
        <v>35</v>
      </c>
      <c r="E1529" t="s">
        <v>2041</v>
      </c>
      <c r="F1529" t="s">
        <v>2046</v>
      </c>
      <c r="G1529">
        <v>5</v>
      </c>
      <c r="H1529">
        <v>4</v>
      </c>
      <c r="I1529">
        <v>2</v>
      </c>
    </row>
    <row r="1530" spans="1:9" x14ac:dyDescent="0.25">
      <c r="A1530">
        <v>679</v>
      </c>
      <c r="B1530" t="s">
        <v>615</v>
      </c>
      <c r="C1530">
        <v>7</v>
      </c>
      <c r="D1530">
        <v>36</v>
      </c>
      <c r="E1530" t="s">
        <v>2041</v>
      </c>
      <c r="F1530" t="s">
        <v>2046</v>
      </c>
      <c r="G1530">
        <v>3</v>
      </c>
      <c r="H1530">
        <v>3</v>
      </c>
      <c r="I1530">
        <v>2</v>
      </c>
    </row>
    <row r="1531" spans="1:9" x14ac:dyDescent="0.25">
      <c r="A1531">
        <v>976</v>
      </c>
      <c r="B1531" t="s">
        <v>892</v>
      </c>
      <c r="C1531">
        <v>4</v>
      </c>
      <c r="D1531">
        <v>18</v>
      </c>
      <c r="E1531" t="s">
        <v>2038</v>
      </c>
      <c r="F1531" t="s">
        <v>2046</v>
      </c>
      <c r="G1531">
        <v>2</v>
      </c>
      <c r="H1531">
        <v>3</v>
      </c>
      <c r="I1531">
        <v>1</v>
      </c>
    </row>
    <row r="1532" spans="1:9" x14ac:dyDescent="0.25">
      <c r="A1532">
        <v>707</v>
      </c>
      <c r="B1532" t="s">
        <v>647</v>
      </c>
      <c r="C1532">
        <v>11</v>
      </c>
      <c r="D1532">
        <v>57</v>
      </c>
      <c r="E1532" t="s">
        <v>2038</v>
      </c>
      <c r="F1532" t="s">
        <v>2044</v>
      </c>
      <c r="G1532">
        <v>10</v>
      </c>
      <c r="H1532">
        <v>2</v>
      </c>
      <c r="I1532">
        <v>6</v>
      </c>
    </row>
    <row r="1533" spans="1:9" x14ac:dyDescent="0.25">
      <c r="A1533">
        <v>124</v>
      </c>
      <c r="B1533" t="s">
        <v>113</v>
      </c>
      <c r="C1533">
        <v>3</v>
      </c>
      <c r="D1533">
        <v>49</v>
      </c>
      <c r="E1533" t="s">
        <v>2038</v>
      </c>
      <c r="F1533" t="s">
        <v>2043</v>
      </c>
      <c r="G1533">
        <v>3</v>
      </c>
      <c r="H1533">
        <v>4</v>
      </c>
      <c r="I1533">
        <v>3</v>
      </c>
    </row>
    <row r="1534" spans="1:9" x14ac:dyDescent="0.25">
      <c r="A1534">
        <v>824</v>
      </c>
      <c r="B1534" t="s">
        <v>752</v>
      </c>
      <c r="C1534">
        <v>8</v>
      </c>
      <c r="D1534">
        <v>59</v>
      </c>
      <c r="E1534" t="s">
        <v>2041</v>
      </c>
      <c r="F1534" t="s">
        <v>2043</v>
      </c>
      <c r="G1534">
        <v>10</v>
      </c>
      <c r="H1534">
        <v>3</v>
      </c>
      <c r="I1534">
        <v>6</v>
      </c>
    </row>
    <row r="1535" spans="1:9" x14ac:dyDescent="0.25">
      <c r="A1535">
        <v>190</v>
      </c>
      <c r="B1535" t="s">
        <v>1822</v>
      </c>
      <c r="C1535">
        <v>11</v>
      </c>
      <c r="D1535">
        <v>25</v>
      </c>
      <c r="E1535" t="s">
        <v>2041</v>
      </c>
      <c r="F1535" t="s">
        <v>2155</v>
      </c>
      <c r="G1535">
        <v>3</v>
      </c>
      <c r="H1535">
        <v>1</v>
      </c>
      <c r="I1535">
        <v>3</v>
      </c>
    </row>
    <row r="1536" spans="1:9" x14ac:dyDescent="0.25">
      <c r="A1536">
        <v>911</v>
      </c>
      <c r="B1536" t="s">
        <v>830</v>
      </c>
      <c r="C1536">
        <v>11</v>
      </c>
      <c r="D1536">
        <v>31</v>
      </c>
      <c r="E1536" t="s">
        <v>2038</v>
      </c>
      <c r="F1536" t="s">
        <v>2046</v>
      </c>
      <c r="G1536">
        <v>10</v>
      </c>
      <c r="H1536">
        <v>6</v>
      </c>
      <c r="I1536">
        <v>4</v>
      </c>
    </row>
    <row r="1537" spans="1:9" x14ac:dyDescent="0.25">
      <c r="A1537">
        <v>805</v>
      </c>
      <c r="B1537" t="s">
        <v>1550</v>
      </c>
      <c r="C1537">
        <v>2</v>
      </c>
      <c r="D1537">
        <v>38</v>
      </c>
      <c r="E1537" t="s">
        <v>2038</v>
      </c>
      <c r="F1537" t="s">
        <v>2043</v>
      </c>
      <c r="G1537">
        <v>2</v>
      </c>
      <c r="H1537">
        <v>2</v>
      </c>
      <c r="I1537">
        <v>1</v>
      </c>
    </row>
    <row r="1538" spans="1:9" x14ac:dyDescent="0.25">
      <c r="A1538">
        <v>898</v>
      </c>
      <c r="B1538" t="s">
        <v>1642</v>
      </c>
      <c r="C1538">
        <v>11</v>
      </c>
      <c r="D1538">
        <v>53</v>
      </c>
      <c r="E1538" t="s">
        <v>2038</v>
      </c>
      <c r="F1538" t="s">
        <v>2043</v>
      </c>
      <c r="G1538">
        <v>11</v>
      </c>
      <c r="H1538">
        <v>2</v>
      </c>
      <c r="I1538">
        <v>4</v>
      </c>
    </row>
    <row r="1539" spans="1:9" x14ac:dyDescent="0.25">
      <c r="A1539">
        <v>389</v>
      </c>
      <c r="B1539" t="s">
        <v>1183</v>
      </c>
      <c r="C1539">
        <v>6</v>
      </c>
      <c r="D1539">
        <v>20</v>
      </c>
      <c r="E1539" t="s">
        <v>2041</v>
      </c>
      <c r="F1539" t="s">
        <v>2073</v>
      </c>
      <c r="G1539">
        <v>2</v>
      </c>
      <c r="H1539">
        <v>3</v>
      </c>
      <c r="I1539">
        <v>1</v>
      </c>
    </row>
    <row r="1540" spans="1:9" x14ac:dyDescent="0.25">
      <c r="A1540">
        <v>540</v>
      </c>
      <c r="B1540" t="s">
        <v>492</v>
      </c>
      <c r="C1540">
        <v>0</v>
      </c>
      <c r="D1540">
        <v>44</v>
      </c>
      <c r="E1540" t="s">
        <v>2041</v>
      </c>
      <c r="F1540" t="s">
        <v>2043</v>
      </c>
      <c r="G1540">
        <v>0</v>
      </c>
      <c r="H1540">
        <v>1</v>
      </c>
      <c r="I1540">
        <v>0</v>
      </c>
    </row>
    <row r="1541" spans="1:9" x14ac:dyDescent="0.25">
      <c r="A1541">
        <v>277</v>
      </c>
      <c r="B1541" t="s">
        <v>1080</v>
      </c>
      <c r="C1541">
        <v>2</v>
      </c>
      <c r="D1541">
        <v>59</v>
      </c>
      <c r="E1541" t="s">
        <v>2038</v>
      </c>
      <c r="F1541" t="s">
        <v>2043</v>
      </c>
      <c r="G1541">
        <v>2</v>
      </c>
      <c r="H1541">
        <v>1</v>
      </c>
      <c r="I1541">
        <v>6</v>
      </c>
    </row>
    <row r="1542" spans="1:9" x14ac:dyDescent="0.25">
      <c r="A1542">
        <v>279</v>
      </c>
      <c r="B1542" t="s">
        <v>250</v>
      </c>
      <c r="C1542">
        <v>3</v>
      </c>
      <c r="D1542">
        <v>38</v>
      </c>
      <c r="E1542" t="s">
        <v>2041</v>
      </c>
      <c r="F1542" t="s">
        <v>2046</v>
      </c>
      <c r="G1542">
        <v>0</v>
      </c>
      <c r="H1542">
        <v>1</v>
      </c>
      <c r="I1542">
        <v>1</v>
      </c>
    </row>
    <row r="1543" spans="1:9" x14ac:dyDescent="0.25">
      <c r="A1543">
        <v>571</v>
      </c>
      <c r="B1543" t="s">
        <v>531</v>
      </c>
      <c r="C1543">
        <v>7</v>
      </c>
      <c r="D1543">
        <v>58</v>
      </c>
      <c r="E1543" t="s">
        <v>2038</v>
      </c>
      <c r="F1543" t="s">
        <v>2046</v>
      </c>
      <c r="G1543">
        <v>1</v>
      </c>
      <c r="H1543">
        <v>1</v>
      </c>
      <c r="I1543">
        <v>3</v>
      </c>
    </row>
    <row r="1544" spans="1:9" x14ac:dyDescent="0.25">
      <c r="A1544">
        <v>248</v>
      </c>
      <c r="B1544" t="s">
        <v>1052</v>
      </c>
      <c r="C1544">
        <v>8</v>
      </c>
      <c r="D1544">
        <v>33</v>
      </c>
      <c r="E1544" t="s">
        <v>2038</v>
      </c>
      <c r="F1544" t="s">
        <v>2163</v>
      </c>
      <c r="G1544">
        <v>8</v>
      </c>
      <c r="H1544">
        <v>5</v>
      </c>
      <c r="I1544">
        <v>4</v>
      </c>
    </row>
    <row r="1545" spans="1:9" x14ac:dyDescent="0.25">
      <c r="A1545">
        <v>454</v>
      </c>
      <c r="B1545" t="s">
        <v>419</v>
      </c>
      <c r="C1545">
        <v>10</v>
      </c>
      <c r="D1545">
        <v>37</v>
      </c>
      <c r="E1545" t="s">
        <v>2038</v>
      </c>
      <c r="F1545" t="s">
        <v>2046</v>
      </c>
      <c r="G1545">
        <v>3</v>
      </c>
      <c r="H1545">
        <v>2</v>
      </c>
      <c r="I1545">
        <v>2</v>
      </c>
    </row>
    <row r="1546" spans="1:9" x14ac:dyDescent="0.25">
      <c r="A1546">
        <v>671</v>
      </c>
      <c r="B1546" t="s">
        <v>614</v>
      </c>
      <c r="C1546">
        <v>11</v>
      </c>
      <c r="D1546">
        <v>49</v>
      </c>
      <c r="E1546" t="s">
        <v>2041</v>
      </c>
      <c r="F1546" t="s">
        <v>2046</v>
      </c>
      <c r="G1546">
        <v>4</v>
      </c>
      <c r="H1546">
        <v>2</v>
      </c>
      <c r="I1546">
        <v>6</v>
      </c>
    </row>
    <row r="1547" spans="1:9" x14ac:dyDescent="0.25">
      <c r="A1547">
        <v>335</v>
      </c>
      <c r="B1547" t="s">
        <v>1949</v>
      </c>
      <c r="C1547">
        <v>0</v>
      </c>
      <c r="D1547">
        <v>44</v>
      </c>
      <c r="E1547" t="s">
        <v>2041</v>
      </c>
      <c r="F1547" t="s">
        <v>2043</v>
      </c>
      <c r="G1547">
        <v>10</v>
      </c>
      <c r="H1547">
        <v>3</v>
      </c>
      <c r="I1547">
        <v>6</v>
      </c>
    </row>
    <row r="1548" spans="1:9" x14ac:dyDescent="0.25">
      <c r="A1548">
        <v>281</v>
      </c>
      <c r="B1548" t="s">
        <v>253</v>
      </c>
      <c r="C1548">
        <v>5</v>
      </c>
      <c r="D1548">
        <v>52</v>
      </c>
      <c r="E1548" t="s">
        <v>2038</v>
      </c>
      <c r="F1548" t="s">
        <v>2089</v>
      </c>
      <c r="G1548">
        <v>7</v>
      </c>
      <c r="H1548">
        <v>2</v>
      </c>
      <c r="I1548">
        <v>1</v>
      </c>
    </row>
    <row r="1549" spans="1:9" x14ac:dyDescent="0.25">
      <c r="A1549">
        <v>237</v>
      </c>
      <c r="B1549" t="s">
        <v>1059</v>
      </c>
      <c r="C1549">
        <v>9</v>
      </c>
      <c r="D1549">
        <v>35</v>
      </c>
      <c r="E1549" t="s">
        <v>2038</v>
      </c>
      <c r="F1549" t="s">
        <v>2042</v>
      </c>
      <c r="G1549">
        <v>6</v>
      </c>
      <c r="H1549">
        <v>4</v>
      </c>
      <c r="I1549">
        <v>5</v>
      </c>
    </row>
    <row r="1550" spans="1:9" x14ac:dyDescent="0.25">
      <c r="A1550">
        <v>499</v>
      </c>
      <c r="B1550" t="s">
        <v>1277</v>
      </c>
      <c r="C1550">
        <v>8</v>
      </c>
      <c r="D1550">
        <v>57</v>
      </c>
      <c r="E1550" t="s">
        <v>2038</v>
      </c>
      <c r="F1550" t="s">
        <v>2043</v>
      </c>
      <c r="G1550">
        <v>5</v>
      </c>
      <c r="H1550">
        <v>2</v>
      </c>
      <c r="I1550">
        <v>2</v>
      </c>
    </row>
    <row r="1551" spans="1:9" x14ac:dyDescent="0.25">
      <c r="A1551">
        <v>118</v>
      </c>
      <c r="B1551" t="s">
        <v>109</v>
      </c>
      <c r="C1551">
        <v>9</v>
      </c>
      <c r="D1551">
        <v>24</v>
      </c>
      <c r="E1551" t="s">
        <v>2038</v>
      </c>
      <c r="F1551" t="s">
        <v>2070</v>
      </c>
      <c r="G1551">
        <v>6</v>
      </c>
      <c r="H1551">
        <v>4</v>
      </c>
      <c r="I1551">
        <v>1</v>
      </c>
    </row>
    <row r="1552" spans="1:9" x14ac:dyDescent="0.25">
      <c r="A1552">
        <v>412</v>
      </c>
      <c r="B1552" t="s">
        <v>378</v>
      </c>
      <c r="C1552">
        <v>4</v>
      </c>
      <c r="D1552">
        <v>58</v>
      </c>
      <c r="E1552" t="s">
        <v>2041</v>
      </c>
      <c r="F1552" t="s">
        <v>2046</v>
      </c>
      <c r="G1552">
        <v>0</v>
      </c>
      <c r="H1552">
        <v>2</v>
      </c>
      <c r="I1552">
        <v>1</v>
      </c>
    </row>
    <row r="1553" spans="1:9" x14ac:dyDescent="0.25">
      <c r="A1553">
        <v>123</v>
      </c>
      <c r="B1553" t="s">
        <v>112</v>
      </c>
      <c r="C1553">
        <v>2</v>
      </c>
      <c r="D1553">
        <v>58</v>
      </c>
      <c r="E1553" t="s">
        <v>2038</v>
      </c>
      <c r="F1553" t="s">
        <v>2043</v>
      </c>
      <c r="G1553">
        <v>7</v>
      </c>
      <c r="H1553">
        <v>2</v>
      </c>
      <c r="I1553">
        <v>1</v>
      </c>
    </row>
    <row r="1554" spans="1:9" x14ac:dyDescent="0.25">
      <c r="A1554">
        <v>531</v>
      </c>
      <c r="B1554" t="s">
        <v>1310</v>
      </c>
      <c r="C1554">
        <v>4</v>
      </c>
      <c r="D1554">
        <v>27</v>
      </c>
      <c r="E1554" t="s">
        <v>2038</v>
      </c>
      <c r="F1554" t="s">
        <v>2045</v>
      </c>
      <c r="G1554">
        <v>1</v>
      </c>
      <c r="H1554">
        <v>4</v>
      </c>
      <c r="I1554">
        <v>1</v>
      </c>
    </row>
    <row r="1555" spans="1:9" x14ac:dyDescent="0.25">
      <c r="A1555">
        <v>125</v>
      </c>
      <c r="B1555" t="s">
        <v>114</v>
      </c>
      <c r="C1555">
        <v>4</v>
      </c>
      <c r="D1555">
        <v>50</v>
      </c>
      <c r="E1555" t="s">
        <v>2041</v>
      </c>
      <c r="F1555" t="s">
        <v>2050</v>
      </c>
      <c r="G1555">
        <v>2</v>
      </c>
      <c r="H1555">
        <v>1</v>
      </c>
      <c r="I1555">
        <v>2</v>
      </c>
    </row>
    <row r="1556" spans="1:9" x14ac:dyDescent="0.25">
      <c r="A1556">
        <v>192</v>
      </c>
      <c r="B1556" t="s">
        <v>1829</v>
      </c>
      <c r="C1556">
        <v>1</v>
      </c>
      <c r="D1556">
        <v>35</v>
      </c>
      <c r="E1556" t="s">
        <v>2041</v>
      </c>
      <c r="F1556" t="s">
        <v>2249</v>
      </c>
      <c r="G1556">
        <v>0</v>
      </c>
      <c r="H1556">
        <v>1</v>
      </c>
      <c r="I1556">
        <v>3</v>
      </c>
    </row>
    <row r="1557" spans="1:9" x14ac:dyDescent="0.25">
      <c r="A1557">
        <v>272</v>
      </c>
      <c r="B1557" t="s">
        <v>243</v>
      </c>
      <c r="C1557">
        <v>8</v>
      </c>
      <c r="D1557">
        <v>26</v>
      </c>
      <c r="E1557" t="s">
        <v>2038</v>
      </c>
      <c r="F1557" t="s">
        <v>2043</v>
      </c>
      <c r="G1557">
        <v>10</v>
      </c>
      <c r="H1557">
        <v>3</v>
      </c>
      <c r="I1557">
        <v>4</v>
      </c>
    </row>
    <row r="1558" spans="1:9" x14ac:dyDescent="0.25">
      <c r="A1558">
        <v>75</v>
      </c>
      <c r="B1558" t="s">
        <v>66</v>
      </c>
      <c r="C1558">
        <v>2</v>
      </c>
      <c r="D1558">
        <v>27</v>
      </c>
      <c r="E1558" t="s">
        <v>2038</v>
      </c>
      <c r="F1558" t="s">
        <v>2042</v>
      </c>
      <c r="G1558">
        <v>9</v>
      </c>
      <c r="H1558">
        <v>1</v>
      </c>
      <c r="I1558">
        <v>6</v>
      </c>
    </row>
    <row r="1559" spans="1:9" x14ac:dyDescent="0.25">
      <c r="A1559">
        <v>568</v>
      </c>
      <c r="B1559" t="s">
        <v>1335</v>
      </c>
      <c r="C1559">
        <v>5</v>
      </c>
      <c r="D1559">
        <v>43</v>
      </c>
      <c r="E1559" t="s">
        <v>2041</v>
      </c>
      <c r="F1559" t="s">
        <v>2041</v>
      </c>
      <c r="G1559">
        <v>3</v>
      </c>
      <c r="H1559">
        <v>2</v>
      </c>
      <c r="I1559">
        <v>1</v>
      </c>
    </row>
    <row r="1560" spans="1:9" x14ac:dyDescent="0.25">
      <c r="A1560">
        <v>158</v>
      </c>
      <c r="B1560" t="s">
        <v>1791</v>
      </c>
      <c r="C1560">
        <v>3</v>
      </c>
      <c r="D1560">
        <v>44</v>
      </c>
      <c r="E1560" t="s">
        <v>2041</v>
      </c>
      <c r="F1560" t="s">
        <v>2046</v>
      </c>
      <c r="G1560">
        <v>11</v>
      </c>
      <c r="H1560">
        <v>4</v>
      </c>
      <c r="I1560">
        <v>6</v>
      </c>
    </row>
    <row r="1561" spans="1:9" x14ac:dyDescent="0.25">
      <c r="A1561">
        <v>581</v>
      </c>
      <c r="B1561" t="s">
        <v>1353</v>
      </c>
      <c r="C1561">
        <v>6</v>
      </c>
      <c r="D1561">
        <v>54</v>
      </c>
      <c r="E1561" t="s">
        <v>2041</v>
      </c>
      <c r="F1561" t="s">
        <v>2040</v>
      </c>
      <c r="G1561">
        <v>8</v>
      </c>
      <c r="H1561">
        <v>3</v>
      </c>
      <c r="I1561">
        <v>5</v>
      </c>
    </row>
    <row r="1562" spans="1:9" x14ac:dyDescent="0.25">
      <c r="A1562">
        <v>363</v>
      </c>
      <c r="B1562" t="s">
        <v>1158</v>
      </c>
      <c r="C1562">
        <v>4</v>
      </c>
      <c r="D1562">
        <v>34</v>
      </c>
      <c r="E1562" t="s">
        <v>2038</v>
      </c>
      <c r="F1562" t="s">
        <v>2046</v>
      </c>
      <c r="G1562">
        <v>7</v>
      </c>
      <c r="H1562">
        <v>4</v>
      </c>
      <c r="I1562">
        <v>4</v>
      </c>
    </row>
    <row r="1563" spans="1:9" x14ac:dyDescent="0.25">
      <c r="A1563">
        <v>155</v>
      </c>
      <c r="B1563" t="s">
        <v>1811</v>
      </c>
      <c r="C1563">
        <v>0</v>
      </c>
      <c r="D1563">
        <v>41</v>
      </c>
      <c r="E1563" t="s">
        <v>2041</v>
      </c>
      <c r="F1563" t="s">
        <v>2043</v>
      </c>
      <c r="G1563">
        <v>10</v>
      </c>
      <c r="H1563">
        <v>3</v>
      </c>
      <c r="I1563">
        <v>4</v>
      </c>
    </row>
    <row r="1564" spans="1:9" x14ac:dyDescent="0.25">
      <c r="A1564">
        <v>514</v>
      </c>
      <c r="B1564" t="s">
        <v>470</v>
      </c>
      <c r="C1564">
        <v>10</v>
      </c>
      <c r="D1564">
        <v>47</v>
      </c>
      <c r="E1564" t="s">
        <v>2041</v>
      </c>
      <c r="F1564" t="s">
        <v>2072</v>
      </c>
      <c r="G1564">
        <v>11</v>
      </c>
      <c r="H1564">
        <v>4</v>
      </c>
      <c r="I1564">
        <v>4</v>
      </c>
    </row>
    <row r="1565" spans="1:9" x14ac:dyDescent="0.25">
      <c r="A1565">
        <v>568</v>
      </c>
      <c r="B1565" t="s">
        <v>515</v>
      </c>
      <c r="C1565">
        <v>4</v>
      </c>
      <c r="D1565">
        <v>55</v>
      </c>
      <c r="E1565" t="s">
        <v>2038</v>
      </c>
      <c r="F1565" t="s">
        <v>2046</v>
      </c>
      <c r="G1565">
        <v>11</v>
      </c>
      <c r="H1565">
        <v>4</v>
      </c>
      <c r="I1565">
        <v>6</v>
      </c>
    </row>
    <row r="1566" spans="1:9" x14ac:dyDescent="0.25">
      <c r="A1566">
        <v>442</v>
      </c>
      <c r="B1566" t="s">
        <v>407</v>
      </c>
      <c r="C1566">
        <v>10</v>
      </c>
      <c r="D1566">
        <v>42</v>
      </c>
      <c r="E1566" t="s">
        <v>2041</v>
      </c>
      <c r="F1566" t="s">
        <v>2046</v>
      </c>
      <c r="G1566">
        <v>8</v>
      </c>
      <c r="H1566">
        <v>4</v>
      </c>
      <c r="I1566">
        <v>2</v>
      </c>
    </row>
    <row r="1567" spans="1:9" x14ac:dyDescent="0.25">
      <c r="A1567">
        <v>521</v>
      </c>
      <c r="B1567" t="s">
        <v>1314</v>
      </c>
      <c r="C1567">
        <v>6</v>
      </c>
      <c r="D1567">
        <v>36</v>
      </c>
      <c r="E1567" t="s">
        <v>2041</v>
      </c>
      <c r="F1567" t="s">
        <v>2043</v>
      </c>
      <c r="G1567">
        <v>3</v>
      </c>
      <c r="H1567">
        <v>2</v>
      </c>
      <c r="I1567">
        <v>2</v>
      </c>
    </row>
    <row r="1568" spans="1:9" x14ac:dyDescent="0.25">
      <c r="A1568">
        <v>217</v>
      </c>
      <c r="B1568" t="s">
        <v>1850</v>
      </c>
      <c r="C1568">
        <v>2</v>
      </c>
      <c r="D1568">
        <v>19</v>
      </c>
      <c r="E1568" t="s">
        <v>2041</v>
      </c>
      <c r="F1568" t="s">
        <v>2046</v>
      </c>
      <c r="G1568">
        <v>1</v>
      </c>
      <c r="H1568">
        <v>1</v>
      </c>
      <c r="I1568">
        <v>0</v>
      </c>
    </row>
    <row r="1569" spans="1:9" x14ac:dyDescent="0.25">
      <c r="A1569">
        <v>671</v>
      </c>
      <c r="B1569" t="s">
        <v>1434</v>
      </c>
      <c r="C1569">
        <v>0</v>
      </c>
      <c r="D1569">
        <v>28</v>
      </c>
      <c r="E1569" t="s">
        <v>2038</v>
      </c>
      <c r="F1569" t="s">
        <v>2046</v>
      </c>
      <c r="G1569">
        <v>2</v>
      </c>
      <c r="H1569">
        <v>3</v>
      </c>
      <c r="I1569">
        <v>4</v>
      </c>
    </row>
    <row r="1570" spans="1:9" x14ac:dyDescent="0.25">
      <c r="A1570">
        <v>937</v>
      </c>
      <c r="B1570" t="s">
        <v>855</v>
      </c>
      <c r="C1570">
        <v>1</v>
      </c>
      <c r="D1570">
        <v>37</v>
      </c>
      <c r="E1570" t="s">
        <v>2041</v>
      </c>
      <c r="F1570" t="s">
        <v>2052</v>
      </c>
      <c r="G1570">
        <v>8</v>
      </c>
      <c r="H1570">
        <v>3</v>
      </c>
      <c r="I1570">
        <v>4</v>
      </c>
    </row>
    <row r="1571" spans="1:9" x14ac:dyDescent="0.25">
      <c r="A1571">
        <v>928</v>
      </c>
      <c r="B1571" t="s">
        <v>1670</v>
      </c>
      <c r="C1571">
        <v>5</v>
      </c>
      <c r="D1571">
        <v>52</v>
      </c>
      <c r="E1571" t="s">
        <v>2041</v>
      </c>
      <c r="F1571" t="s">
        <v>2043</v>
      </c>
      <c r="G1571">
        <v>10</v>
      </c>
      <c r="H1571">
        <v>3</v>
      </c>
      <c r="I1571">
        <v>6</v>
      </c>
    </row>
    <row r="1572" spans="1:9" x14ac:dyDescent="0.25">
      <c r="A1572">
        <v>577</v>
      </c>
      <c r="B1572" t="s">
        <v>526</v>
      </c>
      <c r="C1572">
        <v>1</v>
      </c>
      <c r="D1572">
        <v>52</v>
      </c>
      <c r="E1572" t="s">
        <v>2038</v>
      </c>
      <c r="F1572" t="s">
        <v>2043</v>
      </c>
      <c r="G1572">
        <v>4</v>
      </c>
      <c r="H1572">
        <v>2</v>
      </c>
      <c r="I1572">
        <v>2</v>
      </c>
    </row>
    <row r="1573" spans="1:9" x14ac:dyDescent="0.25">
      <c r="A1573">
        <v>307</v>
      </c>
      <c r="B1573" t="s">
        <v>1921</v>
      </c>
      <c r="C1573">
        <v>8</v>
      </c>
      <c r="D1573">
        <v>27</v>
      </c>
      <c r="E1573" t="s">
        <v>2041</v>
      </c>
      <c r="F1573" t="s">
        <v>2043</v>
      </c>
      <c r="G1573">
        <v>0</v>
      </c>
      <c r="H1573">
        <v>1</v>
      </c>
      <c r="I1573">
        <v>1</v>
      </c>
    </row>
    <row r="1574" spans="1:9" x14ac:dyDescent="0.25">
      <c r="A1574">
        <v>980</v>
      </c>
      <c r="B1574" t="s">
        <v>1704</v>
      </c>
      <c r="C1574">
        <v>9</v>
      </c>
      <c r="D1574">
        <v>44</v>
      </c>
      <c r="E1574" t="s">
        <v>2041</v>
      </c>
      <c r="F1574" t="s">
        <v>2099</v>
      </c>
      <c r="G1574">
        <v>11</v>
      </c>
      <c r="H1574">
        <v>1</v>
      </c>
      <c r="I1574">
        <v>6</v>
      </c>
    </row>
    <row r="1575" spans="1:9" x14ac:dyDescent="0.25">
      <c r="A1575">
        <v>611</v>
      </c>
      <c r="B1575" t="s">
        <v>560</v>
      </c>
      <c r="C1575">
        <v>11</v>
      </c>
      <c r="D1575">
        <v>54</v>
      </c>
      <c r="E1575" t="s">
        <v>2038</v>
      </c>
      <c r="F1575" t="s">
        <v>2046</v>
      </c>
      <c r="G1575">
        <v>4</v>
      </c>
      <c r="H1575">
        <v>2</v>
      </c>
      <c r="I1575">
        <v>2</v>
      </c>
    </row>
    <row r="1576" spans="1:9" x14ac:dyDescent="0.25">
      <c r="A1576">
        <v>867</v>
      </c>
      <c r="B1576" t="s">
        <v>1608</v>
      </c>
      <c r="C1576">
        <v>4</v>
      </c>
      <c r="D1576">
        <v>53</v>
      </c>
      <c r="E1576" t="s">
        <v>2038</v>
      </c>
      <c r="F1576" t="s">
        <v>2043</v>
      </c>
      <c r="G1576">
        <v>10</v>
      </c>
      <c r="H1576">
        <v>2</v>
      </c>
      <c r="I1576">
        <v>6</v>
      </c>
    </row>
    <row r="1577" spans="1:9" x14ac:dyDescent="0.25">
      <c r="A1577">
        <v>878</v>
      </c>
      <c r="B1577" t="s">
        <v>1637</v>
      </c>
      <c r="C1577">
        <v>3</v>
      </c>
      <c r="D1577">
        <v>33</v>
      </c>
      <c r="E1577" t="s">
        <v>2038</v>
      </c>
      <c r="F1577" t="s">
        <v>2044</v>
      </c>
      <c r="G1577">
        <v>2</v>
      </c>
      <c r="H1577">
        <v>4</v>
      </c>
      <c r="I1577">
        <v>1</v>
      </c>
    </row>
    <row r="1578" spans="1:9" x14ac:dyDescent="0.25">
      <c r="A1578">
        <v>366</v>
      </c>
      <c r="B1578" t="s">
        <v>1976</v>
      </c>
      <c r="C1578">
        <v>7</v>
      </c>
      <c r="D1578">
        <v>33</v>
      </c>
      <c r="E1578" t="s">
        <v>2041</v>
      </c>
      <c r="F1578" t="s">
        <v>2043</v>
      </c>
      <c r="G1578">
        <v>11</v>
      </c>
      <c r="H1578">
        <v>3</v>
      </c>
      <c r="I1578">
        <v>6</v>
      </c>
    </row>
    <row r="1579" spans="1:9" x14ac:dyDescent="0.25">
      <c r="A1579">
        <v>889</v>
      </c>
      <c r="B1579" t="s">
        <v>1639</v>
      </c>
      <c r="C1579">
        <v>2</v>
      </c>
      <c r="D1579">
        <v>57</v>
      </c>
      <c r="E1579" t="s">
        <v>2038</v>
      </c>
      <c r="F1579" t="s">
        <v>2046</v>
      </c>
      <c r="G1579">
        <v>11</v>
      </c>
      <c r="H1579">
        <v>2</v>
      </c>
      <c r="I1579">
        <v>3</v>
      </c>
    </row>
    <row r="1580" spans="1:9" x14ac:dyDescent="0.25">
      <c r="A1580">
        <v>974</v>
      </c>
      <c r="B1580" t="s">
        <v>894</v>
      </c>
      <c r="C1580">
        <v>2</v>
      </c>
      <c r="D1580">
        <v>38</v>
      </c>
      <c r="E1580" t="s">
        <v>2038</v>
      </c>
      <c r="F1580" t="s">
        <v>2058</v>
      </c>
      <c r="G1580">
        <v>11</v>
      </c>
      <c r="H1580">
        <v>5</v>
      </c>
      <c r="I1580">
        <v>4</v>
      </c>
    </row>
    <row r="1581" spans="1:9" x14ac:dyDescent="0.25">
      <c r="A1581">
        <v>765</v>
      </c>
      <c r="B1581" t="s">
        <v>1520</v>
      </c>
      <c r="C1581">
        <v>10</v>
      </c>
      <c r="D1581">
        <v>47</v>
      </c>
      <c r="E1581" t="s">
        <v>2038</v>
      </c>
      <c r="F1581" t="s">
        <v>2046</v>
      </c>
      <c r="G1581">
        <v>10</v>
      </c>
      <c r="H1581">
        <v>5</v>
      </c>
      <c r="I1581">
        <v>5</v>
      </c>
    </row>
    <row r="1582" spans="1:9" x14ac:dyDescent="0.25">
      <c r="A1582">
        <v>309</v>
      </c>
      <c r="B1582" t="s">
        <v>278</v>
      </c>
      <c r="C1582">
        <v>9</v>
      </c>
      <c r="D1582">
        <v>44</v>
      </c>
      <c r="E1582" t="s">
        <v>2041</v>
      </c>
      <c r="F1582" t="s">
        <v>2046</v>
      </c>
      <c r="G1582">
        <v>11</v>
      </c>
      <c r="H1582">
        <v>4</v>
      </c>
      <c r="I1582">
        <v>4</v>
      </c>
    </row>
    <row r="1583" spans="1:9" x14ac:dyDescent="0.25">
      <c r="A1583">
        <v>235</v>
      </c>
      <c r="B1583" t="s">
        <v>1045</v>
      </c>
      <c r="C1583">
        <v>7</v>
      </c>
      <c r="D1583">
        <v>44</v>
      </c>
      <c r="E1583" t="s">
        <v>2038</v>
      </c>
      <c r="F1583" t="s">
        <v>2042</v>
      </c>
      <c r="G1583">
        <v>4</v>
      </c>
      <c r="H1583">
        <v>3</v>
      </c>
      <c r="I1583">
        <v>4</v>
      </c>
    </row>
    <row r="1584" spans="1:9" x14ac:dyDescent="0.25">
      <c r="A1584">
        <v>547</v>
      </c>
      <c r="B1584" t="s">
        <v>1329</v>
      </c>
      <c r="C1584">
        <v>8</v>
      </c>
      <c r="D1584">
        <v>50</v>
      </c>
      <c r="E1584" t="s">
        <v>2038</v>
      </c>
      <c r="F1584" t="s">
        <v>2045</v>
      </c>
      <c r="G1584">
        <v>7</v>
      </c>
      <c r="H1584">
        <v>3</v>
      </c>
      <c r="I1584">
        <v>2</v>
      </c>
    </row>
    <row r="1585" spans="1:9" x14ac:dyDescent="0.25">
      <c r="A1585">
        <v>652</v>
      </c>
      <c r="B1585" t="s">
        <v>1420</v>
      </c>
      <c r="C1585">
        <v>5</v>
      </c>
      <c r="D1585">
        <v>51</v>
      </c>
      <c r="E1585" t="s">
        <v>2038</v>
      </c>
      <c r="F1585" t="s">
        <v>2058</v>
      </c>
      <c r="G1585">
        <v>9</v>
      </c>
      <c r="H1585">
        <v>5</v>
      </c>
      <c r="I1585">
        <v>4</v>
      </c>
    </row>
    <row r="1586" spans="1:9" x14ac:dyDescent="0.25">
      <c r="A1586">
        <v>593</v>
      </c>
      <c r="B1586" t="s">
        <v>1369</v>
      </c>
      <c r="C1586">
        <v>6</v>
      </c>
      <c r="D1586">
        <v>50</v>
      </c>
      <c r="E1586" t="s">
        <v>2038</v>
      </c>
      <c r="F1586" t="s">
        <v>2058</v>
      </c>
      <c r="G1586">
        <v>10</v>
      </c>
      <c r="H1586">
        <v>5</v>
      </c>
      <c r="I1586">
        <v>2</v>
      </c>
    </row>
    <row r="1587" spans="1:9" x14ac:dyDescent="0.25">
      <c r="A1587">
        <v>688</v>
      </c>
      <c r="B1587" t="s">
        <v>624</v>
      </c>
      <c r="C1587">
        <v>4</v>
      </c>
      <c r="D1587">
        <v>56</v>
      </c>
      <c r="E1587" t="s">
        <v>2038</v>
      </c>
      <c r="F1587" t="s">
        <v>2048</v>
      </c>
      <c r="G1587">
        <v>0</v>
      </c>
      <c r="H1587">
        <v>1</v>
      </c>
      <c r="I1587">
        <v>2</v>
      </c>
    </row>
    <row r="1588" spans="1:9" x14ac:dyDescent="0.25">
      <c r="A1588">
        <v>832</v>
      </c>
      <c r="B1588" t="s">
        <v>1572</v>
      </c>
      <c r="C1588">
        <v>5</v>
      </c>
      <c r="D1588">
        <v>37</v>
      </c>
      <c r="E1588" t="s">
        <v>2038</v>
      </c>
      <c r="F1588" t="s">
        <v>2099</v>
      </c>
      <c r="G1588">
        <v>10</v>
      </c>
      <c r="H1588">
        <v>5</v>
      </c>
      <c r="I1588">
        <v>5</v>
      </c>
    </row>
    <row r="1589" spans="1:9" x14ac:dyDescent="0.25">
      <c r="A1589">
        <v>374</v>
      </c>
      <c r="B1589" t="s">
        <v>1985</v>
      </c>
      <c r="C1589">
        <v>3</v>
      </c>
      <c r="D1589">
        <v>23</v>
      </c>
      <c r="E1589" t="s">
        <v>2041</v>
      </c>
      <c r="F1589" t="s">
        <v>2039</v>
      </c>
      <c r="G1589">
        <v>0</v>
      </c>
      <c r="H1589">
        <v>2</v>
      </c>
      <c r="I1589">
        <v>2</v>
      </c>
    </row>
    <row r="1590" spans="1:9" x14ac:dyDescent="0.25">
      <c r="A1590">
        <v>313</v>
      </c>
      <c r="B1590" t="s">
        <v>1929</v>
      </c>
      <c r="C1590">
        <v>2</v>
      </c>
      <c r="D1590">
        <v>26</v>
      </c>
      <c r="E1590" t="s">
        <v>2041</v>
      </c>
      <c r="F1590" t="s">
        <v>2039</v>
      </c>
      <c r="G1590">
        <v>0</v>
      </c>
      <c r="H1590">
        <v>4</v>
      </c>
      <c r="I1590">
        <v>6</v>
      </c>
    </row>
    <row r="1591" spans="1:9" x14ac:dyDescent="0.25">
      <c r="A1591">
        <v>971</v>
      </c>
      <c r="B1591" t="s">
        <v>889</v>
      </c>
      <c r="C1591">
        <v>11</v>
      </c>
      <c r="D1591">
        <v>21</v>
      </c>
      <c r="E1591" t="s">
        <v>2041</v>
      </c>
      <c r="F1591" t="s">
        <v>2060</v>
      </c>
      <c r="G1591">
        <v>0</v>
      </c>
      <c r="H1591">
        <v>2</v>
      </c>
      <c r="I1591">
        <v>1</v>
      </c>
    </row>
    <row r="1592" spans="1:9" x14ac:dyDescent="0.25">
      <c r="A1592">
        <v>527</v>
      </c>
      <c r="B1592" t="s">
        <v>484</v>
      </c>
      <c r="C1592">
        <v>11</v>
      </c>
      <c r="D1592">
        <v>30</v>
      </c>
      <c r="E1592" t="s">
        <v>2041</v>
      </c>
      <c r="F1592" t="s">
        <v>2046</v>
      </c>
      <c r="G1592">
        <v>7</v>
      </c>
      <c r="H1592">
        <v>4</v>
      </c>
      <c r="I1592">
        <v>4</v>
      </c>
    </row>
    <row r="1593" spans="1:9" x14ac:dyDescent="0.25">
      <c r="A1593">
        <v>541</v>
      </c>
      <c r="B1593" t="s">
        <v>497</v>
      </c>
      <c r="C1593">
        <v>1</v>
      </c>
      <c r="D1593">
        <v>26</v>
      </c>
      <c r="E1593" t="s">
        <v>2041</v>
      </c>
      <c r="F1593" t="s">
        <v>2043</v>
      </c>
      <c r="G1593">
        <v>0</v>
      </c>
      <c r="H1593">
        <v>1</v>
      </c>
      <c r="I1593">
        <v>1</v>
      </c>
    </row>
    <row r="1594" spans="1:9" x14ac:dyDescent="0.25">
      <c r="A1594">
        <v>309</v>
      </c>
      <c r="B1594" t="s">
        <v>1110</v>
      </c>
      <c r="C1594">
        <v>10</v>
      </c>
      <c r="D1594">
        <v>39</v>
      </c>
      <c r="E1594" t="s">
        <v>2041</v>
      </c>
      <c r="F1594" t="s">
        <v>2046</v>
      </c>
      <c r="G1594">
        <v>5</v>
      </c>
      <c r="H1594">
        <v>2</v>
      </c>
      <c r="I1594">
        <v>4</v>
      </c>
    </row>
    <row r="1595" spans="1:9" x14ac:dyDescent="0.25">
      <c r="A1595">
        <v>601</v>
      </c>
      <c r="B1595" t="s">
        <v>1387</v>
      </c>
      <c r="C1595">
        <v>2</v>
      </c>
      <c r="D1595">
        <v>42</v>
      </c>
      <c r="E1595" t="s">
        <v>2038</v>
      </c>
      <c r="F1595" t="s">
        <v>2044</v>
      </c>
      <c r="G1595">
        <v>3</v>
      </c>
      <c r="H1595">
        <v>6</v>
      </c>
      <c r="I1595">
        <v>3</v>
      </c>
    </row>
    <row r="1596" spans="1:9" x14ac:dyDescent="0.25">
      <c r="A1596">
        <v>947</v>
      </c>
      <c r="B1596" t="s">
        <v>1701</v>
      </c>
      <c r="C1596">
        <v>0</v>
      </c>
      <c r="D1596">
        <v>59</v>
      </c>
      <c r="E1596" t="s">
        <v>2041</v>
      </c>
      <c r="F1596" t="s">
        <v>2046</v>
      </c>
      <c r="G1596">
        <v>10</v>
      </c>
      <c r="H1596">
        <v>1</v>
      </c>
      <c r="I1596">
        <v>6</v>
      </c>
    </row>
    <row r="1597" spans="1:9" x14ac:dyDescent="0.25">
      <c r="A1597">
        <v>583</v>
      </c>
      <c r="B1597" t="s">
        <v>537</v>
      </c>
      <c r="C1597">
        <v>7</v>
      </c>
      <c r="D1597">
        <v>59</v>
      </c>
      <c r="E1597" t="s">
        <v>2041</v>
      </c>
      <c r="F1597" t="s">
        <v>2043</v>
      </c>
      <c r="G1597">
        <v>0</v>
      </c>
      <c r="H1597">
        <v>1</v>
      </c>
      <c r="I1597">
        <v>1</v>
      </c>
    </row>
    <row r="1598" spans="1:9" x14ac:dyDescent="0.25">
      <c r="A1598">
        <v>324</v>
      </c>
      <c r="B1598" t="s">
        <v>1938</v>
      </c>
      <c r="C1598">
        <v>1</v>
      </c>
      <c r="D1598">
        <v>22</v>
      </c>
      <c r="E1598" t="s">
        <v>2041</v>
      </c>
      <c r="F1598" t="s">
        <v>2046</v>
      </c>
      <c r="G1598">
        <v>10</v>
      </c>
      <c r="H1598">
        <v>4</v>
      </c>
      <c r="I1598">
        <v>4</v>
      </c>
    </row>
    <row r="1599" spans="1:9" x14ac:dyDescent="0.25">
      <c r="A1599">
        <v>196</v>
      </c>
      <c r="B1599" t="s">
        <v>1002</v>
      </c>
      <c r="C1599">
        <v>4</v>
      </c>
      <c r="D1599">
        <v>29</v>
      </c>
      <c r="E1599" t="s">
        <v>2041</v>
      </c>
      <c r="F1599" t="s">
        <v>2043</v>
      </c>
      <c r="G1599">
        <v>5</v>
      </c>
      <c r="H1599">
        <v>1</v>
      </c>
      <c r="I1599">
        <v>4</v>
      </c>
    </row>
    <row r="1600" spans="1:9" x14ac:dyDescent="0.25">
      <c r="A1600">
        <v>770</v>
      </c>
      <c r="B1600" t="s">
        <v>702</v>
      </c>
      <c r="C1600">
        <v>2</v>
      </c>
      <c r="D1600">
        <v>26</v>
      </c>
      <c r="E1600" t="s">
        <v>2038</v>
      </c>
      <c r="F1600" t="s">
        <v>2133</v>
      </c>
      <c r="G1600">
        <v>9</v>
      </c>
      <c r="H1600">
        <v>5</v>
      </c>
      <c r="I1600">
        <v>6</v>
      </c>
    </row>
    <row r="1601" spans="1:9" x14ac:dyDescent="0.25">
      <c r="A1601">
        <v>995</v>
      </c>
      <c r="B1601" t="s">
        <v>1739</v>
      </c>
      <c r="C1601">
        <v>0</v>
      </c>
      <c r="D1601">
        <v>44</v>
      </c>
      <c r="E1601" t="s">
        <v>2041</v>
      </c>
      <c r="F1601" t="s">
        <v>2042</v>
      </c>
      <c r="G1601">
        <v>11</v>
      </c>
      <c r="H1601">
        <v>2</v>
      </c>
      <c r="I1601">
        <v>6</v>
      </c>
    </row>
    <row r="1602" spans="1:9" x14ac:dyDescent="0.25">
      <c r="A1602">
        <v>202</v>
      </c>
      <c r="B1602" t="s">
        <v>180</v>
      </c>
      <c r="C1602">
        <v>9</v>
      </c>
      <c r="D1602">
        <v>20</v>
      </c>
      <c r="E1602" t="s">
        <v>2041</v>
      </c>
      <c r="F1602" t="s">
        <v>2046</v>
      </c>
      <c r="G1602">
        <v>0</v>
      </c>
      <c r="H1602">
        <v>1</v>
      </c>
      <c r="I1602">
        <v>2</v>
      </c>
    </row>
    <row r="1603" spans="1:9" x14ac:dyDescent="0.25">
      <c r="A1603">
        <v>145</v>
      </c>
      <c r="B1603" t="s">
        <v>958</v>
      </c>
      <c r="C1603">
        <v>1</v>
      </c>
      <c r="D1603">
        <v>43</v>
      </c>
      <c r="E1603" t="s">
        <v>2038</v>
      </c>
      <c r="F1603" t="s">
        <v>2042</v>
      </c>
      <c r="G1603">
        <v>6</v>
      </c>
      <c r="H1603">
        <v>6</v>
      </c>
      <c r="I1603">
        <v>2</v>
      </c>
    </row>
    <row r="1604" spans="1:9" x14ac:dyDescent="0.25">
      <c r="A1604">
        <v>826</v>
      </c>
      <c r="B1604" t="s">
        <v>753</v>
      </c>
      <c r="C1604">
        <v>10</v>
      </c>
      <c r="D1604">
        <v>38</v>
      </c>
      <c r="E1604" t="s">
        <v>2038</v>
      </c>
      <c r="F1604" t="s">
        <v>2039</v>
      </c>
      <c r="G1604">
        <v>9</v>
      </c>
      <c r="H1604">
        <v>3</v>
      </c>
      <c r="I1604">
        <v>6</v>
      </c>
    </row>
    <row r="1605" spans="1:9" x14ac:dyDescent="0.25">
      <c r="A1605">
        <v>787</v>
      </c>
      <c r="B1605" t="s">
        <v>715</v>
      </c>
      <c r="C1605">
        <v>7</v>
      </c>
      <c r="D1605">
        <v>56</v>
      </c>
      <c r="E1605" t="s">
        <v>2038</v>
      </c>
      <c r="F1605" t="s">
        <v>2043</v>
      </c>
      <c r="G1605">
        <v>6</v>
      </c>
      <c r="H1605">
        <v>3</v>
      </c>
      <c r="I1605">
        <v>2</v>
      </c>
    </row>
    <row r="1606" spans="1:9" x14ac:dyDescent="0.25">
      <c r="A1606">
        <v>545</v>
      </c>
      <c r="B1606" t="s">
        <v>500</v>
      </c>
      <c r="C1606">
        <v>5</v>
      </c>
      <c r="D1606">
        <v>20</v>
      </c>
      <c r="E1606" t="s">
        <v>2041</v>
      </c>
      <c r="F1606" t="s">
        <v>2058</v>
      </c>
      <c r="G1606">
        <v>2</v>
      </c>
      <c r="H1606">
        <v>1</v>
      </c>
      <c r="I1606">
        <v>1</v>
      </c>
    </row>
    <row r="1607" spans="1:9" x14ac:dyDescent="0.25">
      <c r="A1607">
        <v>62</v>
      </c>
      <c r="B1607" t="s">
        <v>56</v>
      </c>
      <c r="C1607">
        <v>1</v>
      </c>
      <c r="D1607">
        <v>20</v>
      </c>
      <c r="E1607" t="s">
        <v>2041</v>
      </c>
      <c r="F1607" t="s">
        <v>2043</v>
      </c>
      <c r="G1607">
        <v>2</v>
      </c>
      <c r="H1607">
        <v>3</v>
      </c>
      <c r="I1607">
        <v>1</v>
      </c>
    </row>
    <row r="1608" spans="1:9" x14ac:dyDescent="0.25">
      <c r="A1608">
        <v>715</v>
      </c>
      <c r="B1608" t="s">
        <v>654</v>
      </c>
      <c r="C1608">
        <v>7</v>
      </c>
      <c r="D1608">
        <v>59</v>
      </c>
      <c r="E1608" t="s">
        <v>2041</v>
      </c>
      <c r="F1608" t="s">
        <v>2043</v>
      </c>
      <c r="G1608">
        <v>1</v>
      </c>
      <c r="H1608">
        <v>2</v>
      </c>
      <c r="I1608">
        <v>2</v>
      </c>
    </row>
    <row r="1609" spans="1:9" x14ac:dyDescent="0.25">
      <c r="A1609">
        <v>986</v>
      </c>
      <c r="B1609" t="s">
        <v>1714</v>
      </c>
      <c r="C1609">
        <v>3</v>
      </c>
      <c r="D1609">
        <v>40</v>
      </c>
      <c r="E1609" t="s">
        <v>2041</v>
      </c>
      <c r="F1609" t="s">
        <v>2043</v>
      </c>
      <c r="G1609">
        <v>7</v>
      </c>
      <c r="H1609">
        <v>3</v>
      </c>
      <c r="I1609">
        <v>4</v>
      </c>
    </row>
    <row r="1610" spans="1:9" x14ac:dyDescent="0.25">
      <c r="A1610">
        <v>894</v>
      </c>
      <c r="B1610" t="s">
        <v>1654</v>
      </c>
      <c r="C1610">
        <v>7</v>
      </c>
      <c r="D1610">
        <v>59</v>
      </c>
      <c r="E1610" t="s">
        <v>2038</v>
      </c>
      <c r="F1610" t="s">
        <v>2058</v>
      </c>
      <c r="G1610">
        <v>1</v>
      </c>
      <c r="H1610">
        <v>2</v>
      </c>
      <c r="I1610">
        <v>3</v>
      </c>
    </row>
    <row r="1611" spans="1:9" x14ac:dyDescent="0.25">
      <c r="A1611">
        <v>407</v>
      </c>
      <c r="B1611" t="s">
        <v>372</v>
      </c>
      <c r="C1611">
        <v>11</v>
      </c>
      <c r="D1611">
        <v>51</v>
      </c>
      <c r="E1611" t="s">
        <v>2041</v>
      </c>
      <c r="F1611" t="s">
        <v>2099</v>
      </c>
      <c r="G1611">
        <v>5</v>
      </c>
      <c r="H1611">
        <v>1</v>
      </c>
      <c r="I1611">
        <v>4</v>
      </c>
    </row>
    <row r="1612" spans="1:9" x14ac:dyDescent="0.25">
      <c r="A1612">
        <v>834</v>
      </c>
      <c r="B1612" t="s">
        <v>757</v>
      </c>
      <c r="C1612">
        <v>6</v>
      </c>
      <c r="D1612">
        <v>44</v>
      </c>
      <c r="E1612" t="s">
        <v>2041</v>
      </c>
      <c r="F1612" t="s">
        <v>2047</v>
      </c>
      <c r="G1612">
        <v>10</v>
      </c>
      <c r="H1612">
        <v>3</v>
      </c>
      <c r="I1612">
        <v>5</v>
      </c>
    </row>
    <row r="1613" spans="1:9" x14ac:dyDescent="0.25">
      <c r="A1613">
        <v>633</v>
      </c>
      <c r="B1613" t="s">
        <v>577</v>
      </c>
      <c r="C1613">
        <v>9</v>
      </c>
      <c r="D1613">
        <v>45</v>
      </c>
      <c r="E1613" t="s">
        <v>2041</v>
      </c>
      <c r="F1613" t="s">
        <v>2043</v>
      </c>
      <c r="G1613">
        <v>2</v>
      </c>
      <c r="H1613">
        <v>3</v>
      </c>
      <c r="I1613">
        <v>2</v>
      </c>
    </row>
    <row r="1614" spans="1:9" x14ac:dyDescent="0.25">
      <c r="A1614">
        <v>170</v>
      </c>
      <c r="B1614" t="s">
        <v>988</v>
      </c>
      <c r="C1614">
        <v>2</v>
      </c>
      <c r="D1614">
        <v>27</v>
      </c>
      <c r="E1614" t="s">
        <v>2041</v>
      </c>
      <c r="F1614" t="s">
        <v>2064</v>
      </c>
      <c r="G1614">
        <v>10</v>
      </c>
      <c r="H1614">
        <v>1</v>
      </c>
      <c r="I1614">
        <v>4</v>
      </c>
    </row>
    <row r="1615" spans="1:9" x14ac:dyDescent="0.25">
      <c r="A1615">
        <v>14</v>
      </c>
      <c r="B1615" t="s">
        <v>11</v>
      </c>
      <c r="C1615">
        <v>1</v>
      </c>
      <c r="D1615">
        <v>37</v>
      </c>
      <c r="E1615" t="s">
        <v>2038</v>
      </c>
      <c r="F1615" t="s">
        <v>2043</v>
      </c>
      <c r="G1615">
        <v>7</v>
      </c>
      <c r="H1615">
        <v>3</v>
      </c>
      <c r="I1615">
        <v>3</v>
      </c>
    </row>
    <row r="1616" spans="1:9" x14ac:dyDescent="0.25">
      <c r="A1616">
        <v>616</v>
      </c>
      <c r="B1616" t="s">
        <v>564</v>
      </c>
      <c r="C1616">
        <v>4</v>
      </c>
      <c r="D1616">
        <v>42</v>
      </c>
      <c r="E1616" t="s">
        <v>2038</v>
      </c>
      <c r="F1616" t="s">
        <v>2043</v>
      </c>
      <c r="G1616">
        <v>5</v>
      </c>
      <c r="H1616">
        <v>3</v>
      </c>
      <c r="I1616">
        <v>2</v>
      </c>
    </row>
    <row r="1617" spans="1:9" x14ac:dyDescent="0.25">
      <c r="A1617">
        <v>817</v>
      </c>
      <c r="B1617" t="s">
        <v>1568</v>
      </c>
      <c r="C1617">
        <v>2</v>
      </c>
      <c r="D1617">
        <v>26</v>
      </c>
      <c r="E1617" t="s">
        <v>2038</v>
      </c>
      <c r="F1617" t="s">
        <v>2108</v>
      </c>
      <c r="G1617">
        <v>0</v>
      </c>
      <c r="H1617">
        <v>1</v>
      </c>
      <c r="I1617">
        <v>2</v>
      </c>
    </row>
    <row r="1618" spans="1:9" x14ac:dyDescent="0.25">
      <c r="A1618">
        <v>334</v>
      </c>
      <c r="B1618" t="s">
        <v>1948</v>
      </c>
      <c r="C1618">
        <v>11</v>
      </c>
      <c r="D1618">
        <v>22</v>
      </c>
      <c r="E1618" t="s">
        <v>2041</v>
      </c>
      <c r="F1618" t="s">
        <v>2057</v>
      </c>
      <c r="G1618">
        <v>1</v>
      </c>
      <c r="H1618">
        <v>2</v>
      </c>
      <c r="I1618">
        <v>1</v>
      </c>
    </row>
    <row r="1619" spans="1:9" x14ac:dyDescent="0.25">
      <c r="A1619">
        <v>310</v>
      </c>
      <c r="B1619" t="s">
        <v>280</v>
      </c>
      <c r="C1619">
        <v>10</v>
      </c>
      <c r="D1619">
        <v>48</v>
      </c>
      <c r="E1619" t="s">
        <v>2038</v>
      </c>
      <c r="F1619" t="s">
        <v>2046</v>
      </c>
      <c r="G1619">
        <v>4</v>
      </c>
      <c r="H1619">
        <v>3</v>
      </c>
      <c r="I1619">
        <v>1</v>
      </c>
    </row>
    <row r="1620" spans="1:9" x14ac:dyDescent="0.25">
      <c r="A1620">
        <v>977</v>
      </c>
      <c r="B1620" t="s">
        <v>890</v>
      </c>
      <c r="C1620">
        <v>5</v>
      </c>
      <c r="D1620">
        <v>31</v>
      </c>
      <c r="E1620" t="s">
        <v>2041</v>
      </c>
      <c r="F1620" t="s">
        <v>2046</v>
      </c>
      <c r="G1620">
        <v>6</v>
      </c>
      <c r="H1620">
        <v>2</v>
      </c>
      <c r="I1620">
        <v>4</v>
      </c>
    </row>
    <row r="1621" spans="1:9" x14ac:dyDescent="0.25">
      <c r="A1621">
        <v>672</v>
      </c>
      <c r="B1621" t="s">
        <v>1433</v>
      </c>
      <c r="C1621">
        <v>1</v>
      </c>
      <c r="D1621">
        <v>58</v>
      </c>
      <c r="E1621" t="s">
        <v>2038</v>
      </c>
      <c r="F1621" t="s">
        <v>2043</v>
      </c>
      <c r="G1621">
        <v>3</v>
      </c>
      <c r="H1621">
        <v>1</v>
      </c>
      <c r="I1621">
        <v>1</v>
      </c>
    </row>
    <row r="1622" spans="1:9" x14ac:dyDescent="0.25">
      <c r="A1622">
        <v>533</v>
      </c>
      <c r="B1622" t="s">
        <v>1311</v>
      </c>
      <c r="C1622">
        <v>6</v>
      </c>
      <c r="D1622">
        <v>23</v>
      </c>
      <c r="E1622" t="s">
        <v>2038</v>
      </c>
      <c r="F1622" t="s">
        <v>2043</v>
      </c>
      <c r="G1622">
        <v>3</v>
      </c>
      <c r="H1622">
        <v>4</v>
      </c>
      <c r="I1622">
        <v>4</v>
      </c>
    </row>
    <row r="1623" spans="1:9" x14ac:dyDescent="0.25">
      <c r="A1623">
        <v>903</v>
      </c>
      <c r="B1623" t="s">
        <v>825</v>
      </c>
      <c r="C1623">
        <v>3</v>
      </c>
      <c r="D1623">
        <v>32</v>
      </c>
      <c r="E1623" t="s">
        <v>2041</v>
      </c>
      <c r="F1623" t="s">
        <v>2047</v>
      </c>
      <c r="G1623">
        <v>4</v>
      </c>
      <c r="H1623">
        <v>1</v>
      </c>
      <c r="I1623">
        <v>2</v>
      </c>
    </row>
    <row r="1624" spans="1:9" x14ac:dyDescent="0.25">
      <c r="A1624">
        <v>218</v>
      </c>
      <c r="B1624" t="s">
        <v>196</v>
      </c>
      <c r="C1624">
        <v>1</v>
      </c>
      <c r="D1624">
        <v>53</v>
      </c>
      <c r="E1624" t="s">
        <v>2041</v>
      </c>
      <c r="F1624" t="s">
        <v>2043</v>
      </c>
      <c r="G1624">
        <v>2</v>
      </c>
      <c r="H1624">
        <v>2</v>
      </c>
      <c r="I1624">
        <v>1</v>
      </c>
    </row>
    <row r="1625" spans="1:9" x14ac:dyDescent="0.25">
      <c r="A1625">
        <v>786</v>
      </c>
      <c r="B1625" t="s">
        <v>1541</v>
      </c>
      <c r="C1625">
        <v>7</v>
      </c>
      <c r="D1625">
        <v>49</v>
      </c>
      <c r="E1625" t="s">
        <v>2041</v>
      </c>
      <c r="F1625" t="s">
        <v>2043</v>
      </c>
      <c r="G1625">
        <v>3</v>
      </c>
      <c r="H1625">
        <v>1</v>
      </c>
      <c r="I1625">
        <v>1</v>
      </c>
    </row>
    <row r="1626" spans="1:9" x14ac:dyDescent="0.25">
      <c r="A1626">
        <v>259</v>
      </c>
      <c r="B1626" t="s">
        <v>1881</v>
      </c>
      <c r="C1626">
        <v>8</v>
      </c>
      <c r="D1626">
        <v>40</v>
      </c>
      <c r="E1626" t="s">
        <v>2041</v>
      </c>
      <c r="F1626" t="s">
        <v>2043</v>
      </c>
      <c r="G1626">
        <v>9</v>
      </c>
      <c r="H1626">
        <v>4</v>
      </c>
      <c r="I1626">
        <v>6</v>
      </c>
    </row>
    <row r="1627" spans="1:9" x14ac:dyDescent="0.25">
      <c r="A1627">
        <v>637</v>
      </c>
      <c r="B1627" t="s">
        <v>589</v>
      </c>
      <c r="C1627">
        <v>1</v>
      </c>
      <c r="D1627">
        <v>55</v>
      </c>
      <c r="E1627" t="s">
        <v>2041</v>
      </c>
      <c r="F1627" t="s">
        <v>2043</v>
      </c>
      <c r="G1627">
        <v>2</v>
      </c>
      <c r="H1627" t="s">
        <v>2121</v>
      </c>
      <c r="I1627">
        <v>2</v>
      </c>
    </row>
    <row r="1628" spans="1:9" x14ac:dyDescent="0.25">
      <c r="A1628">
        <v>884</v>
      </c>
      <c r="B1628" t="s">
        <v>808</v>
      </c>
      <c r="C1628">
        <v>8</v>
      </c>
      <c r="D1628">
        <v>44</v>
      </c>
      <c r="E1628" t="s">
        <v>2038</v>
      </c>
      <c r="F1628" t="s">
        <v>2046</v>
      </c>
      <c r="G1628">
        <v>7</v>
      </c>
      <c r="H1628">
        <v>3</v>
      </c>
      <c r="I1628">
        <v>3</v>
      </c>
    </row>
    <row r="1629" spans="1:9" x14ac:dyDescent="0.25">
      <c r="A1629">
        <v>959</v>
      </c>
      <c r="B1629" t="s">
        <v>878</v>
      </c>
      <c r="C1629">
        <v>11</v>
      </c>
      <c r="D1629">
        <v>27</v>
      </c>
      <c r="E1629" t="s">
        <v>2041</v>
      </c>
      <c r="F1629" t="s">
        <v>2044</v>
      </c>
      <c r="G1629">
        <v>0</v>
      </c>
      <c r="H1629">
        <v>4</v>
      </c>
      <c r="I1629">
        <v>4</v>
      </c>
    </row>
    <row r="1630" spans="1:9" x14ac:dyDescent="0.25">
      <c r="A1630">
        <v>249</v>
      </c>
      <c r="B1630" t="s">
        <v>1875</v>
      </c>
      <c r="C1630">
        <v>10</v>
      </c>
      <c r="D1630">
        <v>43</v>
      </c>
      <c r="E1630" t="s">
        <v>2038</v>
      </c>
      <c r="F1630" t="s">
        <v>2043</v>
      </c>
      <c r="G1630">
        <v>10</v>
      </c>
      <c r="H1630">
        <v>5</v>
      </c>
      <c r="I1630">
        <v>4</v>
      </c>
    </row>
    <row r="1631" spans="1:9" x14ac:dyDescent="0.25">
      <c r="A1631">
        <v>874</v>
      </c>
      <c r="B1631" t="s">
        <v>1622</v>
      </c>
      <c r="C1631">
        <v>11</v>
      </c>
      <c r="D1631">
        <v>57</v>
      </c>
      <c r="E1631" t="s">
        <v>2041</v>
      </c>
      <c r="F1631" t="s">
        <v>2043</v>
      </c>
      <c r="G1631">
        <v>1</v>
      </c>
      <c r="H1631">
        <v>2</v>
      </c>
      <c r="I1631">
        <v>1</v>
      </c>
    </row>
    <row r="1632" spans="1:9" x14ac:dyDescent="0.25">
      <c r="A1632">
        <v>828</v>
      </c>
      <c r="B1632" t="s">
        <v>756</v>
      </c>
      <c r="C1632">
        <v>0</v>
      </c>
      <c r="D1632">
        <v>53</v>
      </c>
      <c r="E1632" t="s">
        <v>2038</v>
      </c>
      <c r="F1632" t="s">
        <v>2039</v>
      </c>
      <c r="G1632">
        <v>5</v>
      </c>
      <c r="H1632">
        <v>1</v>
      </c>
      <c r="I1632">
        <v>4</v>
      </c>
    </row>
    <row r="1633" spans="1:9" x14ac:dyDescent="0.25">
      <c r="A1633">
        <v>467</v>
      </c>
      <c r="B1633" t="s">
        <v>1254</v>
      </c>
      <c r="C1633">
        <v>0</v>
      </c>
      <c r="D1633">
        <v>47</v>
      </c>
      <c r="E1633" t="s">
        <v>2038</v>
      </c>
      <c r="F1633" t="s">
        <v>2043</v>
      </c>
      <c r="G1633">
        <v>3</v>
      </c>
      <c r="H1633">
        <v>3</v>
      </c>
      <c r="I1633">
        <v>6</v>
      </c>
    </row>
    <row r="1634" spans="1:9" x14ac:dyDescent="0.25">
      <c r="A1634">
        <v>233</v>
      </c>
      <c r="B1634" t="s">
        <v>209</v>
      </c>
      <c r="C1634">
        <v>5</v>
      </c>
      <c r="D1634">
        <v>57</v>
      </c>
      <c r="E1634" t="s">
        <v>2041</v>
      </c>
      <c r="F1634" t="s">
        <v>2039</v>
      </c>
      <c r="G1634">
        <v>10</v>
      </c>
      <c r="H1634">
        <v>2</v>
      </c>
      <c r="I1634">
        <v>6</v>
      </c>
    </row>
    <row r="1635" spans="1:9" x14ac:dyDescent="0.25">
      <c r="A1635">
        <v>512</v>
      </c>
      <c r="B1635" t="s">
        <v>1287</v>
      </c>
      <c r="C1635">
        <v>9</v>
      </c>
      <c r="D1635">
        <v>48</v>
      </c>
      <c r="E1635" t="s">
        <v>2038</v>
      </c>
      <c r="F1635" t="s">
        <v>2046</v>
      </c>
      <c r="G1635">
        <v>10</v>
      </c>
      <c r="H1635">
        <v>3</v>
      </c>
      <c r="I1635">
        <v>6</v>
      </c>
    </row>
    <row r="1636" spans="1:9" x14ac:dyDescent="0.25">
      <c r="A1636">
        <v>415</v>
      </c>
      <c r="B1636" t="s">
        <v>1206</v>
      </c>
      <c r="C1636">
        <v>8</v>
      </c>
      <c r="D1636">
        <v>52</v>
      </c>
      <c r="E1636" t="s">
        <v>2038</v>
      </c>
      <c r="F1636" t="s">
        <v>2046</v>
      </c>
      <c r="G1636">
        <v>6</v>
      </c>
      <c r="H1636">
        <v>3</v>
      </c>
      <c r="I1636">
        <v>2</v>
      </c>
    </row>
    <row r="1637" spans="1:9" x14ac:dyDescent="0.25">
      <c r="A1637">
        <v>446</v>
      </c>
      <c r="B1637" t="s">
        <v>1232</v>
      </c>
      <c r="C1637">
        <v>3</v>
      </c>
      <c r="D1637">
        <v>35</v>
      </c>
      <c r="E1637" t="s">
        <v>2038</v>
      </c>
      <c r="F1637" t="s">
        <v>2047</v>
      </c>
      <c r="G1637">
        <v>11</v>
      </c>
      <c r="H1637">
        <v>3</v>
      </c>
      <c r="I1637">
        <v>6</v>
      </c>
    </row>
    <row r="1638" spans="1:9" x14ac:dyDescent="0.25">
      <c r="A1638">
        <v>904</v>
      </c>
      <c r="B1638" t="s">
        <v>1664</v>
      </c>
      <c r="C1638">
        <v>5</v>
      </c>
      <c r="D1638">
        <v>58</v>
      </c>
      <c r="E1638" t="s">
        <v>2038</v>
      </c>
      <c r="F1638" t="s">
        <v>2042</v>
      </c>
      <c r="G1638">
        <v>6</v>
      </c>
      <c r="H1638">
        <v>2</v>
      </c>
      <c r="I1638">
        <v>6</v>
      </c>
    </row>
    <row r="1639" spans="1:9" x14ac:dyDescent="0.25">
      <c r="A1639">
        <v>806</v>
      </c>
      <c r="B1639" t="s">
        <v>1552</v>
      </c>
      <c r="C1639">
        <v>3</v>
      </c>
      <c r="D1639">
        <v>41</v>
      </c>
      <c r="E1639" t="s">
        <v>2041</v>
      </c>
      <c r="F1639" t="s">
        <v>2046</v>
      </c>
      <c r="G1639">
        <v>6</v>
      </c>
      <c r="H1639">
        <v>1</v>
      </c>
      <c r="I1639">
        <v>6</v>
      </c>
    </row>
    <row r="1640" spans="1:9" x14ac:dyDescent="0.25">
      <c r="A1640">
        <v>569</v>
      </c>
      <c r="B1640" t="s">
        <v>518</v>
      </c>
      <c r="C1640">
        <v>5</v>
      </c>
      <c r="D1640">
        <v>58</v>
      </c>
      <c r="E1640" t="s">
        <v>2038</v>
      </c>
      <c r="F1640" t="s">
        <v>2043</v>
      </c>
      <c r="G1640">
        <v>5</v>
      </c>
      <c r="H1640">
        <v>2</v>
      </c>
      <c r="I1640">
        <v>1</v>
      </c>
    </row>
    <row r="1641" spans="1:9" x14ac:dyDescent="0.25">
      <c r="A1641">
        <v>530</v>
      </c>
      <c r="B1641" t="s">
        <v>485</v>
      </c>
      <c r="C1641">
        <v>2</v>
      </c>
      <c r="D1641">
        <v>34</v>
      </c>
      <c r="E1641" t="s">
        <v>2041</v>
      </c>
      <c r="F1641" t="s">
        <v>2046</v>
      </c>
      <c r="G1641">
        <v>0</v>
      </c>
      <c r="H1641">
        <v>1</v>
      </c>
      <c r="I1641">
        <v>4</v>
      </c>
    </row>
    <row r="1642" spans="1:9" x14ac:dyDescent="0.25">
      <c r="A1642">
        <v>215</v>
      </c>
      <c r="B1642" t="s">
        <v>192</v>
      </c>
      <c r="C1642">
        <v>10</v>
      </c>
      <c r="D1642">
        <v>52</v>
      </c>
      <c r="E1642" t="s">
        <v>2038</v>
      </c>
      <c r="F1642" t="s">
        <v>2039</v>
      </c>
      <c r="G1642">
        <v>5</v>
      </c>
      <c r="H1642">
        <v>1</v>
      </c>
      <c r="I1642">
        <v>6</v>
      </c>
    </row>
    <row r="1643" spans="1:9" x14ac:dyDescent="0.25">
      <c r="A1643">
        <v>58</v>
      </c>
      <c r="B1643" t="s">
        <v>52</v>
      </c>
      <c r="C1643">
        <v>9</v>
      </c>
      <c r="D1643">
        <v>32</v>
      </c>
      <c r="E1643" t="s">
        <v>2038</v>
      </c>
      <c r="F1643" t="s">
        <v>2044</v>
      </c>
      <c r="G1643">
        <v>5</v>
      </c>
      <c r="H1643">
        <v>5</v>
      </c>
      <c r="I1643">
        <v>2</v>
      </c>
    </row>
    <row r="1644" spans="1:9" x14ac:dyDescent="0.25">
      <c r="A1644">
        <v>343</v>
      </c>
      <c r="B1644" t="s">
        <v>313</v>
      </c>
      <c r="C1644">
        <v>7</v>
      </c>
      <c r="D1644">
        <v>49</v>
      </c>
      <c r="E1644" t="s">
        <v>2038</v>
      </c>
      <c r="F1644" t="s">
        <v>2095</v>
      </c>
      <c r="G1644">
        <v>3</v>
      </c>
      <c r="H1644">
        <v>4</v>
      </c>
      <c r="I1644">
        <v>1</v>
      </c>
    </row>
    <row r="1645" spans="1:9" x14ac:dyDescent="0.25">
      <c r="A1645">
        <v>697</v>
      </c>
      <c r="B1645" t="s">
        <v>635</v>
      </c>
      <c r="C1645">
        <v>1</v>
      </c>
      <c r="D1645">
        <v>48</v>
      </c>
      <c r="E1645" t="s">
        <v>2038</v>
      </c>
      <c r="F1645" t="s">
        <v>2043</v>
      </c>
      <c r="G1645">
        <v>2</v>
      </c>
      <c r="H1645">
        <v>5</v>
      </c>
      <c r="I1645">
        <v>1</v>
      </c>
    </row>
    <row r="1646" spans="1:9" x14ac:dyDescent="0.25">
      <c r="A1646">
        <v>870</v>
      </c>
      <c r="B1646" t="s">
        <v>794</v>
      </c>
      <c r="C1646">
        <v>6</v>
      </c>
      <c r="D1646">
        <v>20</v>
      </c>
      <c r="E1646" t="s">
        <v>2038</v>
      </c>
      <c r="F1646" t="s">
        <v>2039</v>
      </c>
      <c r="G1646">
        <v>4</v>
      </c>
      <c r="H1646">
        <v>3</v>
      </c>
      <c r="I1646">
        <v>3</v>
      </c>
    </row>
    <row r="1647" spans="1:9" x14ac:dyDescent="0.25">
      <c r="A1647">
        <v>118</v>
      </c>
      <c r="B1647" t="s">
        <v>1755</v>
      </c>
      <c r="C1647">
        <v>11</v>
      </c>
      <c r="D1647">
        <v>43</v>
      </c>
      <c r="E1647" t="s">
        <v>2041</v>
      </c>
      <c r="F1647" t="s">
        <v>2046</v>
      </c>
      <c r="G1647">
        <v>11</v>
      </c>
      <c r="H1647">
        <v>4</v>
      </c>
      <c r="I1647">
        <v>5</v>
      </c>
    </row>
    <row r="1648" spans="1:9" x14ac:dyDescent="0.25">
      <c r="A1648">
        <v>131</v>
      </c>
      <c r="B1648" t="s">
        <v>944</v>
      </c>
      <c r="C1648">
        <v>11</v>
      </c>
      <c r="D1648">
        <v>51</v>
      </c>
      <c r="E1648" t="s">
        <v>2038</v>
      </c>
      <c r="F1648" t="s">
        <v>2157</v>
      </c>
      <c r="G1648">
        <v>9</v>
      </c>
      <c r="H1648">
        <v>4</v>
      </c>
      <c r="I1648">
        <v>2</v>
      </c>
    </row>
    <row r="1649" spans="1:9" x14ac:dyDescent="0.25">
      <c r="A1649">
        <v>559</v>
      </c>
      <c r="B1649" t="s">
        <v>1345</v>
      </c>
      <c r="C1649">
        <v>8</v>
      </c>
      <c r="D1649">
        <v>18</v>
      </c>
      <c r="E1649" t="s">
        <v>2041</v>
      </c>
      <c r="F1649" t="s">
        <v>2049</v>
      </c>
      <c r="G1649">
        <v>10</v>
      </c>
      <c r="H1649">
        <v>4</v>
      </c>
      <c r="I1649">
        <v>2</v>
      </c>
    </row>
    <row r="1650" spans="1:9" x14ac:dyDescent="0.25">
      <c r="A1650">
        <v>281</v>
      </c>
      <c r="B1650" t="s">
        <v>1085</v>
      </c>
      <c r="C1650">
        <v>6</v>
      </c>
      <c r="D1650">
        <v>59</v>
      </c>
      <c r="E1650" t="s">
        <v>2038</v>
      </c>
      <c r="F1650" t="s">
        <v>2043</v>
      </c>
      <c r="G1650">
        <v>8</v>
      </c>
      <c r="H1650">
        <v>2</v>
      </c>
      <c r="I1650">
        <v>3</v>
      </c>
    </row>
    <row r="1651" spans="1:9" x14ac:dyDescent="0.25">
      <c r="A1651">
        <v>994</v>
      </c>
      <c r="B1651" t="s">
        <v>1732</v>
      </c>
      <c r="C1651">
        <v>11</v>
      </c>
      <c r="D1651">
        <v>48</v>
      </c>
      <c r="E1651" t="s">
        <v>2041</v>
      </c>
      <c r="F1651" t="s">
        <v>2043</v>
      </c>
      <c r="G1651">
        <v>3</v>
      </c>
      <c r="H1651">
        <v>5</v>
      </c>
      <c r="I1651">
        <v>2</v>
      </c>
    </row>
    <row r="1652" spans="1:9" x14ac:dyDescent="0.25">
      <c r="A1652">
        <v>131</v>
      </c>
      <c r="B1652" t="s">
        <v>120</v>
      </c>
      <c r="C1652">
        <v>10</v>
      </c>
      <c r="D1652">
        <v>33</v>
      </c>
      <c r="E1652" t="s">
        <v>2038</v>
      </c>
      <c r="F1652" t="s">
        <v>2046</v>
      </c>
      <c r="G1652">
        <v>3</v>
      </c>
      <c r="H1652">
        <v>6</v>
      </c>
      <c r="I1652">
        <v>3</v>
      </c>
    </row>
    <row r="1653" spans="1:9" x14ac:dyDescent="0.25">
      <c r="A1653">
        <v>314</v>
      </c>
      <c r="B1653" t="s">
        <v>1115</v>
      </c>
      <c r="C1653">
        <v>3</v>
      </c>
      <c r="D1653">
        <v>54</v>
      </c>
      <c r="E1653" t="s">
        <v>2038</v>
      </c>
      <c r="F1653" t="s">
        <v>2043</v>
      </c>
      <c r="G1653">
        <v>2</v>
      </c>
      <c r="H1653">
        <v>1</v>
      </c>
      <c r="I1653">
        <v>1</v>
      </c>
    </row>
    <row r="1654" spans="1:9" x14ac:dyDescent="0.25">
      <c r="A1654">
        <v>164</v>
      </c>
      <c r="B1654" t="s">
        <v>967</v>
      </c>
      <c r="C1654">
        <v>8</v>
      </c>
      <c r="D1654">
        <v>35</v>
      </c>
      <c r="E1654" t="s">
        <v>2038</v>
      </c>
      <c r="F1654" t="s">
        <v>2043</v>
      </c>
      <c r="G1654">
        <v>7</v>
      </c>
      <c r="H1654">
        <v>4</v>
      </c>
      <c r="I1654">
        <v>4</v>
      </c>
    </row>
    <row r="1655" spans="1:9" x14ac:dyDescent="0.25">
      <c r="A1655">
        <v>181</v>
      </c>
      <c r="B1655" t="s">
        <v>1810</v>
      </c>
      <c r="C1655">
        <v>2</v>
      </c>
      <c r="D1655">
        <v>41</v>
      </c>
      <c r="E1655" t="s">
        <v>2041</v>
      </c>
      <c r="F1655" t="s">
        <v>2043</v>
      </c>
      <c r="G1655">
        <v>4</v>
      </c>
      <c r="H1655">
        <v>1</v>
      </c>
      <c r="I1655">
        <v>4</v>
      </c>
    </row>
    <row r="1656" spans="1:9" x14ac:dyDescent="0.25">
      <c r="A1656">
        <v>402</v>
      </c>
      <c r="B1656" t="s">
        <v>1193</v>
      </c>
      <c r="C1656">
        <v>7</v>
      </c>
      <c r="D1656">
        <v>50</v>
      </c>
      <c r="E1656" t="s">
        <v>2038</v>
      </c>
      <c r="F1656" t="s">
        <v>2046</v>
      </c>
      <c r="G1656">
        <v>2</v>
      </c>
      <c r="H1656">
        <v>5</v>
      </c>
      <c r="I1656">
        <v>3</v>
      </c>
    </row>
    <row r="1657" spans="1:9" x14ac:dyDescent="0.25">
      <c r="A1657">
        <v>41</v>
      </c>
      <c r="B1657" t="s">
        <v>35</v>
      </c>
      <c r="C1657">
        <v>4</v>
      </c>
      <c r="D1657">
        <v>21</v>
      </c>
      <c r="E1657" t="s">
        <v>2041</v>
      </c>
      <c r="F1657" t="s">
        <v>2046</v>
      </c>
      <c r="G1657">
        <v>1</v>
      </c>
      <c r="H1657">
        <v>2</v>
      </c>
      <c r="I1657">
        <v>3</v>
      </c>
    </row>
    <row r="1658" spans="1:9" x14ac:dyDescent="0.25">
      <c r="A1658">
        <v>263</v>
      </c>
      <c r="B1658" t="s">
        <v>1069</v>
      </c>
      <c r="C1658">
        <v>11</v>
      </c>
      <c r="D1658">
        <v>49</v>
      </c>
      <c r="E1658" t="s">
        <v>2038</v>
      </c>
      <c r="F1658" t="s">
        <v>2046</v>
      </c>
      <c r="G1658">
        <v>2</v>
      </c>
      <c r="H1658">
        <v>4</v>
      </c>
      <c r="I1658">
        <v>3</v>
      </c>
    </row>
    <row r="1659" spans="1:9" x14ac:dyDescent="0.25">
      <c r="A1659">
        <v>245</v>
      </c>
      <c r="B1659" t="s">
        <v>1871</v>
      </c>
      <c r="C1659">
        <v>6</v>
      </c>
      <c r="D1659">
        <v>27</v>
      </c>
      <c r="E1659" t="s">
        <v>2041</v>
      </c>
      <c r="F1659" t="s">
        <v>2116</v>
      </c>
      <c r="G1659">
        <v>3</v>
      </c>
      <c r="H1659">
        <v>3</v>
      </c>
      <c r="I1659">
        <v>4</v>
      </c>
    </row>
    <row r="1660" spans="1:9" x14ac:dyDescent="0.25">
      <c r="A1660">
        <v>886</v>
      </c>
      <c r="B1660" t="s">
        <v>810</v>
      </c>
      <c r="C1660">
        <v>10</v>
      </c>
      <c r="D1660">
        <v>42</v>
      </c>
      <c r="E1660" t="s">
        <v>2038</v>
      </c>
      <c r="F1660" t="s">
        <v>2043</v>
      </c>
      <c r="G1660">
        <v>2</v>
      </c>
      <c r="H1660">
        <v>2</v>
      </c>
      <c r="I1660">
        <v>1</v>
      </c>
    </row>
    <row r="1661" spans="1:9" x14ac:dyDescent="0.25">
      <c r="A1661">
        <v>412</v>
      </c>
      <c r="B1661" t="s">
        <v>1204</v>
      </c>
      <c r="C1661">
        <v>5</v>
      </c>
      <c r="D1661">
        <v>52</v>
      </c>
      <c r="E1661" t="s">
        <v>2038</v>
      </c>
      <c r="F1661" t="s">
        <v>2058</v>
      </c>
      <c r="G1661">
        <v>6</v>
      </c>
      <c r="H1661">
        <v>2</v>
      </c>
      <c r="I1661">
        <v>3</v>
      </c>
    </row>
    <row r="1662" spans="1:9" x14ac:dyDescent="0.25">
      <c r="A1662">
        <v>869</v>
      </c>
      <c r="B1662" t="s">
        <v>1615</v>
      </c>
      <c r="C1662">
        <v>6</v>
      </c>
      <c r="D1662">
        <v>23</v>
      </c>
      <c r="E1662" t="s">
        <v>2038</v>
      </c>
      <c r="F1662" t="s">
        <v>2043</v>
      </c>
      <c r="G1662">
        <v>0</v>
      </c>
      <c r="H1662">
        <v>3</v>
      </c>
      <c r="I1662">
        <v>1</v>
      </c>
    </row>
    <row r="1663" spans="1:9" x14ac:dyDescent="0.25">
      <c r="A1663">
        <v>292</v>
      </c>
      <c r="B1663" t="s">
        <v>1095</v>
      </c>
      <c r="C1663">
        <v>5</v>
      </c>
      <c r="D1663">
        <v>58</v>
      </c>
      <c r="E1663" t="s">
        <v>2038</v>
      </c>
      <c r="F1663" t="s">
        <v>2043</v>
      </c>
      <c r="G1663">
        <v>8</v>
      </c>
      <c r="H1663">
        <v>2</v>
      </c>
      <c r="I1663">
        <v>1</v>
      </c>
    </row>
    <row r="1664" spans="1:9" x14ac:dyDescent="0.25">
      <c r="A1664">
        <v>342</v>
      </c>
      <c r="B1664" t="s">
        <v>311</v>
      </c>
      <c r="C1664">
        <v>6</v>
      </c>
      <c r="D1664">
        <v>53</v>
      </c>
      <c r="E1664" t="s">
        <v>2038</v>
      </c>
      <c r="F1664" t="s">
        <v>2043</v>
      </c>
      <c r="G1664">
        <v>5</v>
      </c>
      <c r="H1664">
        <v>2</v>
      </c>
      <c r="I1664">
        <v>4</v>
      </c>
    </row>
    <row r="1665" spans="1:9" x14ac:dyDescent="0.25">
      <c r="A1665">
        <v>351</v>
      </c>
      <c r="B1665" t="s">
        <v>1150</v>
      </c>
      <c r="C1665">
        <v>4</v>
      </c>
      <c r="D1665">
        <v>41</v>
      </c>
      <c r="E1665" t="s">
        <v>2041</v>
      </c>
      <c r="F1665" t="s">
        <v>2043</v>
      </c>
      <c r="G1665">
        <v>4</v>
      </c>
      <c r="H1665">
        <v>7</v>
      </c>
      <c r="I1665">
        <v>4</v>
      </c>
    </row>
    <row r="1666" spans="1:9" x14ac:dyDescent="0.25">
      <c r="A1666">
        <v>214</v>
      </c>
      <c r="B1666" t="s">
        <v>1847</v>
      </c>
      <c r="C1666">
        <v>11</v>
      </c>
      <c r="D1666">
        <v>26</v>
      </c>
      <c r="E1666" t="s">
        <v>2041</v>
      </c>
      <c r="F1666" t="s">
        <v>2039</v>
      </c>
      <c r="G1666">
        <v>10</v>
      </c>
      <c r="H1666">
        <v>4</v>
      </c>
      <c r="I1666">
        <v>4</v>
      </c>
    </row>
    <row r="1667" spans="1:9" x14ac:dyDescent="0.25">
      <c r="A1667">
        <v>81</v>
      </c>
      <c r="B1667" t="s">
        <v>72</v>
      </c>
      <c r="C1667">
        <v>8</v>
      </c>
      <c r="D1667">
        <v>35</v>
      </c>
      <c r="E1667" t="s">
        <v>2041</v>
      </c>
      <c r="F1667" t="s">
        <v>2048</v>
      </c>
      <c r="G1667">
        <v>3</v>
      </c>
      <c r="H1667">
        <v>3</v>
      </c>
      <c r="I1667">
        <v>1</v>
      </c>
    </row>
    <row r="1668" spans="1:9" x14ac:dyDescent="0.25">
      <c r="A1668">
        <v>515</v>
      </c>
      <c r="B1668" t="s">
        <v>471</v>
      </c>
      <c r="C1668">
        <v>11</v>
      </c>
      <c r="D1668">
        <v>57</v>
      </c>
      <c r="E1668" t="s">
        <v>2041</v>
      </c>
      <c r="F1668" t="s">
        <v>2043</v>
      </c>
      <c r="G1668">
        <v>11</v>
      </c>
      <c r="H1668">
        <v>4</v>
      </c>
      <c r="I1668">
        <v>3</v>
      </c>
    </row>
    <row r="1669" spans="1:9" x14ac:dyDescent="0.25">
      <c r="A1669">
        <v>472</v>
      </c>
      <c r="B1669" t="s">
        <v>432</v>
      </c>
      <c r="C1669">
        <v>4</v>
      </c>
      <c r="D1669">
        <v>62</v>
      </c>
      <c r="E1669" t="s">
        <v>2041</v>
      </c>
      <c r="F1669" t="s">
        <v>2046</v>
      </c>
      <c r="G1669">
        <v>5</v>
      </c>
      <c r="H1669" t="s">
        <v>2106</v>
      </c>
      <c r="I1669">
        <v>6</v>
      </c>
    </row>
    <row r="1670" spans="1:9" x14ac:dyDescent="0.25">
      <c r="A1670">
        <v>411</v>
      </c>
      <c r="B1670" t="s">
        <v>377</v>
      </c>
      <c r="C1670">
        <v>3</v>
      </c>
      <c r="D1670">
        <v>33</v>
      </c>
      <c r="E1670" t="s">
        <v>2038</v>
      </c>
      <c r="F1670" t="s">
        <v>2043</v>
      </c>
      <c r="G1670">
        <v>10</v>
      </c>
      <c r="H1670">
        <v>5</v>
      </c>
      <c r="I1670">
        <v>5</v>
      </c>
    </row>
    <row r="1671" spans="1:9" x14ac:dyDescent="0.25">
      <c r="A1671">
        <v>538</v>
      </c>
      <c r="B1671" t="s">
        <v>1324</v>
      </c>
      <c r="C1671">
        <v>11</v>
      </c>
      <c r="D1671">
        <v>47</v>
      </c>
      <c r="E1671" t="s">
        <v>2041</v>
      </c>
      <c r="F1671" t="s">
        <v>2204</v>
      </c>
      <c r="G1671">
        <v>1</v>
      </c>
      <c r="H1671">
        <v>2</v>
      </c>
      <c r="I1671">
        <v>2</v>
      </c>
    </row>
    <row r="1672" spans="1:9" x14ac:dyDescent="0.25">
      <c r="A1672">
        <v>202</v>
      </c>
      <c r="B1672" t="s">
        <v>1826</v>
      </c>
      <c r="C1672">
        <v>11</v>
      </c>
      <c r="D1672">
        <v>36</v>
      </c>
      <c r="E1672" t="s">
        <v>2041</v>
      </c>
      <c r="F1672" t="s">
        <v>2099</v>
      </c>
      <c r="G1672">
        <v>0</v>
      </c>
      <c r="H1672">
        <v>1</v>
      </c>
      <c r="I1672">
        <v>1</v>
      </c>
    </row>
    <row r="1673" spans="1:9" x14ac:dyDescent="0.25">
      <c r="A1673">
        <v>907</v>
      </c>
      <c r="B1673" t="s">
        <v>827</v>
      </c>
      <c r="C1673">
        <v>7</v>
      </c>
      <c r="D1673">
        <v>21</v>
      </c>
      <c r="E1673" t="s">
        <v>2038</v>
      </c>
      <c r="F1673" t="s">
        <v>2046</v>
      </c>
      <c r="G1673">
        <v>0</v>
      </c>
      <c r="H1673">
        <v>1</v>
      </c>
      <c r="I1673">
        <v>2</v>
      </c>
    </row>
    <row r="1674" spans="1:9" x14ac:dyDescent="0.25">
      <c r="A1674">
        <v>359</v>
      </c>
      <c r="B1674" t="s">
        <v>1157</v>
      </c>
      <c r="C1674">
        <v>0</v>
      </c>
      <c r="D1674">
        <v>19</v>
      </c>
      <c r="E1674" t="s">
        <v>2038</v>
      </c>
      <c r="F1674" t="s">
        <v>2039</v>
      </c>
      <c r="G1674">
        <v>4</v>
      </c>
      <c r="H1674">
        <v>4</v>
      </c>
      <c r="I1674">
        <v>2</v>
      </c>
    </row>
    <row r="1675" spans="1:9" x14ac:dyDescent="0.25">
      <c r="A1675">
        <v>699</v>
      </c>
      <c r="B1675" t="s">
        <v>638</v>
      </c>
      <c r="C1675">
        <v>3</v>
      </c>
      <c r="D1675">
        <v>45</v>
      </c>
      <c r="E1675" t="s">
        <v>2041</v>
      </c>
      <c r="F1675" t="s">
        <v>2046</v>
      </c>
      <c r="G1675">
        <v>2</v>
      </c>
      <c r="H1675">
        <v>1</v>
      </c>
      <c r="I1675">
        <v>2</v>
      </c>
    </row>
    <row r="1676" spans="1:9" x14ac:dyDescent="0.25">
      <c r="A1676">
        <v>774</v>
      </c>
      <c r="B1676" t="s">
        <v>705</v>
      </c>
      <c r="C1676">
        <v>6</v>
      </c>
      <c r="D1676">
        <v>21</v>
      </c>
      <c r="E1676" t="s">
        <v>2041</v>
      </c>
      <c r="F1676" t="s">
        <v>2074</v>
      </c>
      <c r="G1676">
        <v>3</v>
      </c>
      <c r="H1676">
        <v>4</v>
      </c>
      <c r="I1676">
        <v>2</v>
      </c>
    </row>
    <row r="1677" spans="1:9" x14ac:dyDescent="0.25">
      <c r="A1677">
        <v>288</v>
      </c>
      <c r="B1677" t="s">
        <v>1092</v>
      </c>
      <c r="C1677">
        <v>1</v>
      </c>
      <c r="D1677">
        <v>22</v>
      </c>
      <c r="E1677" t="s">
        <v>2038</v>
      </c>
      <c r="F1677" t="s">
        <v>2177</v>
      </c>
      <c r="G1677">
        <v>2</v>
      </c>
      <c r="H1677">
        <v>2</v>
      </c>
      <c r="I1677">
        <v>2</v>
      </c>
    </row>
    <row r="1678" spans="1:9" x14ac:dyDescent="0.25">
      <c r="A1678">
        <v>347</v>
      </c>
      <c r="B1678" t="s">
        <v>1961</v>
      </c>
      <c r="C1678">
        <v>0</v>
      </c>
      <c r="D1678">
        <v>23</v>
      </c>
      <c r="E1678" t="s">
        <v>2041</v>
      </c>
      <c r="F1678" t="s">
        <v>2046</v>
      </c>
      <c r="G1678">
        <v>11</v>
      </c>
      <c r="H1678">
        <v>4</v>
      </c>
      <c r="I1678">
        <v>6</v>
      </c>
    </row>
    <row r="1679" spans="1:9" x14ac:dyDescent="0.25">
      <c r="A1679">
        <v>534</v>
      </c>
      <c r="B1679" t="s">
        <v>1309</v>
      </c>
      <c r="C1679">
        <v>7</v>
      </c>
      <c r="D1679">
        <v>52</v>
      </c>
      <c r="E1679" t="s">
        <v>2038</v>
      </c>
      <c r="F1679" t="s">
        <v>2039</v>
      </c>
      <c r="G1679">
        <v>3</v>
      </c>
      <c r="H1679">
        <v>3</v>
      </c>
      <c r="I1679">
        <v>4</v>
      </c>
    </row>
    <row r="1680" spans="1:9" x14ac:dyDescent="0.25">
      <c r="A1680">
        <v>448</v>
      </c>
      <c r="B1680" t="s">
        <v>1235</v>
      </c>
      <c r="C1680">
        <v>5</v>
      </c>
      <c r="D1680">
        <v>31</v>
      </c>
      <c r="E1680" t="s">
        <v>2038</v>
      </c>
      <c r="F1680" t="s">
        <v>2046</v>
      </c>
      <c r="G1680">
        <v>7</v>
      </c>
      <c r="H1680">
        <v>1</v>
      </c>
      <c r="I1680">
        <v>6</v>
      </c>
    </row>
    <row r="1681" spans="1:9" x14ac:dyDescent="0.25">
      <c r="A1681">
        <v>127</v>
      </c>
      <c r="B1681" t="s">
        <v>118</v>
      </c>
      <c r="C1681">
        <v>6</v>
      </c>
      <c r="D1681">
        <v>23</v>
      </c>
      <c r="E1681" t="s">
        <v>2038</v>
      </c>
      <c r="F1681" t="s">
        <v>2073</v>
      </c>
      <c r="G1681">
        <v>3</v>
      </c>
      <c r="H1681">
        <v>5</v>
      </c>
      <c r="I1681">
        <v>3</v>
      </c>
    </row>
    <row r="1682" spans="1:9" x14ac:dyDescent="0.25">
      <c r="A1682">
        <v>731</v>
      </c>
      <c r="B1682" t="s">
        <v>1488</v>
      </c>
      <c r="C1682">
        <v>0</v>
      </c>
      <c r="D1682">
        <v>45</v>
      </c>
      <c r="E1682" t="s">
        <v>2038</v>
      </c>
      <c r="F1682" t="s">
        <v>2046</v>
      </c>
      <c r="G1682">
        <v>11</v>
      </c>
      <c r="H1682">
        <v>3</v>
      </c>
      <c r="I1682">
        <v>6</v>
      </c>
    </row>
    <row r="1683" spans="1:9" x14ac:dyDescent="0.25">
      <c r="A1683">
        <v>486</v>
      </c>
      <c r="B1683" t="s">
        <v>1278</v>
      </c>
      <c r="C1683">
        <v>7</v>
      </c>
      <c r="D1683">
        <v>50</v>
      </c>
      <c r="E1683" t="s">
        <v>2041</v>
      </c>
      <c r="F1683" t="s">
        <v>2050</v>
      </c>
      <c r="G1683">
        <v>8</v>
      </c>
      <c r="H1683">
        <v>7</v>
      </c>
      <c r="I1683">
        <v>4</v>
      </c>
    </row>
    <row r="1684" spans="1:9" x14ac:dyDescent="0.25">
      <c r="A1684">
        <v>535</v>
      </c>
      <c r="B1684" t="s">
        <v>1315</v>
      </c>
      <c r="C1684">
        <v>8</v>
      </c>
      <c r="D1684">
        <v>21</v>
      </c>
      <c r="E1684" t="s">
        <v>2038</v>
      </c>
      <c r="F1684" t="s">
        <v>2046</v>
      </c>
      <c r="G1684">
        <v>3</v>
      </c>
      <c r="H1684">
        <v>2</v>
      </c>
      <c r="I1684">
        <v>2</v>
      </c>
    </row>
    <row r="1685" spans="1:9" x14ac:dyDescent="0.25">
      <c r="A1685">
        <v>301</v>
      </c>
      <c r="B1685" t="s">
        <v>272</v>
      </c>
      <c r="C1685">
        <v>1</v>
      </c>
      <c r="D1685" t="s">
        <v>2091</v>
      </c>
      <c r="E1685" t="s">
        <v>2038</v>
      </c>
      <c r="F1685" t="s">
        <v>2092</v>
      </c>
      <c r="G1685">
        <v>3</v>
      </c>
      <c r="H1685">
        <v>5</v>
      </c>
      <c r="I1685">
        <v>1</v>
      </c>
    </row>
    <row r="1686" spans="1:9" x14ac:dyDescent="0.25">
      <c r="A1686">
        <v>136</v>
      </c>
      <c r="B1686" t="s">
        <v>951</v>
      </c>
      <c r="C1686">
        <v>4</v>
      </c>
      <c r="D1686">
        <v>46</v>
      </c>
      <c r="E1686" t="s">
        <v>2041</v>
      </c>
      <c r="F1686" t="s">
        <v>2046</v>
      </c>
      <c r="G1686">
        <v>6</v>
      </c>
      <c r="H1686">
        <v>4</v>
      </c>
      <c r="I1686">
        <v>2</v>
      </c>
    </row>
    <row r="1687" spans="1:9" x14ac:dyDescent="0.25">
      <c r="A1687">
        <v>575</v>
      </c>
      <c r="B1687" t="s">
        <v>1350</v>
      </c>
      <c r="C1687">
        <v>0</v>
      </c>
      <c r="D1687">
        <v>38</v>
      </c>
      <c r="E1687" t="s">
        <v>2038</v>
      </c>
      <c r="F1687" t="s">
        <v>2043</v>
      </c>
      <c r="G1687">
        <v>1</v>
      </c>
      <c r="H1687">
        <v>4</v>
      </c>
      <c r="I1687">
        <v>1</v>
      </c>
    </row>
    <row r="1688" spans="1:9" x14ac:dyDescent="0.25">
      <c r="A1688">
        <v>544</v>
      </c>
      <c r="B1688" t="s">
        <v>1330</v>
      </c>
      <c r="C1688">
        <v>5</v>
      </c>
      <c r="D1688">
        <v>38</v>
      </c>
      <c r="E1688" t="s">
        <v>2038</v>
      </c>
      <c r="F1688" t="s">
        <v>2206</v>
      </c>
      <c r="G1688">
        <v>1</v>
      </c>
      <c r="H1688">
        <v>3</v>
      </c>
      <c r="I1688">
        <v>2</v>
      </c>
    </row>
    <row r="1689" spans="1:9" x14ac:dyDescent="0.25">
      <c r="A1689">
        <v>198</v>
      </c>
      <c r="B1689" t="s">
        <v>1009</v>
      </c>
      <c r="C1689">
        <v>6</v>
      </c>
      <c r="D1689">
        <v>59</v>
      </c>
      <c r="E1689" t="s">
        <v>2038</v>
      </c>
      <c r="F1689" t="s">
        <v>2043</v>
      </c>
      <c r="G1689">
        <v>3</v>
      </c>
      <c r="H1689">
        <v>2</v>
      </c>
      <c r="I1689">
        <v>2</v>
      </c>
    </row>
    <row r="1690" spans="1:9" x14ac:dyDescent="0.25">
      <c r="A1690">
        <v>940</v>
      </c>
      <c r="B1690" t="s">
        <v>1684</v>
      </c>
      <c r="C1690">
        <v>5</v>
      </c>
      <c r="D1690">
        <v>56</v>
      </c>
      <c r="E1690" t="s">
        <v>2041</v>
      </c>
      <c r="F1690" t="s">
        <v>2058</v>
      </c>
      <c r="G1690">
        <v>10</v>
      </c>
      <c r="H1690">
        <v>2</v>
      </c>
      <c r="I1690">
        <v>4</v>
      </c>
    </row>
    <row r="1691" spans="1:9" x14ac:dyDescent="0.25">
      <c r="A1691">
        <v>56</v>
      </c>
      <c r="B1691" t="s">
        <v>49</v>
      </c>
      <c r="C1691">
        <v>7</v>
      </c>
      <c r="D1691">
        <v>19</v>
      </c>
      <c r="E1691" t="s">
        <v>2038</v>
      </c>
      <c r="F1691" t="s">
        <v>2057</v>
      </c>
      <c r="G1691">
        <v>0</v>
      </c>
      <c r="H1691">
        <v>1</v>
      </c>
      <c r="I1691">
        <v>2</v>
      </c>
    </row>
    <row r="1692" spans="1:9" x14ac:dyDescent="0.25">
      <c r="A1692">
        <v>803</v>
      </c>
      <c r="B1692" t="s">
        <v>729</v>
      </c>
      <c r="C1692">
        <v>11</v>
      </c>
      <c r="D1692">
        <v>33</v>
      </c>
      <c r="E1692" t="s">
        <v>2038</v>
      </c>
      <c r="F1692" t="s">
        <v>2135</v>
      </c>
      <c r="G1692">
        <v>4</v>
      </c>
      <c r="H1692">
        <v>2</v>
      </c>
      <c r="I1692">
        <v>2</v>
      </c>
    </row>
    <row r="1693" spans="1:9" x14ac:dyDescent="0.25">
      <c r="A1693">
        <v>130</v>
      </c>
      <c r="B1693" t="s">
        <v>119</v>
      </c>
      <c r="C1693">
        <v>9</v>
      </c>
      <c r="D1693">
        <v>57</v>
      </c>
      <c r="E1693" t="s">
        <v>2041</v>
      </c>
      <c r="F1693" t="s">
        <v>2046</v>
      </c>
      <c r="G1693">
        <v>6</v>
      </c>
      <c r="H1693">
        <v>2</v>
      </c>
      <c r="I1693">
        <v>2</v>
      </c>
    </row>
    <row r="1694" spans="1:9" x14ac:dyDescent="0.25">
      <c r="A1694">
        <v>326</v>
      </c>
      <c r="B1694" t="s">
        <v>296</v>
      </c>
      <c r="C1694">
        <v>2</v>
      </c>
      <c r="D1694">
        <v>22</v>
      </c>
      <c r="E1694" t="s">
        <v>2041</v>
      </c>
      <c r="F1694" t="s">
        <v>2046</v>
      </c>
      <c r="G1694">
        <v>1</v>
      </c>
      <c r="H1694">
        <v>2</v>
      </c>
      <c r="I1694">
        <v>0</v>
      </c>
    </row>
    <row r="1695" spans="1:9" x14ac:dyDescent="0.25">
      <c r="A1695">
        <v>960</v>
      </c>
      <c r="B1695" t="s">
        <v>1694</v>
      </c>
      <c r="C1695">
        <v>1</v>
      </c>
      <c r="D1695">
        <v>23</v>
      </c>
      <c r="E1695" t="s">
        <v>2041</v>
      </c>
      <c r="F1695" t="s">
        <v>2046</v>
      </c>
      <c r="G1695">
        <v>10</v>
      </c>
      <c r="H1695">
        <v>1</v>
      </c>
      <c r="I1695">
        <v>6</v>
      </c>
    </row>
    <row r="1696" spans="1:9" x14ac:dyDescent="0.25">
      <c r="A1696">
        <v>440</v>
      </c>
      <c r="B1696" t="s">
        <v>405</v>
      </c>
      <c r="C1696">
        <v>8</v>
      </c>
      <c r="D1696">
        <v>27</v>
      </c>
      <c r="E1696" t="s">
        <v>2041</v>
      </c>
      <c r="F1696" t="s">
        <v>2047</v>
      </c>
      <c r="G1696">
        <v>6</v>
      </c>
      <c r="H1696">
        <v>6</v>
      </c>
      <c r="I1696">
        <v>4</v>
      </c>
    </row>
    <row r="1697" spans="1:9" x14ac:dyDescent="0.25">
      <c r="A1697">
        <v>346</v>
      </c>
      <c r="B1697" t="s">
        <v>314</v>
      </c>
      <c r="C1697">
        <v>10</v>
      </c>
      <c r="D1697">
        <v>35</v>
      </c>
      <c r="E1697" t="s">
        <v>2038</v>
      </c>
      <c r="F1697" t="s">
        <v>2043</v>
      </c>
      <c r="G1697">
        <v>5</v>
      </c>
      <c r="H1697">
        <v>4</v>
      </c>
      <c r="I1697">
        <v>2</v>
      </c>
    </row>
    <row r="1698" spans="1:9" x14ac:dyDescent="0.25">
      <c r="A1698">
        <v>274</v>
      </c>
      <c r="B1698" t="s">
        <v>1896</v>
      </c>
      <c r="C1698">
        <v>11</v>
      </c>
      <c r="D1698">
        <v>43</v>
      </c>
      <c r="E1698" t="s">
        <v>2041</v>
      </c>
      <c r="F1698" t="s">
        <v>2131</v>
      </c>
      <c r="G1698">
        <v>10</v>
      </c>
      <c r="H1698">
        <v>1</v>
      </c>
      <c r="I1698">
        <v>6</v>
      </c>
    </row>
    <row r="1699" spans="1:9" x14ac:dyDescent="0.25">
      <c r="A1699">
        <v>690</v>
      </c>
      <c r="B1699" t="s">
        <v>631</v>
      </c>
      <c r="C1699">
        <v>6</v>
      </c>
      <c r="D1699">
        <v>54</v>
      </c>
      <c r="E1699" t="s">
        <v>2038</v>
      </c>
      <c r="F1699" t="s">
        <v>2046</v>
      </c>
      <c r="G1699">
        <v>3</v>
      </c>
      <c r="H1699">
        <v>1</v>
      </c>
      <c r="I1699">
        <v>1</v>
      </c>
    </row>
    <row r="1700" spans="1:9" x14ac:dyDescent="0.25">
      <c r="A1700">
        <v>256</v>
      </c>
      <c r="B1700" t="s">
        <v>228</v>
      </c>
      <c r="C1700">
        <v>4</v>
      </c>
      <c r="D1700">
        <v>30</v>
      </c>
      <c r="E1700" t="s">
        <v>2038</v>
      </c>
      <c r="F1700" t="s">
        <v>2043</v>
      </c>
      <c r="G1700">
        <v>2</v>
      </c>
      <c r="H1700">
        <v>3</v>
      </c>
      <c r="I1700">
        <v>0</v>
      </c>
    </row>
    <row r="1701" spans="1:9" x14ac:dyDescent="0.25">
      <c r="A1701">
        <v>898</v>
      </c>
      <c r="B1701" t="s">
        <v>823</v>
      </c>
      <c r="C1701">
        <v>10</v>
      </c>
      <c r="D1701">
        <v>44</v>
      </c>
      <c r="E1701" t="s">
        <v>2038</v>
      </c>
      <c r="F1701" t="s">
        <v>2043</v>
      </c>
      <c r="G1701">
        <v>0</v>
      </c>
      <c r="H1701">
        <v>2</v>
      </c>
      <c r="I1701">
        <v>3</v>
      </c>
    </row>
    <row r="1702" spans="1:9" x14ac:dyDescent="0.25">
      <c r="A1702">
        <v>669</v>
      </c>
      <c r="B1702" t="s">
        <v>610</v>
      </c>
      <c r="C1702">
        <v>9</v>
      </c>
      <c r="D1702">
        <v>56</v>
      </c>
      <c r="E1702" t="s">
        <v>2038</v>
      </c>
      <c r="F1702" t="s">
        <v>2043</v>
      </c>
      <c r="G1702">
        <v>2</v>
      </c>
      <c r="H1702">
        <v>4</v>
      </c>
      <c r="I1702">
        <v>2</v>
      </c>
    </row>
    <row r="1703" spans="1:9" x14ac:dyDescent="0.25">
      <c r="A1703">
        <v>167</v>
      </c>
      <c r="B1703" t="s">
        <v>976</v>
      </c>
      <c r="C1703">
        <v>11</v>
      </c>
      <c r="D1703">
        <v>23</v>
      </c>
      <c r="E1703" t="s">
        <v>2038</v>
      </c>
      <c r="F1703" t="s">
        <v>2072</v>
      </c>
      <c r="G1703">
        <v>2</v>
      </c>
      <c r="H1703">
        <v>4</v>
      </c>
      <c r="I1703">
        <v>2</v>
      </c>
    </row>
    <row r="1704" spans="1:9" x14ac:dyDescent="0.25">
      <c r="A1704">
        <v>802</v>
      </c>
      <c r="B1704" t="s">
        <v>1555</v>
      </c>
      <c r="C1704">
        <v>11</v>
      </c>
      <c r="D1704">
        <v>54</v>
      </c>
      <c r="E1704" t="s">
        <v>2038</v>
      </c>
      <c r="F1704" t="s">
        <v>2043</v>
      </c>
      <c r="G1704">
        <v>5</v>
      </c>
      <c r="H1704">
        <v>6</v>
      </c>
      <c r="I1704">
        <v>2</v>
      </c>
    </row>
    <row r="1705" spans="1:9" x14ac:dyDescent="0.25">
      <c r="A1705">
        <v>115</v>
      </c>
      <c r="B1705" t="s">
        <v>1753</v>
      </c>
      <c r="C1705">
        <v>8</v>
      </c>
      <c r="D1705">
        <v>28</v>
      </c>
      <c r="E1705" t="s">
        <v>2041</v>
      </c>
      <c r="F1705" t="s">
        <v>2039</v>
      </c>
      <c r="G1705">
        <v>0</v>
      </c>
      <c r="H1705">
        <v>4</v>
      </c>
      <c r="I1705">
        <v>2</v>
      </c>
    </row>
    <row r="1706" spans="1:9" x14ac:dyDescent="0.25">
      <c r="A1706">
        <v>322</v>
      </c>
      <c r="B1706" t="s">
        <v>1936</v>
      </c>
      <c r="C1706">
        <v>11</v>
      </c>
      <c r="D1706">
        <v>24</v>
      </c>
      <c r="E1706" t="s">
        <v>2041</v>
      </c>
      <c r="F1706" t="s">
        <v>2265</v>
      </c>
      <c r="G1706">
        <v>0</v>
      </c>
      <c r="H1706">
        <v>3</v>
      </c>
      <c r="I1706">
        <v>1</v>
      </c>
    </row>
    <row r="1707" spans="1:9" x14ac:dyDescent="0.25">
      <c r="A1707">
        <v>492</v>
      </c>
      <c r="B1707" t="s">
        <v>1270</v>
      </c>
      <c r="C1707">
        <v>1</v>
      </c>
      <c r="D1707">
        <v>35</v>
      </c>
      <c r="E1707" t="s">
        <v>2038</v>
      </c>
      <c r="F1707" t="s">
        <v>2155</v>
      </c>
      <c r="G1707">
        <v>2</v>
      </c>
      <c r="H1707">
        <v>1</v>
      </c>
      <c r="I1707">
        <v>5</v>
      </c>
    </row>
    <row r="1708" spans="1:9" x14ac:dyDescent="0.25">
      <c r="A1708">
        <v>505</v>
      </c>
      <c r="B1708" t="s">
        <v>461</v>
      </c>
      <c r="C1708">
        <v>1</v>
      </c>
      <c r="D1708">
        <v>53</v>
      </c>
      <c r="E1708" t="s">
        <v>2041</v>
      </c>
      <c r="F1708" t="s">
        <v>2043</v>
      </c>
      <c r="G1708">
        <v>0</v>
      </c>
      <c r="H1708">
        <v>1</v>
      </c>
      <c r="I1708">
        <v>6</v>
      </c>
    </row>
    <row r="1709" spans="1:9" x14ac:dyDescent="0.25">
      <c r="A1709">
        <v>231</v>
      </c>
      <c r="B1709" t="s">
        <v>1864</v>
      </c>
      <c r="C1709">
        <v>4</v>
      </c>
      <c r="D1709">
        <v>22</v>
      </c>
      <c r="E1709" t="s">
        <v>2041</v>
      </c>
      <c r="F1709" t="s">
        <v>2072</v>
      </c>
      <c r="G1709">
        <v>1</v>
      </c>
      <c r="H1709">
        <v>4</v>
      </c>
      <c r="I1709">
        <v>2</v>
      </c>
    </row>
    <row r="1710" spans="1:9" x14ac:dyDescent="0.25">
      <c r="A1710">
        <v>282</v>
      </c>
      <c r="B1710" t="s">
        <v>1086</v>
      </c>
      <c r="C1710">
        <v>7</v>
      </c>
      <c r="D1710">
        <v>51</v>
      </c>
      <c r="E1710" t="s">
        <v>2038</v>
      </c>
      <c r="F1710" t="s">
        <v>2175</v>
      </c>
      <c r="G1710">
        <v>11</v>
      </c>
      <c r="H1710">
        <v>3</v>
      </c>
      <c r="I1710">
        <v>4</v>
      </c>
    </row>
    <row r="1711" spans="1:9" x14ac:dyDescent="0.25">
      <c r="A1711">
        <v>139</v>
      </c>
      <c r="B1711" t="s">
        <v>126</v>
      </c>
      <c r="C1711">
        <v>6</v>
      </c>
      <c r="D1711">
        <v>57</v>
      </c>
      <c r="E1711" t="s">
        <v>2041</v>
      </c>
      <c r="F1711" t="s">
        <v>2043</v>
      </c>
      <c r="G1711">
        <v>11</v>
      </c>
      <c r="H1711">
        <v>4</v>
      </c>
      <c r="I1711">
        <v>6</v>
      </c>
    </row>
    <row r="1712" spans="1:9" x14ac:dyDescent="0.25">
      <c r="A1712">
        <v>47</v>
      </c>
      <c r="B1712" t="s">
        <v>41</v>
      </c>
      <c r="C1712">
        <v>10</v>
      </c>
      <c r="D1712">
        <v>30</v>
      </c>
      <c r="E1712" t="s">
        <v>2038</v>
      </c>
      <c r="F1712" t="s">
        <v>2056</v>
      </c>
      <c r="G1712">
        <v>2</v>
      </c>
      <c r="H1712">
        <v>3</v>
      </c>
      <c r="I1712">
        <v>2</v>
      </c>
    </row>
    <row r="1713" spans="1:9" x14ac:dyDescent="0.25">
      <c r="A1713">
        <v>462</v>
      </c>
      <c r="B1713" t="s">
        <v>1244</v>
      </c>
      <c r="C1713">
        <v>7</v>
      </c>
      <c r="D1713">
        <v>55</v>
      </c>
      <c r="E1713" t="s">
        <v>2038</v>
      </c>
      <c r="F1713" t="s">
        <v>2043</v>
      </c>
      <c r="G1713">
        <v>0</v>
      </c>
      <c r="H1713">
        <v>2</v>
      </c>
      <c r="I1713">
        <v>2</v>
      </c>
    </row>
    <row r="1714" spans="1:9" x14ac:dyDescent="0.25">
      <c r="A1714">
        <v>308</v>
      </c>
      <c r="B1714" t="s">
        <v>1923</v>
      </c>
      <c r="C1714">
        <v>9</v>
      </c>
      <c r="D1714">
        <v>23</v>
      </c>
      <c r="E1714" t="s">
        <v>2041</v>
      </c>
      <c r="F1714" t="s">
        <v>2042</v>
      </c>
      <c r="G1714">
        <v>11</v>
      </c>
      <c r="H1714">
        <v>3</v>
      </c>
      <c r="I1714">
        <v>1</v>
      </c>
    </row>
    <row r="1715" spans="1:9" x14ac:dyDescent="0.25">
      <c r="A1715">
        <v>208</v>
      </c>
      <c r="B1715" t="s">
        <v>1018</v>
      </c>
      <c r="C1715">
        <v>4</v>
      </c>
      <c r="D1715">
        <v>30</v>
      </c>
      <c r="E1715" t="s">
        <v>2041</v>
      </c>
      <c r="F1715" t="s">
        <v>2058</v>
      </c>
      <c r="G1715">
        <v>10</v>
      </c>
      <c r="H1715">
        <v>2</v>
      </c>
      <c r="I1715">
        <v>4</v>
      </c>
    </row>
    <row r="1716" spans="1:9" x14ac:dyDescent="0.25">
      <c r="A1716">
        <v>783</v>
      </c>
      <c r="B1716" t="s">
        <v>714</v>
      </c>
      <c r="C1716">
        <v>3</v>
      </c>
      <c r="D1716">
        <v>46</v>
      </c>
      <c r="E1716" t="s">
        <v>2041</v>
      </c>
      <c r="F1716" t="s">
        <v>2043</v>
      </c>
      <c r="G1716">
        <v>10</v>
      </c>
      <c r="H1716">
        <v>2</v>
      </c>
      <c r="I1716">
        <v>4</v>
      </c>
    </row>
    <row r="1717" spans="1:9" x14ac:dyDescent="0.25">
      <c r="A1717">
        <v>390</v>
      </c>
      <c r="B1717" t="s">
        <v>1182</v>
      </c>
      <c r="C1717">
        <v>7</v>
      </c>
      <c r="D1717">
        <v>40</v>
      </c>
      <c r="E1717" t="s">
        <v>2041</v>
      </c>
      <c r="F1717" t="s">
        <v>2043</v>
      </c>
      <c r="G1717">
        <v>1</v>
      </c>
      <c r="H1717">
        <v>1</v>
      </c>
      <c r="I1717">
        <v>1</v>
      </c>
    </row>
    <row r="1718" spans="1:9" x14ac:dyDescent="0.25">
      <c r="A1718">
        <v>353</v>
      </c>
      <c r="B1718" t="s">
        <v>1151</v>
      </c>
      <c r="C1718">
        <v>6</v>
      </c>
      <c r="D1718">
        <v>58</v>
      </c>
      <c r="E1718" t="s">
        <v>2041</v>
      </c>
      <c r="F1718" t="s">
        <v>2048</v>
      </c>
      <c r="G1718">
        <v>6</v>
      </c>
      <c r="H1718">
        <v>1</v>
      </c>
      <c r="I1718">
        <v>3</v>
      </c>
    </row>
    <row r="1719" spans="1:9" x14ac:dyDescent="0.25">
      <c r="A1719">
        <v>151</v>
      </c>
      <c r="B1719" t="s">
        <v>975</v>
      </c>
      <c r="C1719">
        <v>7</v>
      </c>
      <c r="D1719">
        <v>43</v>
      </c>
      <c r="E1719" t="s">
        <v>2038</v>
      </c>
      <c r="F1719" t="s">
        <v>2159</v>
      </c>
      <c r="G1719">
        <v>0</v>
      </c>
      <c r="H1719">
        <v>3</v>
      </c>
      <c r="I1719">
        <v>1</v>
      </c>
    </row>
    <row r="1720" spans="1:9" x14ac:dyDescent="0.25">
      <c r="A1720">
        <v>625</v>
      </c>
      <c r="B1720" t="s">
        <v>1398</v>
      </c>
      <c r="C1720">
        <v>2</v>
      </c>
      <c r="D1720">
        <v>51</v>
      </c>
      <c r="E1720" t="s">
        <v>2041</v>
      </c>
      <c r="F1720" t="s">
        <v>2046</v>
      </c>
      <c r="G1720">
        <v>0</v>
      </c>
      <c r="H1720">
        <v>1</v>
      </c>
      <c r="I1720">
        <v>1</v>
      </c>
    </row>
    <row r="1721" spans="1:9" x14ac:dyDescent="0.25">
      <c r="A1721">
        <v>590</v>
      </c>
      <c r="B1721" t="s">
        <v>536</v>
      </c>
      <c r="C1721">
        <v>2</v>
      </c>
      <c r="D1721">
        <v>42</v>
      </c>
      <c r="E1721" t="s">
        <v>2038</v>
      </c>
      <c r="F1721" t="s">
        <v>2046</v>
      </c>
      <c r="G1721">
        <v>3</v>
      </c>
      <c r="H1721">
        <v>1</v>
      </c>
      <c r="I1721">
        <v>2</v>
      </c>
    </row>
    <row r="1722" spans="1:9" x14ac:dyDescent="0.25">
      <c r="A1722">
        <v>8</v>
      </c>
      <c r="B1722" t="s">
        <v>2</v>
      </c>
      <c r="C1722">
        <v>7</v>
      </c>
      <c r="D1722">
        <v>31</v>
      </c>
      <c r="E1722" t="s">
        <v>2041</v>
      </c>
      <c r="F1722" t="s">
        <v>2042</v>
      </c>
      <c r="G1722">
        <v>4</v>
      </c>
      <c r="H1722">
        <v>3</v>
      </c>
      <c r="I1722">
        <v>2</v>
      </c>
    </row>
    <row r="1723" spans="1:9" x14ac:dyDescent="0.25">
      <c r="A1723">
        <v>201</v>
      </c>
      <c r="B1723" t="s">
        <v>1828</v>
      </c>
      <c r="C1723">
        <v>10</v>
      </c>
      <c r="D1723">
        <v>23</v>
      </c>
      <c r="E1723" t="s">
        <v>2041</v>
      </c>
      <c r="F1723" t="s">
        <v>2043</v>
      </c>
      <c r="G1723">
        <v>0</v>
      </c>
      <c r="H1723">
        <v>1</v>
      </c>
      <c r="I1723">
        <v>1</v>
      </c>
    </row>
    <row r="1724" spans="1:9" x14ac:dyDescent="0.25">
      <c r="A1724">
        <v>743</v>
      </c>
      <c r="B1724" t="s">
        <v>1502</v>
      </c>
      <c r="C1724">
        <v>0</v>
      </c>
      <c r="D1724">
        <v>36</v>
      </c>
      <c r="E1724" t="s">
        <v>2038</v>
      </c>
      <c r="F1724" t="s">
        <v>2046</v>
      </c>
      <c r="G1724">
        <v>8</v>
      </c>
      <c r="H1724">
        <v>4</v>
      </c>
      <c r="I1724">
        <v>5</v>
      </c>
    </row>
    <row r="1725" spans="1:9" x14ac:dyDescent="0.25">
      <c r="A1725">
        <v>418</v>
      </c>
      <c r="B1725" t="s">
        <v>1209</v>
      </c>
      <c r="C1725">
        <v>11</v>
      </c>
      <c r="D1725">
        <v>21</v>
      </c>
      <c r="E1725" t="s">
        <v>2038</v>
      </c>
      <c r="F1725" t="s">
        <v>2043</v>
      </c>
      <c r="G1725">
        <v>5</v>
      </c>
      <c r="H1725">
        <v>2</v>
      </c>
      <c r="I1725">
        <v>1</v>
      </c>
    </row>
    <row r="1726" spans="1:9" x14ac:dyDescent="0.25">
      <c r="A1726">
        <v>316</v>
      </c>
      <c r="B1726" t="s">
        <v>1931</v>
      </c>
      <c r="C1726">
        <v>5</v>
      </c>
      <c r="D1726">
        <v>29</v>
      </c>
      <c r="E1726" t="s">
        <v>2038</v>
      </c>
      <c r="F1726" t="s">
        <v>2046</v>
      </c>
      <c r="G1726">
        <v>11</v>
      </c>
      <c r="H1726">
        <v>2</v>
      </c>
      <c r="I1726">
        <v>6</v>
      </c>
    </row>
    <row r="1727" spans="1:9" x14ac:dyDescent="0.25">
      <c r="A1727">
        <v>501</v>
      </c>
      <c r="B1727" t="s">
        <v>1282</v>
      </c>
      <c r="C1727">
        <v>10</v>
      </c>
      <c r="D1727">
        <v>55</v>
      </c>
      <c r="E1727" t="s">
        <v>2041</v>
      </c>
      <c r="F1727" t="s">
        <v>2058</v>
      </c>
      <c r="G1727">
        <v>10</v>
      </c>
      <c r="H1727">
        <v>2</v>
      </c>
      <c r="I1727">
        <v>5</v>
      </c>
    </row>
    <row r="1728" spans="1:9" x14ac:dyDescent="0.25">
      <c r="A1728">
        <v>615</v>
      </c>
      <c r="B1728" t="s">
        <v>1385</v>
      </c>
      <c r="C1728">
        <v>4</v>
      </c>
      <c r="D1728">
        <v>47</v>
      </c>
      <c r="E1728" t="s">
        <v>2041</v>
      </c>
      <c r="F1728" t="s">
        <v>2046</v>
      </c>
      <c r="G1728">
        <v>11</v>
      </c>
      <c r="H1728">
        <v>2</v>
      </c>
      <c r="I1728">
        <v>6</v>
      </c>
    </row>
    <row r="1729" spans="1:9" x14ac:dyDescent="0.25">
      <c r="A1729">
        <v>400</v>
      </c>
      <c r="B1729" t="s">
        <v>366</v>
      </c>
      <c r="C1729">
        <v>4</v>
      </c>
      <c r="D1729">
        <v>53</v>
      </c>
      <c r="E1729" t="s">
        <v>2038</v>
      </c>
      <c r="F1729" t="s">
        <v>2040</v>
      </c>
      <c r="G1729">
        <v>5</v>
      </c>
      <c r="H1729">
        <v>3</v>
      </c>
      <c r="I1729">
        <v>1</v>
      </c>
    </row>
    <row r="1730" spans="1:9" x14ac:dyDescent="0.25">
      <c r="A1730">
        <v>406</v>
      </c>
      <c r="B1730" t="s">
        <v>2016</v>
      </c>
      <c r="C1730">
        <v>11</v>
      </c>
      <c r="D1730">
        <v>23</v>
      </c>
      <c r="E1730" t="s">
        <v>2041</v>
      </c>
      <c r="F1730" t="s">
        <v>2072</v>
      </c>
      <c r="G1730">
        <v>1</v>
      </c>
      <c r="H1730">
        <v>2</v>
      </c>
      <c r="I1730">
        <v>2</v>
      </c>
    </row>
    <row r="1731" spans="1:9" x14ac:dyDescent="0.25">
      <c r="A1731">
        <v>517</v>
      </c>
      <c r="B1731" t="s">
        <v>1301</v>
      </c>
      <c r="C1731">
        <v>2</v>
      </c>
      <c r="D1731">
        <v>40</v>
      </c>
      <c r="E1731" t="s">
        <v>2038</v>
      </c>
      <c r="F1731" t="s">
        <v>2052</v>
      </c>
      <c r="G1731">
        <v>6</v>
      </c>
      <c r="H1731">
        <v>3</v>
      </c>
      <c r="I1731">
        <v>2</v>
      </c>
    </row>
    <row r="1732" spans="1:9" x14ac:dyDescent="0.25">
      <c r="A1732">
        <v>144</v>
      </c>
      <c r="B1732" t="s">
        <v>956</v>
      </c>
      <c r="C1732">
        <v>0</v>
      </c>
      <c r="D1732">
        <v>26</v>
      </c>
      <c r="E1732" t="s">
        <v>2041</v>
      </c>
      <c r="F1732" t="s">
        <v>2046</v>
      </c>
      <c r="G1732">
        <v>3</v>
      </c>
      <c r="H1732">
        <v>4</v>
      </c>
      <c r="I1732">
        <v>2</v>
      </c>
    </row>
    <row r="1733" spans="1:9" x14ac:dyDescent="0.25">
      <c r="A1733">
        <v>211</v>
      </c>
      <c r="B1733" t="s">
        <v>1019</v>
      </c>
      <c r="C1733">
        <v>7</v>
      </c>
      <c r="D1733">
        <v>18</v>
      </c>
      <c r="E1733" t="s">
        <v>2038</v>
      </c>
      <c r="F1733" t="s">
        <v>2043</v>
      </c>
      <c r="G1733">
        <v>9</v>
      </c>
      <c r="H1733">
        <v>3</v>
      </c>
      <c r="I1733">
        <v>1</v>
      </c>
    </row>
    <row r="1734" spans="1:9" x14ac:dyDescent="0.25">
      <c r="A1734">
        <v>337</v>
      </c>
      <c r="B1734" t="s">
        <v>1952</v>
      </c>
      <c r="C1734">
        <v>2</v>
      </c>
      <c r="D1734">
        <v>24</v>
      </c>
      <c r="E1734" t="s">
        <v>2041</v>
      </c>
      <c r="F1734" t="s">
        <v>2045</v>
      </c>
      <c r="G1734">
        <v>3</v>
      </c>
      <c r="H1734">
        <v>5</v>
      </c>
      <c r="I1734">
        <v>1</v>
      </c>
    </row>
    <row r="1735" spans="1:9" x14ac:dyDescent="0.25">
      <c r="A1735">
        <v>834</v>
      </c>
      <c r="B1735" t="s">
        <v>1576</v>
      </c>
      <c r="C1735">
        <v>7</v>
      </c>
      <c r="D1735">
        <v>37</v>
      </c>
      <c r="E1735" t="s">
        <v>2041</v>
      </c>
      <c r="F1735" t="s">
        <v>2046</v>
      </c>
      <c r="G1735">
        <v>10</v>
      </c>
      <c r="H1735">
        <v>3</v>
      </c>
      <c r="I1735">
        <v>5</v>
      </c>
    </row>
    <row r="1736" spans="1:9" x14ac:dyDescent="0.25">
      <c r="A1736">
        <v>171</v>
      </c>
      <c r="B1736" t="s">
        <v>154</v>
      </c>
      <c r="C1736">
        <v>2</v>
      </c>
      <c r="D1736">
        <v>20</v>
      </c>
      <c r="E1736" t="s">
        <v>2041</v>
      </c>
      <c r="F1736" t="s">
        <v>2043</v>
      </c>
      <c r="G1736">
        <v>7</v>
      </c>
      <c r="H1736">
        <v>5</v>
      </c>
      <c r="I1736">
        <v>1</v>
      </c>
    </row>
    <row r="1737" spans="1:9" x14ac:dyDescent="0.25">
      <c r="A1737">
        <v>704</v>
      </c>
      <c r="B1737" t="s">
        <v>1467</v>
      </c>
      <c r="C1737">
        <v>9</v>
      </c>
      <c r="D1737">
        <v>28</v>
      </c>
      <c r="E1737" t="s">
        <v>2038</v>
      </c>
      <c r="F1737" t="s">
        <v>2052</v>
      </c>
      <c r="G1737">
        <v>10</v>
      </c>
      <c r="H1737">
        <v>3</v>
      </c>
      <c r="I1737">
        <v>6</v>
      </c>
    </row>
    <row r="1738" spans="1:9" x14ac:dyDescent="0.25">
      <c r="A1738">
        <v>460</v>
      </c>
      <c r="B1738" t="s">
        <v>1247</v>
      </c>
      <c r="C1738">
        <v>5</v>
      </c>
      <c r="D1738">
        <v>25</v>
      </c>
      <c r="E1738" t="s">
        <v>2038</v>
      </c>
      <c r="F1738" t="s">
        <v>2193</v>
      </c>
      <c r="G1738">
        <v>5</v>
      </c>
      <c r="H1738">
        <v>4</v>
      </c>
      <c r="I1738">
        <v>1</v>
      </c>
    </row>
    <row r="1739" spans="1:9" x14ac:dyDescent="0.25">
      <c r="A1739">
        <v>895</v>
      </c>
      <c r="B1739" t="s">
        <v>818</v>
      </c>
      <c r="C1739">
        <v>7</v>
      </c>
      <c r="D1739">
        <v>41</v>
      </c>
      <c r="E1739" t="s">
        <v>2041</v>
      </c>
      <c r="F1739" t="s">
        <v>2043</v>
      </c>
      <c r="G1739">
        <v>2</v>
      </c>
      <c r="H1739">
        <v>1</v>
      </c>
      <c r="I1739">
        <v>0</v>
      </c>
    </row>
    <row r="1740" spans="1:9" x14ac:dyDescent="0.25">
      <c r="A1740">
        <v>843</v>
      </c>
      <c r="B1740" t="s">
        <v>1593</v>
      </c>
      <c r="C1740">
        <v>4</v>
      </c>
      <c r="D1740">
        <v>56</v>
      </c>
      <c r="E1740" t="s">
        <v>2038</v>
      </c>
      <c r="F1740" t="s">
        <v>2058</v>
      </c>
      <c r="G1740">
        <v>11</v>
      </c>
      <c r="H1740">
        <v>2</v>
      </c>
      <c r="I1740">
        <v>6</v>
      </c>
    </row>
    <row r="1741" spans="1:9" x14ac:dyDescent="0.25">
      <c r="A1741">
        <v>159</v>
      </c>
      <c r="B1741" t="s">
        <v>1792</v>
      </c>
      <c r="C1741">
        <v>4</v>
      </c>
      <c r="D1741">
        <v>35</v>
      </c>
      <c r="E1741" t="s">
        <v>2041</v>
      </c>
      <c r="F1741" t="s">
        <v>2046</v>
      </c>
      <c r="G1741">
        <v>10</v>
      </c>
      <c r="H1741">
        <v>3</v>
      </c>
      <c r="I1741">
        <v>3</v>
      </c>
    </row>
    <row r="1742" spans="1:9" x14ac:dyDescent="0.25">
      <c r="A1742">
        <v>175</v>
      </c>
      <c r="B1742" t="s">
        <v>1805</v>
      </c>
      <c r="C1742">
        <v>8</v>
      </c>
      <c r="D1742">
        <v>40</v>
      </c>
      <c r="E1742" t="s">
        <v>2041</v>
      </c>
      <c r="F1742" t="s">
        <v>2046</v>
      </c>
      <c r="G1742">
        <v>2</v>
      </c>
      <c r="H1742">
        <v>3</v>
      </c>
      <c r="I1742">
        <v>1</v>
      </c>
    </row>
    <row r="1743" spans="1:9" x14ac:dyDescent="0.25">
      <c r="A1743">
        <v>317</v>
      </c>
      <c r="B1743" t="s">
        <v>1932</v>
      </c>
      <c r="C1743">
        <v>6</v>
      </c>
      <c r="D1743">
        <v>43</v>
      </c>
      <c r="E1743" t="s">
        <v>2041</v>
      </c>
      <c r="F1743" t="s">
        <v>2043</v>
      </c>
      <c r="G1743">
        <v>10</v>
      </c>
      <c r="H1743">
        <v>4</v>
      </c>
      <c r="I1743">
        <v>6</v>
      </c>
    </row>
    <row r="1744" spans="1:9" x14ac:dyDescent="0.25">
      <c r="A1744">
        <v>263</v>
      </c>
      <c r="B1744" t="s">
        <v>1885</v>
      </c>
      <c r="C1744">
        <v>0</v>
      </c>
      <c r="D1744">
        <v>41</v>
      </c>
      <c r="E1744" t="s">
        <v>2041</v>
      </c>
      <c r="F1744" t="s">
        <v>2039</v>
      </c>
      <c r="G1744">
        <v>10</v>
      </c>
      <c r="H1744">
        <v>1</v>
      </c>
      <c r="I1744">
        <v>4</v>
      </c>
    </row>
    <row r="1745" spans="1:9" x14ac:dyDescent="0.25">
      <c r="A1745">
        <v>853</v>
      </c>
      <c r="B1745" t="s">
        <v>1602</v>
      </c>
      <c r="C1745">
        <v>2</v>
      </c>
      <c r="D1745">
        <v>44</v>
      </c>
      <c r="E1745" t="s">
        <v>2041</v>
      </c>
      <c r="F1745" t="s">
        <v>2043</v>
      </c>
      <c r="G1745">
        <v>11</v>
      </c>
      <c r="H1745">
        <v>1</v>
      </c>
      <c r="I1745">
        <v>6</v>
      </c>
    </row>
    <row r="1746" spans="1:9" x14ac:dyDescent="0.25">
      <c r="A1746">
        <v>470</v>
      </c>
      <c r="B1746" t="s">
        <v>431</v>
      </c>
      <c r="C1746">
        <v>2</v>
      </c>
      <c r="D1746">
        <v>52</v>
      </c>
      <c r="E1746" t="s">
        <v>2041</v>
      </c>
      <c r="F1746" t="s">
        <v>2039</v>
      </c>
      <c r="G1746">
        <v>4</v>
      </c>
      <c r="H1746">
        <v>1</v>
      </c>
      <c r="I1746">
        <v>2</v>
      </c>
    </row>
    <row r="1747" spans="1:9" x14ac:dyDescent="0.25">
      <c r="A1747">
        <v>548</v>
      </c>
      <c r="B1747" t="s">
        <v>499</v>
      </c>
      <c r="C1747">
        <v>8</v>
      </c>
      <c r="D1747">
        <v>53</v>
      </c>
      <c r="E1747" t="s">
        <v>2038</v>
      </c>
      <c r="F1747" t="s">
        <v>2043</v>
      </c>
      <c r="G1747">
        <v>3</v>
      </c>
      <c r="H1747">
        <v>4</v>
      </c>
      <c r="I1747">
        <v>4</v>
      </c>
    </row>
    <row r="1748" spans="1:9" x14ac:dyDescent="0.25">
      <c r="A1748">
        <v>763</v>
      </c>
      <c r="B1748" t="s">
        <v>1519</v>
      </c>
      <c r="C1748">
        <v>8</v>
      </c>
      <c r="D1748">
        <v>38</v>
      </c>
      <c r="E1748" t="s">
        <v>2041</v>
      </c>
      <c r="F1748" t="s">
        <v>2043</v>
      </c>
      <c r="G1748">
        <v>7</v>
      </c>
      <c r="H1748">
        <v>3</v>
      </c>
      <c r="I1748">
        <v>4</v>
      </c>
    </row>
    <row r="1749" spans="1:9" x14ac:dyDescent="0.25">
      <c r="A1749">
        <v>157</v>
      </c>
      <c r="B1749" t="s">
        <v>142</v>
      </c>
      <c r="C1749">
        <v>0</v>
      </c>
      <c r="D1749">
        <v>31</v>
      </c>
      <c r="E1749" t="s">
        <v>2038</v>
      </c>
      <c r="F1749" t="s">
        <v>2076</v>
      </c>
      <c r="G1749">
        <v>1</v>
      </c>
      <c r="H1749">
        <v>2</v>
      </c>
      <c r="I1749">
        <v>2</v>
      </c>
    </row>
    <row r="1750" spans="1:9" x14ac:dyDescent="0.25">
      <c r="A1750">
        <v>382</v>
      </c>
      <c r="B1750" t="s">
        <v>348</v>
      </c>
      <c r="C1750">
        <v>10</v>
      </c>
      <c r="D1750">
        <v>23</v>
      </c>
      <c r="E1750" t="s">
        <v>2038</v>
      </c>
      <c r="F1750" t="s">
        <v>2072</v>
      </c>
      <c r="G1750">
        <v>0</v>
      </c>
      <c r="H1750">
        <v>3</v>
      </c>
      <c r="I1750">
        <v>2</v>
      </c>
    </row>
    <row r="1751" spans="1:9" x14ac:dyDescent="0.25">
      <c r="A1751">
        <v>838</v>
      </c>
      <c r="B1751" t="s">
        <v>1582</v>
      </c>
      <c r="C1751">
        <v>11</v>
      </c>
      <c r="D1751">
        <v>43</v>
      </c>
      <c r="E1751" t="s">
        <v>2041</v>
      </c>
      <c r="F1751" t="s">
        <v>2048</v>
      </c>
      <c r="G1751">
        <v>11</v>
      </c>
      <c r="H1751">
        <v>3</v>
      </c>
      <c r="I1751">
        <v>5</v>
      </c>
    </row>
    <row r="1752" spans="1:9" x14ac:dyDescent="0.25">
      <c r="A1752">
        <v>112</v>
      </c>
      <c r="B1752" t="s">
        <v>102</v>
      </c>
      <c r="C1752">
        <v>3</v>
      </c>
      <c r="D1752">
        <v>19</v>
      </c>
      <c r="E1752" t="s">
        <v>2038</v>
      </c>
      <c r="F1752" t="s">
        <v>2046</v>
      </c>
      <c r="G1752">
        <v>6</v>
      </c>
      <c r="H1752">
        <v>5</v>
      </c>
      <c r="I1752">
        <v>2</v>
      </c>
    </row>
    <row r="1753" spans="1:9" x14ac:dyDescent="0.25">
      <c r="A1753">
        <v>166</v>
      </c>
      <c r="B1753" t="s">
        <v>1796</v>
      </c>
      <c r="C1753">
        <v>11</v>
      </c>
      <c r="D1753">
        <v>33</v>
      </c>
      <c r="E1753" t="s">
        <v>2041</v>
      </c>
      <c r="F1753" t="s">
        <v>2045</v>
      </c>
      <c r="G1753">
        <v>5</v>
      </c>
      <c r="H1753">
        <v>4</v>
      </c>
      <c r="I1753">
        <v>1</v>
      </c>
    </row>
    <row r="1754" spans="1:9" x14ac:dyDescent="0.25">
      <c r="A1754">
        <v>815</v>
      </c>
      <c r="B1754" t="s">
        <v>743</v>
      </c>
      <c r="C1754">
        <v>11</v>
      </c>
      <c r="D1754">
        <v>24</v>
      </c>
      <c r="E1754" t="s">
        <v>2038</v>
      </c>
      <c r="F1754" t="s">
        <v>2052</v>
      </c>
      <c r="G1754">
        <v>6</v>
      </c>
      <c r="H1754">
        <v>1</v>
      </c>
      <c r="I1754">
        <v>6</v>
      </c>
    </row>
    <row r="1755" spans="1:9" x14ac:dyDescent="0.25">
      <c r="A1755">
        <v>126</v>
      </c>
      <c r="B1755" t="s">
        <v>939</v>
      </c>
      <c r="C1755">
        <v>6</v>
      </c>
      <c r="D1755">
        <v>20</v>
      </c>
      <c r="E1755" t="s">
        <v>2038</v>
      </c>
      <c r="F1755" t="s">
        <v>2043</v>
      </c>
      <c r="G1755">
        <v>7</v>
      </c>
      <c r="H1755">
        <v>3</v>
      </c>
      <c r="I1755">
        <v>2</v>
      </c>
    </row>
    <row r="1756" spans="1:9" x14ac:dyDescent="0.25">
      <c r="A1756">
        <v>985</v>
      </c>
      <c r="B1756" t="s">
        <v>903</v>
      </c>
      <c r="C1756">
        <v>1</v>
      </c>
      <c r="D1756">
        <v>31</v>
      </c>
      <c r="E1756" t="s">
        <v>2038</v>
      </c>
      <c r="F1756" t="s">
        <v>2048</v>
      </c>
      <c r="G1756">
        <v>4</v>
      </c>
      <c r="H1756">
        <v>1</v>
      </c>
      <c r="I1756">
        <v>4</v>
      </c>
    </row>
    <row r="1757" spans="1:9" x14ac:dyDescent="0.25">
      <c r="A1757">
        <v>297</v>
      </c>
      <c r="B1757" t="s">
        <v>1099</v>
      </c>
      <c r="C1757">
        <v>10</v>
      </c>
      <c r="D1757">
        <v>34</v>
      </c>
      <c r="E1757" t="s">
        <v>2041</v>
      </c>
      <c r="F1757" t="s">
        <v>2043</v>
      </c>
      <c r="G1757">
        <v>5</v>
      </c>
      <c r="H1757">
        <v>1</v>
      </c>
      <c r="I1757">
        <v>4</v>
      </c>
    </row>
    <row r="1758" spans="1:9" x14ac:dyDescent="0.25">
      <c r="A1758">
        <v>321</v>
      </c>
      <c r="B1758" t="s">
        <v>1934</v>
      </c>
      <c r="C1758">
        <v>10</v>
      </c>
      <c r="D1758">
        <v>40</v>
      </c>
      <c r="E1758" t="s">
        <v>2041</v>
      </c>
      <c r="F1758" t="s">
        <v>2058</v>
      </c>
      <c r="G1758">
        <v>1</v>
      </c>
      <c r="H1758">
        <v>1</v>
      </c>
      <c r="I1758">
        <v>2</v>
      </c>
    </row>
    <row r="1759" spans="1:9" x14ac:dyDescent="0.25">
      <c r="A1759">
        <v>185</v>
      </c>
      <c r="B1759" t="s">
        <v>1814</v>
      </c>
      <c r="C1759">
        <v>6</v>
      </c>
      <c r="D1759">
        <v>25</v>
      </c>
      <c r="E1759" t="s">
        <v>2038</v>
      </c>
      <c r="F1759" t="s">
        <v>2046</v>
      </c>
      <c r="G1759">
        <v>4</v>
      </c>
      <c r="H1759">
        <v>3</v>
      </c>
      <c r="I1759">
        <v>2</v>
      </c>
    </row>
    <row r="1760" spans="1:9" x14ac:dyDescent="0.25">
      <c r="A1760">
        <v>598</v>
      </c>
      <c r="B1760" t="s">
        <v>553</v>
      </c>
      <c r="C1760">
        <v>10</v>
      </c>
      <c r="D1760">
        <v>51</v>
      </c>
      <c r="E1760" t="s">
        <v>2038</v>
      </c>
      <c r="F1760" t="s">
        <v>2047</v>
      </c>
      <c r="G1760">
        <v>1</v>
      </c>
      <c r="H1760">
        <v>1</v>
      </c>
      <c r="I1760">
        <v>3</v>
      </c>
    </row>
    <row r="1761" spans="1:9" x14ac:dyDescent="0.25">
      <c r="A1761">
        <v>344</v>
      </c>
      <c r="B1761" t="s">
        <v>312</v>
      </c>
      <c r="C1761">
        <v>8</v>
      </c>
      <c r="D1761">
        <v>45</v>
      </c>
      <c r="E1761" t="s">
        <v>2041</v>
      </c>
      <c r="F1761" t="s">
        <v>2045</v>
      </c>
      <c r="G1761">
        <v>0</v>
      </c>
      <c r="H1761">
        <v>1</v>
      </c>
      <c r="I1761">
        <v>1</v>
      </c>
    </row>
    <row r="1762" spans="1:9" x14ac:dyDescent="0.25">
      <c r="A1762">
        <v>409</v>
      </c>
      <c r="B1762" t="s">
        <v>1201</v>
      </c>
      <c r="C1762">
        <v>2</v>
      </c>
      <c r="D1762">
        <v>18</v>
      </c>
      <c r="E1762" t="s">
        <v>2041</v>
      </c>
      <c r="F1762" t="s">
        <v>2047</v>
      </c>
      <c r="G1762">
        <v>2</v>
      </c>
      <c r="H1762">
        <v>1</v>
      </c>
      <c r="I1762">
        <v>2</v>
      </c>
    </row>
    <row r="1763" spans="1:9" x14ac:dyDescent="0.25">
      <c r="A1763">
        <v>839</v>
      </c>
      <c r="B1763" t="s">
        <v>764</v>
      </c>
      <c r="C1763">
        <v>11</v>
      </c>
      <c r="D1763">
        <v>31</v>
      </c>
      <c r="E1763" t="s">
        <v>2038</v>
      </c>
      <c r="F1763" t="s">
        <v>2046</v>
      </c>
      <c r="G1763">
        <v>8</v>
      </c>
      <c r="H1763">
        <v>5</v>
      </c>
      <c r="I1763">
        <v>4</v>
      </c>
    </row>
    <row r="1764" spans="1:9" x14ac:dyDescent="0.25">
      <c r="A1764">
        <v>135</v>
      </c>
      <c r="B1764" t="s">
        <v>949</v>
      </c>
      <c r="C1764">
        <v>3</v>
      </c>
      <c r="D1764">
        <v>40</v>
      </c>
      <c r="E1764" t="s">
        <v>2038</v>
      </c>
      <c r="F1764" t="s">
        <v>2124</v>
      </c>
      <c r="G1764">
        <v>3</v>
      </c>
      <c r="H1764">
        <v>5</v>
      </c>
      <c r="I1764">
        <v>5</v>
      </c>
    </row>
    <row r="1765" spans="1:9" x14ac:dyDescent="0.25">
      <c r="A1765">
        <v>396</v>
      </c>
      <c r="B1765" t="s">
        <v>2006</v>
      </c>
      <c r="C1765">
        <v>1</v>
      </c>
      <c r="D1765">
        <v>20</v>
      </c>
      <c r="E1765" t="s">
        <v>2041</v>
      </c>
      <c r="F1765" t="s">
        <v>2047</v>
      </c>
      <c r="G1765">
        <v>2</v>
      </c>
      <c r="H1765">
        <v>3</v>
      </c>
      <c r="I1765">
        <v>1</v>
      </c>
    </row>
    <row r="1766" spans="1:9" x14ac:dyDescent="0.25">
      <c r="A1766">
        <v>249</v>
      </c>
      <c r="B1766" t="s">
        <v>1057</v>
      </c>
      <c r="C1766">
        <v>9</v>
      </c>
      <c r="D1766">
        <v>32</v>
      </c>
      <c r="E1766" t="s">
        <v>2041</v>
      </c>
      <c r="F1766" t="s">
        <v>2046</v>
      </c>
      <c r="G1766">
        <v>3</v>
      </c>
      <c r="H1766">
        <v>2</v>
      </c>
      <c r="I1766">
        <v>3</v>
      </c>
    </row>
    <row r="1767" spans="1:9" x14ac:dyDescent="0.25">
      <c r="A1767">
        <v>607</v>
      </c>
      <c r="B1767" t="s">
        <v>555</v>
      </c>
      <c r="C1767">
        <v>7</v>
      </c>
      <c r="D1767">
        <v>57</v>
      </c>
      <c r="E1767" t="s">
        <v>2041</v>
      </c>
      <c r="F1767" t="s">
        <v>2043</v>
      </c>
      <c r="G1767">
        <v>10</v>
      </c>
      <c r="H1767">
        <v>2</v>
      </c>
      <c r="I1767">
        <v>6</v>
      </c>
    </row>
    <row r="1768" spans="1:9" x14ac:dyDescent="0.25">
      <c r="A1768">
        <v>471</v>
      </c>
      <c r="B1768" t="s">
        <v>1253</v>
      </c>
      <c r="C1768">
        <v>4</v>
      </c>
      <c r="D1768">
        <v>41</v>
      </c>
      <c r="E1768" t="s">
        <v>2038</v>
      </c>
      <c r="F1768" t="s">
        <v>2043</v>
      </c>
      <c r="G1768">
        <v>10</v>
      </c>
      <c r="H1768">
        <v>5</v>
      </c>
      <c r="I1768">
        <v>4</v>
      </c>
    </row>
    <row r="1769" spans="1:9" x14ac:dyDescent="0.25">
      <c r="A1769">
        <v>550</v>
      </c>
      <c r="B1769" t="s">
        <v>1328</v>
      </c>
      <c r="C1769">
        <v>11</v>
      </c>
      <c r="D1769">
        <v>52</v>
      </c>
      <c r="E1769" t="s">
        <v>2038</v>
      </c>
      <c r="F1769" t="s">
        <v>2205</v>
      </c>
      <c r="G1769">
        <v>6</v>
      </c>
      <c r="H1769">
        <v>2</v>
      </c>
      <c r="I1769">
        <v>2</v>
      </c>
    </row>
    <row r="1770" spans="1:9" x14ac:dyDescent="0.25">
      <c r="A1770">
        <v>711</v>
      </c>
      <c r="B1770" t="s">
        <v>1475</v>
      </c>
      <c r="C1770">
        <v>4</v>
      </c>
      <c r="D1770">
        <v>39</v>
      </c>
      <c r="E1770" t="s">
        <v>2038</v>
      </c>
      <c r="F1770" t="s">
        <v>2044</v>
      </c>
      <c r="G1770">
        <v>10</v>
      </c>
      <c r="H1770">
        <v>4</v>
      </c>
      <c r="I1770">
        <v>6</v>
      </c>
    </row>
    <row r="1771" spans="1:9" x14ac:dyDescent="0.25">
      <c r="A1771">
        <v>197</v>
      </c>
      <c r="B1771" t="s">
        <v>1005</v>
      </c>
      <c r="C1771">
        <v>5</v>
      </c>
      <c r="D1771">
        <v>51</v>
      </c>
      <c r="E1771" t="s">
        <v>2041</v>
      </c>
      <c r="F1771" t="s">
        <v>2039</v>
      </c>
      <c r="G1771">
        <v>6</v>
      </c>
      <c r="H1771">
        <v>1</v>
      </c>
      <c r="I1771">
        <v>4</v>
      </c>
    </row>
    <row r="1772" spans="1:9" x14ac:dyDescent="0.25">
      <c r="A1772">
        <v>165</v>
      </c>
      <c r="B1772" t="s">
        <v>1794</v>
      </c>
      <c r="C1772">
        <v>10</v>
      </c>
      <c r="D1772">
        <v>43</v>
      </c>
      <c r="E1772" t="s">
        <v>2041</v>
      </c>
      <c r="F1772" t="s">
        <v>2043</v>
      </c>
      <c r="G1772">
        <v>11</v>
      </c>
      <c r="H1772">
        <v>3</v>
      </c>
      <c r="I1772">
        <v>2</v>
      </c>
    </row>
    <row r="1773" spans="1:9" x14ac:dyDescent="0.25">
      <c r="A1773">
        <v>214</v>
      </c>
      <c r="B1773" t="s">
        <v>1022</v>
      </c>
      <c r="C1773">
        <v>10</v>
      </c>
      <c r="D1773">
        <v>38</v>
      </c>
      <c r="E1773" t="s">
        <v>2038</v>
      </c>
      <c r="F1773" t="s">
        <v>2043</v>
      </c>
      <c r="G1773">
        <v>7</v>
      </c>
      <c r="H1773">
        <v>4</v>
      </c>
      <c r="I1773">
        <v>3</v>
      </c>
    </row>
    <row r="1774" spans="1:9" x14ac:dyDescent="0.25">
      <c r="A1774">
        <v>528</v>
      </c>
      <c r="B1774" t="s">
        <v>1304</v>
      </c>
      <c r="C1774">
        <v>1</v>
      </c>
      <c r="D1774">
        <v>41</v>
      </c>
      <c r="E1774" t="s">
        <v>2041</v>
      </c>
      <c r="F1774" t="s">
        <v>2048</v>
      </c>
      <c r="G1774">
        <v>2</v>
      </c>
      <c r="H1774">
        <v>2</v>
      </c>
      <c r="I1774">
        <v>1</v>
      </c>
    </row>
    <row r="1775" spans="1:9" x14ac:dyDescent="0.25">
      <c r="A1775">
        <v>581</v>
      </c>
      <c r="B1775" t="s">
        <v>533</v>
      </c>
      <c r="C1775">
        <v>5</v>
      </c>
      <c r="D1775">
        <v>55</v>
      </c>
      <c r="E1775" t="s">
        <v>2038</v>
      </c>
      <c r="F1775" t="s">
        <v>2043</v>
      </c>
      <c r="G1775">
        <v>5</v>
      </c>
      <c r="H1775">
        <v>6</v>
      </c>
      <c r="I1775">
        <v>3</v>
      </c>
    </row>
    <row r="1776" spans="1:9" x14ac:dyDescent="0.25">
      <c r="A1776">
        <v>502</v>
      </c>
      <c r="B1776" t="s">
        <v>1283</v>
      </c>
      <c r="C1776">
        <v>11</v>
      </c>
      <c r="D1776">
        <v>33</v>
      </c>
      <c r="E1776" t="s">
        <v>2041</v>
      </c>
      <c r="F1776" t="s">
        <v>2043</v>
      </c>
      <c r="G1776">
        <v>1</v>
      </c>
      <c r="H1776">
        <v>1</v>
      </c>
      <c r="I1776">
        <v>2</v>
      </c>
    </row>
    <row r="1777" spans="1:9" x14ac:dyDescent="0.25">
      <c r="A1777">
        <v>389</v>
      </c>
      <c r="B1777" t="s">
        <v>1999</v>
      </c>
      <c r="C1777">
        <v>6</v>
      </c>
      <c r="D1777">
        <v>24</v>
      </c>
      <c r="E1777" t="s">
        <v>2041</v>
      </c>
      <c r="F1777" t="s">
        <v>2045</v>
      </c>
      <c r="G1777">
        <v>0</v>
      </c>
      <c r="H1777">
        <v>3</v>
      </c>
      <c r="I1777">
        <v>1</v>
      </c>
    </row>
    <row r="1778" spans="1:9" x14ac:dyDescent="0.25">
      <c r="A1778">
        <v>970</v>
      </c>
      <c r="B1778" t="s">
        <v>887</v>
      </c>
      <c r="C1778">
        <v>10</v>
      </c>
      <c r="D1778">
        <v>34</v>
      </c>
      <c r="E1778" t="s">
        <v>2038</v>
      </c>
      <c r="F1778" t="s">
        <v>2045</v>
      </c>
      <c r="G1778">
        <v>2</v>
      </c>
      <c r="H1778">
        <v>3</v>
      </c>
      <c r="I1778">
        <v>2</v>
      </c>
    </row>
    <row r="1779" spans="1:9" x14ac:dyDescent="0.25">
      <c r="A1779">
        <v>350</v>
      </c>
      <c r="B1779" t="s">
        <v>318</v>
      </c>
      <c r="C1779">
        <v>2</v>
      </c>
      <c r="D1779">
        <v>41</v>
      </c>
      <c r="E1779" t="s">
        <v>2041</v>
      </c>
      <c r="F1779" t="s">
        <v>2046</v>
      </c>
      <c r="G1779">
        <v>3</v>
      </c>
      <c r="H1779">
        <v>4</v>
      </c>
      <c r="I1779">
        <v>3</v>
      </c>
    </row>
    <row r="1780" spans="1:9" x14ac:dyDescent="0.25">
      <c r="A1780">
        <v>357</v>
      </c>
      <c r="B1780" t="s">
        <v>1969</v>
      </c>
      <c r="C1780">
        <v>10</v>
      </c>
      <c r="D1780">
        <v>44</v>
      </c>
      <c r="E1780" t="s">
        <v>2041</v>
      </c>
      <c r="F1780" t="s">
        <v>2043</v>
      </c>
      <c r="G1780">
        <v>1</v>
      </c>
      <c r="H1780">
        <v>1</v>
      </c>
      <c r="I1780">
        <v>2</v>
      </c>
    </row>
    <row r="1781" spans="1:9" x14ac:dyDescent="0.25">
      <c r="A1781">
        <v>624</v>
      </c>
      <c r="B1781" t="s">
        <v>1396</v>
      </c>
      <c r="C1781">
        <v>1</v>
      </c>
      <c r="D1781">
        <v>38</v>
      </c>
      <c r="E1781" t="s">
        <v>2041</v>
      </c>
      <c r="F1781" t="s">
        <v>2042</v>
      </c>
      <c r="G1781">
        <v>6</v>
      </c>
      <c r="H1781">
        <v>4</v>
      </c>
      <c r="I1781">
        <v>2</v>
      </c>
    </row>
    <row r="1782" spans="1:9" x14ac:dyDescent="0.25">
      <c r="A1782">
        <v>123</v>
      </c>
      <c r="B1782" t="s">
        <v>1761</v>
      </c>
      <c r="C1782">
        <v>4</v>
      </c>
      <c r="D1782">
        <v>47</v>
      </c>
      <c r="E1782" t="s">
        <v>2041</v>
      </c>
      <c r="F1782" t="s">
        <v>2043</v>
      </c>
      <c r="G1782">
        <v>3</v>
      </c>
      <c r="H1782">
        <v>4</v>
      </c>
      <c r="I1782">
        <v>1</v>
      </c>
    </row>
    <row r="1783" spans="1:9" x14ac:dyDescent="0.25">
      <c r="A1783">
        <v>67</v>
      </c>
      <c r="B1783" t="s">
        <v>58</v>
      </c>
      <c r="C1783">
        <v>6</v>
      </c>
      <c r="D1783">
        <v>38</v>
      </c>
      <c r="E1783" t="s">
        <v>2041</v>
      </c>
      <c r="F1783" t="s">
        <v>2059</v>
      </c>
      <c r="G1783">
        <v>7</v>
      </c>
      <c r="H1783">
        <v>4</v>
      </c>
      <c r="I1783">
        <v>2</v>
      </c>
    </row>
    <row r="1784" spans="1:9" x14ac:dyDescent="0.25">
      <c r="A1784">
        <v>964</v>
      </c>
      <c r="B1784" t="s">
        <v>882</v>
      </c>
      <c r="C1784">
        <v>4</v>
      </c>
      <c r="D1784">
        <v>22</v>
      </c>
      <c r="E1784" t="s">
        <v>2038</v>
      </c>
      <c r="F1784" t="s">
        <v>2040</v>
      </c>
      <c r="G1784">
        <v>1</v>
      </c>
      <c r="H1784">
        <v>2</v>
      </c>
      <c r="I1784">
        <v>1</v>
      </c>
    </row>
    <row r="1785" spans="1:9" x14ac:dyDescent="0.25">
      <c r="A1785">
        <v>919</v>
      </c>
      <c r="B1785" t="s">
        <v>1659</v>
      </c>
      <c r="C1785">
        <v>8</v>
      </c>
      <c r="D1785">
        <v>39</v>
      </c>
      <c r="E1785" t="s">
        <v>2038</v>
      </c>
      <c r="F1785" t="s">
        <v>2058</v>
      </c>
      <c r="G1785">
        <v>9</v>
      </c>
      <c r="H1785">
        <v>4</v>
      </c>
      <c r="I1785">
        <v>3</v>
      </c>
    </row>
    <row r="1786" spans="1:9" x14ac:dyDescent="0.25">
      <c r="A1786">
        <v>754</v>
      </c>
      <c r="B1786" t="s">
        <v>686</v>
      </c>
      <c r="C1786">
        <v>10</v>
      </c>
      <c r="D1786">
        <v>51</v>
      </c>
      <c r="E1786" t="s">
        <v>2038</v>
      </c>
      <c r="F1786" t="s">
        <v>2046</v>
      </c>
      <c r="G1786">
        <v>2</v>
      </c>
      <c r="H1786">
        <v>2</v>
      </c>
      <c r="I1786">
        <v>4</v>
      </c>
    </row>
    <row r="1787" spans="1:9" x14ac:dyDescent="0.25">
      <c r="A1787">
        <v>18</v>
      </c>
      <c r="B1787" t="s">
        <v>15</v>
      </c>
      <c r="C1787">
        <v>5</v>
      </c>
      <c r="D1787">
        <v>40</v>
      </c>
      <c r="E1787" t="s">
        <v>2038</v>
      </c>
      <c r="F1787" t="s">
        <v>2047</v>
      </c>
      <c r="G1787">
        <v>5</v>
      </c>
      <c r="H1787">
        <v>5</v>
      </c>
      <c r="I1787">
        <v>1</v>
      </c>
    </row>
    <row r="1788" spans="1:9" x14ac:dyDescent="0.25">
      <c r="A1788">
        <v>216</v>
      </c>
      <c r="B1788" t="s">
        <v>194</v>
      </c>
      <c r="C1788">
        <v>11</v>
      </c>
      <c r="D1788">
        <v>22</v>
      </c>
      <c r="E1788" t="s">
        <v>2038</v>
      </c>
      <c r="F1788" t="s">
        <v>2043</v>
      </c>
      <c r="G1788">
        <v>4</v>
      </c>
      <c r="H1788">
        <v>2</v>
      </c>
      <c r="I1788">
        <v>2</v>
      </c>
    </row>
    <row r="1789" spans="1:9" x14ac:dyDescent="0.25">
      <c r="A1789">
        <v>758</v>
      </c>
      <c r="B1789" t="s">
        <v>690</v>
      </c>
      <c r="C1789">
        <v>2</v>
      </c>
      <c r="D1789">
        <v>52</v>
      </c>
      <c r="E1789" t="s">
        <v>2038</v>
      </c>
      <c r="F1789" t="s">
        <v>2047</v>
      </c>
      <c r="G1789">
        <v>3</v>
      </c>
      <c r="H1789">
        <v>4</v>
      </c>
      <c r="I1789">
        <v>2</v>
      </c>
    </row>
    <row r="1790" spans="1:9" x14ac:dyDescent="0.25">
      <c r="A1790">
        <v>845</v>
      </c>
      <c r="B1790" t="s">
        <v>770</v>
      </c>
      <c r="C1790">
        <v>5</v>
      </c>
      <c r="D1790">
        <v>56</v>
      </c>
      <c r="E1790" t="s">
        <v>2041</v>
      </c>
      <c r="F1790" t="s">
        <v>2043</v>
      </c>
      <c r="G1790">
        <v>5</v>
      </c>
      <c r="H1790">
        <v>4</v>
      </c>
      <c r="I1790">
        <v>4</v>
      </c>
    </row>
    <row r="1791" spans="1:9" x14ac:dyDescent="0.25">
      <c r="A1791">
        <v>194</v>
      </c>
      <c r="B1791" t="s">
        <v>1061</v>
      </c>
      <c r="C1791">
        <v>2</v>
      </c>
      <c r="D1791">
        <v>22</v>
      </c>
      <c r="E1791" t="s">
        <v>2041</v>
      </c>
      <c r="F1791" t="s">
        <v>2061</v>
      </c>
      <c r="G1791">
        <v>1</v>
      </c>
      <c r="H1791">
        <v>2</v>
      </c>
      <c r="I1791">
        <v>3</v>
      </c>
    </row>
    <row r="1792" spans="1:9" x14ac:dyDescent="0.25">
      <c r="A1792">
        <v>52</v>
      </c>
      <c r="B1792" t="s">
        <v>46</v>
      </c>
      <c r="C1792">
        <v>3</v>
      </c>
      <c r="D1792">
        <v>39</v>
      </c>
      <c r="E1792" t="s">
        <v>2038</v>
      </c>
      <c r="F1792" t="s">
        <v>2042</v>
      </c>
      <c r="G1792">
        <v>11</v>
      </c>
      <c r="H1792">
        <v>3</v>
      </c>
      <c r="I1792">
        <v>4</v>
      </c>
    </row>
    <row r="1793" spans="1:9" x14ac:dyDescent="0.25">
      <c r="A1793">
        <v>576</v>
      </c>
      <c r="B1793" t="s">
        <v>529</v>
      </c>
      <c r="C1793">
        <v>0</v>
      </c>
      <c r="D1793">
        <v>59</v>
      </c>
      <c r="E1793" t="s">
        <v>2038</v>
      </c>
      <c r="F1793" t="s">
        <v>2043</v>
      </c>
      <c r="G1793">
        <v>5</v>
      </c>
      <c r="H1793">
        <v>1</v>
      </c>
      <c r="I1793">
        <v>1</v>
      </c>
    </row>
    <row r="1794" spans="1:9" x14ac:dyDescent="0.25">
      <c r="A1794">
        <v>948</v>
      </c>
      <c r="B1794" t="s">
        <v>1691</v>
      </c>
      <c r="C1794">
        <v>1</v>
      </c>
      <c r="D1794">
        <v>45</v>
      </c>
      <c r="E1794" t="s">
        <v>2041</v>
      </c>
      <c r="F1794" t="s">
        <v>2042</v>
      </c>
      <c r="G1794">
        <v>4</v>
      </c>
      <c r="H1794">
        <v>6</v>
      </c>
      <c r="I1794">
        <v>4</v>
      </c>
    </row>
    <row r="1795" spans="1:9" x14ac:dyDescent="0.25">
      <c r="A1795">
        <v>553</v>
      </c>
      <c r="B1795" t="s">
        <v>1341</v>
      </c>
      <c r="C1795">
        <v>2</v>
      </c>
      <c r="D1795">
        <v>57</v>
      </c>
      <c r="E1795" t="s">
        <v>2041</v>
      </c>
      <c r="F1795" t="s">
        <v>2043</v>
      </c>
      <c r="G1795">
        <v>1</v>
      </c>
      <c r="H1795">
        <v>1</v>
      </c>
      <c r="I1795">
        <v>4</v>
      </c>
    </row>
    <row r="1796" spans="1:9" x14ac:dyDescent="0.25">
      <c r="A1796">
        <v>718</v>
      </c>
      <c r="B1796" t="s">
        <v>661</v>
      </c>
      <c r="C1796">
        <v>10</v>
      </c>
      <c r="D1796">
        <v>49</v>
      </c>
      <c r="E1796" t="s">
        <v>2038</v>
      </c>
      <c r="F1796" t="s">
        <v>2043</v>
      </c>
      <c r="G1796">
        <v>3</v>
      </c>
      <c r="H1796">
        <v>4</v>
      </c>
      <c r="I1796">
        <v>1</v>
      </c>
    </row>
    <row r="1797" spans="1:9" x14ac:dyDescent="0.25">
      <c r="A1797">
        <v>257</v>
      </c>
      <c r="B1797" t="s">
        <v>1065</v>
      </c>
      <c r="C1797">
        <v>5</v>
      </c>
      <c r="D1797">
        <v>51</v>
      </c>
      <c r="E1797" t="s">
        <v>2038</v>
      </c>
      <c r="F1797" t="s">
        <v>2046</v>
      </c>
      <c r="G1797">
        <v>0</v>
      </c>
      <c r="H1797">
        <v>1</v>
      </c>
      <c r="I1797">
        <v>2</v>
      </c>
    </row>
    <row r="1798" spans="1:9" x14ac:dyDescent="0.25">
      <c r="A1798">
        <v>164</v>
      </c>
      <c r="B1798" t="s">
        <v>1795</v>
      </c>
      <c r="C1798">
        <v>9</v>
      </c>
      <c r="D1798">
        <v>30</v>
      </c>
      <c r="E1798" t="s">
        <v>2041</v>
      </c>
      <c r="F1798" t="s">
        <v>2046</v>
      </c>
      <c r="G1798">
        <v>10</v>
      </c>
      <c r="H1798">
        <v>3</v>
      </c>
      <c r="I1798">
        <v>1</v>
      </c>
    </row>
    <row r="1799" spans="1:9" x14ac:dyDescent="0.25">
      <c r="A1799">
        <v>962</v>
      </c>
      <c r="B1799" t="s">
        <v>1695</v>
      </c>
      <c r="C1799">
        <v>3</v>
      </c>
      <c r="D1799">
        <v>34</v>
      </c>
      <c r="E1799" t="s">
        <v>2041</v>
      </c>
      <c r="F1799" t="s">
        <v>2127</v>
      </c>
      <c r="G1799">
        <v>4</v>
      </c>
      <c r="H1799">
        <v>5</v>
      </c>
      <c r="I1799">
        <v>1</v>
      </c>
    </row>
    <row r="1800" spans="1:9" x14ac:dyDescent="0.25">
      <c r="A1800">
        <v>270</v>
      </c>
      <c r="B1800" t="s">
        <v>1075</v>
      </c>
      <c r="C1800">
        <v>7</v>
      </c>
      <c r="D1800">
        <v>57</v>
      </c>
      <c r="E1800" t="s">
        <v>2038</v>
      </c>
      <c r="F1800" t="s">
        <v>2058</v>
      </c>
      <c r="G1800">
        <v>3</v>
      </c>
      <c r="H1800">
        <v>2</v>
      </c>
      <c r="I1800">
        <v>3</v>
      </c>
    </row>
    <row r="1801" spans="1:9" x14ac:dyDescent="0.25">
      <c r="A1801">
        <v>388</v>
      </c>
      <c r="B1801" t="s">
        <v>357</v>
      </c>
      <c r="C1801">
        <v>4</v>
      </c>
      <c r="D1801">
        <v>53</v>
      </c>
      <c r="E1801" t="s">
        <v>2038</v>
      </c>
      <c r="F1801" t="s">
        <v>2043</v>
      </c>
      <c r="G1801">
        <v>5</v>
      </c>
      <c r="H1801">
        <v>2</v>
      </c>
      <c r="I1801">
        <v>1</v>
      </c>
    </row>
    <row r="1802" spans="1:9" x14ac:dyDescent="0.25">
      <c r="A1802">
        <v>103</v>
      </c>
      <c r="B1802" t="s">
        <v>94</v>
      </c>
      <c r="C1802">
        <v>6</v>
      </c>
      <c r="D1802">
        <v>30</v>
      </c>
      <c r="E1802" t="s">
        <v>2038</v>
      </c>
      <c r="F1802" t="s">
        <v>2042</v>
      </c>
      <c r="G1802">
        <v>1</v>
      </c>
      <c r="H1802">
        <v>2</v>
      </c>
      <c r="I1802">
        <v>5</v>
      </c>
    </row>
    <row r="1803" spans="1:9" x14ac:dyDescent="0.25">
      <c r="A1803">
        <v>346</v>
      </c>
      <c r="B1803" t="s">
        <v>1145</v>
      </c>
      <c r="C1803">
        <v>11</v>
      </c>
      <c r="D1803">
        <v>59</v>
      </c>
      <c r="E1803" t="s">
        <v>2041</v>
      </c>
      <c r="F1803" t="s">
        <v>2043</v>
      </c>
      <c r="G1803">
        <v>3</v>
      </c>
      <c r="H1803">
        <v>2</v>
      </c>
      <c r="I1803">
        <v>2</v>
      </c>
    </row>
    <row r="1804" spans="1:9" x14ac:dyDescent="0.25">
      <c r="A1804">
        <v>604</v>
      </c>
      <c r="B1804" t="s">
        <v>1374</v>
      </c>
      <c r="C1804">
        <v>5</v>
      </c>
      <c r="D1804">
        <v>48</v>
      </c>
      <c r="E1804" t="s">
        <v>2041</v>
      </c>
      <c r="F1804" t="s">
        <v>2043</v>
      </c>
      <c r="G1804">
        <v>9</v>
      </c>
      <c r="H1804">
        <v>2</v>
      </c>
      <c r="I1804">
        <v>2</v>
      </c>
    </row>
    <row r="1805" spans="1:9" x14ac:dyDescent="0.25">
      <c r="A1805">
        <v>372</v>
      </c>
      <c r="B1805" t="s">
        <v>1168</v>
      </c>
      <c r="C1805">
        <v>1</v>
      </c>
      <c r="D1805">
        <v>58</v>
      </c>
      <c r="E1805" t="s">
        <v>2038</v>
      </c>
      <c r="F1805" t="s">
        <v>2046</v>
      </c>
      <c r="G1805">
        <v>10</v>
      </c>
      <c r="H1805">
        <v>2</v>
      </c>
      <c r="I1805">
        <v>1</v>
      </c>
    </row>
    <row r="1806" spans="1:9" x14ac:dyDescent="0.25">
      <c r="A1806">
        <v>50</v>
      </c>
      <c r="B1806" t="s">
        <v>44</v>
      </c>
      <c r="C1806">
        <v>1</v>
      </c>
      <c r="D1806">
        <v>36</v>
      </c>
      <c r="E1806" t="s">
        <v>2038</v>
      </c>
      <c r="F1806" t="s">
        <v>2046</v>
      </c>
      <c r="G1806">
        <v>4</v>
      </c>
      <c r="H1806">
        <v>5</v>
      </c>
      <c r="I1806">
        <v>4</v>
      </c>
    </row>
    <row r="1807" spans="1:9" x14ac:dyDescent="0.25">
      <c r="A1807">
        <v>812</v>
      </c>
      <c r="B1807" t="s">
        <v>1584</v>
      </c>
      <c r="C1807">
        <v>9</v>
      </c>
      <c r="D1807">
        <v>48</v>
      </c>
      <c r="E1807" t="s">
        <v>2038</v>
      </c>
      <c r="F1807" t="s">
        <v>2060</v>
      </c>
      <c r="G1807">
        <v>0</v>
      </c>
      <c r="H1807">
        <v>4</v>
      </c>
      <c r="I1807">
        <v>1</v>
      </c>
    </row>
    <row r="1808" spans="1:9" x14ac:dyDescent="0.25">
      <c r="A1808">
        <v>392</v>
      </c>
      <c r="B1808" t="s">
        <v>1185</v>
      </c>
      <c r="C1808">
        <v>9</v>
      </c>
      <c r="D1808">
        <v>57</v>
      </c>
      <c r="E1808" t="s">
        <v>2038</v>
      </c>
      <c r="F1808" t="s">
        <v>2039</v>
      </c>
      <c r="G1808">
        <v>6</v>
      </c>
      <c r="H1808">
        <v>1</v>
      </c>
      <c r="I1808">
        <v>5</v>
      </c>
    </row>
    <row r="1809" spans="1:9" x14ac:dyDescent="0.25">
      <c r="A1809">
        <v>321</v>
      </c>
      <c r="B1809" t="s">
        <v>1122</v>
      </c>
      <c r="C1809">
        <v>10</v>
      </c>
      <c r="D1809">
        <v>43</v>
      </c>
      <c r="E1809" t="s">
        <v>2038</v>
      </c>
      <c r="F1809" t="s">
        <v>2046</v>
      </c>
      <c r="G1809">
        <v>7</v>
      </c>
      <c r="H1809">
        <v>3</v>
      </c>
      <c r="I1809">
        <v>4</v>
      </c>
    </row>
    <row r="1810" spans="1:9" x14ac:dyDescent="0.25">
      <c r="A1810">
        <v>712</v>
      </c>
      <c r="B1810" t="s">
        <v>1469</v>
      </c>
      <c r="C1810">
        <v>5</v>
      </c>
      <c r="D1810">
        <v>18</v>
      </c>
      <c r="E1810" t="s">
        <v>2038</v>
      </c>
      <c r="F1810" t="s">
        <v>2046</v>
      </c>
      <c r="G1810">
        <v>8</v>
      </c>
      <c r="H1810">
        <v>4</v>
      </c>
      <c r="I1810">
        <v>2</v>
      </c>
    </row>
    <row r="1811" spans="1:9" x14ac:dyDescent="0.25">
      <c r="A1811">
        <v>632</v>
      </c>
      <c r="B1811" t="s">
        <v>574</v>
      </c>
      <c r="C1811">
        <v>8</v>
      </c>
      <c r="D1811">
        <v>28</v>
      </c>
      <c r="E1811" t="s">
        <v>2041</v>
      </c>
      <c r="F1811" t="s">
        <v>2043</v>
      </c>
      <c r="G1811">
        <v>3</v>
      </c>
      <c r="H1811">
        <v>3</v>
      </c>
      <c r="I1811">
        <v>1</v>
      </c>
    </row>
    <row r="1812" spans="1:9" x14ac:dyDescent="0.25">
      <c r="A1812">
        <v>130</v>
      </c>
      <c r="B1812" t="s">
        <v>1766</v>
      </c>
      <c r="C1812">
        <v>11</v>
      </c>
      <c r="D1812">
        <v>27</v>
      </c>
      <c r="E1812" t="s">
        <v>2041</v>
      </c>
      <c r="F1812" t="s">
        <v>2043</v>
      </c>
      <c r="G1812">
        <v>4</v>
      </c>
      <c r="H1812">
        <v>2</v>
      </c>
      <c r="I1812">
        <v>5</v>
      </c>
    </row>
    <row r="1813" spans="1:9" x14ac:dyDescent="0.25">
      <c r="A1813">
        <v>155</v>
      </c>
      <c r="B1813" t="s">
        <v>970</v>
      </c>
      <c r="C1813">
        <v>11</v>
      </c>
      <c r="D1813">
        <v>35</v>
      </c>
      <c r="E1813" t="s">
        <v>2041</v>
      </c>
      <c r="F1813" t="s">
        <v>2064</v>
      </c>
      <c r="G1813">
        <v>3</v>
      </c>
      <c r="H1813">
        <v>3</v>
      </c>
      <c r="I1813">
        <v>3</v>
      </c>
    </row>
    <row r="1814" spans="1:9" x14ac:dyDescent="0.25">
      <c r="A1814">
        <v>340</v>
      </c>
      <c r="B1814" t="s">
        <v>309</v>
      </c>
      <c r="C1814">
        <v>4</v>
      </c>
      <c r="D1814">
        <v>37</v>
      </c>
      <c r="E1814" t="s">
        <v>2038</v>
      </c>
      <c r="F1814" t="s">
        <v>2046</v>
      </c>
      <c r="G1814">
        <v>9</v>
      </c>
      <c r="H1814">
        <v>4</v>
      </c>
      <c r="I1814">
        <v>6</v>
      </c>
    </row>
    <row r="1815" spans="1:9" x14ac:dyDescent="0.25">
      <c r="A1815">
        <v>950</v>
      </c>
      <c r="B1815" t="s">
        <v>869</v>
      </c>
      <c r="C1815">
        <v>2</v>
      </c>
      <c r="D1815">
        <v>23</v>
      </c>
      <c r="E1815" t="s">
        <v>2041</v>
      </c>
      <c r="F1815" t="s">
        <v>2046</v>
      </c>
      <c r="G1815">
        <v>4</v>
      </c>
      <c r="H1815">
        <v>4</v>
      </c>
      <c r="I1815">
        <v>1</v>
      </c>
    </row>
    <row r="1816" spans="1:9" x14ac:dyDescent="0.25">
      <c r="A1816">
        <v>106</v>
      </c>
      <c r="B1816" t="s">
        <v>920</v>
      </c>
      <c r="C1816">
        <v>10</v>
      </c>
      <c r="D1816">
        <v>21</v>
      </c>
      <c r="E1816" t="s">
        <v>2041</v>
      </c>
      <c r="F1816" t="s">
        <v>2046</v>
      </c>
      <c r="G1816">
        <v>4</v>
      </c>
      <c r="H1816">
        <v>2</v>
      </c>
      <c r="I1816">
        <v>2</v>
      </c>
    </row>
    <row r="1817" spans="1:9" x14ac:dyDescent="0.25">
      <c r="A1817">
        <v>148</v>
      </c>
      <c r="B1817" t="s">
        <v>135</v>
      </c>
      <c r="C1817">
        <v>3</v>
      </c>
      <c r="D1817">
        <v>48</v>
      </c>
      <c r="E1817" t="s">
        <v>2041</v>
      </c>
      <c r="F1817" t="s">
        <v>2048</v>
      </c>
      <c r="G1817">
        <v>7</v>
      </c>
      <c r="H1817">
        <v>3</v>
      </c>
      <c r="I1817">
        <v>2</v>
      </c>
    </row>
    <row r="1818" spans="1:9" x14ac:dyDescent="0.25">
      <c r="A1818">
        <v>107</v>
      </c>
      <c r="B1818" t="s">
        <v>1786</v>
      </c>
      <c r="C1818">
        <v>0</v>
      </c>
      <c r="D1818">
        <v>55</v>
      </c>
      <c r="E1818" t="s">
        <v>2041</v>
      </c>
      <c r="F1818" t="s">
        <v>2045</v>
      </c>
      <c r="G1818">
        <v>0</v>
      </c>
      <c r="H1818">
        <v>4</v>
      </c>
      <c r="I1818">
        <v>1</v>
      </c>
    </row>
    <row r="1819" spans="1:9" x14ac:dyDescent="0.25">
      <c r="A1819">
        <v>953</v>
      </c>
      <c r="B1819" t="s">
        <v>872</v>
      </c>
      <c r="C1819">
        <v>5</v>
      </c>
      <c r="D1819">
        <v>36</v>
      </c>
      <c r="E1819" t="s">
        <v>2038</v>
      </c>
      <c r="F1819" t="s">
        <v>2150</v>
      </c>
      <c r="G1819">
        <v>6</v>
      </c>
      <c r="H1819">
        <v>4</v>
      </c>
      <c r="I1819">
        <v>1</v>
      </c>
    </row>
    <row r="1820" spans="1:9" x14ac:dyDescent="0.25">
      <c r="A1820">
        <v>888</v>
      </c>
      <c r="B1820" t="s">
        <v>1648</v>
      </c>
      <c r="C1820">
        <v>1</v>
      </c>
      <c r="D1820">
        <v>19</v>
      </c>
      <c r="E1820" t="s">
        <v>2041</v>
      </c>
      <c r="F1820" t="s">
        <v>2046</v>
      </c>
      <c r="G1820">
        <v>7</v>
      </c>
      <c r="H1820">
        <v>3</v>
      </c>
      <c r="I1820">
        <v>2</v>
      </c>
    </row>
    <row r="1821" spans="1:9" x14ac:dyDescent="0.25">
      <c r="A1821">
        <v>427</v>
      </c>
      <c r="B1821" t="s">
        <v>393</v>
      </c>
      <c r="C1821">
        <v>7</v>
      </c>
      <c r="D1821">
        <v>52</v>
      </c>
      <c r="E1821" t="s">
        <v>2041</v>
      </c>
      <c r="F1821" t="s">
        <v>2043</v>
      </c>
      <c r="G1821">
        <v>2</v>
      </c>
      <c r="H1821">
        <v>2</v>
      </c>
      <c r="I1821">
        <v>1</v>
      </c>
    </row>
    <row r="1822" spans="1:9" x14ac:dyDescent="0.25">
      <c r="A1822">
        <v>72</v>
      </c>
      <c r="B1822" t="s">
        <v>61</v>
      </c>
      <c r="C1822">
        <v>11</v>
      </c>
      <c r="D1822">
        <v>59</v>
      </c>
      <c r="E1822" t="s">
        <v>2038</v>
      </c>
      <c r="F1822" t="s">
        <v>2060</v>
      </c>
      <c r="G1822">
        <v>10</v>
      </c>
      <c r="H1822">
        <v>4</v>
      </c>
      <c r="I1822">
        <v>5</v>
      </c>
    </row>
    <row r="1823" spans="1:9" x14ac:dyDescent="0.25">
      <c r="A1823">
        <v>764</v>
      </c>
      <c r="B1823" t="s">
        <v>695</v>
      </c>
      <c r="C1823">
        <v>8</v>
      </c>
      <c r="D1823">
        <v>44</v>
      </c>
      <c r="E1823" t="s">
        <v>2038</v>
      </c>
      <c r="F1823" t="s">
        <v>2132</v>
      </c>
      <c r="G1823">
        <v>2</v>
      </c>
      <c r="H1823">
        <v>2</v>
      </c>
      <c r="I1823">
        <v>0</v>
      </c>
    </row>
    <row r="1824" spans="1:9" x14ac:dyDescent="0.25">
      <c r="A1824">
        <v>584</v>
      </c>
      <c r="B1824" t="s">
        <v>1357</v>
      </c>
      <c r="C1824">
        <v>9</v>
      </c>
      <c r="D1824">
        <v>57</v>
      </c>
      <c r="E1824" t="s">
        <v>2038</v>
      </c>
      <c r="F1824" t="s">
        <v>2043</v>
      </c>
      <c r="G1824">
        <v>10</v>
      </c>
      <c r="H1824">
        <v>2</v>
      </c>
      <c r="I1824">
        <v>1</v>
      </c>
    </row>
    <row r="1825" spans="1:9" x14ac:dyDescent="0.25">
      <c r="A1825">
        <v>275</v>
      </c>
      <c r="B1825" t="s">
        <v>1081</v>
      </c>
      <c r="C1825">
        <v>0</v>
      </c>
      <c r="D1825">
        <v>49</v>
      </c>
      <c r="E1825" t="s">
        <v>2038</v>
      </c>
      <c r="F1825" t="s">
        <v>2043</v>
      </c>
      <c r="G1825">
        <v>2</v>
      </c>
      <c r="H1825">
        <v>7</v>
      </c>
      <c r="I1825">
        <v>3</v>
      </c>
    </row>
    <row r="1826" spans="1:9" x14ac:dyDescent="0.25">
      <c r="A1826">
        <v>821</v>
      </c>
      <c r="B1826" t="s">
        <v>1583</v>
      </c>
      <c r="C1826">
        <v>6</v>
      </c>
      <c r="D1826">
        <v>53</v>
      </c>
      <c r="E1826" t="s">
        <v>2038</v>
      </c>
      <c r="F1826" t="s">
        <v>2043</v>
      </c>
      <c r="G1826">
        <v>6</v>
      </c>
      <c r="H1826">
        <v>4</v>
      </c>
      <c r="I1826">
        <v>2</v>
      </c>
    </row>
    <row r="1827" spans="1:9" x14ac:dyDescent="0.25">
      <c r="A1827">
        <v>342</v>
      </c>
      <c r="B1827" t="s">
        <v>1143</v>
      </c>
      <c r="C1827">
        <v>7</v>
      </c>
      <c r="D1827">
        <v>39</v>
      </c>
      <c r="E1827" t="s">
        <v>2041</v>
      </c>
      <c r="F1827" t="s">
        <v>2043</v>
      </c>
      <c r="G1827">
        <v>11</v>
      </c>
      <c r="H1827">
        <v>3</v>
      </c>
      <c r="I1827">
        <v>6</v>
      </c>
    </row>
    <row r="1828" spans="1:9" x14ac:dyDescent="0.25">
      <c r="A1828">
        <v>707</v>
      </c>
      <c r="B1828" t="s">
        <v>1470</v>
      </c>
      <c r="C1828">
        <v>0</v>
      </c>
      <c r="D1828">
        <v>54</v>
      </c>
      <c r="E1828" t="s">
        <v>2038</v>
      </c>
      <c r="F1828" t="s">
        <v>2043</v>
      </c>
      <c r="G1828">
        <v>1</v>
      </c>
      <c r="H1828">
        <v>1</v>
      </c>
      <c r="I1828">
        <v>2</v>
      </c>
    </row>
    <row r="1829" spans="1:9" x14ac:dyDescent="0.25">
      <c r="A1829">
        <v>969</v>
      </c>
      <c r="B1829" t="s">
        <v>1710</v>
      </c>
      <c r="C1829">
        <v>10</v>
      </c>
      <c r="D1829">
        <v>22</v>
      </c>
      <c r="E1829" t="s">
        <v>2041</v>
      </c>
      <c r="F1829" t="s">
        <v>2039</v>
      </c>
      <c r="G1829">
        <v>3</v>
      </c>
      <c r="H1829">
        <v>7</v>
      </c>
      <c r="I1829">
        <v>1</v>
      </c>
    </row>
    <row r="1830" spans="1:9" x14ac:dyDescent="0.25">
      <c r="A1830">
        <v>413</v>
      </c>
      <c r="B1830" t="s">
        <v>381</v>
      </c>
      <c r="C1830">
        <v>5</v>
      </c>
      <c r="D1830">
        <v>51</v>
      </c>
      <c r="E1830" t="s">
        <v>2038</v>
      </c>
      <c r="F1830" t="s">
        <v>2058</v>
      </c>
      <c r="G1830">
        <v>5</v>
      </c>
      <c r="H1830">
        <v>4</v>
      </c>
      <c r="I1830">
        <v>2</v>
      </c>
    </row>
    <row r="1831" spans="1:9" x14ac:dyDescent="0.25">
      <c r="A1831">
        <v>120</v>
      </c>
      <c r="B1831" t="s">
        <v>1750</v>
      </c>
      <c r="C1831">
        <v>1</v>
      </c>
      <c r="D1831">
        <v>53</v>
      </c>
      <c r="E1831" t="s">
        <v>2041</v>
      </c>
      <c r="F1831" t="s">
        <v>2058</v>
      </c>
      <c r="G1831">
        <v>8</v>
      </c>
      <c r="H1831">
        <v>4</v>
      </c>
      <c r="I1831">
        <v>2</v>
      </c>
    </row>
    <row r="1832" spans="1:9" x14ac:dyDescent="0.25">
      <c r="A1832">
        <v>911</v>
      </c>
      <c r="B1832" t="s">
        <v>1665</v>
      </c>
      <c r="C1832">
        <v>0</v>
      </c>
      <c r="D1832">
        <v>58</v>
      </c>
      <c r="E1832" t="s">
        <v>2041</v>
      </c>
      <c r="F1832" t="s">
        <v>2060</v>
      </c>
      <c r="G1832">
        <v>2</v>
      </c>
      <c r="H1832">
        <v>2</v>
      </c>
      <c r="I1832">
        <v>1</v>
      </c>
    </row>
    <row r="1833" spans="1:9" x14ac:dyDescent="0.25">
      <c r="A1833">
        <v>380</v>
      </c>
      <c r="B1833" t="s">
        <v>1991</v>
      </c>
      <c r="C1833">
        <v>9</v>
      </c>
      <c r="D1833">
        <v>20</v>
      </c>
      <c r="E1833" t="s">
        <v>2041</v>
      </c>
      <c r="F1833" t="s">
        <v>2058</v>
      </c>
      <c r="G1833">
        <v>1</v>
      </c>
      <c r="H1833">
        <v>3</v>
      </c>
      <c r="I1833">
        <v>1</v>
      </c>
    </row>
    <row r="1834" spans="1:9" x14ac:dyDescent="0.25">
      <c r="A1834">
        <v>105</v>
      </c>
      <c r="B1834" t="s">
        <v>918</v>
      </c>
      <c r="C1834">
        <v>9</v>
      </c>
      <c r="D1834">
        <v>27</v>
      </c>
      <c r="E1834" t="s">
        <v>2038</v>
      </c>
      <c r="F1834" t="s">
        <v>2046</v>
      </c>
      <c r="G1834">
        <v>4</v>
      </c>
      <c r="H1834">
        <v>3</v>
      </c>
      <c r="I1834">
        <v>2</v>
      </c>
    </row>
    <row r="1835" spans="1:9" x14ac:dyDescent="0.25">
      <c r="A1835">
        <v>144</v>
      </c>
      <c r="B1835" t="s">
        <v>1776</v>
      </c>
      <c r="C1835">
        <v>1</v>
      </c>
      <c r="D1835">
        <v>33</v>
      </c>
      <c r="E1835" t="s">
        <v>2041</v>
      </c>
      <c r="F1835" t="s">
        <v>2043</v>
      </c>
      <c r="G1835">
        <v>2</v>
      </c>
      <c r="H1835">
        <v>5</v>
      </c>
      <c r="I1835">
        <v>3</v>
      </c>
    </row>
    <row r="1836" spans="1:9" x14ac:dyDescent="0.25">
      <c r="A1836">
        <v>276</v>
      </c>
      <c r="B1836" t="s">
        <v>1079</v>
      </c>
      <c r="C1836">
        <v>1</v>
      </c>
      <c r="D1836">
        <v>47</v>
      </c>
      <c r="E1836" t="s">
        <v>2038</v>
      </c>
      <c r="F1836" t="s">
        <v>2058</v>
      </c>
      <c r="G1836">
        <v>5</v>
      </c>
      <c r="H1836">
        <v>4</v>
      </c>
      <c r="I1836">
        <v>5</v>
      </c>
    </row>
    <row r="1837" spans="1:9" x14ac:dyDescent="0.25">
      <c r="A1837">
        <v>101</v>
      </c>
      <c r="B1837" t="s">
        <v>917</v>
      </c>
      <c r="C1837">
        <v>5</v>
      </c>
      <c r="D1837">
        <v>34</v>
      </c>
      <c r="E1837" t="s">
        <v>2038</v>
      </c>
      <c r="F1837" t="s">
        <v>2155</v>
      </c>
      <c r="G1837">
        <v>9</v>
      </c>
      <c r="H1837">
        <v>3</v>
      </c>
      <c r="I1837">
        <v>6</v>
      </c>
    </row>
    <row r="1838" spans="1:9" x14ac:dyDescent="0.25">
      <c r="A1838">
        <v>465</v>
      </c>
      <c r="B1838" t="s">
        <v>427</v>
      </c>
      <c r="C1838">
        <v>9</v>
      </c>
      <c r="D1838">
        <v>50</v>
      </c>
      <c r="E1838" t="s">
        <v>2041</v>
      </c>
      <c r="F1838" t="s">
        <v>2046</v>
      </c>
      <c r="G1838">
        <v>11</v>
      </c>
      <c r="H1838">
        <v>1</v>
      </c>
      <c r="I1838">
        <v>6</v>
      </c>
    </row>
    <row r="1839" spans="1:9" x14ac:dyDescent="0.25">
      <c r="A1839">
        <v>220</v>
      </c>
      <c r="B1839" t="s">
        <v>198</v>
      </c>
      <c r="C1839">
        <v>3</v>
      </c>
      <c r="D1839">
        <v>30</v>
      </c>
      <c r="E1839" t="s">
        <v>2038</v>
      </c>
      <c r="F1839" t="s">
        <v>2046</v>
      </c>
      <c r="G1839">
        <v>5</v>
      </c>
      <c r="H1839">
        <v>1</v>
      </c>
      <c r="I1839">
        <v>4</v>
      </c>
    </row>
    <row r="1840" spans="1:9" x14ac:dyDescent="0.25">
      <c r="A1840">
        <v>201</v>
      </c>
      <c r="B1840" t="s">
        <v>1011</v>
      </c>
      <c r="C1840">
        <v>9</v>
      </c>
      <c r="D1840">
        <v>55</v>
      </c>
      <c r="E1840" t="s">
        <v>2041</v>
      </c>
      <c r="F1840" t="s">
        <v>2043</v>
      </c>
      <c r="G1840">
        <v>8</v>
      </c>
      <c r="H1840">
        <v>4</v>
      </c>
      <c r="I1840">
        <v>1</v>
      </c>
    </row>
    <row r="1841" spans="1:10" x14ac:dyDescent="0.25">
      <c r="A1841">
        <v>150</v>
      </c>
      <c r="B1841" t="s">
        <v>136</v>
      </c>
      <c r="C1841">
        <v>5</v>
      </c>
      <c r="D1841">
        <v>30</v>
      </c>
      <c r="E1841" t="s">
        <v>2038</v>
      </c>
      <c r="F1841" t="s">
        <v>2075</v>
      </c>
      <c r="G1841">
        <v>6</v>
      </c>
      <c r="H1841">
        <v>5</v>
      </c>
      <c r="I1841">
        <v>2</v>
      </c>
    </row>
    <row r="1842" spans="1:10" x14ac:dyDescent="0.25">
      <c r="A1842">
        <v>345</v>
      </c>
      <c r="B1842" t="s">
        <v>315</v>
      </c>
      <c r="C1842">
        <v>9</v>
      </c>
      <c r="D1842">
        <v>47</v>
      </c>
      <c r="E1842" t="s">
        <v>2038</v>
      </c>
      <c r="F1842" t="s">
        <v>2048</v>
      </c>
      <c r="G1842">
        <v>6</v>
      </c>
      <c r="H1842">
        <v>3</v>
      </c>
      <c r="I1842">
        <v>0</v>
      </c>
    </row>
    <row r="1843" spans="1:10" x14ac:dyDescent="0.25">
      <c r="A1843">
        <v>184</v>
      </c>
      <c r="B1843" t="s">
        <v>165</v>
      </c>
      <c r="C1843">
        <v>3</v>
      </c>
      <c r="D1843">
        <v>34</v>
      </c>
      <c r="E1843" t="s">
        <v>2038</v>
      </c>
      <c r="F1843" t="s">
        <v>2072</v>
      </c>
      <c r="G1843">
        <v>3</v>
      </c>
      <c r="H1843">
        <v>4</v>
      </c>
      <c r="I1843">
        <v>2</v>
      </c>
    </row>
    <row r="1844" spans="1:10" x14ac:dyDescent="0.25">
      <c r="A1844">
        <v>342</v>
      </c>
      <c r="B1844" t="s">
        <v>1953</v>
      </c>
      <c r="C1844">
        <v>7</v>
      </c>
      <c r="D1844">
        <v>23</v>
      </c>
      <c r="E1844" t="s">
        <v>2041</v>
      </c>
      <c r="F1844" t="s">
        <v>2043</v>
      </c>
      <c r="G1844">
        <v>10</v>
      </c>
      <c r="H1844">
        <v>4</v>
      </c>
      <c r="I1844">
        <v>3</v>
      </c>
    </row>
    <row r="1845" spans="1:10" x14ac:dyDescent="0.25">
      <c r="A1845">
        <v>479</v>
      </c>
      <c r="B1845" t="s">
        <v>1299</v>
      </c>
      <c r="C1845">
        <v>0</v>
      </c>
      <c r="D1845">
        <v>28</v>
      </c>
      <c r="E1845" t="s">
        <v>2041</v>
      </c>
      <c r="F1845" t="s">
        <v>2043</v>
      </c>
      <c r="G1845">
        <v>1</v>
      </c>
      <c r="H1845">
        <v>1</v>
      </c>
      <c r="I1845">
        <v>1</v>
      </c>
    </row>
    <row r="1846" spans="1:10" x14ac:dyDescent="0.25">
      <c r="A1846">
        <v>70</v>
      </c>
      <c r="B1846" t="s">
        <v>63</v>
      </c>
      <c r="C1846">
        <v>9</v>
      </c>
      <c r="D1846">
        <v>59</v>
      </c>
      <c r="E1846" t="s">
        <v>2038</v>
      </c>
      <c r="F1846" t="s">
        <v>2043</v>
      </c>
      <c r="G1846">
        <v>3</v>
      </c>
      <c r="H1846">
        <v>2</v>
      </c>
      <c r="I1846">
        <v>4</v>
      </c>
    </row>
    <row r="1847" spans="1:10" x14ac:dyDescent="0.25">
      <c r="A1847">
        <v>795</v>
      </c>
      <c r="B1847" t="s">
        <v>1560</v>
      </c>
      <c r="C1847">
        <v>4</v>
      </c>
      <c r="D1847">
        <v>59</v>
      </c>
      <c r="E1847" t="s">
        <v>2041</v>
      </c>
      <c r="F1847" t="s">
        <v>2043</v>
      </c>
      <c r="G1847">
        <v>10</v>
      </c>
      <c r="H1847">
        <v>2</v>
      </c>
      <c r="I1847">
        <v>1</v>
      </c>
    </row>
    <row r="1848" spans="1:10" x14ac:dyDescent="0.25">
      <c r="A1848">
        <v>936</v>
      </c>
      <c r="B1848" t="s">
        <v>1681</v>
      </c>
      <c r="C1848">
        <v>1</v>
      </c>
      <c r="D1848">
        <v>53</v>
      </c>
      <c r="E1848" t="s">
        <v>2041</v>
      </c>
      <c r="F1848" t="s">
        <v>2235</v>
      </c>
      <c r="G1848">
        <v>5</v>
      </c>
      <c r="H1848">
        <v>5</v>
      </c>
      <c r="I1848">
        <v>2</v>
      </c>
    </row>
    <row r="1849" spans="1:10" x14ac:dyDescent="0.25">
      <c r="A1849">
        <v>788</v>
      </c>
      <c r="B1849" t="s">
        <v>1539</v>
      </c>
      <c r="C1849">
        <v>9</v>
      </c>
      <c r="D1849">
        <v>39</v>
      </c>
      <c r="E1849" t="s">
        <v>2041</v>
      </c>
      <c r="F1849" t="s">
        <v>2043</v>
      </c>
      <c r="G1849">
        <v>7</v>
      </c>
      <c r="H1849">
        <v>3</v>
      </c>
      <c r="I1849">
        <v>6</v>
      </c>
      <c r="J1849">
        <v>1</v>
      </c>
    </row>
    <row r="1850" spans="1:10" x14ac:dyDescent="0.25">
      <c r="A1850">
        <v>19</v>
      </c>
      <c r="B1850" t="s">
        <v>19</v>
      </c>
      <c r="C1850">
        <v>6</v>
      </c>
      <c r="D1850">
        <v>32</v>
      </c>
      <c r="E1850" t="s">
        <v>2041</v>
      </c>
      <c r="F1850" t="s">
        <v>2046</v>
      </c>
      <c r="G1850">
        <v>1</v>
      </c>
      <c r="H1850">
        <v>1</v>
      </c>
      <c r="I1850">
        <v>2</v>
      </c>
    </row>
    <row r="1851" spans="1:10" x14ac:dyDescent="0.25">
      <c r="A1851">
        <v>409</v>
      </c>
      <c r="B1851" t="s">
        <v>2019</v>
      </c>
      <c r="C1851">
        <v>2</v>
      </c>
      <c r="D1851">
        <v>24</v>
      </c>
      <c r="E1851" t="s">
        <v>2041</v>
      </c>
      <c r="F1851" t="s">
        <v>2111</v>
      </c>
      <c r="G1851">
        <v>0</v>
      </c>
      <c r="H1851">
        <v>1</v>
      </c>
      <c r="I1851">
        <v>3</v>
      </c>
    </row>
    <row r="1852" spans="1:10" x14ac:dyDescent="0.25">
      <c r="A1852">
        <v>481</v>
      </c>
      <c r="B1852" t="s">
        <v>1316</v>
      </c>
      <c r="C1852">
        <v>2</v>
      </c>
      <c r="D1852">
        <v>25</v>
      </c>
      <c r="E1852" t="s">
        <v>2038</v>
      </c>
      <c r="F1852" t="s">
        <v>2046</v>
      </c>
      <c r="G1852">
        <v>7</v>
      </c>
      <c r="H1852">
        <v>4</v>
      </c>
      <c r="I1852">
        <v>3</v>
      </c>
    </row>
    <row r="1853" spans="1:10" x14ac:dyDescent="0.25">
      <c r="A1853">
        <v>694</v>
      </c>
      <c r="B1853" t="s">
        <v>1472</v>
      </c>
      <c r="C1853">
        <v>11</v>
      </c>
      <c r="D1853">
        <v>47</v>
      </c>
      <c r="E1853" t="s">
        <v>2041</v>
      </c>
      <c r="F1853" t="s">
        <v>2043</v>
      </c>
      <c r="G1853">
        <v>1</v>
      </c>
      <c r="H1853">
        <v>1</v>
      </c>
      <c r="I1853">
        <v>1</v>
      </c>
    </row>
    <row r="1854" spans="1:10" x14ac:dyDescent="0.25">
      <c r="A1854">
        <v>860</v>
      </c>
      <c r="B1854" t="s">
        <v>1610</v>
      </c>
      <c r="C1854">
        <v>9</v>
      </c>
      <c r="D1854">
        <v>19</v>
      </c>
      <c r="E1854" t="s">
        <v>2038</v>
      </c>
      <c r="F1854" t="s">
        <v>2043</v>
      </c>
      <c r="G1854">
        <v>11</v>
      </c>
      <c r="H1854">
        <v>10</v>
      </c>
      <c r="I1854">
        <v>2</v>
      </c>
    </row>
    <row r="1855" spans="1:10" x14ac:dyDescent="0.25">
      <c r="A1855">
        <v>419</v>
      </c>
      <c r="B1855" t="s">
        <v>390</v>
      </c>
      <c r="C1855">
        <v>11</v>
      </c>
      <c r="D1855">
        <v>29</v>
      </c>
      <c r="E1855" t="s">
        <v>2041</v>
      </c>
      <c r="F1855" t="s">
        <v>2039</v>
      </c>
      <c r="G1855">
        <v>10</v>
      </c>
      <c r="H1855">
        <v>4</v>
      </c>
      <c r="I1855">
        <v>2</v>
      </c>
    </row>
    <row r="1856" spans="1:10" x14ac:dyDescent="0.25">
      <c r="A1856">
        <v>858</v>
      </c>
      <c r="B1856" t="s">
        <v>1601</v>
      </c>
      <c r="C1856">
        <v>7</v>
      </c>
      <c r="D1856">
        <v>26</v>
      </c>
      <c r="E1856" t="s">
        <v>2041</v>
      </c>
      <c r="F1856" t="s">
        <v>2046</v>
      </c>
      <c r="G1856">
        <v>7</v>
      </c>
      <c r="H1856">
        <v>4</v>
      </c>
      <c r="I1856">
        <v>4</v>
      </c>
    </row>
    <row r="1857" spans="1:9" x14ac:dyDescent="0.25">
      <c r="A1857">
        <v>262</v>
      </c>
      <c r="B1857" t="s">
        <v>1068</v>
      </c>
      <c r="C1857">
        <v>10</v>
      </c>
      <c r="D1857">
        <v>54</v>
      </c>
      <c r="E1857" t="s">
        <v>2038</v>
      </c>
      <c r="F1857" t="s">
        <v>2046</v>
      </c>
      <c r="G1857">
        <v>10</v>
      </c>
      <c r="H1857">
        <v>2</v>
      </c>
      <c r="I1857">
        <v>4</v>
      </c>
    </row>
    <row r="1858" spans="1:9" x14ac:dyDescent="0.25">
      <c r="A1858">
        <v>510</v>
      </c>
      <c r="B1858" t="s">
        <v>1293</v>
      </c>
      <c r="C1858">
        <v>7</v>
      </c>
      <c r="D1858">
        <v>58</v>
      </c>
      <c r="E1858" t="s">
        <v>2041</v>
      </c>
      <c r="F1858" t="s">
        <v>2046</v>
      </c>
      <c r="G1858">
        <v>10</v>
      </c>
      <c r="H1858">
        <v>4</v>
      </c>
      <c r="I1858">
        <v>6</v>
      </c>
    </row>
    <row r="1859" spans="1:9" x14ac:dyDescent="0.25">
      <c r="A1859">
        <v>472</v>
      </c>
      <c r="B1859" t="s">
        <v>1263</v>
      </c>
      <c r="C1859">
        <v>5</v>
      </c>
      <c r="D1859">
        <v>48</v>
      </c>
      <c r="E1859" t="s">
        <v>2038</v>
      </c>
      <c r="F1859" t="s">
        <v>2043</v>
      </c>
      <c r="G1859">
        <v>3</v>
      </c>
      <c r="H1859">
        <v>4</v>
      </c>
      <c r="I1859">
        <v>1</v>
      </c>
    </row>
    <row r="1860" spans="1:9" x14ac:dyDescent="0.25">
      <c r="A1860">
        <v>339</v>
      </c>
      <c r="B1860" t="s">
        <v>1139</v>
      </c>
      <c r="C1860">
        <v>4</v>
      </c>
      <c r="D1860">
        <v>32</v>
      </c>
      <c r="E1860" t="s">
        <v>2041</v>
      </c>
      <c r="F1860" t="s">
        <v>2043</v>
      </c>
      <c r="G1860">
        <v>10</v>
      </c>
      <c r="H1860">
        <v>3</v>
      </c>
      <c r="I1860">
        <v>2</v>
      </c>
    </row>
    <row r="1861" spans="1:9" x14ac:dyDescent="0.25">
      <c r="A1861">
        <v>126</v>
      </c>
      <c r="B1861" t="s">
        <v>1748</v>
      </c>
      <c r="C1861">
        <v>7</v>
      </c>
      <c r="D1861">
        <v>23</v>
      </c>
      <c r="E1861" t="s">
        <v>2041</v>
      </c>
      <c r="F1861" t="s">
        <v>2072</v>
      </c>
      <c r="G1861">
        <v>2</v>
      </c>
      <c r="H1861">
        <v>5</v>
      </c>
      <c r="I1861">
        <v>3</v>
      </c>
    </row>
    <row r="1862" spans="1:9" x14ac:dyDescent="0.25">
      <c r="A1862">
        <v>831</v>
      </c>
      <c r="B1862" t="s">
        <v>1574</v>
      </c>
      <c r="C1862">
        <v>4</v>
      </c>
      <c r="D1862">
        <v>38</v>
      </c>
      <c r="E1862" t="s">
        <v>2038</v>
      </c>
      <c r="F1862" t="s">
        <v>2043</v>
      </c>
      <c r="G1862">
        <v>8</v>
      </c>
      <c r="H1862">
        <v>2</v>
      </c>
      <c r="I1862">
        <v>4</v>
      </c>
    </row>
    <row r="1863" spans="1:9" x14ac:dyDescent="0.25">
      <c r="A1863">
        <v>794</v>
      </c>
      <c r="B1863" t="s">
        <v>722</v>
      </c>
      <c r="C1863">
        <v>2</v>
      </c>
      <c r="D1863">
        <v>49</v>
      </c>
      <c r="E1863" t="s">
        <v>2038</v>
      </c>
      <c r="F1863" t="s">
        <v>2043</v>
      </c>
      <c r="G1863">
        <v>4</v>
      </c>
      <c r="H1863">
        <v>5</v>
      </c>
      <c r="I1863">
        <v>1</v>
      </c>
    </row>
    <row r="1864" spans="1:9" x14ac:dyDescent="0.25">
      <c r="A1864">
        <v>635</v>
      </c>
      <c r="B1864" t="s">
        <v>1403</v>
      </c>
      <c r="C1864">
        <v>0</v>
      </c>
      <c r="D1864">
        <v>34</v>
      </c>
      <c r="E1864" t="s">
        <v>2038</v>
      </c>
      <c r="F1864" t="s">
        <v>2048</v>
      </c>
      <c r="G1864">
        <v>10</v>
      </c>
      <c r="H1864">
        <v>5</v>
      </c>
      <c r="I1864">
        <v>1</v>
      </c>
    </row>
    <row r="1865" spans="1:9" x14ac:dyDescent="0.25">
      <c r="A1865">
        <v>302</v>
      </c>
      <c r="B1865" t="s">
        <v>273</v>
      </c>
      <c r="C1865">
        <v>2</v>
      </c>
      <c r="D1865">
        <v>53</v>
      </c>
      <c r="E1865" t="s">
        <v>2041</v>
      </c>
      <c r="F1865" t="s">
        <v>2043</v>
      </c>
      <c r="G1865">
        <v>3</v>
      </c>
      <c r="H1865">
        <v>3</v>
      </c>
      <c r="I1865">
        <v>5</v>
      </c>
    </row>
    <row r="1866" spans="1:9" x14ac:dyDescent="0.25">
      <c r="A1866">
        <v>31</v>
      </c>
      <c r="B1866" t="s">
        <v>24</v>
      </c>
      <c r="C1866">
        <v>6</v>
      </c>
      <c r="D1866">
        <v>43</v>
      </c>
      <c r="E1866" t="s">
        <v>2038</v>
      </c>
      <c r="F1866" t="s">
        <v>2043</v>
      </c>
      <c r="G1866">
        <v>2</v>
      </c>
      <c r="H1866">
        <v>4</v>
      </c>
      <c r="I1866">
        <v>4</v>
      </c>
    </row>
    <row r="1867" spans="1:9" x14ac:dyDescent="0.25">
      <c r="A1867">
        <v>110</v>
      </c>
      <c r="B1867" t="s">
        <v>101</v>
      </c>
      <c r="C1867">
        <v>1</v>
      </c>
      <c r="D1867">
        <v>51</v>
      </c>
      <c r="E1867" t="s">
        <v>2041</v>
      </c>
      <c r="F1867" t="s">
        <v>2043</v>
      </c>
      <c r="G1867">
        <v>7</v>
      </c>
      <c r="H1867">
        <v>3</v>
      </c>
      <c r="I1867">
        <v>4</v>
      </c>
    </row>
    <row r="1868" spans="1:9" x14ac:dyDescent="0.25">
      <c r="A1868">
        <v>306</v>
      </c>
      <c r="B1868" t="s">
        <v>1107</v>
      </c>
      <c r="C1868">
        <v>7</v>
      </c>
      <c r="D1868">
        <v>38</v>
      </c>
      <c r="E1868" t="s">
        <v>2038</v>
      </c>
      <c r="F1868" t="s">
        <v>2058</v>
      </c>
      <c r="G1868">
        <v>3</v>
      </c>
      <c r="H1868">
        <v>4</v>
      </c>
      <c r="I1868">
        <v>3</v>
      </c>
    </row>
    <row r="1869" spans="1:9" x14ac:dyDescent="0.25">
      <c r="A1869">
        <v>823</v>
      </c>
      <c r="B1869" t="s">
        <v>1580</v>
      </c>
      <c r="C1869">
        <v>8</v>
      </c>
      <c r="D1869">
        <v>52</v>
      </c>
      <c r="E1869" t="s">
        <v>2038</v>
      </c>
      <c r="F1869" t="s">
        <v>2043</v>
      </c>
      <c r="G1869">
        <v>10</v>
      </c>
      <c r="H1869">
        <v>3</v>
      </c>
      <c r="I1869">
        <v>4</v>
      </c>
    </row>
    <row r="1870" spans="1:9" x14ac:dyDescent="0.25">
      <c r="A1870">
        <v>113</v>
      </c>
      <c r="B1870" t="s">
        <v>1740</v>
      </c>
      <c r="C1870">
        <v>6</v>
      </c>
      <c r="D1870">
        <v>38</v>
      </c>
      <c r="E1870" t="s">
        <v>2038</v>
      </c>
      <c r="F1870" t="s">
        <v>2046</v>
      </c>
      <c r="G1870">
        <v>11</v>
      </c>
      <c r="H1870">
        <v>3</v>
      </c>
      <c r="I1870">
        <v>4</v>
      </c>
    </row>
    <row r="1871" spans="1:9" x14ac:dyDescent="0.25">
      <c r="A1871">
        <v>822</v>
      </c>
      <c r="B1871" t="s">
        <v>749</v>
      </c>
      <c r="C1871">
        <v>6</v>
      </c>
      <c r="D1871">
        <v>23</v>
      </c>
      <c r="E1871" t="s">
        <v>2041</v>
      </c>
      <c r="F1871" t="s">
        <v>2055</v>
      </c>
      <c r="G1871">
        <v>3</v>
      </c>
      <c r="H1871">
        <v>3</v>
      </c>
      <c r="I1871">
        <v>1</v>
      </c>
    </row>
    <row r="1872" spans="1:9" x14ac:dyDescent="0.25">
      <c r="A1872">
        <v>512</v>
      </c>
      <c r="B1872" t="s">
        <v>469</v>
      </c>
      <c r="C1872">
        <v>8</v>
      </c>
      <c r="D1872">
        <v>43</v>
      </c>
      <c r="E1872" t="s">
        <v>2038</v>
      </c>
      <c r="F1872" t="s">
        <v>2043</v>
      </c>
      <c r="G1872">
        <v>3</v>
      </c>
      <c r="H1872">
        <v>3</v>
      </c>
      <c r="I1872">
        <v>4</v>
      </c>
    </row>
    <row r="1873" spans="1:9" x14ac:dyDescent="0.25">
      <c r="A1873">
        <v>864</v>
      </c>
      <c r="B1873" t="s">
        <v>1613</v>
      </c>
      <c r="C1873">
        <v>1</v>
      </c>
      <c r="D1873">
        <v>50</v>
      </c>
      <c r="E1873" t="s">
        <v>2041</v>
      </c>
      <c r="F1873" t="s">
        <v>2043</v>
      </c>
      <c r="G1873">
        <v>6</v>
      </c>
      <c r="H1873">
        <v>1</v>
      </c>
      <c r="I1873">
        <v>3</v>
      </c>
    </row>
    <row r="1874" spans="1:9" x14ac:dyDescent="0.25">
      <c r="A1874">
        <v>473</v>
      </c>
      <c r="B1874" t="s">
        <v>1262</v>
      </c>
      <c r="C1874">
        <v>6</v>
      </c>
      <c r="D1874">
        <v>47</v>
      </c>
      <c r="E1874" t="s">
        <v>2038</v>
      </c>
      <c r="F1874" t="s">
        <v>2046</v>
      </c>
      <c r="G1874">
        <v>7</v>
      </c>
      <c r="H1874">
        <v>2</v>
      </c>
      <c r="I1874">
        <v>1</v>
      </c>
    </row>
    <row r="1875" spans="1:9" x14ac:dyDescent="0.25">
      <c r="A1875">
        <v>398</v>
      </c>
      <c r="B1875" t="s">
        <v>2008</v>
      </c>
      <c r="C1875">
        <v>3</v>
      </c>
      <c r="D1875">
        <v>20</v>
      </c>
      <c r="E1875" t="s">
        <v>2041</v>
      </c>
      <c r="F1875" t="s">
        <v>2046</v>
      </c>
      <c r="G1875">
        <v>0</v>
      </c>
      <c r="H1875">
        <v>4</v>
      </c>
      <c r="I1875">
        <v>1</v>
      </c>
    </row>
    <row r="1876" spans="1:9" x14ac:dyDescent="0.25">
      <c r="A1876">
        <v>60</v>
      </c>
      <c r="B1876" t="s">
        <v>53</v>
      </c>
      <c r="C1876">
        <v>11</v>
      </c>
      <c r="D1876">
        <v>37</v>
      </c>
      <c r="E1876" t="s">
        <v>2041</v>
      </c>
      <c r="F1876" t="s">
        <v>2046</v>
      </c>
      <c r="G1876">
        <v>8</v>
      </c>
      <c r="H1876">
        <v>2</v>
      </c>
      <c r="I1876">
        <v>4</v>
      </c>
    </row>
    <row r="1877" spans="1:9" x14ac:dyDescent="0.25">
      <c r="A1877">
        <v>159</v>
      </c>
      <c r="B1877" t="s">
        <v>968</v>
      </c>
      <c r="C1877">
        <v>3</v>
      </c>
      <c r="D1877">
        <v>25</v>
      </c>
      <c r="E1877" t="s">
        <v>2038</v>
      </c>
      <c r="F1877" t="s">
        <v>2046</v>
      </c>
      <c r="G1877">
        <v>3</v>
      </c>
      <c r="H1877">
        <v>5</v>
      </c>
      <c r="I1877">
        <v>3</v>
      </c>
    </row>
    <row r="1878" spans="1:9" x14ac:dyDescent="0.25">
      <c r="A1878">
        <v>416</v>
      </c>
      <c r="B1878" t="s">
        <v>382</v>
      </c>
      <c r="C1878">
        <v>8</v>
      </c>
      <c r="D1878">
        <v>20</v>
      </c>
      <c r="E1878" t="s">
        <v>2038</v>
      </c>
      <c r="F1878" t="s">
        <v>2046</v>
      </c>
      <c r="G1878">
        <v>2</v>
      </c>
      <c r="H1878">
        <v>3</v>
      </c>
      <c r="I1878">
        <v>1</v>
      </c>
    </row>
    <row r="1879" spans="1:9" x14ac:dyDescent="0.25">
      <c r="A1879">
        <v>91</v>
      </c>
      <c r="B1879" t="s">
        <v>81</v>
      </c>
      <c r="C1879">
        <v>6</v>
      </c>
      <c r="D1879">
        <v>22</v>
      </c>
      <c r="E1879" t="s">
        <v>2038</v>
      </c>
      <c r="F1879" t="s">
        <v>2064</v>
      </c>
      <c r="G1879" t="s">
        <v>2065</v>
      </c>
      <c r="H1879">
        <v>2</v>
      </c>
      <c r="I1879">
        <v>3</v>
      </c>
    </row>
    <row r="1880" spans="1:9" x14ac:dyDescent="0.25">
      <c r="A1880">
        <v>217</v>
      </c>
      <c r="B1880" t="s">
        <v>1021</v>
      </c>
      <c r="C1880">
        <v>1</v>
      </c>
      <c r="D1880">
        <v>31</v>
      </c>
      <c r="E1880" t="s">
        <v>2041</v>
      </c>
      <c r="F1880" t="s">
        <v>2043</v>
      </c>
      <c r="G1880">
        <v>4</v>
      </c>
      <c r="H1880">
        <v>4</v>
      </c>
      <c r="I1880">
        <v>6</v>
      </c>
    </row>
    <row r="1881" spans="1:9" x14ac:dyDescent="0.25">
      <c r="A1881">
        <v>626</v>
      </c>
      <c r="B1881" t="s">
        <v>1402</v>
      </c>
      <c r="C1881">
        <v>3</v>
      </c>
      <c r="D1881">
        <v>20</v>
      </c>
      <c r="E1881" t="s">
        <v>2038</v>
      </c>
      <c r="F1881" t="s">
        <v>2046</v>
      </c>
      <c r="G1881">
        <v>6</v>
      </c>
      <c r="H1881">
        <v>3</v>
      </c>
      <c r="I1881">
        <v>2</v>
      </c>
    </row>
    <row r="1882" spans="1:9" x14ac:dyDescent="0.25">
      <c r="A1882">
        <v>820</v>
      </c>
      <c r="B1882" t="s">
        <v>1569</v>
      </c>
      <c r="C1882">
        <v>5</v>
      </c>
      <c r="D1882">
        <v>27</v>
      </c>
      <c r="E1882" t="s">
        <v>2038</v>
      </c>
      <c r="F1882" t="s">
        <v>2043</v>
      </c>
      <c r="G1882">
        <v>1</v>
      </c>
      <c r="H1882">
        <v>5</v>
      </c>
      <c r="I1882">
        <v>0</v>
      </c>
    </row>
    <row r="1883" spans="1:9" x14ac:dyDescent="0.25">
      <c r="A1883">
        <v>514</v>
      </c>
      <c r="B1883" t="s">
        <v>1288</v>
      </c>
      <c r="C1883">
        <v>11</v>
      </c>
      <c r="D1883">
        <v>56</v>
      </c>
      <c r="E1883" t="s">
        <v>2038</v>
      </c>
      <c r="F1883" t="s">
        <v>2043</v>
      </c>
      <c r="G1883">
        <v>0</v>
      </c>
      <c r="H1883">
        <v>3</v>
      </c>
      <c r="I1883">
        <v>2</v>
      </c>
    </row>
    <row r="1884" spans="1:9" x14ac:dyDescent="0.25">
      <c r="A1884">
        <v>484</v>
      </c>
      <c r="B1884" t="s">
        <v>442</v>
      </c>
      <c r="C1884">
        <v>4</v>
      </c>
      <c r="D1884">
        <v>48</v>
      </c>
      <c r="E1884" t="s">
        <v>2041</v>
      </c>
      <c r="F1884" t="s">
        <v>2043</v>
      </c>
      <c r="G1884">
        <v>10</v>
      </c>
      <c r="H1884">
        <v>4</v>
      </c>
      <c r="I1884">
        <v>4</v>
      </c>
    </row>
    <row r="1885" spans="1:9" x14ac:dyDescent="0.25">
      <c r="A1885">
        <v>836</v>
      </c>
      <c r="B1885" t="s">
        <v>1595</v>
      </c>
      <c r="C1885">
        <v>9</v>
      </c>
      <c r="D1885">
        <v>33</v>
      </c>
      <c r="E1885" t="s">
        <v>2038</v>
      </c>
      <c r="F1885" t="s">
        <v>2046</v>
      </c>
      <c r="G1885">
        <v>1</v>
      </c>
      <c r="H1885">
        <v>6</v>
      </c>
      <c r="I1885">
        <v>0</v>
      </c>
    </row>
    <row r="1886" spans="1:9" x14ac:dyDescent="0.25">
      <c r="A1886">
        <v>959</v>
      </c>
      <c r="B1886" t="s">
        <v>1689</v>
      </c>
      <c r="C1886">
        <v>0</v>
      </c>
      <c r="D1886">
        <v>42</v>
      </c>
      <c r="E1886" t="s">
        <v>2041</v>
      </c>
      <c r="F1886" t="s">
        <v>2039</v>
      </c>
      <c r="G1886">
        <v>11</v>
      </c>
      <c r="H1886">
        <v>4</v>
      </c>
      <c r="I1886">
        <v>4</v>
      </c>
    </row>
    <row r="1887" spans="1:9" x14ac:dyDescent="0.25">
      <c r="A1887">
        <v>973</v>
      </c>
      <c r="B1887" t="s">
        <v>1707</v>
      </c>
      <c r="C1887">
        <v>2</v>
      </c>
      <c r="D1887">
        <v>50</v>
      </c>
      <c r="E1887" t="s">
        <v>2041</v>
      </c>
      <c r="F1887" t="s">
        <v>2039</v>
      </c>
      <c r="G1887">
        <v>1</v>
      </c>
      <c r="H1887">
        <v>2</v>
      </c>
      <c r="I1887">
        <v>1</v>
      </c>
    </row>
    <row r="1888" spans="1:9" x14ac:dyDescent="0.25">
      <c r="A1888">
        <v>961</v>
      </c>
      <c r="B1888" t="s">
        <v>879</v>
      </c>
      <c r="C1888">
        <v>1</v>
      </c>
      <c r="D1888">
        <v>48</v>
      </c>
      <c r="E1888" t="s">
        <v>2038</v>
      </c>
      <c r="F1888" t="s">
        <v>2050</v>
      </c>
      <c r="G1888">
        <v>2</v>
      </c>
      <c r="H1888">
        <v>2</v>
      </c>
      <c r="I1888">
        <v>3</v>
      </c>
    </row>
    <row r="1889" spans="1:9" x14ac:dyDescent="0.25">
      <c r="A1889">
        <v>424</v>
      </c>
      <c r="B1889" t="s">
        <v>387</v>
      </c>
      <c r="C1889">
        <v>4</v>
      </c>
      <c r="D1889">
        <v>33</v>
      </c>
      <c r="E1889" t="s">
        <v>2038</v>
      </c>
      <c r="F1889" t="s">
        <v>2043</v>
      </c>
      <c r="G1889">
        <v>5</v>
      </c>
      <c r="H1889">
        <v>1</v>
      </c>
      <c r="I1889">
        <v>4</v>
      </c>
    </row>
    <row r="1890" spans="1:9" x14ac:dyDescent="0.25">
      <c r="A1890">
        <v>766</v>
      </c>
      <c r="B1890" t="s">
        <v>698</v>
      </c>
      <c r="C1890">
        <v>10</v>
      </c>
      <c r="D1890">
        <v>34</v>
      </c>
      <c r="E1890" t="s">
        <v>2041</v>
      </c>
      <c r="F1890" t="s">
        <v>2046</v>
      </c>
      <c r="G1890">
        <v>5</v>
      </c>
      <c r="H1890">
        <v>2</v>
      </c>
      <c r="I1890">
        <v>4</v>
      </c>
    </row>
    <row r="1891" spans="1:9" x14ac:dyDescent="0.25">
      <c r="A1891">
        <v>532</v>
      </c>
      <c r="B1891" t="s">
        <v>489</v>
      </c>
      <c r="C1891">
        <v>4</v>
      </c>
      <c r="D1891">
        <v>31</v>
      </c>
      <c r="E1891" t="s">
        <v>2038</v>
      </c>
      <c r="F1891" t="s">
        <v>2046</v>
      </c>
      <c r="G1891">
        <v>8</v>
      </c>
      <c r="H1891">
        <v>3</v>
      </c>
      <c r="I1891">
        <v>3</v>
      </c>
    </row>
    <row r="1892" spans="1:9" x14ac:dyDescent="0.25">
      <c r="A1892">
        <v>798</v>
      </c>
      <c r="B1892" t="s">
        <v>1551</v>
      </c>
      <c r="C1892">
        <v>7</v>
      </c>
      <c r="D1892">
        <v>33</v>
      </c>
      <c r="E1892" t="s">
        <v>2041</v>
      </c>
      <c r="F1892" t="s">
        <v>2043</v>
      </c>
      <c r="G1892">
        <v>0</v>
      </c>
      <c r="H1892">
        <v>2</v>
      </c>
      <c r="I1892">
        <v>1</v>
      </c>
    </row>
    <row r="1893" spans="1:9" x14ac:dyDescent="0.25">
      <c r="A1893">
        <v>631</v>
      </c>
      <c r="B1893" t="s">
        <v>1394</v>
      </c>
      <c r="C1893">
        <v>8</v>
      </c>
      <c r="D1893">
        <v>35</v>
      </c>
      <c r="E1893" t="s">
        <v>2038</v>
      </c>
      <c r="F1893" t="s">
        <v>2211</v>
      </c>
      <c r="G1893">
        <v>4</v>
      </c>
      <c r="H1893">
        <v>3</v>
      </c>
      <c r="I1893">
        <v>1</v>
      </c>
    </row>
    <row r="1894" spans="1:9" x14ac:dyDescent="0.25">
      <c r="A1894">
        <v>180</v>
      </c>
      <c r="B1894" t="s">
        <v>991</v>
      </c>
      <c r="C1894">
        <v>0</v>
      </c>
      <c r="D1894">
        <v>24</v>
      </c>
      <c r="E1894" t="s">
        <v>2041</v>
      </c>
      <c r="F1894" t="s">
        <v>2083</v>
      </c>
      <c r="G1894">
        <v>4</v>
      </c>
      <c r="H1894">
        <v>4</v>
      </c>
      <c r="I1894">
        <v>5</v>
      </c>
    </row>
    <row r="1895" spans="1:9" x14ac:dyDescent="0.25">
      <c r="A1895">
        <v>302</v>
      </c>
      <c r="B1895" t="s">
        <v>1105</v>
      </c>
      <c r="C1895">
        <v>3</v>
      </c>
      <c r="D1895">
        <v>55</v>
      </c>
      <c r="E1895" t="s">
        <v>2038</v>
      </c>
      <c r="F1895" t="s">
        <v>2178</v>
      </c>
      <c r="G1895">
        <v>10</v>
      </c>
      <c r="H1895">
        <v>4</v>
      </c>
      <c r="I1895">
        <v>3</v>
      </c>
    </row>
    <row r="1896" spans="1:9" x14ac:dyDescent="0.25">
      <c r="A1896">
        <v>235</v>
      </c>
      <c r="B1896" t="s">
        <v>1861</v>
      </c>
      <c r="C1896">
        <v>8</v>
      </c>
      <c r="D1896">
        <v>21</v>
      </c>
      <c r="E1896" t="s">
        <v>2041</v>
      </c>
      <c r="F1896" t="s">
        <v>2045</v>
      </c>
      <c r="G1896">
        <v>9</v>
      </c>
      <c r="H1896">
        <v>1</v>
      </c>
      <c r="I1896">
        <v>6</v>
      </c>
    </row>
    <row r="1897" spans="1:9" x14ac:dyDescent="0.25">
      <c r="A1897">
        <v>45</v>
      </c>
      <c r="B1897" t="s">
        <v>40</v>
      </c>
      <c r="C1897">
        <v>8</v>
      </c>
      <c r="D1897">
        <v>18</v>
      </c>
      <c r="E1897" t="s">
        <v>2038</v>
      </c>
      <c r="F1897" t="s">
        <v>2055</v>
      </c>
      <c r="G1897">
        <v>3</v>
      </c>
      <c r="H1897">
        <v>3</v>
      </c>
      <c r="I1897">
        <v>2</v>
      </c>
    </row>
    <row r="1898" spans="1:9" x14ac:dyDescent="0.25">
      <c r="A1898">
        <v>930</v>
      </c>
      <c r="B1898" t="s">
        <v>847</v>
      </c>
      <c r="C1898">
        <v>6</v>
      </c>
      <c r="D1898">
        <v>25</v>
      </c>
      <c r="E1898" t="s">
        <v>2038</v>
      </c>
      <c r="F1898" t="s">
        <v>2146</v>
      </c>
      <c r="G1898">
        <v>4</v>
      </c>
      <c r="H1898">
        <v>2</v>
      </c>
      <c r="I1898">
        <v>4</v>
      </c>
    </row>
    <row r="1899" spans="1:9" x14ac:dyDescent="0.25">
      <c r="A1899">
        <v>117</v>
      </c>
      <c r="B1899" t="s">
        <v>931</v>
      </c>
      <c r="C1899">
        <v>9</v>
      </c>
      <c r="D1899">
        <v>36</v>
      </c>
      <c r="E1899" t="s">
        <v>2038</v>
      </c>
      <c r="F1899" t="s">
        <v>2043</v>
      </c>
      <c r="G1899">
        <v>3</v>
      </c>
      <c r="H1899">
        <v>5</v>
      </c>
      <c r="I1899">
        <v>2</v>
      </c>
    </row>
    <row r="1900" spans="1:9" x14ac:dyDescent="0.25">
      <c r="A1900">
        <v>104</v>
      </c>
      <c r="B1900" t="s">
        <v>1746</v>
      </c>
      <c r="C1900">
        <v>9</v>
      </c>
      <c r="D1900">
        <v>32</v>
      </c>
      <c r="E1900" t="s">
        <v>2041</v>
      </c>
      <c r="F1900" t="s">
        <v>2043</v>
      </c>
      <c r="G1900">
        <v>10</v>
      </c>
      <c r="H1900">
        <v>2</v>
      </c>
      <c r="I1900">
        <v>2</v>
      </c>
    </row>
    <row r="1901" spans="1:9" x14ac:dyDescent="0.25">
      <c r="A1901">
        <v>737</v>
      </c>
      <c r="B1901" t="s">
        <v>1491</v>
      </c>
      <c r="C1901">
        <v>6</v>
      </c>
      <c r="D1901">
        <v>26</v>
      </c>
      <c r="E1901" t="s">
        <v>2038</v>
      </c>
      <c r="F1901" t="s">
        <v>2046</v>
      </c>
      <c r="G1901">
        <v>3</v>
      </c>
      <c r="H1901">
        <v>4</v>
      </c>
      <c r="I1901">
        <v>3</v>
      </c>
    </row>
    <row r="1902" spans="1:9" x14ac:dyDescent="0.25">
      <c r="A1902">
        <v>887</v>
      </c>
      <c r="B1902" t="s">
        <v>1632</v>
      </c>
      <c r="C1902">
        <v>0</v>
      </c>
      <c r="D1902">
        <v>29</v>
      </c>
      <c r="E1902" t="s">
        <v>2038</v>
      </c>
      <c r="F1902" t="s">
        <v>2058</v>
      </c>
      <c r="G1902">
        <v>1</v>
      </c>
      <c r="H1902">
        <v>1</v>
      </c>
      <c r="I1902">
        <v>4</v>
      </c>
    </row>
    <row r="1903" spans="1:9" x14ac:dyDescent="0.25">
      <c r="A1903">
        <v>494</v>
      </c>
      <c r="B1903" t="s">
        <v>1280</v>
      </c>
      <c r="C1903">
        <v>3</v>
      </c>
      <c r="D1903">
        <v>24</v>
      </c>
      <c r="E1903" t="s">
        <v>2038</v>
      </c>
      <c r="F1903" t="s">
        <v>2047</v>
      </c>
      <c r="G1903">
        <v>10</v>
      </c>
      <c r="H1903">
        <v>5</v>
      </c>
      <c r="I1903">
        <v>4</v>
      </c>
    </row>
    <row r="1904" spans="1:9" x14ac:dyDescent="0.25">
      <c r="A1904">
        <v>567</v>
      </c>
      <c r="B1904" t="s">
        <v>1339</v>
      </c>
      <c r="C1904">
        <v>4</v>
      </c>
      <c r="D1904">
        <v>27</v>
      </c>
      <c r="E1904" t="s">
        <v>2041</v>
      </c>
      <c r="F1904" t="s">
        <v>2046</v>
      </c>
      <c r="G1904">
        <v>4</v>
      </c>
      <c r="H1904">
        <v>1</v>
      </c>
      <c r="I1904">
        <v>4</v>
      </c>
    </row>
    <row r="1905" spans="1:9" x14ac:dyDescent="0.25">
      <c r="A1905">
        <v>752</v>
      </c>
      <c r="B1905" t="s">
        <v>684</v>
      </c>
      <c r="C1905">
        <v>8</v>
      </c>
      <c r="D1905">
        <v>24</v>
      </c>
      <c r="E1905" t="s">
        <v>2038</v>
      </c>
      <c r="F1905" t="s">
        <v>2053</v>
      </c>
      <c r="G1905">
        <v>5</v>
      </c>
      <c r="H1905">
        <v>4</v>
      </c>
      <c r="I1905">
        <v>2</v>
      </c>
    </row>
    <row r="1906" spans="1:9" x14ac:dyDescent="0.25">
      <c r="A1906">
        <v>366</v>
      </c>
      <c r="B1906" t="s">
        <v>333</v>
      </c>
      <c r="C1906">
        <v>6</v>
      </c>
      <c r="D1906">
        <v>50</v>
      </c>
      <c r="E1906" t="s">
        <v>2041</v>
      </c>
      <c r="F1906" t="s">
        <v>2043</v>
      </c>
      <c r="G1906">
        <v>10</v>
      </c>
      <c r="H1906">
        <v>4</v>
      </c>
      <c r="I1906">
        <v>4</v>
      </c>
    </row>
    <row r="1907" spans="1:9" x14ac:dyDescent="0.25">
      <c r="A1907">
        <v>388</v>
      </c>
      <c r="B1907" t="s">
        <v>1181</v>
      </c>
      <c r="C1907">
        <v>5</v>
      </c>
      <c r="D1907">
        <v>30</v>
      </c>
      <c r="E1907" t="s">
        <v>2038</v>
      </c>
      <c r="F1907" t="s">
        <v>2043</v>
      </c>
      <c r="G1907">
        <v>10</v>
      </c>
      <c r="H1907">
        <v>4</v>
      </c>
      <c r="I1907">
        <v>1</v>
      </c>
    </row>
    <row r="1908" spans="1:9" x14ac:dyDescent="0.25">
      <c r="A1908">
        <v>729</v>
      </c>
      <c r="B1908" t="s">
        <v>664</v>
      </c>
      <c r="C1908">
        <v>9</v>
      </c>
      <c r="D1908">
        <v>31</v>
      </c>
      <c r="E1908" t="s">
        <v>2041</v>
      </c>
      <c r="F1908" t="s">
        <v>2042</v>
      </c>
      <c r="G1908">
        <v>7</v>
      </c>
      <c r="H1908">
        <v>1</v>
      </c>
      <c r="I1908">
        <v>4</v>
      </c>
    </row>
    <row r="1909" spans="1:9" x14ac:dyDescent="0.25">
      <c r="A1909">
        <v>528</v>
      </c>
      <c r="B1909" t="s">
        <v>483</v>
      </c>
      <c r="C1909">
        <v>0</v>
      </c>
      <c r="D1909">
        <v>38</v>
      </c>
      <c r="E1909" t="s">
        <v>2038</v>
      </c>
      <c r="F1909" t="s">
        <v>2043</v>
      </c>
      <c r="G1909">
        <v>1</v>
      </c>
      <c r="H1909">
        <v>3</v>
      </c>
      <c r="I1909">
        <v>2</v>
      </c>
    </row>
    <row r="1910" spans="1:9" x14ac:dyDescent="0.25">
      <c r="A1910">
        <v>856</v>
      </c>
      <c r="B1910" t="s">
        <v>1603</v>
      </c>
      <c r="C1910">
        <v>5</v>
      </c>
      <c r="D1910">
        <v>42</v>
      </c>
      <c r="E1910" t="s">
        <v>2038</v>
      </c>
      <c r="F1910" t="s">
        <v>2043</v>
      </c>
      <c r="G1910">
        <v>7</v>
      </c>
      <c r="H1910">
        <v>2</v>
      </c>
      <c r="I1910">
        <v>3</v>
      </c>
    </row>
    <row r="1911" spans="1:9" x14ac:dyDescent="0.25">
      <c r="A1911">
        <v>560</v>
      </c>
      <c r="B1911" t="s">
        <v>513</v>
      </c>
      <c r="C1911">
        <v>8</v>
      </c>
      <c r="D1911">
        <v>28</v>
      </c>
      <c r="E1911" t="s">
        <v>2041</v>
      </c>
      <c r="F1911" t="s">
        <v>2043</v>
      </c>
      <c r="G1911">
        <v>6</v>
      </c>
      <c r="H1911">
        <v>2</v>
      </c>
      <c r="I1911">
        <v>1</v>
      </c>
    </row>
    <row r="1912" spans="1:9" x14ac:dyDescent="0.25">
      <c r="A1912">
        <v>855</v>
      </c>
      <c r="B1912" t="s">
        <v>779</v>
      </c>
      <c r="C1912">
        <v>3</v>
      </c>
      <c r="D1912">
        <v>23</v>
      </c>
      <c r="E1912" t="s">
        <v>2038</v>
      </c>
      <c r="F1912" t="s">
        <v>2039</v>
      </c>
      <c r="G1912">
        <v>3</v>
      </c>
      <c r="H1912">
        <v>4</v>
      </c>
      <c r="I1912">
        <v>2</v>
      </c>
    </row>
    <row r="1913" spans="1:9" x14ac:dyDescent="0.25">
      <c r="A1913">
        <v>394</v>
      </c>
      <c r="B1913" t="s">
        <v>2004</v>
      </c>
      <c r="C1913">
        <v>11</v>
      </c>
      <c r="D1913">
        <v>18</v>
      </c>
      <c r="E1913" t="s">
        <v>2041</v>
      </c>
      <c r="F1913" t="s">
        <v>2044</v>
      </c>
      <c r="G1913">
        <v>0</v>
      </c>
      <c r="H1913">
        <v>3</v>
      </c>
      <c r="I1913">
        <v>1</v>
      </c>
    </row>
    <row r="1914" spans="1:9" x14ac:dyDescent="0.25">
      <c r="A1914">
        <v>255</v>
      </c>
      <c r="B1914" t="s">
        <v>1878</v>
      </c>
      <c r="C1914">
        <v>4</v>
      </c>
      <c r="D1914">
        <v>44</v>
      </c>
      <c r="E1914" t="s">
        <v>2041</v>
      </c>
      <c r="F1914" t="s">
        <v>2046</v>
      </c>
      <c r="G1914">
        <v>10</v>
      </c>
      <c r="H1914">
        <v>6</v>
      </c>
      <c r="I1914">
        <v>6</v>
      </c>
    </row>
    <row r="1915" spans="1:9" x14ac:dyDescent="0.25">
      <c r="A1915">
        <v>848</v>
      </c>
      <c r="B1915" t="s">
        <v>1594</v>
      </c>
      <c r="C1915">
        <v>9</v>
      </c>
      <c r="D1915">
        <v>25</v>
      </c>
      <c r="E1915" t="s">
        <v>2038</v>
      </c>
      <c r="F1915" t="s">
        <v>2039</v>
      </c>
      <c r="G1915">
        <v>10</v>
      </c>
      <c r="H1915">
        <v>3</v>
      </c>
      <c r="I1915">
        <v>5</v>
      </c>
    </row>
    <row r="1916" spans="1:9" x14ac:dyDescent="0.25">
      <c r="A1916">
        <v>830</v>
      </c>
      <c r="B1916" t="s">
        <v>1585</v>
      </c>
      <c r="C1916">
        <v>3</v>
      </c>
      <c r="D1916">
        <v>27</v>
      </c>
      <c r="E1916" t="s">
        <v>2038</v>
      </c>
      <c r="F1916" t="s">
        <v>2043</v>
      </c>
      <c r="G1916">
        <v>1</v>
      </c>
      <c r="H1916">
        <v>6</v>
      </c>
      <c r="I1916">
        <v>2</v>
      </c>
    </row>
    <row r="1917" spans="1:9" x14ac:dyDescent="0.25">
      <c r="A1917">
        <v>434</v>
      </c>
      <c r="B1917" t="s">
        <v>1225</v>
      </c>
      <c r="C1917">
        <v>3</v>
      </c>
      <c r="D1917">
        <v>56</v>
      </c>
      <c r="E1917" t="s">
        <v>2041</v>
      </c>
      <c r="F1917" t="s">
        <v>2102</v>
      </c>
      <c r="G1917">
        <v>5</v>
      </c>
      <c r="H1917">
        <v>6</v>
      </c>
      <c r="I1917">
        <v>2</v>
      </c>
    </row>
    <row r="1918" spans="1:9" x14ac:dyDescent="0.25">
      <c r="A1918">
        <v>399</v>
      </c>
      <c r="B1918" t="s">
        <v>2009</v>
      </c>
      <c r="C1918">
        <v>4</v>
      </c>
      <c r="D1918">
        <v>21</v>
      </c>
      <c r="E1918" t="s">
        <v>2041</v>
      </c>
      <c r="F1918" t="s">
        <v>2046</v>
      </c>
      <c r="G1918">
        <v>3</v>
      </c>
      <c r="H1918">
        <v>5</v>
      </c>
      <c r="I1918">
        <v>3</v>
      </c>
    </row>
    <row r="1919" spans="1:9" x14ac:dyDescent="0.25">
      <c r="A1919">
        <v>200</v>
      </c>
      <c r="B1919" t="s">
        <v>1007</v>
      </c>
      <c r="C1919">
        <v>8</v>
      </c>
      <c r="D1919">
        <v>23</v>
      </c>
      <c r="E1919" t="s">
        <v>2041</v>
      </c>
      <c r="F1919" t="s">
        <v>2160</v>
      </c>
      <c r="G1919">
        <v>2</v>
      </c>
      <c r="H1919">
        <v>2</v>
      </c>
      <c r="I1919">
        <v>4</v>
      </c>
    </row>
    <row r="1920" spans="1:9" x14ac:dyDescent="0.25">
      <c r="A1920">
        <v>421</v>
      </c>
      <c r="B1920" t="s">
        <v>1212</v>
      </c>
      <c r="C1920">
        <v>2</v>
      </c>
      <c r="D1920">
        <v>44</v>
      </c>
      <c r="E1920" t="s">
        <v>2041</v>
      </c>
      <c r="F1920" t="s">
        <v>2046</v>
      </c>
      <c r="G1920">
        <v>11</v>
      </c>
      <c r="H1920" t="s">
        <v>2190</v>
      </c>
      <c r="I1920">
        <v>4</v>
      </c>
    </row>
    <row r="1921" spans="1:9" x14ac:dyDescent="0.25">
      <c r="A1921">
        <v>277</v>
      </c>
      <c r="B1921" t="s">
        <v>249</v>
      </c>
      <c r="C1921">
        <v>1</v>
      </c>
      <c r="D1921">
        <v>47</v>
      </c>
      <c r="E1921" t="s">
        <v>2038</v>
      </c>
      <c r="F1921" t="s">
        <v>2039</v>
      </c>
      <c r="G1921">
        <v>8</v>
      </c>
      <c r="H1921">
        <v>3</v>
      </c>
      <c r="I1921">
        <v>4</v>
      </c>
    </row>
    <row r="1922" spans="1:9" x14ac:dyDescent="0.25">
      <c r="A1922">
        <v>343</v>
      </c>
      <c r="B1922" t="s">
        <v>1142</v>
      </c>
      <c r="C1922">
        <v>8</v>
      </c>
      <c r="D1922">
        <v>56</v>
      </c>
      <c r="E1922" t="s">
        <v>2038</v>
      </c>
      <c r="F1922" t="s">
        <v>2046</v>
      </c>
      <c r="G1922">
        <v>3</v>
      </c>
      <c r="H1922">
        <v>3</v>
      </c>
      <c r="I1922">
        <v>2</v>
      </c>
    </row>
    <row r="1923" spans="1:9" x14ac:dyDescent="0.25">
      <c r="A1923">
        <v>576</v>
      </c>
      <c r="B1923" t="s">
        <v>1347</v>
      </c>
      <c r="C1923">
        <v>1</v>
      </c>
      <c r="D1923">
        <v>26</v>
      </c>
      <c r="E1923" t="s">
        <v>2038</v>
      </c>
      <c r="F1923" t="s">
        <v>2043</v>
      </c>
      <c r="G1923">
        <v>7</v>
      </c>
      <c r="H1923">
        <v>2</v>
      </c>
      <c r="I1923">
        <v>4</v>
      </c>
    </row>
    <row r="1924" spans="1:9" x14ac:dyDescent="0.25">
      <c r="A1924">
        <v>239</v>
      </c>
      <c r="B1924" t="s">
        <v>1866</v>
      </c>
      <c r="C1924">
        <v>0</v>
      </c>
      <c r="D1924">
        <v>36</v>
      </c>
      <c r="E1924" t="s">
        <v>2041</v>
      </c>
      <c r="F1924" t="s">
        <v>2043</v>
      </c>
      <c r="G1924">
        <v>10</v>
      </c>
      <c r="H1924">
        <v>3</v>
      </c>
      <c r="I1924">
        <v>4</v>
      </c>
    </row>
    <row r="1925" spans="1:9" x14ac:dyDescent="0.25">
      <c r="A1925">
        <v>717</v>
      </c>
      <c r="B1925" t="s">
        <v>655</v>
      </c>
      <c r="C1925">
        <v>9</v>
      </c>
      <c r="D1925">
        <v>54</v>
      </c>
      <c r="E1925" t="s">
        <v>2038</v>
      </c>
      <c r="F1925" t="s">
        <v>2043</v>
      </c>
      <c r="G1925">
        <v>5</v>
      </c>
      <c r="H1925">
        <v>2</v>
      </c>
      <c r="I1925">
        <v>4</v>
      </c>
    </row>
    <row r="1926" spans="1:9" x14ac:dyDescent="0.25">
      <c r="A1926">
        <v>731</v>
      </c>
      <c r="B1926" t="s">
        <v>667</v>
      </c>
      <c r="C1926">
        <v>11</v>
      </c>
      <c r="D1926">
        <v>59</v>
      </c>
      <c r="E1926" t="s">
        <v>2038</v>
      </c>
      <c r="F1926" t="s">
        <v>2046</v>
      </c>
      <c r="G1926">
        <v>0</v>
      </c>
      <c r="H1926">
        <v>1</v>
      </c>
      <c r="I1926">
        <v>1</v>
      </c>
    </row>
    <row r="1927" spans="1:9" x14ac:dyDescent="0.25">
      <c r="A1927">
        <v>361</v>
      </c>
      <c r="B1927" t="s">
        <v>1160</v>
      </c>
      <c r="C1927">
        <v>2</v>
      </c>
      <c r="D1927">
        <v>20</v>
      </c>
      <c r="E1927" t="s">
        <v>2038</v>
      </c>
      <c r="F1927" t="s">
        <v>2046</v>
      </c>
      <c r="G1927">
        <v>3</v>
      </c>
      <c r="H1927">
        <v>2</v>
      </c>
      <c r="I1927">
        <v>2</v>
      </c>
    </row>
    <row r="1928" spans="1:9" x14ac:dyDescent="0.25">
      <c r="A1928">
        <v>464</v>
      </c>
      <c r="B1928" t="s">
        <v>426</v>
      </c>
      <c r="C1928">
        <v>8</v>
      </c>
      <c r="D1928">
        <v>44</v>
      </c>
      <c r="E1928" t="s">
        <v>2038</v>
      </c>
      <c r="F1928" t="s">
        <v>2082</v>
      </c>
      <c r="G1928">
        <v>3</v>
      </c>
      <c r="H1928">
        <v>3</v>
      </c>
      <c r="I1928">
        <v>3</v>
      </c>
    </row>
    <row r="1929" spans="1:9" x14ac:dyDescent="0.25">
      <c r="A1929">
        <v>167</v>
      </c>
      <c r="B1929" t="s">
        <v>150</v>
      </c>
      <c r="C1929">
        <v>10</v>
      </c>
      <c r="D1929">
        <v>38</v>
      </c>
      <c r="E1929" t="s">
        <v>2038</v>
      </c>
      <c r="F1929" t="s">
        <v>2043</v>
      </c>
      <c r="G1929">
        <v>3</v>
      </c>
      <c r="H1929">
        <v>2</v>
      </c>
      <c r="I1929">
        <v>1</v>
      </c>
    </row>
    <row r="1930" spans="1:9" x14ac:dyDescent="0.25">
      <c r="A1930">
        <v>207</v>
      </c>
      <c r="B1930" t="s">
        <v>184</v>
      </c>
      <c r="C1930">
        <v>2</v>
      </c>
      <c r="D1930">
        <v>58</v>
      </c>
      <c r="E1930" t="s">
        <v>2041</v>
      </c>
      <c r="F1930" t="s">
        <v>2046</v>
      </c>
      <c r="G1930">
        <v>3</v>
      </c>
      <c r="H1930">
        <v>2</v>
      </c>
      <c r="I1930">
        <v>3</v>
      </c>
    </row>
    <row r="1931" spans="1:9" x14ac:dyDescent="0.25">
      <c r="A1931">
        <v>686</v>
      </c>
      <c r="B1931" t="s">
        <v>1440</v>
      </c>
      <c r="C1931">
        <v>3</v>
      </c>
      <c r="D1931">
        <v>33</v>
      </c>
      <c r="E1931" t="s">
        <v>2041</v>
      </c>
      <c r="F1931" t="s">
        <v>2052</v>
      </c>
      <c r="G1931">
        <v>10</v>
      </c>
      <c r="H1931">
        <v>4</v>
      </c>
      <c r="I1931">
        <v>4</v>
      </c>
    </row>
    <row r="1932" spans="1:9" x14ac:dyDescent="0.25">
      <c r="A1932">
        <v>987</v>
      </c>
      <c r="B1932" t="s">
        <v>1730</v>
      </c>
      <c r="C1932">
        <v>4</v>
      </c>
      <c r="D1932">
        <v>57</v>
      </c>
      <c r="E1932" t="s">
        <v>2041</v>
      </c>
      <c r="F1932" t="s">
        <v>2242</v>
      </c>
      <c r="G1932">
        <v>6</v>
      </c>
      <c r="H1932">
        <v>2</v>
      </c>
      <c r="I1932">
        <v>3</v>
      </c>
    </row>
    <row r="1933" spans="1:9" x14ac:dyDescent="0.25">
      <c r="A1933">
        <v>614</v>
      </c>
      <c r="B1933" t="s">
        <v>1381</v>
      </c>
      <c r="C1933">
        <v>3</v>
      </c>
      <c r="D1933">
        <v>56</v>
      </c>
      <c r="E1933" t="s">
        <v>2041</v>
      </c>
      <c r="F1933" t="s">
        <v>2046</v>
      </c>
      <c r="G1933">
        <v>11</v>
      </c>
      <c r="H1933">
        <v>1</v>
      </c>
      <c r="I1933">
        <v>6</v>
      </c>
    </row>
    <row r="1934" spans="1:9" x14ac:dyDescent="0.25">
      <c r="A1934">
        <v>222</v>
      </c>
      <c r="B1934" t="s">
        <v>1853</v>
      </c>
      <c r="C1934">
        <v>7</v>
      </c>
      <c r="D1934">
        <v>39</v>
      </c>
      <c r="E1934" t="s">
        <v>2041</v>
      </c>
      <c r="F1934" t="s">
        <v>2043</v>
      </c>
      <c r="G1934">
        <v>0</v>
      </c>
      <c r="H1934">
        <v>1</v>
      </c>
      <c r="I1934">
        <v>2</v>
      </c>
    </row>
    <row r="1935" spans="1:9" x14ac:dyDescent="0.25">
      <c r="A1935">
        <v>237</v>
      </c>
      <c r="B1935" t="s">
        <v>1865</v>
      </c>
      <c r="C1935">
        <v>10</v>
      </c>
      <c r="D1935">
        <v>21</v>
      </c>
      <c r="E1935" t="s">
        <v>2041</v>
      </c>
      <c r="F1935" t="s">
        <v>2255</v>
      </c>
      <c r="G1935">
        <v>10</v>
      </c>
      <c r="H1935">
        <v>2</v>
      </c>
      <c r="I1935">
        <v>2</v>
      </c>
    </row>
    <row r="1936" spans="1:9" x14ac:dyDescent="0.25">
      <c r="A1936">
        <v>361</v>
      </c>
      <c r="B1936" t="s">
        <v>1974</v>
      </c>
      <c r="C1936">
        <v>2</v>
      </c>
      <c r="D1936">
        <v>23</v>
      </c>
      <c r="E1936" t="s">
        <v>2041</v>
      </c>
      <c r="F1936" t="s">
        <v>2064</v>
      </c>
      <c r="G1936">
        <v>0</v>
      </c>
      <c r="H1936">
        <v>1</v>
      </c>
      <c r="I1936">
        <v>3</v>
      </c>
    </row>
    <row r="1937" spans="1:9" x14ac:dyDescent="0.25">
      <c r="A1937">
        <v>33</v>
      </c>
      <c r="B1937" t="s">
        <v>28</v>
      </c>
      <c r="C1937">
        <v>8</v>
      </c>
      <c r="D1937">
        <v>29</v>
      </c>
      <c r="E1937" t="s">
        <v>2041</v>
      </c>
      <c r="F1937" t="s">
        <v>2046</v>
      </c>
      <c r="G1937">
        <v>10</v>
      </c>
      <c r="H1937">
        <v>8</v>
      </c>
      <c r="I1937">
        <v>6</v>
      </c>
    </row>
    <row r="1938" spans="1:9" x14ac:dyDescent="0.25">
      <c r="A1938">
        <v>285</v>
      </c>
      <c r="B1938" t="s">
        <v>1905</v>
      </c>
      <c r="C1938">
        <v>10</v>
      </c>
      <c r="D1938">
        <v>37</v>
      </c>
      <c r="E1938" t="s">
        <v>2041</v>
      </c>
      <c r="F1938" t="s">
        <v>2043</v>
      </c>
      <c r="G1938">
        <v>1</v>
      </c>
      <c r="H1938">
        <v>2</v>
      </c>
      <c r="I1938">
        <v>2</v>
      </c>
    </row>
    <row r="1939" spans="1:9" x14ac:dyDescent="0.25">
      <c r="A1939">
        <v>157</v>
      </c>
      <c r="B1939" t="s">
        <v>966</v>
      </c>
      <c r="C1939">
        <v>1</v>
      </c>
      <c r="D1939">
        <v>21</v>
      </c>
      <c r="E1939" t="s">
        <v>2038</v>
      </c>
      <c r="F1939" t="s">
        <v>2126</v>
      </c>
      <c r="G1939">
        <v>2</v>
      </c>
      <c r="H1939">
        <v>3</v>
      </c>
      <c r="I1939">
        <v>2</v>
      </c>
    </row>
    <row r="1940" spans="1:9" x14ac:dyDescent="0.25">
      <c r="A1940">
        <v>792</v>
      </c>
      <c r="B1940" t="s">
        <v>720</v>
      </c>
      <c r="C1940">
        <v>0</v>
      </c>
      <c r="D1940">
        <v>18</v>
      </c>
      <c r="E1940" t="s">
        <v>2038</v>
      </c>
      <c r="F1940" t="s">
        <v>2134</v>
      </c>
      <c r="G1940">
        <v>3</v>
      </c>
      <c r="H1940">
        <v>1</v>
      </c>
      <c r="I1940">
        <v>2</v>
      </c>
    </row>
    <row r="1941" spans="1:9" x14ac:dyDescent="0.25">
      <c r="A1941">
        <v>407</v>
      </c>
      <c r="B1941" t="s">
        <v>1199</v>
      </c>
      <c r="C1941">
        <v>0</v>
      </c>
      <c r="D1941">
        <v>45</v>
      </c>
      <c r="E1941" t="s">
        <v>2038</v>
      </c>
      <c r="F1941" t="s">
        <v>2046</v>
      </c>
      <c r="G1941">
        <v>4</v>
      </c>
      <c r="H1941">
        <v>3</v>
      </c>
      <c r="I1941">
        <v>2</v>
      </c>
    </row>
    <row r="1942" spans="1:9" x14ac:dyDescent="0.25">
      <c r="A1942">
        <v>397</v>
      </c>
      <c r="B1942" t="s">
        <v>364</v>
      </c>
      <c r="C1942">
        <v>1</v>
      </c>
      <c r="D1942">
        <v>52</v>
      </c>
      <c r="E1942" t="s">
        <v>2041</v>
      </c>
      <c r="F1942" t="s">
        <v>2043</v>
      </c>
      <c r="G1942">
        <v>10</v>
      </c>
      <c r="H1942">
        <v>1</v>
      </c>
      <c r="I1942">
        <v>3</v>
      </c>
    </row>
    <row r="1943" spans="1:9" x14ac:dyDescent="0.25">
      <c r="A1943">
        <v>143</v>
      </c>
      <c r="B1943" t="s">
        <v>1788</v>
      </c>
      <c r="C1943">
        <v>0</v>
      </c>
      <c r="D1943">
        <v>21</v>
      </c>
      <c r="E1943" t="s">
        <v>2041</v>
      </c>
      <c r="F1943" t="s">
        <v>2047</v>
      </c>
      <c r="G1943">
        <v>8</v>
      </c>
      <c r="H1943">
        <v>6</v>
      </c>
      <c r="I1943">
        <v>3</v>
      </c>
    </row>
    <row r="1944" spans="1:9" x14ac:dyDescent="0.25">
      <c r="A1944">
        <v>267</v>
      </c>
      <c r="B1944" t="s">
        <v>238</v>
      </c>
      <c r="C1944">
        <v>3</v>
      </c>
      <c r="D1944">
        <v>53</v>
      </c>
      <c r="E1944" t="s">
        <v>2038</v>
      </c>
      <c r="F1944" t="s">
        <v>2087</v>
      </c>
      <c r="G1944">
        <v>1</v>
      </c>
      <c r="H1944">
        <v>4</v>
      </c>
      <c r="I1944">
        <v>3</v>
      </c>
    </row>
    <row r="1945" spans="1:9" x14ac:dyDescent="0.25">
      <c r="A1945">
        <v>144</v>
      </c>
      <c r="B1945" t="s">
        <v>131</v>
      </c>
      <c r="C1945">
        <v>11</v>
      </c>
      <c r="D1945">
        <v>54</v>
      </c>
      <c r="E1945" t="s">
        <v>2038</v>
      </c>
      <c r="F1945" t="s">
        <v>2046</v>
      </c>
      <c r="G1945">
        <v>7</v>
      </c>
      <c r="H1945">
        <v>3</v>
      </c>
      <c r="I1945">
        <v>4</v>
      </c>
    </row>
    <row r="1946" spans="1:9" x14ac:dyDescent="0.25">
      <c r="A1946">
        <v>526</v>
      </c>
      <c r="B1946" t="s">
        <v>1306</v>
      </c>
      <c r="C1946">
        <v>11</v>
      </c>
      <c r="D1946">
        <v>45</v>
      </c>
      <c r="E1946" t="s">
        <v>2038</v>
      </c>
      <c r="F1946" t="s">
        <v>2046</v>
      </c>
      <c r="G1946">
        <v>4</v>
      </c>
      <c r="H1946">
        <v>2</v>
      </c>
      <c r="I1946">
        <v>3</v>
      </c>
    </row>
    <row r="1947" spans="1:9" x14ac:dyDescent="0.25">
      <c r="A1947">
        <v>402</v>
      </c>
      <c r="B1947" t="s">
        <v>2012</v>
      </c>
      <c r="C1947">
        <v>7</v>
      </c>
      <c r="D1947">
        <v>24</v>
      </c>
      <c r="E1947" t="s">
        <v>2041</v>
      </c>
      <c r="F1947" t="s">
        <v>2270</v>
      </c>
      <c r="G1947">
        <v>0</v>
      </c>
      <c r="H1947">
        <v>7</v>
      </c>
      <c r="I1947">
        <v>2</v>
      </c>
    </row>
    <row r="1948" spans="1:9" x14ac:dyDescent="0.25">
      <c r="A1948">
        <v>910</v>
      </c>
      <c r="B1948" t="s">
        <v>1660</v>
      </c>
      <c r="C1948">
        <v>11</v>
      </c>
      <c r="D1948">
        <v>31</v>
      </c>
      <c r="E1948" t="s">
        <v>2038</v>
      </c>
      <c r="F1948" t="s">
        <v>2046</v>
      </c>
      <c r="G1948">
        <v>4</v>
      </c>
      <c r="H1948">
        <v>4</v>
      </c>
      <c r="I1948">
        <v>1</v>
      </c>
    </row>
    <row r="1949" spans="1:9" x14ac:dyDescent="0.25">
      <c r="A1949">
        <v>665</v>
      </c>
      <c r="B1949" t="s">
        <v>607</v>
      </c>
      <c r="C1949">
        <v>5</v>
      </c>
      <c r="D1949">
        <v>25</v>
      </c>
      <c r="E1949" t="s">
        <v>2038</v>
      </c>
      <c r="F1949" t="s">
        <v>2043</v>
      </c>
      <c r="G1949">
        <v>6</v>
      </c>
      <c r="H1949">
        <v>5</v>
      </c>
      <c r="I1949">
        <v>3</v>
      </c>
    </row>
    <row r="1950" spans="1:9" x14ac:dyDescent="0.25">
      <c r="A1950">
        <v>629</v>
      </c>
      <c r="B1950" t="s">
        <v>1395</v>
      </c>
      <c r="C1950">
        <v>6</v>
      </c>
      <c r="D1950">
        <v>32</v>
      </c>
      <c r="E1950" t="s">
        <v>2038</v>
      </c>
      <c r="F1950" t="s">
        <v>2043</v>
      </c>
      <c r="G1950">
        <v>10</v>
      </c>
      <c r="H1950">
        <v>2</v>
      </c>
      <c r="I1950">
        <v>4</v>
      </c>
    </row>
    <row r="1951" spans="1:9" x14ac:dyDescent="0.25">
      <c r="A1951">
        <v>490</v>
      </c>
      <c r="B1951" t="s">
        <v>447</v>
      </c>
      <c r="C1951">
        <v>10</v>
      </c>
      <c r="D1951">
        <v>25</v>
      </c>
      <c r="E1951" t="s">
        <v>2038</v>
      </c>
      <c r="F1951" t="s">
        <v>2047</v>
      </c>
      <c r="G1951">
        <v>2</v>
      </c>
      <c r="H1951">
        <v>1</v>
      </c>
      <c r="I1951">
        <v>4</v>
      </c>
    </row>
    <row r="1952" spans="1:9" x14ac:dyDescent="0.25">
      <c r="A1952">
        <v>728</v>
      </c>
      <c r="B1952" t="s">
        <v>663</v>
      </c>
      <c r="C1952">
        <v>8</v>
      </c>
      <c r="D1952">
        <v>55</v>
      </c>
      <c r="E1952" t="s">
        <v>2038</v>
      </c>
      <c r="F1952" t="s">
        <v>2043</v>
      </c>
      <c r="G1952">
        <v>5</v>
      </c>
      <c r="H1952">
        <v>2</v>
      </c>
      <c r="I1952">
        <v>4</v>
      </c>
    </row>
    <row r="1953" spans="1:9" x14ac:dyDescent="0.25">
      <c r="A1953">
        <v>538</v>
      </c>
      <c r="B1953" t="s">
        <v>494</v>
      </c>
      <c r="C1953">
        <v>10</v>
      </c>
      <c r="D1953">
        <v>45</v>
      </c>
      <c r="E1953" t="s">
        <v>2038</v>
      </c>
      <c r="F1953" t="s">
        <v>2046</v>
      </c>
      <c r="G1953">
        <v>9</v>
      </c>
      <c r="H1953">
        <v>2</v>
      </c>
      <c r="I1953">
        <v>1</v>
      </c>
    </row>
    <row r="1954" spans="1:9" x14ac:dyDescent="0.25">
      <c r="A1954">
        <v>657</v>
      </c>
      <c r="B1954" t="s">
        <v>1424</v>
      </c>
      <c r="C1954">
        <v>10</v>
      </c>
      <c r="D1954">
        <v>34</v>
      </c>
      <c r="E1954" t="s">
        <v>2038</v>
      </c>
      <c r="F1954" t="s">
        <v>2044</v>
      </c>
      <c r="G1954">
        <v>3</v>
      </c>
      <c r="H1954">
        <v>4</v>
      </c>
      <c r="I1954">
        <v>2</v>
      </c>
    </row>
    <row r="1955" spans="1:9" x14ac:dyDescent="0.25">
      <c r="A1955">
        <v>555</v>
      </c>
      <c r="B1955" t="s">
        <v>509</v>
      </c>
      <c r="C1955">
        <v>3</v>
      </c>
      <c r="D1955">
        <v>53</v>
      </c>
      <c r="E1955" t="s">
        <v>2038</v>
      </c>
      <c r="F1955" t="s">
        <v>2048</v>
      </c>
      <c r="G1955">
        <v>10</v>
      </c>
      <c r="H1955">
        <v>3</v>
      </c>
      <c r="I1955">
        <v>2</v>
      </c>
    </row>
    <row r="1956" spans="1:9" x14ac:dyDescent="0.25">
      <c r="A1956">
        <v>809</v>
      </c>
      <c r="B1956" t="s">
        <v>1557</v>
      </c>
      <c r="C1956">
        <v>6</v>
      </c>
      <c r="D1956">
        <v>42</v>
      </c>
      <c r="E1956" t="s">
        <v>2038</v>
      </c>
      <c r="F1956" t="s">
        <v>2046</v>
      </c>
      <c r="G1956">
        <v>3</v>
      </c>
      <c r="H1956">
        <v>3</v>
      </c>
      <c r="I1956">
        <v>3</v>
      </c>
    </row>
    <row r="1957" spans="1:9" x14ac:dyDescent="0.25">
      <c r="A1957">
        <v>331</v>
      </c>
      <c r="B1957" t="s">
        <v>1128</v>
      </c>
      <c r="C1957">
        <v>8</v>
      </c>
      <c r="D1957">
        <v>54</v>
      </c>
      <c r="E1957" t="s">
        <v>2038</v>
      </c>
      <c r="F1957" t="s">
        <v>2046</v>
      </c>
      <c r="G1957">
        <v>2</v>
      </c>
      <c r="H1957">
        <v>2</v>
      </c>
      <c r="I1957">
        <v>0</v>
      </c>
    </row>
    <row r="1958" spans="1:9" x14ac:dyDescent="0.25">
      <c r="A1958">
        <v>102</v>
      </c>
      <c r="B1958" t="s">
        <v>1785</v>
      </c>
      <c r="C1958">
        <v>7</v>
      </c>
      <c r="D1958">
        <v>55</v>
      </c>
      <c r="E1958" t="s">
        <v>2041</v>
      </c>
      <c r="F1958" t="s">
        <v>2244</v>
      </c>
      <c r="G1958">
        <v>0</v>
      </c>
      <c r="H1958">
        <v>2</v>
      </c>
      <c r="I1958">
        <v>3</v>
      </c>
    </row>
    <row r="1959" spans="1:9" x14ac:dyDescent="0.25">
      <c r="A1959">
        <v>320</v>
      </c>
      <c r="B1959" t="s">
        <v>1933</v>
      </c>
      <c r="C1959">
        <v>9</v>
      </c>
      <c r="D1959">
        <v>42</v>
      </c>
      <c r="E1959" t="s">
        <v>2041</v>
      </c>
      <c r="F1959" t="s">
        <v>2046</v>
      </c>
      <c r="G1959">
        <v>0</v>
      </c>
      <c r="H1959">
        <v>1</v>
      </c>
      <c r="I1959">
        <v>4</v>
      </c>
    </row>
    <row r="1960" spans="1:9" x14ac:dyDescent="0.25">
      <c r="A1960">
        <v>385</v>
      </c>
      <c r="B1960" t="s">
        <v>351</v>
      </c>
      <c r="C1960">
        <v>1</v>
      </c>
      <c r="D1960">
        <v>50</v>
      </c>
      <c r="E1960" t="s">
        <v>2041</v>
      </c>
      <c r="F1960" t="s">
        <v>2043</v>
      </c>
      <c r="G1960">
        <v>1</v>
      </c>
      <c r="H1960">
        <v>1</v>
      </c>
      <c r="I1960">
        <v>2</v>
      </c>
    </row>
    <row r="1961" spans="1:9" x14ac:dyDescent="0.25">
      <c r="A1961">
        <v>782</v>
      </c>
      <c r="B1961" t="s">
        <v>1537</v>
      </c>
      <c r="C1961">
        <v>3</v>
      </c>
      <c r="D1961">
        <v>26</v>
      </c>
      <c r="E1961" t="s">
        <v>2038</v>
      </c>
      <c r="F1961" t="s">
        <v>2052</v>
      </c>
      <c r="G1961">
        <v>3</v>
      </c>
      <c r="H1961">
        <v>1</v>
      </c>
      <c r="I1961">
        <v>4</v>
      </c>
    </row>
    <row r="1962" spans="1:9" x14ac:dyDescent="0.25">
      <c r="A1962">
        <v>996</v>
      </c>
      <c r="B1962" t="s">
        <v>913</v>
      </c>
      <c r="C1962">
        <v>0</v>
      </c>
      <c r="D1962">
        <v>40</v>
      </c>
      <c r="E1962" t="s">
        <v>2041</v>
      </c>
      <c r="F1962" t="s">
        <v>2049</v>
      </c>
      <c r="G1962">
        <v>11</v>
      </c>
      <c r="H1962">
        <v>2</v>
      </c>
      <c r="I1962">
        <v>4</v>
      </c>
    </row>
    <row r="1963" spans="1:9" x14ac:dyDescent="0.25">
      <c r="A1963">
        <v>100</v>
      </c>
      <c r="B1963" t="s">
        <v>916</v>
      </c>
      <c r="C1963">
        <v>4</v>
      </c>
      <c r="D1963">
        <v>40</v>
      </c>
      <c r="E1963" t="s">
        <v>2038</v>
      </c>
      <c r="F1963" t="s">
        <v>2039</v>
      </c>
      <c r="G1963">
        <v>10</v>
      </c>
      <c r="H1963">
        <v>4</v>
      </c>
      <c r="I1963">
        <v>4</v>
      </c>
    </row>
    <row r="1964" spans="1:9" x14ac:dyDescent="0.25">
      <c r="A1964">
        <v>176</v>
      </c>
      <c r="B1964" t="s">
        <v>1803</v>
      </c>
      <c r="C1964">
        <v>9</v>
      </c>
      <c r="D1964">
        <v>44</v>
      </c>
      <c r="E1964" t="s">
        <v>2041</v>
      </c>
      <c r="F1964" t="s">
        <v>2074</v>
      </c>
      <c r="G1964">
        <v>11</v>
      </c>
      <c r="H1964">
        <v>2</v>
      </c>
      <c r="I1964">
        <v>6</v>
      </c>
    </row>
    <row r="1965" spans="1:9" x14ac:dyDescent="0.25">
      <c r="A1965">
        <v>169</v>
      </c>
      <c r="B1965" t="s">
        <v>152</v>
      </c>
      <c r="C1965">
        <v>0</v>
      </c>
      <c r="D1965">
        <v>47</v>
      </c>
      <c r="E1965" t="s">
        <v>2041</v>
      </c>
      <c r="F1965" t="s">
        <v>2046</v>
      </c>
      <c r="G1965">
        <v>11</v>
      </c>
      <c r="H1965">
        <v>2</v>
      </c>
      <c r="I1965">
        <v>6</v>
      </c>
    </row>
    <row r="1966" spans="1:9" x14ac:dyDescent="0.25">
      <c r="A1966">
        <v>920</v>
      </c>
      <c r="B1966" t="s">
        <v>840</v>
      </c>
      <c r="C1966">
        <v>8</v>
      </c>
      <c r="D1966">
        <v>34</v>
      </c>
      <c r="E1966" t="s">
        <v>2041</v>
      </c>
      <c r="F1966" t="s">
        <v>2046</v>
      </c>
      <c r="G1966">
        <v>7</v>
      </c>
      <c r="H1966">
        <v>3</v>
      </c>
      <c r="I1966">
        <v>3</v>
      </c>
    </row>
    <row r="1967" spans="1:9" x14ac:dyDescent="0.25">
      <c r="A1967">
        <v>474</v>
      </c>
      <c r="B1967" t="s">
        <v>1258</v>
      </c>
      <c r="C1967">
        <v>7</v>
      </c>
      <c r="D1967">
        <v>52</v>
      </c>
      <c r="E1967" t="s">
        <v>2038</v>
      </c>
      <c r="F1967" t="s">
        <v>2136</v>
      </c>
      <c r="G1967">
        <v>3</v>
      </c>
      <c r="H1967">
        <v>1</v>
      </c>
      <c r="I1967">
        <v>6</v>
      </c>
    </row>
    <row r="1968" spans="1:9" x14ac:dyDescent="0.25">
      <c r="A1968">
        <v>213</v>
      </c>
      <c r="B1968" t="s">
        <v>193</v>
      </c>
      <c r="C1968">
        <v>8</v>
      </c>
      <c r="D1968">
        <v>49</v>
      </c>
      <c r="E1968" t="s">
        <v>2038</v>
      </c>
      <c r="F1968" t="s">
        <v>2043</v>
      </c>
      <c r="G1968">
        <v>6</v>
      </c>
      <c r="H1968">
        <v>2</v>
      </c>
      <c r="I1968">
        <v>2</v>
      </c>
    </row>
    <row r="1969" spans="1:9" x14ac:dyDescent="0.25">
      <c r="A1969">
        <v>983</v>
      </c>
      <c r="B1969" t="s">
        <v>1719</v>
      </c>
      <c r="C1969">
        <v>0</v>
      </c>
      <c r="D1969">
        <v>48</v>
      </c>
      <c r="E1969" t="s">
        <v>2041</v>
      </c>
      <c r="F1969" t="s">
        <v>2049</v>
      </c>
      <c r="G1969">
        <v>4</v>
      </c>
      <c r="H1969">
        <v>2</v>
      </c>
      <c r="I1969">
        <v>6</v>
      </c>
    </row>
    <row r="1970" spans="1:9" x14ac:dyDescent="0.25">
      <c r="A1970">
        <v>989</v>
      </c>
      <c r="B1970" t="s">
        <v>1721</v>
      </c>
      <c r="C1970">
        <v>6</v>
      </c>
      <c r="D1970">
        <v>37</v>
      </c>
      <c r="E1970" t="s">
        <v>2041</v>
      </c>
      <c r="F1970" t="s">
        <v>2239</v>
      </c>
      <c r="G1970">
        <v>9</v>
      </c>
      <c r="H1970">
        <v>4</v>
      </c>
      <c r="I1970">
        <v>6</v>
      </c>
    </row>
    <row r="1971" spans="1:9" x14ac:dyDescent="0.25">
      <c r="A1971">
        <v>655</v>
      </c>
      <c r="B1971" t="s">
        <v>1425</v>
      </c>
      <c r="C1971">
        <v>8</v>
      </c>
      <c r="D1971">
        <v>29</v>
      </c>
      <c r="E1971" t="s">
        <v>2038</v>
      </c>
      <c r="F1971" t="s">
        <v>2207</v>
      </c>
      <c r="G1971">
        <v>0</v>
      </c>
      <c r="H1971">
        <v>3</v>
      </c>
      <c r="I1971">
        <v>1</v>
      </c>
    </row>
    <row r="1972" spans="1:9" x14ac:dyDescent="0.25">
      <c r="A1972">
        <v>843</v>
      </c>
      <c r="B1972" t="s">
        <v>767</v>
      </c>
      <c r="C1972">
        <v>3</v>
      </c>
      <c r="D1972">
        <v>52</v>
      </c>
      <c r="E1972" t="s">
        <v>2038</v>
      </c>
      <c r="F1972" t="s">
        <v>2043</v>
      </c>
      <c r="G1972">
        <v>1</v>
      </c>
      <c r="H1972">
        <v>1</v>
      </c>
      <c r="I1972">
        <v>3</v>
      </c>
    </row>
    <row r="1973" spans="1:9" x14ac:dyDescent="0.25">
      <c r="A1973">
        <v>286</v>
      </c>
      <c r="B1973" t="s">
        <v>1902</v>
      </c>
      <c r="C1973">
        <v>11</v>
      </c>
      <c r="D1973">
        <v>29</v>
      </c>
      <c r="E1973" t="s">
        <v>2041</v>
      </c>
      <c r="F1973" t="s">
        <v>2047</v>
      </c>
      <c r="G1973">
        <v>0</v>
      </c>
      <c r="H1973">
        <v>2</v>
      </c>
      <c r="I1973">
        <v>1</v>
      </c>
    </row>
    <row r="1974" spans="1:9" x14ac:dyDescent="0.25">
      <c r="A1974">
        <v>488</v>
      </c>
      <c r="B1974" t="s">
        <v>446</v>
      </c>
      <c r="C1974">
        <v>8</v>
      </c>
      <c r="D1974">
        <v>27</v>
      </c>
      <c r="E1974" t="s">
        <v>2041</v>
      </c>
      <c r="F1974" t="s">
        <v>2052</v>
      </c>
      <c r="G1974">
        <v>2</v>
      </c>
      <c r="H1974">
        <v>2</v>
      </c>
      <c r="I1974">
        <v>6</v>
      </c>
    </row>
    <row r="1975" spans="1:9" x14ac:dyDescent="0.25">
      <c r="A1975">
        <v>561</v>
      </c>
      <c r="B1975" t="s">
        <v>1346</v>
      </c>
      <c r="C1975">
        <v>10</v>
      </c>
      <c r="D1975">
        <v>56</v>
      </c>
      <c r="E1975" t="s">
        <v>2041</v>
      </c>
      <c r="F1975" t="s">
        <v>2043</v>
      </c>
      <c r="G1975">
        <v>11</v>
      </c>
      <c r="H1975">
        <v>3</v>
      </c>
      <c r="I1975">
        <v>4</v>
      </c>
    </row>
    <row r="1976" spans="1:9" x14ac:dyDescent="0.25">
      <c r="A1976">
        <v>179</v>
      </c>
      <c r="B1976" t="s">
        <v>161</v>
      </c>
      <c r="C1976">
        <v>10</v>
      </c>
      <c r="D1976">
        <v>21</v>
      </c>
      <c r="E1976" t="s">
        <v>2041</v>
      </c>
      <c r="F1976" t="s">
        <v>2046</v>
      </c>
      <c r="G1976">
        <v>1</v>
      </c>
      <c r="H1976">
        <v>3</v>
      </c>
      <c r="I1976">
        <v>4</v>
      </c>
    </row>
    <row r="1977" spans="1:9" x14ac:dyDescent="0.25">
      <c r="A1977">
        <v>307</v>
      </c>
      <c r="B1977" t="s">
        <v>1108</v>
      </c>
      <c r="C1977">
        <v>8</v>
      </c>
      <c r="D1977">
        <v>41</v>
      </c>
      <c r="E1977" t="s">
        <v>2038</v>
      </c>
      <c r="F1977" t="s">
        <v>2179</v>
      </c>
      <c r="G1977">
        <v>3</v>
      </c>
      <c r="H1977">
        <v>3</v>
      </c>
      <c r="I1977">
        <v>3</v>
      </c>
    </row>
    <row r="1978" spans="1:9" x14ac:dyDescent="0.25">
      <c r="A1978">
        <v>574</v>
      </c>
      <c r="B1978" t="s">
        <v>525</v>
      </c>
      <c r="C1978">
        <v>10</v>
      </c>
      <c r="D1978">
        <v>37</v>
      </c>
      <c r="E1978" t="s">
        <v>2041</v>
      </c>
      <c r="F1978" t="s">
        <v>2046</v>
      </c>
      <c r="G1978">
        <v>3</v>
      </c>
      <c r="H1978">
        <v>1</v>
      </c>
      <c r="I1978">
        <v>2</v>
      </c>
    </row>
    <row r="1979" spans="1:9" x14ac:dyDescent="0.25">
      <c r="A1979">
        <v>835</v>
      </c>
      <c r="B1979" t="s">
        <v>1578</v>
      </c>
      <c r="C1979">
        <v>8</v>
      </c>
      <c r="D1979">
        <v>29</v>
      </c>
      <c r="E1979" t="s">
        <v>2038</v>
      </c>
      <c r="F1979" t="s">
        <v>2064</v>
      </c>
      <c r="G1979">
        <v>6</v>
      </c>
      <c r="H1979">
        <v>4</v>
      </c>
      <c r="I1979">
        <v>2</v>
      </c>
    </row>
    <row r="1980" spans="1:9" x14ac:dyDescent="0.25">
      <c r="A1980">
        <v>768</v>
      </c>
      <c r="B1980" t="s">
        <v>1527</v>
      </c>
      <c r="C1980">
        <v>1</v>
      </c>
      <c r="D1980">
        <v>33</v>
      </c>
      <c r="E1980" t="s">
        <v>2038</v>
      </c>
      <c r="F1980" t="s">
        <v>2043</v>
      </c>
      <c r="G1980">
        <v>0</v>
      </c>
      <c r="H1980">
        <v>2</v>
      </c>
      <c r="I1980">
        <v>3</v>
      </c>
    </row>
    <row r="1981" spans="1:9" x14ac:dyDescent="0.25">
      <c r="A1981">
        <v>793</v>
      </c>
      <c r="B1981" t="s">
        <v>721</v>
      </c>
      <c r="C1981">
        <v>1</v>
      </c>
      <c r="D1981">
        <v>24</v>
      </c>
      <c r="E1981" t="s">
        <v>2038</v>
      </c>
      <c r="F1981" t="s">
        <v>2046</v>
      </c>
      <c r="G1981">
        <v>3</v>
      </c>
      <c r="H1981">
        <v>1</v>
      </c>
      <c r="I1981">
        <v>4</v>
      </c>
    </row>
    <row r="1982" spans="1:9" x14ac:dyDescent="0.25">
      <c r="A1982">
        <v>271</v>
      </c>
      <c r="B1982" t="s">
        <v>244</v>
      </c>
      <c r="C1982">
        <v>7</v>
      </c>
      <c r="D1982">
        <v>55</v>
      </c>
      <c r="E1982" t="s">
        <v>2038</v>
      </c>
      <c r="F1982" t="s">
        <v>2043</v>
      </c>
      <c r="G1982">
        <v>4</v>
      </c>
      <c r="H1982">
        <v>2</v>
      </c>
      <c r="I1982">
        <v>1</v>
      </c>
    </row>
    <row r="1983" spans="1:9" x14ac:dyDescent="0.25">
      <c r="A1983">
        <v>701</v>
      </c>
      <c r="B1983" t="s">
        <v>643</v>
      </c>
      <c r="C1983">
        <v>5</v>
      </c>
      <c r="D1983">
        <v>56</v>
      </c>
      <c r="E1983" t="s">
        <v>2038</v>
      </c>
      <c r="F1983" t="s">
        <v>2043</v>
      </c>
      <c r="G1983">
        <v>1</v>
      </c>
      <c r="H1983">
        <v>1</v>
      </c>
      <c r="I1983">
        <v>2</v>
      </c>
    </row>
    <row r="1984" spans="1:9" x14ac:dyDescent="0.25">
      <c r="A1984">
        <v>196</v>
      </c>
      <c r="B1984" t="s">
        <v>174</v>
      </c>
      <c r="C1984">
        <v>3</v>
      </c>
      <c r="D1984">
        <v>58</v>
      </c>
      <c r="E1984" t="s">
        <v>2041</v>
      </c>
      <c r="F1984" t="s">
        <v>2046</v>
      </c>
      <c r="G1984">
        <v>3</v>
      </c>
      <c r="H1984">
        <v>2</v>
      </c>
      <c r="I1984">
        <v>6</v>
      </c>
    </row>
    <row r="1985" spans="1:9" x14ac:dyDescent="0.25">
      <c r="A1985">
        <v>775</v>
      </c>
      <c r="B1985" t="s">
        <v>1524</v>
      </c>
      <c r="C1985">
        <v>8</v>
      </c>
      <c r="D1985">
        <v>38</v>
      </c>
      <c r="E1985" t="s">
        <v>2041</v>
      </c>
      <c r="F1985" t="s">
        <v>2043</v>
      </c>
      <c r="G1985">
        <v>9</v>
      </c>
      <c r="H1985">
        <v>4</v>
      </c>
      <c r="I1985">
        <v>4</v>
      </c>
    </row>
    <row r="1986" spans="1:9" x14ac:dyDescent="0.25">
      <c r="A1986">
        <v>305</v>
      </c>
      <c r="B1986" t="s">
        <v>1920</v>
      </c>
      <c r="C1986">
        <v>6</v>
      </c>
      <c r="D1986">
        <v>25</v>
      </c>
      <c r="E1986" t="s">
        <v>2041</v>
      </c>
      <c r="F1986" t="s">
        <v>2264</v>
      </c>
      <c r="G1986">
        <v>8</v>
      </c>
      <c r="H1986">
        <v>1</v>
      </c>
      <c r="I1986">
        <v>4</v>
      </c>
    </row>
    <row r="1987" spans="1:9" x14ac:dyDescent="0.25">
      <c r="A1987">
        <v>873</v>
      </c>
      <c r="B1987" t="s">
        <v>1620</v>
      </c>
      <c r="C1987">
        <v>10</v>
      </c>
      <c r="D1987">
        <v>30</v>
      </c>
      <c r="E1987" t="s">
        <v>2041</v>
      </c>
      <c r="F1987" t="s">
        <v>2046</v>
      </c>
      <c r="G1987">
        <v>11</v>
      </c>
      <c r="H1987">
        <v>2</v>
      </c>
      <c r="I1987">
        <v>6</v>
      </c>
    </row>
    <row r="1988" spans="1:9" x14ac:dyDescent="0.25">
      <c r="A1988">
        <v>931</v>
      </c>
      <c r="B1988" t="s">
        <v>851</v>
      </c>
      <c r="C1988">
        <v>7</v>
      </c>
      <c r="D1988">
        <v>34</v>
      </c>
      <c r="E1988" t="s">
        <v>2038</v>
      </c>
      <c r="F1988" t="s">
        <v>2043</v>
      </c>
      <c r="G1988">
        <v>0</v>
      </c>
      <c r="H1988">
        <v>1</v>
      </c>
      <c r="I1988">
        <v>1</v>
      </c>
    </row>
    <row r="1989" spans="1:9" x14ac:dyDescent="0.25">
      <c r="A1989">
        <v>223</v>
      </c>
      <c r="B1989" t="s">
        <v>1852</v>
      </c>
      <c r="C1989">
        <v>8</v>
      </c>
      <c r="D1989">
        <v>33</v>
      </c>
      <c r="E1989" t="s">
        <v>2041</v>
      </c>
      <c r="F1989" t="s">
        <v>2043</v>
      </c>
      <c r="G1989">
        <v>11</v>
      </c>
      <c r="H1989">
        <v>4</v>
      </c>
      <c r="I1989">
        <v>6</v>
      </c>
    </row>
    <row r="1990" spans="1:9" x14ac:dyDescent="0.25">
      <c r="A1990">
        <v>964</v>
      </c>
      <c r="B1990" t="s">
        <v>1705</v>
      </c>
      <c r="C1990">
        <v>5</v>
      </c>
      <c r="D1990">
        <v>49</v>
      </c>
      <c r="E1990" t="s">
        <v>2041</v>
      </c>
      <c r="F1990" t="s">
        <v>2043</v>
      </c>
      <c r="G1990">
        <v>1</v>
      </c>
      <c r="H1990">
        <v>2</v>
      </c>
      <c r="I1990">
        <v>1</v>
      </c>
    </row>
    <row r="1991" spans="1:9" x14ac:dyDescent="0.25">
      <c r="A1991">
        <v>922</v>
      </c>
      <c r="B1991" t="s">
        <v>843</v>
      </c>
      <c r="C1991">
        <v>10</v>
      </c>
      <c r="D1991">
        <v>34</v>
      </c>
      <c r="E1991" t="s">
        <v>2038</v>
      </c>
      <c r="F1991" t="s">
        <v>2044</v>
      </c>
      <c r="G1991">
        <v>2</v>
      </c>
      <c r="H1991">
        <v>3</v>
      </c>
      <c r="I1991">
        <v>4</v>
      </c>
    </row>
    <row r="1992" spans="1:9" x14ac:dyDescent="0.25">
      <c r="A1992">
        <v>266</v>
      </c>
      <c r="B1992" t="s">
        <v>1886</v>
      </c>
      <c r="C1992">
        <v>3</v>
      </c>
      <c r="D1992">
        <v>44</v>
      </c>
      <c r="E1992" t="s">
        <v>2041</v>
      </c>
      <c r="F1992" t="s">
        <v>2257</v>
      </c>
      <c r="G1992">
        <v>10</v>
      </c>
      <c r="H1992">
        <v>3</v>
      </c>
      <c r="I1992">
        <v>5</v>
      </c>
    </row>
    <row r="1993" spans="1:9" x14ac:dyDescent="0.25">
      <c r="A1993">
        <v>151</v>
      </c>
      <c r="B1993" t="s">
        <v>1789</v>
      </c>
      <c r="C1993">
        <v>8</v>
      </c>
      <c r="D1993">
        <v>29</v>
      </c>
      <c r="E1993" t="s">
        <v>2041</v>
      </c>
      <c r="F1993" t="s">
        <v>2046</v>
      </c>
      <c r="G1993">
        <v>10</v>
      </c>
      <c r="H1993">
        <v>3</v>
      </c>
      <c r="I1993">
        <v>4</v>
      </c>
    </row>
    <row r="1994" spans="1:9" x14ac:dyDescent="0.25">
      <c r="A1994">
        <v>513</v>
      </c>
      <c r="B1994" t="s">
        <v>473</v>
      </c>
      <c r="C1994">
        <v>9</v>
      </c>
      <c r="D1994">
        <v>52</v>
      </c>
      <c r="E1994" t="s">
        <v>2041</v>
      </c>
      <c r="F1994" t="s">
        <v>2043</v>
      </c>
      <c r="G1994">
        <v>1</v>
      </c>
      <c r="H1994">
        <v>1</v>
      </c>
      <c r="I1994">
        <v>1</v>
      </c>
    </row>
    <row r="1995" spans="1:9" x14ac:dyDescent="0.25">
      <c r="A1995">
        <v>12</v>
      </c>
      <c r="B1995" t="s">
        <v>10</v>
      </c>
      <c r="C1995">
        <v>11</v>
      </c>
      <c r="D1995">
        <v>39</v>
      </c>
      <c r="E1995" t="s">
        <v>2038</v>
      </c>
      <c r="F1995" t="s">
        <v>2046</v>
      </c>
      <c r="G1995">
        <v>4</v>
      </c>
      <c r="H1995">
        <v>4</v>
      </c>
      <c r="I1995">
        <v>3</v>
      </c>
    </row>
    <row r="1996" spans="1:9" x14ac:dyDescent="0.25">
      <c r="A1996">
        <v>188</v>
      </c>
      <c r="B1996" t="s">
        <v>169</v>
      </c>
      <c r="C1996">
        <v>7</v>
      </c>
      <c r="D1996">
        <v>31</v>
      </c>
      <c r="E1996" t="s">
        <v>2038</v>
      </c>
      <c r="F1996" t="s">
        <v>2058</v>
      </c>
      <c r="G1996">
        <v>7</v>
      </c>
      <c r="H1996">
        <v>3</v>
      </c>
      <c r="I1996">
        <v>5</v>
      </c>
    </row>
    <row r="1997" spans="1:9" x14ac:dyDescent="0.25">
      <c r="A1997">
        <v>491</v>
      </c>
      <c r="B1997" t="s">
        <v>1271</v>
      </c>
      <c r="C1997">
        <v>0</v>
      </c>
      <c r="D1997">
        <v>56</v>
      </c>
      <c r="E1997" t="s">
        <v>2038</v>
      </c>
      <c r="F1997" t="s">
        <v>2039</v>
      </c>
      <c r="G1997">
        <v>2</v>
      </c>
      <c r="H1997">
        <v>1</v>
      </c>
      <c r="I1997">
        <v>1</v>
      </c>
    </row>
    <row r="1998" spans="1:9" x14ac:dyDescent="0.25">
      <c r="A1998">
        <v>106</v>
      </c>
      <c r="B1998" t="s">
        <v>1738</v>
      </c>
      <c r="C1998">
        <v>11</v>
      </c>
      <c r="D1998">
        <v>59</v>
      </c>
      <c r="E1998" t="s">
        <v>2041</v>
      </c>
      <c r="F1998" t="s">
        <v>2046</v>
      </c>
      <c r="G1998">
        <v>10</v>
      </c>
      <c r="H1998">
        <v>3</v>
      </c>
      <c r="I1998">
        <v>3</v>
      </c>
    </row>
    <row r="1999" spans="1:9" x14ac:dyDescent="0.25">
      <c r="A1999">
        <v>847</v>
      </c>
      <c r="B1999" t="s">
        <v>1605</v>
      </c>
      <c r="C1999">
        <v>8</v>
      </c>
      <c r="D1999">
        <v>29</v>
      </c>
      <c r="E1999" t="s">
        <v>2038</v>
      </c>
      <c r="F1999" t="s">
        <v>2043</v>
      </c>
      <c r="G1999">
        <v>1</v>
      </c>
      <c r="H1999">
        <v>3</v>
      </c>
      <c r="I1999">
        <v>2</v>
      </c>
    </row>
    <row r="2000" spans="1:9" x14ac:dyDescent="0.25">
      <c r="A2000">
        <v>246</v>
      </c>
      <c r="B2000" t="s">
        <v>1051</v>
      </c>
      <c r="C2000">
        <v>6</v>
      </c>
      <c r="D2000">
        <v>49</v>
      </c>
      <c r="E2000" t="s">
        <v>2041</v>
      </c>
      <c r="F2000" t="s">
        <v>2043</v>
      </c>
      <c r="G2000">
        <v>7</v>
      </c>
      <c r="H2000">
        <v>1</v>
      </c>
      <c r="I2000">
        <v>4</v>
      </c>
    </row>
    <row r="2001" spans="1:9" x14ac:dyDescent="0.25">
      <c r="A2001">
        <v>923</v>
      </c>
      <c r="B2001" t="s">
        <v>1677</v>
      </c>
      <c r="C2001">
        <v>0</v>
      </c>
      <c r="D2001">
        <v>51</v>
      </c>
      <c r="E2001" t="s">
        <v>2041</v>
      </c>
      <c r="F2001" t="s">
        <v>2043</v>
      </c>
      <c r="G2001">
        <v>2</v>
      </c>
      <c r="H2001">
        <v>1</v>
      </c>
      <c r="I2001">
        <v>3</v>
      </c>
    </row>
    <row r="2002" spans="1:9" x14ac:dyDescent="0.25">
      <c r="A2002">
        <v>915</v>
      </c>
      <c r="B2002" t="s">
        <v>1662</v>
      </c>
      <c r="C2002">
        <v>4</v>
      </c>
      <c r="D2002">
        <v>44</v>
      </c>
      <c r="E2002" t="s">
        <v>2041</v>
      </c>
      <c r="F2002" t="s">
        <v>2043</v>
      </c>
      <c r="G2002">
        <v>5</v>
      </c>
      <c r="H2002">
        <v>3</v>
      </c>
      <c r="I2002">
        <v>2</v>
      </c>
    </row>
    <row r="2003" spans="1:9" x14ac:dyDescent="0.25">
      <c r="A2003">
        <v>518</v>
      </c>
      <c r="B2003" t="s">
        <v>1298</v>
      </c>
      <c r="C2003">
        <v>3</v>
      </c>
      <c r="D2003">
        <v>21</v>
      </c>
      <c r="E2003" t="s">
        <v>2041</v>
      </c>
      <c r="F2003" t="s">
        <v>2201</v>
      </c>
      <c r="G2003">
        <v>3</v>
      </c>
      <c r="H2003">
        <v>2</v>
      </c>
      <c r="I2003">
        <v>3</v>
      </c>
    </row>
    <row r="2004" spans="1:9" x14ac:dyDescent="0.25">
      <c r="A2004">
        <v>838</v>
      </c>
      <c r="B2004" t="s">
        <v>766</v>
      </c>
      <c r="C2004">
        <v>10</v>
      </c>
      <c r="D2004">
        <v>21</v>
      </c>
      <c r="E2004" t="s">
        <v>2038</v>
      </c>
      <c r="F2004" t="s">
        <v>2046</v>
      </c>
      <c r="G2004">
        <v>3</v>
      </c>
      <c r="H2004">
        <v>2</v>
      </c>
      <c r="I2004">
        <v>1</v>
      </c>
    </row>
    <row r="2005" spans="1:9" x14ac:dyDescent="0.25">
      <c r="A2005">
        <v>784</v>
      </c>
      <c r="B2005" t="s">
        <v>1544</v>
      </c>
      <c r="C2005">
        <v>5</v>
      </c>
      <c r="D2005">
        <v>40</v>
      </c>
      <c r="E2005" t="s">
        <v>2038</v>
      </c>
      <c r="F2005" t="s">
        <v>2046</v>
      </c>
      <c r="G2005">
        <v>11</v>
      </c>
      <c r="H2005">
        <v>3</v>
      </c>
      <c r="I2005">
        <v>6</v>
      </c>
    </row>
    <row r="2006" spans="1:9" x14ac:dyDescent="0.25">
      <c r="A2006">
        <v>278</v>
      </c>
      <c r="B2006" t="s">
        <v>248</v>
      </c>
      <c r="C2006">
        <v>2</v>
      </c>
      <c r="D2006">
        <v>28</v>
      </c>
      <c r="E2006" t="s">
        <v>2038</v>
      </c>
      <c r="F2006" t="s">
        <v>2046</v>
      </c>
      <c r="G2006">
        <v>5</v>
      </c>
      <c r="H2006">
        <v>3</v>
      </c>
      <c r="I2006">
        <v>4</v>
      </c>
    </row>
    <row r="2007" spans="1:9" x14ac:dyDescent="0.25">
      <c r="A2007">
        <v>459</v>
      </c>
      <c r="B2007" t="s">
        <v>1243</v>
      </c>
      <c r="C2007">
        <v>4</v>
      </c>
      <c r="D2007">
        <v>38</v>
      </c>
      <c r="E2007" t="s">
        <v>2041</v>
      </c>
      <c r="F2007" t="s">
        <v>2052</v>
      </c>
      <c r="G2007">
        <v>8</v>
      </c>
      <c r="H2007">
        <v>3</v>
      </c>
      <c r="I2007">
        <v>6</v>
      </c>
    </row>
    <row r="2008" spans="1:9" x14ac:dyDescent="0.25">
      <c r="A2008">
        <v>303</v>
      </c>
      <c r="B2008" t="s">
        <v>1106</v>
      </c>
      <c r="C2008">
        <v>4</v>
      </c>
      <c r="D2008">
        <v>55</v>
      </c>
      <c r="E2008" t="s">
        <v>2038</v>
      </c>
      <c r="F2008" t="s">
        <v>2045</v>
      </c>
      <c r="G2008">
        <v>2</v>
      </c>
      <c r="H2008">
        <v>2</v>
      </c>
      <c r="I2008">
        <v>1</v>
      </c>
    </row>
    <row r="2009" spans="1:9" x14ac:dyDescent="0.25">
      <c r="A2009">
        <v>384</v>
      </c>
      <c r="B2009" t="s">
        <v>1179</v>
      </c>
      <c r="C2009">
        <v>1</v>
      </c>
      <c r="D2009">
        <v>32</v>
      </c>
      <c r="E2009" t="s">
        <v>2038</v>
      </c>
      <c r="F2009" t="s">
        <v>2188</v>
      </c>
      <c r="G2009">
        <v>10</v>
      </c>
      <c r="H2009">
        <v>3</v>
      </c>
      <c r="I2009">
        <v>4</v>
      </c>
    </row>
    <row r="2010" spans="1:9" x14ac:dyDescent="0.25">
      <c r="A2010">
        <v>960</v>
      </c>
      <c r="B2010" t="s">
        <v>877</v>
      </c>
      <c r="C2010">
        <v>0</v>
      </c>
      <c r="D2010">
        <v>31</v>
      </c>
      <c r="E2010" t="s">
        <v>2041</v>
      </c>
      <c r="F2010" t="s">
        <v>2043</v>
      </c>
      <c r="G2010">
        <v>7</v>
      </c>
      <c r="H2010">
        <v>3</v>
      </c>
      <c r="I2010">
        <v>4</v>
      </c>
    </row>
    <row r="2011" spans="1:9" x14ac:dyDescent="0.25">
      <c r="A2011">
        <v>413</v>
      </c>
      <c r="B2011" t="s">
        <v>1207</v>
      </c>
      <c r="C2011">
        <v>6</v>
      </c>
      <c r="D2011">
        <v>54</v>
      </c>
      <c r="E2011" t="s">
        <v>2038</v>
      </c>
      <c r="F2011" t="s">
        <v>2108</v>
      </c>
      <c r="G2011">
        <v>5</v>
      </c>
      <c r="H2011">
        <v>2</v>
      </c>
      <c r="I2011">
        <v>5</v>
      </c>
    </row>
    <row r="2012" spans="1:9" x14ac:dyDescent="0.25">
      <c r="A2012">
        <v>200</v>
      </c>
      <c r="B2012" t="s">
        <v>1831</v>
      </c>
      <c r="C2012">
        <v>9</v>
      </c>
      <c r="D2012">
        <v>31</v>
      </c>
      <c r="E2012" t="s">
        <v>2041</v>
      </c>
      <c r="F2012" t="s">
        <v>2071</v>
      </c>
      <c r="G2012">
        <v>10</v>
      </c>
      <c r="H2012">
        <v>1</v>
      </c>
      <c r="I2012">
        <v>6</v>
      </c>
    </row>
    <row r="2013" spans="1:9" x14ac:dyDescent="0.25">
      <c r="A2013">
        <v>198</v>
      </c>
      <c r="B2013" t="s">
        <v>175</v>
      </c>
      <c r="C2013">
        <v>5</v>
      </c>
      <c r="D2013">
        <v>21</v>
      </c>
      <c r="E2013" t="s">
        <v>2038</v>
      </c>
      <c r="F2013" t="s">
        <v>2046</v>
      </c>
      <c r="G2013">
        <v>2</v>
      </c>
      <c r="H2013">
        <v>2</v>
      </c>
      <c r="I2013">
        <v>4</v>
      </c>
    </row>
    <row r="2014" spans="1:9" x14ac:dyDescent="0.25">
      <c r="A2014">
        <v>346</v>
      </c>
      <c r="B2014" t="s">
        <v>1958</v>
      </c>
      <c r="C2014">
        <v>11</v>
      </c>
      <c r="D2014">
        <v>38</v>
      </c>
      <c r="E2014" t="s">
        <v>2041</v>
      </c>
      <c r="F2014" t="s">
        <v>2058</v>
      </c>
      <c r="G2014">
        <v>11</v>
      </c>
      <c r="H2014">
        <v>2</v>
      </c>
      <c r="I2014">
        <v>4</v>
      </c>
    </row>
    <row r="2015" spans="1:9" x14ac:dyDescent="0.25">
      <c r="A2015">
        <v>668</v>
      </c>
      <c r="B2015" t="s">
        <v>639</v>
      </c>
      <c r="C2015">
        <v>8</v>
      </c>
      <c r="D2015">
        <v>24</v>
      </c>
      <c r="E2015" t="s">
        <v>2038</v>
      </c>
      <c r="F2015" t="s">
        <v>2124</v>
      </c>
      <c r="G2015">
        <v>0</v>
      </c>
      <c r="H2015">
        <v>4</v>
      </c>
      <c r="I2015">
        <v>2</v>
      </c>
    </row>
    <row r="2016" spans="1:9" x14ac:dyDescent="0.25">
      <c r="A2016">
        <v>401</v>
      </c>
      <c r="B2016" t="s">
        <v>2011</v>
      </c>
      <c r="C2016">
        <v>6</v>
      </c>
      <c r="D2016">
        <v>29</v>
      </c>
      <c r="E2016" t="s">
        <v>2041</v>
      </c>
      <c r="F2016" t="s">
        <v>2046</v>
      </c>
      <c r="G2016">
        <v>8</v>
      </c>
      <c r="H2016">
        <v>4</v>
      </c>
      <c r="I2016">
        <v>6</v>
      </c>
    </row>
    <row r="2017" spans="4:8" x14ac:dyDescent="0.25">
      <c r="D2017">
        <f>AVERAGE(D3:D2016)</f>
        <v>39.127347242921019</v>
      </c>
      <c r="E2017">
        <f>COUNTIF(E3:E2016,"f")</f>
        <v>1022</v>
      </c>
      <c r="G2017">
        <f>MEDIAN(G3:G2016)</f>
        <v>5</v>
      </c>
      <c r="H2017">
        <f>MEDIAN(H3:H2016)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2013-12-03T21:04:01Z</dcterms:created>
  <dcterms:modified xsi:type="dcterms:W3CDTF">2013-12-13T00:03:06Z</dcterms:modified>
</cp:coreProperties>
</file>