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 activeTab="1"/>
  </bookViews>
  <sheets>
    <sheet name="Sheet1" sheetId="1" r:id="rId1"/>
    <sheet name="demo" sheetId="2" r:id="rId2"/>
    <sheet name="Sheet3" sheetId="3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D236" i="2" l="1"/>
  <c r="C236" i="2"/>
  <c r="F184" i="1" l="1"/>
  <c r="F44" i="1"/>
  <c r="F169" i="1"/>
  <c r="F213" i="1"/>
  <c r="F118" i="1"/>
  <c r="F232" i="1"/>
  <c r="F131" i="1"/>
  <c r="F203" i="1"/>
  <c r="E96" i="1"/>
  <c r="E88" i="1"/>
  <c r="E65" i="1"/>
  <c r="E85" i="1"/>
  <c r="E72" i="1"/>
  <c r="E59" i="1"/>
  <c r="E23" i="1"/>
  <c r="E89" i="1"/>
  <c r="E33" i="1"/>
  <c r="E91" i="1"/>
  <c r="E70" i="1"/>
  <c r="E62" i="1"/>
  <c r="E32" i="1"/>
  <c r="E19" i="1"/>
  <c r="F19" i="1" s="1"/>
  <c r="E87" i="1"/>
  <c r="E76" i="1"/>
  <c r="E27" i="1"/>
  <c r="E6" i="1"/>
  <c r="F6" i="1" s="1"/>
  <c r="E9" i="1"/>
  <c r="E99" i="1"/>
  <c r="E71" i="1"/>
  <c r="E31" i="1"/>
  <c r="F31" i="1" s="1"/>
  <c r="E61" i="1"/>
  <c r="E103" i="1"/>
  <c r="E7" i="1"/>
  <c r="E73" i="1"/>
  <c r="E67" i="1"/>
  <c r="E90" i="1"/>
  <c r="E17" i="1"/>
  <c r="E21" i="1"/>
  <c r="E12" i="1"/>
  <c r="E74" i="1"/>
  <c r="E14" i="1"/>
  <c r="E94" i="1"/>
  <c r="F94" i="1" s="1"/>
  <c r="E3" i="1"/>
  <c r="E77" i="1"/>
  <c r="E64" i="1"/>
  <c r="E86" i="1"/>
  <c r="F86" i="1" s="1"/>
  <c r="E5" i="1"/>
  <c r="E102" i="1"/>
  <c r="E15" i="1"/>
  <c r="E34" i="1"/>
  <c r="E18" i="1"/>
  <c r="E28" i="1"/>
  <c r="E25" i="1"/>
  <c r="E4" i="1"/>
  <c r="F4" i="1" s="1"/>
  <c r="E20" i="1"/>
  <c r="E101" i="1"/>
  <c r="E68" i="1"/>
  <c r="E95" i="1"/>
  <c r="F95" i="1" s="1"/>
  <c r="E26" i="1"/>
  <c r="E8" i="1"/>
  <c r="E58" i="1"/>
  <c r="E92" i="1"/>
  <c r="E29" i="1"/>
  <c r="E35" i="1"/>
  <c r="E16" i="1"/>
  <c r="E97" i="1"/>
  <c r="E75" i="1"/>
  <c r="E69" i="1"/>
  <c r="E66" i="1"/>
  <c r="E13" i="1"/>
  <c r="E22" i="1"/>
  <c r="E104" i="1"/>
  <c r="E98" i="1"/>
  <c r="F98" i="1" s="1"/>
  <c r="E100" i="1"/>
  <c r="F100" i="1" s="1"/>
  <c r="E11" i="1"/>
  <c r="E63" i="1"/>
  <c r="E2" i="1"/>
  <c r="E24" i="1"/>
  <c r="F24" i="1" s="1"/>
  <c r="E93" i="1"/>
  <c r="E60" i="1"/>
  <c r="E30" i="1"/>
  <c r="E177" i="1"/>
  <c r="F177" i="1" s="1"/>
  <c r="E178" i="1"/>
  <c r="E214" i="1"/>
  <c r="E165" i="1"/>
  <c r="E164" i="1"/>
  <c r="E135" i="1"/>
  <c r="E156" i="1"/>
  <c r="E227" i="1"/>
  <c r="E217" i="1"/>
  <c r="F217" i="1" s="1"/>
  <c r="E167" i="1"/>
  <c r="E140" i="1"/>
  <c r="E181" i="1"/>
  <c r="E118" i="1"/>
  <c r="E146" i="1"/>
  <c r="E132" i="1"/>
  <c r="E162" i="1"/>
  <c r="E210" i="1"/>
  <c r="E151" i="1"/>
  <c r="E147" i="1"/>
  <c r="E130" i="1"/>
  <c r="E119" i="1"/>
  <c r="E179" i="1"/>
  <c r="E206" i="1"/>
  <c r="E212" i="1"/>
  <c r="E139" i="1"/>
  <c r="F139" i="1" s="1"/>
  <c r="E117" i="1"/>
  <c r="E204" i="1"/>
  <c r="E133" i="1"/>
  <c r="E226" i="1"/>
  <c r="F226" i="1" s="1"/>
  <c r="E233" i="1"/>
  <c r="E205" i="1"/>
  <c r="E149" i="1"/>
  <c r="E234" i="1"/>
  <c r="E150" i="1"/>
  <c r="E230" i="1"/>
  <c r="E134" i="1"/>
  <c r="E235" i="1"/>
  <c r="F235" i="1" s="1"/>
  <c r="E148" i="1"/>
  <c r="E216" i="1"/>
  <c r="E116" i="1"/>
  <c r="E190" i="1"/>
  <c r="E180" i="1"/>
  <c r="E161" i="1"/>
  <c r="E169" i="1"/>
  <c r="E136" i="1"/>
  <c r="E160" i="1"/>
  <c r="E120" i="1"/>
  <c r="E166" i="1"/>
  <c r="E187" i="1"/>
  <c r="E114" i="1"/>
  <c r="E141" i="1"/>
  <c r="E168" i="1"/>
  <c r="E232" i="1"/>
  <c r="E137" i="1"/>
  <c r="E225" i="1"/>
  <c r="E215" i="1"/>
  <c r="E224" i="1"/>
  <c r="E213" i="1"/>
  <c r="E158" i="1"/>
  <c r="E113" i="1"/>
  <c r="F113" i="1" s="1"/>
  <c r="E188" i="1"/>
  <c r="F188" i="1" s="1"/>
  <c r="E157" i="1"/>
  <c r="E203" i="1"/>
  <c r="E115" i="1"/>
  <c r="E159" i="1"/>
  <c r="F159" i="1" s="1"/>
  <c r="E163" i="1"/>
  <c r="E191" i="1"/>
  <c r="E192" i="1"/>
  <c r="E189" i="1"/>
  <c r="E138" i="1"/>
  <c r="E231" i="1"/>
  <c r="E121" i="1"/>
  <c r="E182" i="1"/>
  <c r="F182" i="1" s="1"/>
  <c r="E131" i="1"/>
  <c r="E211" i="1"/>
  <c r="E78" i="1"/>
  <c r="E207" i="1"/>
  <c r="F207" i="1" s="1"/>
  <c r="E193" i="1"/>
  <c r="E122" i="1"/>
  <c r="E36" i="1"/>
  <c r="E152" i="1"/>
  <c r="F152" i="1" s="1"/>
  <c r="E79" i="1"/>
  <c r="E37" i="1"/>
  <c r="E105" i="1"/>
  <c r="E183" i="1"/>
  <c r="F183" i="1" s="1"/>
  <c r="E106" i="1"/>
  <c r="E123" i="1"/>
  <c r="E38" i="1"/>
  <c r="E107" i="1"/>
  <c r="F107" i="1" s="1"/>
  <c r="E170" i="1"/>
  <c r="E194" i="1"/>
  <c r="E195" i="1"/>
  <c r="E80" i="1"/>
  <c r="F80" i="1" s="1"/>
  <c r="E142" i="1"/>
  <c r="E124" i="1"/>
  <c r="E218" i="1"/>
  <c r="E39" i="1"/>
  <c r="F39" i="1" s="1"/>
  <c r="E40" i="1"/>
  <c r="E208" i="1"/>
  <c r="E108" i="1"/>
  <c r="E109" i="1"/>
  <c r="F109" i="1" s="1"/>
  <c r="E219" i="1"/>
  <c r="E41" i="1"/>
  <c r="E42" i="1"/>
  <c r="E209" i="1"/>
  <c r="F209" i="1" s="1"/>
  <c r="E196" i="1"/>
  <c r="E197" i="1"/>
  <c r="E110" i="1"/>
  <c r="E143" i="1"/>
  <c r="F143" i="1" s="1"/>
  <c r="E111" i="1"/>
  <c r="E153" i="1"/>
  <c r="E43" i="1"/>
  <c r="E198" i="1"/>
  <c r="F198" i="1" s="1"/>
  <c r="E44" i="1"/>
  <c r="E125" i="1"/>
  <c r="E220" i="1"/>
  <c r="E81" i="1"/>
  <c r="F81" i="1" s="1"/>
  <c r="E45" i="1"/>
  <c r="E46" i="1"/>
  <c r="E199" i="1"/>
  <c r="E171" i="1"/>
  <c r="F171" i="1" s="1"/>
  <c r="E172" i="1"/>
  <c r="E200" i="1"/>
  <c r="E144" i="1"/>
  <c r="E47" i="1"/>
  <c r="F47" i="1" s="1"/>
  <c r="E173" i="1"/>
  <c r="E82" i="1"/>
  <c r="E48" i="1"/>
  <c r="E49" i="1"/>
  <c r="F49" i="1" s="1"/>
  <c r="E184" i="1"/>
  <c r="E154" i="1"/>
  <c r="E112" i="1"/>
  <c r="E185" i="1"/>
  <c r="F185" i="1" s="1"/>
  <c r="E50" i="1"/>
  <c r="E228" i="1"/>
  <c r="E51" i="1"/>
  <c r="E221" i="1"/>
  <c r="F221" i="1" s="1"/>
  <c r="E126" i="1"/>
  <c r="E145" i="1"/>
  <c r="E127" i="1"/>
  <c r="E83" i="1"/>
  <c r="F83" i="1" s="1"/>
  <c r="E222" i="1"/>
  <c r="E186" i="1"/>
  <c r="E174" i="1"/>
  <c r="E223" i="1"/>
  <c r="F223" i="1" s="1"/>
  <c r="E52" i="1"/>
  <c r="E201" i="1"/>
  <c r="E53" i="1"/>
  <c r="E175" i="1"/>
  <c r="F175" i="1" s="1"/>
  <c r="E176" i="1"/>
  <c r="E54" i="1"/>
  <c r="E55" i="1"/>
  <c r="E84" i="1"/>
  <c r="F84" i="1" s="1"/>
  <c r="E56" i="1"/>
  <c r="E155" i="1"/>
  <c r="F155" i="1" s="1"/>
  <c r="E202" i="1"/>
  <c r="E128" i="1"/>
  <c r="F128" i="1" s="1"/>
  <c r="E129" i="1"/>
  <c r="E57" i="1"/>
  <c r="F57" i="1" s="1"/>
  <c r="E229" i="1"/>
  <c r="E10" i="1"/>
  <c r="F201" i="1" l="1"/>
  <c r="F145" i="1"/>
  <c r="F154" i="1"/>
  <c r="F200" i="1"/>
  <c r="F125" i="1"/>
  <c r="F197" i="1"/>
  <c r="F41" i="1"/>
  <c r="F210" i="1"/>
  <c r="F146" i="1"/>
  <c r="F85" i="1"/>
  <c r="F211" i="1"/>
  <c r="F160" i="1"/>
  <c r="F180" i="1"/>
  <c r="F148" i="1"/>
  <c r="F150" i="1"/>
  <c r="F117" i="1"/>
  <c r="F179" i="1"/>
  <c r="F93" i="1"/>
  <c r="F11" i="1"/>
  <c r="F75" i="1"/>
  <c r="F26" i="1"/>
  <c r="F18" i="1"/>
  <c r="F3" i="1"/>
  <c r="F12" i="1"/>
  <c r="F9" i="1"/>
  <c r="F70" i="1"/>
  <c r="F58" i="1"/>
  <c r="F132" i="1"/>
  <c r="F29" i="1"/>
  <c r="F40" i="1"/>
  <c r="F54" i="1"/>
  <c r="F186" i="1"/>
  <c r="F228" i="1"/>
  <c r="F82" i="1"/>
  <c r="F46" i="1"/>
  <c r="F153" i="1"/>
  <c r="F176" i="1"/>
  <c r="F141" i="1"/>
  <c r="F230" i="1"/>
  <c r="F104" i="1"/>
  <c r="F102" i="1"/>
  <c r="F89" i="1"/>
  <c r="F224" i="1"/>
  <c r="F60" i="1"/>
  <c r="F22" i="1"/>
  <c r="F79" i="1"/>
  <c r="F52" i="1"/>
  <c r="F91" i="1"/>
  <c r="F88" i="1"/>
  <c r="F59" i="1"/>
  <c r="F10" i="1"/>
  <c r="F64" i="1"/>
  <c r="F13" i="1"/>
  <c r="F97" i="1"/>
  <c r="F25" i="1"/>
  <c r="F30" i="1"/>
  <c r="F215" i="1"/>
  <c r="F106" i="1"/>
  <c r="F219" i="1"/>
  <c r="F45" i="1"/>
  <c r="F50" i="1"/>
  <c r="F229" i="1"/>
  <c r="F202" i="1"/>
  <c r="F55" i="1"/>
  <c r="F53" i="1"/>
  <c r="F174" i="1"/>
  <c r="F127" i="1"/>
  <c r="F51" i="1"/>
  <c r="F112" i="1"/>
  <c r="F48" i="1"/>
  <c r="F144" i="1"/>
  <c r="F199" i="1"/>
  <c r="F220" i="1"/>
  <c r="F43" i="1"/>
  <c r="F110" i="1"/>
  <c r="F42" i="1"/>
  <c r="F108" i="1"/>
  <c r="F218" i="1"/>
  <c r="F195" i="1"/>
  <c r="F38" i="1"/>
  <c r="F105" i="1"/>
  <c r="F36" i="1"/>
  <c r="F78" i="1"/>
  <c r="F121" i="1"/>
  <c r="F192" i="1"/>
  <c r="F115" i="1"/>
  <c r="F168" i="1"/>
  <c r="F166" i="1"/>
  <c r="F116" i="1"/>
  <c r="F134" i="1"/>
  <c r="F149" i="1"/>
  <c r="F133" i="1"/>
  <c r="F212" i="1"/>
  <c r="F162" i="1"/>
  <c r="F181" i="1"/>
  <c r="F227" i="1"/>
  <c r="F165" i="1"/>
  <c r="F2" i="1"/>
  <c r="F151" i="1"/>
  <c r="F233" i="1"/>
  <c r="F23" i="1"/>
  <c r="F119" i="1"/>
  <c r="F67" i="1"/>
  <c r="F167" i="1"/>
  <c r="F234" i="1"/>
  <c r="F164" i="1"/>
  <c r="F73" i="1"/>
  <c r="F21" i="1"/>
  <c r="F65" i="1"/>
  <c r="F114" i="1"/>
  <c r="F66" i="1"/>
  <c r="F16" i="1"/>
  <c r="F68" i="1"/>
  <c r="F15" i="1"/>
  <c r="F14" i="1"/>
  <c r="F17" i="1"/>
  <c r="F7" i="1"/>
  <c r="F71" i="1"/>
  <c r="F27" i="1"/>
  <c r="F32" i="1"/>
  <c r="F33" i="1"/>
  <c r="F72" i="1"/>
  <c r="F96" i="1"/>
  <c r="F157" i="1"/>
  <c r="F178" i="1"/>
  <c r="F187" i="1"/>
  <c r="F92" i="1"/>
  <c r="F190" i="1"/>
  <c r="F136" i="1"/>
  <c r="F137" i="1"/>
  <c r="F34" i="1"/>
  <c r="F170" i="1"/>
  <c r="F196" i="1"/>
  <c r="F172" i="1"/>
  <c r="F126" i="1"/>
  <c r="F56" i="1"/>
  <c r="F208" i="1"/>
  <c r="F124" i="1"/>
  <c r="F194" i="1"/>
  <c r="F123" i="1"/>
  <c r="F37" i="1"/>
  <c r="F122" i="1"/>
  <c r="F231" i="1"/>
  <c r="F191" i="1"/>
  <c r="F158" i="1"/>
  <c r="F225" i="1"/>
  <c r="F120" i="1"/>
  <c r="F161" i="1"/>
  <c r="F216" i="1"/>
  <c r="F205" i="1"/>
  <c r="F204" i="1"/>
  <c r="F206" i="1"/>
  <c r="F147" i="1"/>
  <c r="F140" i="1"/>
  <c r="F156" i="1"/>
  <c r="F214" i="1"/>
  <c r="F63" i="1"/>
  <c r="F69" i="1"/>
  <c r="F35" i="1"/>
  <c r="F8" i="1"/>
  <c r="F101" i="1"/>
  <c r="F28" i="1"/>
  <c r="F77" i="1"/>
  <c r="F74" i="1"/>
  <c r="F90" i="1"/>
  <c r="F103" i="1"/>
  <c r="F99" i="1"/>
  <c r="F76" i="1"/>
  <c r="F62" i="1"/>
  <c r="F130" i="1"/>
  <c r="F5" i="1"/>
  <c r="F87" i="1"/>
  <c r="F61" i="1"/>
  <c r="F189" i="1"/>
  <c r="F135" i="1"/>
  <c r="F20" i="1"/>
  <c r="F163" i="1"/>
  <c r="F138" i="1"/>
  <c r="F193" i="1"/>
  <c r="F142" i="1"/>
  <c r="F111" i="1"/>
  <c r="F173" i="1"/>
  <c r="F222" i="1"/>
  <c r="F129" i="1"/>
</calcChain>
</file>

<file path=xl/sharedStrings.xml><?xml version="1.0" encoding="utf-8"?>
<sst xmlns="http://schemas.openxmlformats.org/spreadsheetml/2006/main" count="490" uniqueCount="64">
  <si>
    <t>subject</t>
  </si>
  <si>
    <t>large</t>
  </si>
  <si>
    <t>d1</t>
  </si>
  <si>
    <t>d2</t>
  </si>
  <si>
    <t>cals</t>
  </si>
  <si>
    <t>fat</t>
  </si>
  <si>
    <t>davg</t>
  </si>
  <si>
    <t>split</t>
  </si>
  <si>
    <t>Row Labels</t>
  </si>
  <si>
    <t>(blank)</t>
  </si>
  <si>
    <t>Grand Total</t>
  </si>
  <si>
    <t>Column Labels</t>
  </si>
  <si>
    <t>Average of fat</t>
  </si>
  <si>
    <t>m</t>
  </si>
  <si>
    <t>white</t>
  </si>
  <si>
    <t>f</t>
  </si>
  <si>
    <t>African American</t>
  </si>
  <si>
    <t>asian</t>
  </si>
  <si>
    <t>Caucasian</t>
  </si>
  <si>
    <t>latino</t>
  </si>
  <si>
    <t>Black</t>
  </si>
  <si>
    <t>caucasion</t>
  </si>
  <si>
    <t xml:space="preserve">white </t>
  </si>
  <si>
    <t>Asian</t>
  </si>
  <si>
    <t>White</t>
  </si>
  <si>
    <t>caucasian</t>
  </si>
  <si>
    <t>causasian</t>
  </si>
  <si>
    <t>white/caucasian</t>
  </si>
  <si>
    <t>aaa</t>
  </si>
  <si>
    <t xml:space="preserve">white/caucasion </t>
  </si>
  <si>
    <t>American</t>
  </si>
  <si>
    <t xml:space="preserve">christian </t>
  </si>
  <si>
    <t>African American/Hispanic decent</t>
  </si>
  <si>
    <t>black</t>
  </si>
  <si>
    <t>hispanic</t>
  </si>
  <si>
    <t>latio</t>
  </si>
  <si>
    <t>american</t>
  </si>
  <si>
    <t>christain</t>
  </si>
  <si>
    <t>Usa</t>
  </si>
  <si>
    <t>native american</t>
  </si>
  <si>
    <t>hawaiian</t>
  </si>
  <si>
    <t>Moorish American</t>
  </si>
  <si>
    <t>Hispanic</t>
  </si>
  <si>
    <t>White/Hispanic</t>
  </si>
  <si>
    <t>Caucasian/White</t>
  </si>
  <si>
    <t>Chinese</t>
  </si>
  <si>
    <t>spanish</t>
  </si>
  <si>
    <t>Pacific Islander</t>
  </si>
  <si>
    <t xml:space="preserve">Caucasian </t>
  </si>
  <si>
    <t>White/Caucasian</t>
  </si>
  <si>
    <t>White (Caucasian)</t>
  </si>
  <si>
    <t>middle eastern</t>
  </si>
  <si>
    <t>Native American and Pacific Islander</t>
  </si>
  <si>
    <t>Bi racial</t>
  </si>
  <si>
    <t>euro white</t>
  </si>
  <si>
    <t>indian</t>
  </si>
  <si>
    <t>Asian American</t>
  </si>
  <si>
    <t>Mixed</t>
  </si>
  <si>
    <t>cond</t>
  </si>
  <si>
    <t>age</t>
  </si>
  <si>
    <t>gender</t>
  </si>
  <si>
    <t>eth</t>
  </si>
  <si>
    <t>diethist</t>
  </si>
  <si>
    <t>dietnow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</si>
</sst>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uj K. Shah" refreshedDate="41616.808427430558" createdVersion="4" refreshedVersion="4" minRefreshableVersion="3" recordCount="235">
  <cacheSource type="worksheet">
    <worksheetSource ref="A1:H1048576" sheet="Sheet1"/>
  </cacheSource>
  <cacheFields count="8">
    <cacheField name="subject" numFmtId="0">
      <sharedItems containsString="0" containsBlank="1" containsNumber="1" containsInteger="1" minValue="1" maxValue="251"/>
    </cacheField>
    <cacheField name="large" numFmtId="0">
      <sharedItems containsString="0" containsBlank="1" containsNumber="1" containsInteger="1" minValue="0" maxValue="1" count="3">
        <n v="1"/>
        <n v="0"/>
        <m/>
      </sharedItems>
    </cacheField>
    <cacheField name="d1" numFmtId="0">
      <sharedItems containsString="0" containsBlank="1" containsNumber="1" containsInteger="1" minValue="1" maxValue="7"/>
    </cacheField>
    <cacheField name="d2" numFmtId="0">
      <sharedItems containsString="0" containsBlank="1" containsNumber="1" containsInteger="1" minValue="1" maxValue="7"/>
    </cacheField>
    <cacheField name="davg" numFmtId="0">
      <sharedItems containsString="0" containsBlank="1" containsNumber="1" minValue="1" maxValue="7"/>
    </cacheField>
    <cacheField name="split" numFmtId="0">
      <sharedItems containsString="0" containsBlank="1" containsNumber="1" containsInteger="1" minValue="0" maxValue="1" count="3">
        <n v="0"/>
        <n v="1"/>
        <m/>
      </sharedItems>
    </cacheField>
    <cacheField name="cals" numFmtId="0">
      <sharedItems containsString="0" containsBlank="1" containsNumber="1" containsInteger="1" minValue="2" maxValue="100000"/>
    </cacheField>
    <cacheField name="fat" numFmtId="0">
      <sharedItems containsString="0" containsBlank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n v="2"/>
    <x v="0"/>
    <n v="1"/>
    <n v="1"/>
    <n v="1"/>
    <x v="0"/>
    <n v="16000"/>
    <n v="10"/>
  </r>
  <r>
    <n v="7"/>
    <x v="1"/>
    <n v="1"/>
    <n v="1"/>
    <n v="1"/>
    <x v="0"/>
    <n v="2000"/>
    <n v="11"/>
  </r>
  <r>
    <n v="14"/>
    <x v="0"/>
    <n v="1"/>
    <n v="1"/>
    <n v="1"/>
    <x v="0"/>
    <n v="13000"/>
    <n v="7"/>
  </r>
  <r>
    <n v="16"/>
    <x v="0"/>
    <n v="1"/>
    <n v="1"/>
    <n v="1"/>
    <x v="0"/>
    <n v="15000"/>
    <n v="1"/>
  </r>
  <r>
    <n v="17"/>
    <x v="1"/>
    <n v="1"/>
    <n v="1"/>
    <n v="1"/>
    <x v="0"/>
    <n v="1400"/>
    <n v="9"/>
  </r>
  <r>
    <n v="19"/>
    <x v="1"/>
    <n v="1"/>
    <n v="1"/>
    <n v="1"/>
    <x v="0"/>
    <n v="3000"/>
    <n v="9"/>
  </r>
  <r>
    <n v="26"/>
    <x v="0"/>
    <n v="1"/>
    <n v="1"/>
    <n v="1"/>
    <x v="0"/>
    <n v="14500"/>
    <n v="8"/>
  </r>
  <r>
    <n v="27"/>
    <x v="1"/>
    <n v="1"/>
    <n v="1"/>
    <n v="1"/>
    <x v="0"/>
    <n v="1500"/>
    <n v="9"/>
  </r>
  <r>
    <n v="37"/>
    <x v="1"/>
    <n v="1"/>
    <n v="1"/>
    <n v="1"/>
    <x v="0"/>
    <n v="1500"/>
    <n v="4"/>
  </r>
  <r>
    <n v="44"/>
    <x v="0"/>
    <n v="1"/>
    <n v="1"/>
    <n v="1"/>
    <x v="0"/>
    <n v="7000"/>
    <n v="10"/>
  </r>
  <r>
    <n v="63"/>
    <x v="1"/>
    <n v="1"/>
    <n v="1"/>
    <n v="1"/>
    <x v="0"/>
    <n v="2500"/>
    <n v="10"/>
  </r>
  <r>
    <n v="68"/>
    <x v="0"/>
    <n v="1"/>
    <n v="1"/>
    <n v="1"/>
    <x v="0"/>
    <n v="15000"/>
    <n v="9"/>
  </r>
  <r>
    <n v="69"/>
    <x v="1"/>
    <n v="1"/>
    <n v="1"/>
    <n v="1"/>
    <x v="0"/>
    <n v="1000"/>
    <n v="11"/>
  </r>
  <r>
    <n v="70"/>
    <x v="0"/>
    <n v="1"/>
    <n v="1"/>
    <n v="1"/>
    <x v="0"/>
    <n v="10000"/>
    <n v="5"/>
  </r>
  <r>
    <n v="78"/>
    <x v="0"/>
    <n v="1"/>
    <n v="1"/>
    <n v="1"/>
    <x v="0"/>
    <n v="20000"/>
    <n v="8"/>
  </r>
  <r>
    <n v="87"/>
    <x v="1"/>
    <n v="1"/>
    <n v="1"/>
    <n v="1"/>
    <x v="0"/>
    <n v="2000"/>
    <n v="10"/>
  </r>
  <r>
    <n v="92"/>
    <x v="0"/>
    <n v="1"/>
    <n v="1"/>
    <n v="1"/>
    <x v="0"/>
    <n v="5645"/>
    <n v="6"/>
  </r>
  <r>
    <n v="93"/>
    <x v="1"/>
    <n v="1"/>
    <n v="1"/>
    <n v="1"/>
    <x v="0"/>
    <n v="2500"/>
    <n v="8"/>
  </r>
  <r>
    <n v="94"/>
    <x v="0"/>
    <n v="1"/>
    <n v="1"/>
    <n v="1"/>
    <x v="0"/>
    <n v="14000"/>
    <n v="7"/>
  </r>
  <r>
    <n v="97"/>
    <x v="1"/>
    <n v="1"/>
    <n v="1"/>
    <n v="1"/>
    <x v="0"/>
    <n v="2400"/>
    <n v="10"/>
  </r>
  <r>
    <n v="100"/>
    <x v="0"/>
    <n v="1"/>
    <n v="1"/>
    <n v="1"/>
    <x v="0"/>
    <n v="17500"/>
    <n v="9"/>
  </r>
  <r>
    <n v="101"/>
    <x v="1"/>
    <n v="1"/>
    <n v="1"/>
    <n v="1"/>
    <x v="0"/>
    <n v="3000"/>
    <n v="7"/>
  </r>
  <r>
    <n v="102"/>
    <x v="0"/>
    <n v="1"/>
    <n v="1"/>
    <n v="1"/>
    <x v="0"/>
    <n v="18000"/>
    <n v="10"/>
  </r>
  <r>
    <n v="104"/>
    <x v="0"/>
    <n v="1"/>
    <n v="1"/>
    <n v="1"/>
    <x v="0"/>
    <n v="10000"/>
    <n v="7"/>
  </r>
  <r>
    <n v="106"/>
    <x v="0"/>
    <n v="1"/>
    <n v="1"/>
    <n v="1"/>
    <x v="0"/>
    <n v="14000"/>
    <n v="8"/>
  </r>
  <r>
    <n v="111"/>
    <x v="1"/>
    <n v="1"/>
    <n v="1"/>
    <n v="1"/>
    <x v="0"/>
    <n v="1200"/>
    <n v="9"/>
  </r>
  <r>
    <n v="114"/>
    <x v="0"/>
    <n v="1"/>
    <n v="1"/>
    <n v="1"/>
    <x v="0"/>
    <n v="17000"/>
    <n v="6"/>
  </r>
  <r>
    <n v="116"/>
    <x v="0"/>
    <n v="1"/>
    <n v="1"/>
    <n v="1"/>
    <x v="0"/>
    <n v="18000"/>
    <n v="8"/>
  </r>
  <r>
    <n v="120"/>
    <x v="0"/>
    <n v="1"/>
    <n v="1"/>
    <n v="1"/>
    <x v="0"/>
    <n v="20000"/>
    <n v="11"/>
  </r>
  <r>
    <n v="127"/>
    <x v="1"/>
    <n v="1"/>
    <n v="1"/>
    <n v="1"/>
    <x v="0"/>
    <n v="2400"/>
    <n v="9"/>
  </r>
  <r>
    <n v="129"/>
    <x v="1"/>
    <n v="1"/>
    <n v="1"/>
    <n v="1"/>
    <x v="0"/>
    <n v="2000"/>
    <n v="8"/>
  </r>
  <r>
    <n v="133"/>
    <x v="1"/>
    <n v="1"/>
    <n v="1"/>
    <n v="1"/>
    <x v="0"/>
    <n v="800"/>
    <n v="8"/>
  </r>
  <r>
    <n v="140"/>
    <x v="0"/>
    <n v="1"/>
    <n v="1"/>
    <n v="1"/>
    <x v="0"/>
    <n v="10500"/>
    <n v="5"/>
  </r>
  <r>
    <n v="154"/>
    <x v="0"/>
    <n v="1"/>
    <n v="1"/>
    <n v="1"/>
    <x v="0"/>
    <n v="18000"/>
    <n v="8"/>
  </r>
  <r>
    <n v="166"/>
    <x v="1"/>
    <n v="1"/>
    <n v="1"/>
    <n v="1"/>
    <x v="0"/>
    <n v="1600"/>
    <n v="11"/>
  </r>
  <r>
    <n v="169"/>
    <x v="0"/>
    <n v="1"/>
    <n v="1"/>
    <n v="1"/>
    <x v="0"/>
    <n v="10000"/>
    <n v="7"/>
  </r>
  <r>
    <n v="174"/>
    <x v="1"/>
    <n v="1"/>
    <n v="1"/>
    <n v="1"/>
    <x v="0"/>
    <n v="2000"/>
    <n v="10"/>
  </r>
  <r>
    <n v="183"/>
    <x v="0"/>
    <n v="1"/>
    <n v="1"/>
    <n v="1"/>
    <x v="0"/>
    <n v="15000"/>
    <n v="10"/>
  </r>
  <r>
    <n v="184"/>
    <x v="1"/>
    <n v="1"/>
    <n v="1"/>
    <n v="1"/>
    <x v="0"/>
    <n v="2400"/>
    <n v="10"/>
  </r>
  <r>
    <n v="190"/>
    <x v="1"/>
    <n v="1"/>
    <n v="1"/>
    <n v="1"/>
    <x v="0"/>
    <n v="2500"/>
    <n v="9"/>
  </r>
  <r>
    <n v="191"/>
    <x v="0"/>
    <n v="1"/>
    <n v="1"/>
    <n v="1"/>
    <x v="0"/>
    <n v="2000"/>
    <n v="1"/>
  </r>
  <r>
    <n v="199"/>
    <x v="0"/>
    <n v="1"/>
    <n v="1"/>
    <n v="1"/>
    <x v="0"/>
    <n v="20000"/>
    <n v="7"/>
  </r>
  <r>
    <n v="201"/>
    <x v="0"/>
    <n v="1"/>
    <n v="1"/>
    <n v="1"/>
    <x v="0"/>
    <n v="2100"/>
    <n v="10"/>
  </r>
  <r>
    <n v="205"/>
    <x v="0"/>
    <n v="1"/>
    <n v="1"/>
    <n v="1"/>
    <x v="0"/>
    <n v="11956"/>
    <n v="11"/>
  </r>
  <r>
    <n v="206"/>
    <x v="1"/>
    <n v="1"/>
    <n v="1"/>
    <n v="1"/>
    <x v="0"/>
    <n v="2500"/>
    <n v="11"/>
  </r>
  <r>
    <n v="212"/>
    <x v="1"/>
    <n v="1"/>
    <n v="1"/>
    <n v="1"/>
    <x v="0"/>
    <n v="2400"/>
    <n v="9"/>
  </r>
  <r>
    <n v="216"/>
    <x v="1"/>
    <n v="1"/>
    <n v="1"/>
    <n v="1"/>
    <x v="0"/>
    <n v="800"/>
    <n v="8"/>
  </r>
  <r>
    <n v="218"/>
    <x v="1"/>
    <n v="1"/>
    <n v="1"/>
    <n v="1"/>
    <x v="0"/>
    <n v="2000"/>
    <n v="8"/>
  </r>
  <r>
    <n v="224"/>
    <x v="1"/>
    <n v="1"/>
    <n v="1"/>
    <n v="1"/>
    <x v="0"/>
    <n v="1500"/>
    <n v="11"/>
  </r>
  <r>
    <n v="226"/>
    <x v="1"/>
    <n v="1"/>
    <n v="1"/>
    <n v="1"/>
    <x v="0"/>
    <n v="1500"/>
    <n v="8"/>
  </r>
  <r>
    <n v="236"/>
    <x v="1"/>
    <n v="1"/>
    <n v="1"/>
    <n v="1"/>
    <x v="0"/>
    <n v="2500"/>
    <n v="9"/>
  </r>
  <r>
    <n v="239"/>
    <x v="0"/>
    <n v="1"/>
    <n v="1"/>
    <n v="1"/>
    <x v="0"/>
    <n v="15000"/>
    <n v="7"/>
  </r>
  <r>
    <n v="242"/>
    <x v="1"/>
    <n v="1"/>
    <n v="1"/>
    <n v="1"/>
    <x v="0"/>
    <n v="2400"/>
    <n v="10"/>
  </r>
  <r>
    <n v="243"/>
    <x v="0"/>
    <n v="1"/>
    <n v="1"/>
    <n v="1"/>
    <x v="0"/>
    <n v="14000"/>
    <n v="8"/>
  </r>
  <r>
    <n v="245"/>
    <x v="0"/>
    <n v="1"/>
    <n v="1"/>
    <n v="1"/>
    <x v="0"/>
    <n v="17000"/>
    <n v="6"/>
  </r>
  <r>
    <n v="250"/>
    <x v="1"/>
    <n v="1"/>
    <n v="1"/>
    <n v="1"/>
    <x v="0"/>
    <n v="1500"/>
    <n v="11"/>
  </r>
  <r>
    <n v="12"/>
    <x v="0"/>
    <n v="2"/>
    <n v="1"/>
    <n v="1.5"/>
    <x v="0"/>
    <n v="16800"/>
    <n v="8"/>
  </r>
  <r>
    <n v="29"/>
    <x v="1"/>
    <n v="2"/>
    <n v="1"/>
    <n v="1.5"/>
    <x v="0"/>
    <n v="2400"/>
    <n v="7"/>
  </r>
  <r>
    <n v="36"/>
    <x v="0"/>
    <n v="2"/>
    <n v="1"/>
    <n v="1.5"/>
    <x v="0"/>
    <n v="6000"/>
    <n v="11"/>
  </r>
  <r>
    <n v="41"/>
    <x v="1"/>
    <n v="2"/>
    <n v="1"/>
    <n v="1.5"/>
    <x v="0"/>
    <n v="2500"/>
    <n v="9"/>
  </r>
  <r>
    <n v="47"/>
    <x v="1"/>
    <n v="2"/>
    <n v="1"/>
    <n v="1.5"/>
    <x v="0"/>
    <n v="2000"/>
    <n v="8"/>
  </r>
  <r>
    <n v="48"/>
    <x v="0"/>
    <n v="2"/>
    <n v="1"/>
    <n v="1.5"/>
    <x v="0"/>
    <n v="14000"/>
    <n v="10"/>
  </r>
  <r>
    <n v="49"/>
    <x v="1"/>
    <n v="2"/>
    <n v="1"/>
    <n v="1.5"/>
    <x v="0"/>
    <n v="2500"/>
    <n v="11"/>
  </r>
  <r>
    <n v="65"/>
    <x v="1"/>
    <n v="2"/>
    <n v="1"/>
    <n v="1.5"/>
    <x v="0"/>
    <n v="1100"/>
    <n v="6"/>
  </r>
  <r>
    <n v="66"/>
    <x v="0"/>
    <n v="2"/>
    <n v="1"/>
    <n v="1.5"/>
    <x v="0"/>
    <n v="12000"/>
    <n v="9"/>
  </r>
  <r>
    <n v="73"/>
    <x v="1"/>
    <n v="2"/>
    <n v="1"/>
    <n v="1.5"/>
    <x v="0"/>
    <n v="1000"/>
    <n v="10"/>
  </r>
  <r>
    <n v="80"/>
    <x v="0"/>
    <n v="2"/>
    <n v="1"/>
    <n v="1.5"/>
    <x v="0"/>
    <n v="8000"/>
    <n v="8"/>
  </r>
  <r>
    <n v="88"/>
    <x v="0"/>
    <n v="2"/>
    <n v="1"/>
    <n v="1.5"/>
    <x v="0"/>
    <n v="9000"/>
    <n v="9"/>
  </r>
  <r>
    <n v="89"/>
    <x v="1"/>
    <n v="1"/>
    <n v="2"/>
    <n v="1.5"/>
    <x v="0"/>
    <n v="1500"/>
    <n v="8"/>
  </r>
  <r>
    <n v="105"/>
    <x v="1"/>
    <n v="2"/>
    <n v="1"/>
    <n v="1.5"/>
    <x v="0"/>
    <n v="2200"/>
    <n v="9"/>
  </r>
  <r>
    <n v="107"/>
    <x v="1"/>
    <n v="2"/>
    <n v="1"/>
    <n v="1.5"/>
    <x v="0"/>
    <n v="1200"/>
    <n v="7"/>
  </r>
  <r>
    <n v="109"/>
    <x v="1"/>
    <n v="2"/>
    <n v="1"/>
    <n v="1.5"/>
    <x v="0"/>
    <n v="3000"/>
    <n v="9"/>
  </r>
  <r>
    <n v="141"/>
    <x v="1"/>
    <n v="2"/>
    <n v="1"/>
    <n v="1.5"/>
    <x v="0"/>
    <n v="2700"/>
    <n v="10"/>
  </r>
  <r>
    <n v="142"/>
    <x v="0"/>
    <n v="2"/>
    <n v="1"/>
    <n v="1.5"/>
    <x v="0"/>
    <n v="3000"/>
    <n v="9"/>
  </r>
  <r>
    <n v="149"/>
    <x v="1"/>
    <n v="2"/>
    <n v="1"/>
    <n v="1.5"/>
    <x v="0"/>
    <n v="1000"/>
    <n v="9"/>
  </r>
  <r>
    <n v="151"/>
    <x v="1"/>
    <n v="2"/>
    <n v="1"/>
    <n v="1.5"/>
    <x v="0"/>
    <n v="2000"/>
    <n v="11"/>
  </r>
  <r>
    <n v="162"/>
    <x v="1"/>
    <n v="2"/>
    <n v="1"/>
    <n v="1.5"/>
    <x v="0"/>
    <n v="2000"/>
    <n v="4"/>
  </r>
  <r>
    <n v="168"/>
    <x v="1"/>
    <n v="1"/>
    <n v="2"/>
    <n v="1.5"/>
    <x v="0"/>
    <n v="1000"/>
    <n v="8"/>
  </r>
  <r>
    <n v="179"/>
    <x v="0"/>
    <n v="2"/>
    <n v="1"/>
    <n v="1.5"/>
    <x v="0"/>
    <n v="20000"/>
    <n v="7"/>
  </r>
  <r>
    <n v="204"/>
    <x v="1"/>
    <n v="2"/>
    <n v="1"/>
    <n v="1.5"/>
    <x v="0"/>
    <n v="3000"/>
    <n v="7"/>
  </r>
  <r>
    <n v="214"/>
    <x v="1"/>
    <n v="2"/>
    <n v="1"/>
    <n v="1.5"/>
    <x v="0"/>
    <n v="2000"/>
    <n v="7"/>
  </r>
  <r>
    <n v="231"/>
    <x v="0"/>
    <n v="2"/>
    <n v="1"/>
    <n v="1.5"/>
    <x v="0"/>
    <n v="15000"/>
    <n v="9"/>
  </r>
  <r>
    <n v="244"/>
    <x v="1"/>
    <n v="2"/>
    <n v="1"/>
    <n v="1.5"/>
    <x v="0"/>
    <n v="1500"/>
    <n v="6"/>
  </r>
  <r>
    <n v="5"/>
    <x v="1"/>
    <n v="2"/>
    <n v="2"/>
    <n v="2"/>
    <x v="0"/>
    <n v="1200"/>
    <n v="6"/>
  </r>
  <r>
    <n v="23"/>
    <x v="1"/>
    <n v="3"/>
    <n v="1"/>
    <n v="2"/>
    <x v="0"/>
    <n v="3000"/>
    <n v="11"/>
  </r>
  <r>
    <n v="25"/>
    <x v="1"/>
    <n v="3"/>
    <n v="1"/>
    <n v="2"/>
    <x v="0"/>
    <n v="3000"/>
    <n v="8"/>
  </r>
  <r>
    <n v="31"/>
    <x v="1"/>
    <n v="2"/>
    <n v="2"/>
    <n v="2"/>
    <x v="0"/>
    <n v="2000"/>
    <n v="5"/>
  </r>
  <r>
    <n v="33"/>
    <x v="1"/>
    <n v="3"/>
    <n v="1"/>
    <n v="2"/>
    <x v="0"/>
    <n v="3500"/>
    <n v="7"/>
  </r>
  <r>
    <n v="35"/>
    <x v="1"/>
    <n v="3"/>
    <n v="1"/>
    <n v="2"/>
    <x v="0"/>
    <n v="1800"/>
    <n v="10"/>
  </r>
  <r>
    <n v="39"/>
    <x v="1"/>
    <n v="2"/>
    <n v="2"/>
    <n v="2"/>
    <x v="0"/>
    <n v="1500"/>
    <n v="8"/>
  </r>
  <r>
    <n v="54"/>
    <x v="0"/>
    <n v="2"/>
    <n v="2"/>
    <n v="2"/>
    <x v="0"/>
    <n v="17500"/>
    <n v="8"/>
  </r>
  <r>
    <n v="56"/>
    <x v="0"/>
    <n v="2"/>
    <n v="2"/>
    <n v="2"/>
    <x v="0"/>
    <n v="20000"/>
    <n v="10"/>
  </r>
  <r>
    <n v="67"/>
    <x v="1"/>
    <n v="2"/>
    <n v="2"/>
    <n v="2"/>
    <x v="0"/>
    <n v="1200"/>
    <n v="11"/>
  </r>
  <r>
    <n v="76"/>
    <x v="0"/>
    <n v="2"/>
    <n v="2"/>
    <n v="2"/>
    <x v="0"/>
    <n v="10000"/>
    <n v="8"/>
  </r>
  <r>
    <n v="83"/>
    <x v="1"/>
    <n v="2"/>
    <n v="2"/>
    <n v="2"/>
    <x v="0"/>
    <n v="2500"/>
    <n v="4"/>
  </r>
  <r>
    <n v="86"/>
    <x v="0"/>
    <n v="3"/>
    <n v="1"/>
    <n v="2"/>
    <x v="0"/>
    <n v="20000"/>
    <n v="8"/>
  </r>
  <r>
    <n v="90"/>
    <x v="0"/>
    <n v="1"/>
    <n v="3"/>
    <n v="2"/>
    <x v="0"/>
    <n v="27000"/>
    <n v="9"/>
  </r>
  <r>
    <n v="99"/>
    <x v="1"/>
    <n v="2"/>
    <n v="2"/>
    <n v="2"/>
    <x v="0"/>
    <n v="2200"/>
    <n v="9"/>
  </r>
  <r>
    <n v="126"/>
    <x v="0"/>
    <n v="2"/>
    <n v="2"/>
    <n v="2"/>
    <x v="0"/>
    <n v="28000"/>
    <n v="9"/>
  </r>
  <r>
    <n v="130"/>
    <x v="0"/>
    <n v="2"/>
    <n v="2"/>
    <n v="2"/>
    <x v="0"/>
    <n v="15400"/>
    <n v="7"/>
  </r>
  <r>
    <n v="144"/>
    <x v="0"/>
    <n v="2"/>
    <n v="2"/>
    <n v="2"/>
    <x v="0"/>
    <n v="14000"/>
    <n v="4"/>
  </r>
  <r>
    <n v="153"/>
    <x v="1"/>
    <n v="2"/>
    <n v="2"/>
    <n v="2"/>
    <x v="0"/>
    <n v="2500"/>
    <n v="9"/>
  </r>
  <r>
    <n v="156"/>
    <x v="0"/>
    <n v="3"/>
    <n v="1"/>
    <n v="2"/>
    <x v="0"/>
    <n v="21000"/>
    <n v="9"/>
  </r>
  <r>
    <n v="170"/>
    <x v="1"/>
    <n v="2"/>
    <n v="2"/>
    <n v="2"/>
    <x v="0"/>
    <n v="800"/>
    <n v="11"/>
  </r>
  <r>
    <n v="172"/>
    <x v="1"/>
    <n v="3"/>
    <n v="1"/>
    <n v="2"/>
    <x v="0"/>
    <n v="2200"/>
    <n v="10"/>
  </r>
  <r>
    <n v="175"/>
    <x v="0"/>
    <n v="2"/>
    <n v="2"/>
    <n v="2"/>
    <x v="0"/>
    <n v="10500"/>
    <n v="8"/>
  </r>
  <r>
    <n v="186"/>
    <x v="1"/>
    <n v="2"/>
    <n v="2"/>
    <n v="2"/>
    <x v="0"/>
    <n v="110"/>
    <n v="7"/>
  </r>
  <r>
    <n v="188"/>
    <x v="1"/>
    <n v="2"/>
    <n v="2"/>
    <n v="2"/>
    <x v="0"/>
    <n v="2000"/>
    <n v="6"/>
  </r>
  <r>
    <n v="195"/>
    <x v="0"/>
    <n v="3"/>
    <n v="1"/>
    <n v="2"/>
    <x v="0"/>
    <n v="700"/>
    <n v="6"/>
  </r>
  <r>
    <n v="197"/>
    <x v="0"/>
    <n v="2"/>
    <n v="2"/>
    <n v="2"/>
    <x v="0"/>
    <n v="15000"/>
    <n v="8"/>
  </r>
  <r>
    <n v="222"/>
    <x v="1"/>
    <n v="2"/>
    <n v="2"/>
    <n v="2"/>
    <x v="0"/>
    <n v="2500"/>
    <n v="11"/>
  </r>
  <r>
    <n v="32"/>
    <x v="0"/>
    <n v="2"/>
    <n v="3"/>
    <n v="2.5"/>
    <x v="0"/>
    <n v="12000"/>
    <n v="10"/>
  </r>
  <r>
    <n v="46"/>
    <x v="0"/>
    <n v="3"/>
    <n v="2"/>
    <n v="2.5"/>
    <x v="0"/>
    <n v="2500"/>
    <n v="9"/>
  </r>
  <r>
    <n v="50"/>
    <x v="0"/>
    <n v="2"/>
    <n v="3"/>
    <n v="2.5"/>
    <x v="0"/>
    <n v="14000"/>
    <n v="10"/>
  </r>
  <r>
    <n v="62"/>
    <x v="0"/>
    <n v="2"/>
    <n v="3"/>
    <n v="2.5"/>
    <x v="0"/>
    <n v="14000"/>
    <n v="5"/>
  </r>
  <r>
    <n v="71"/>
    <x v="1"/>
    <n v="4"/>
    <n v="1"/>
    <n v="2.5"/>
    <x v="0"/>
    <n v="2000"/>
    <n v="10"/>
  </r>
  <r>
    <n v="81"/>
    <x v="1"/>
    <n v="4"/>
    <n v="1"/>
    <n v="2.5"/>
    <x v="0"/>
    <n v="5000"/>
    <n v="8"/>
  </r>
  <r>
    <n v="91"/>
    <x v="1"/>
    <n v="2"/>
    <n v="3"/>
    <n v="2.5"/>
    <x v="0"/>
    <n v="2500"/>
    <n v="9"/>
  </r>
  <r>
    <n v="122"/>
    <x v="0"/>
    <n v="3"/>
    <n v="2"/>
    <n v="2.5"/>
    <x v="0"/>
    <n v="14000"/>
    <n v="8"/>
  </r>
  <r>
    <n v="150"/>
    <x v="0"/>
    <n v="3"/>
    <n v="2"/>
    <n v="2.5"/>
    <x v="0"/>
    <n v="13000"/>
    <n v="11"/>
  </r>
  <r>
    <n v="165"/>
    <x v="0"/>
    <n v="3"/>
    <n v="2"/>
    <n v="2.5"/>
    <x v="0"/>
    <n v="14000"/>
    <n v="9"/>
  </r>
  <r>
    <n v="173"/>
    <x v="0"/>
    <n v="3"/>
    <n v="2"/>
    <n v="2.5"/>
    <x v="0"/>
    <n v="300"/>
    <n v="2"/>
  </r>
  <r>
    <n v="181"/>
    <x v="0"/>
    <n v="2"/>
    <n v="3"/>
    <n v="2.5"/>
    <x v="0"/>
    <n v="2"/>
    <n v="3"/>
  </r>
  <r>
    <n v="202"/>
    <x v="1"/>
    <n v="4"/>
    <n v="1"/>
    <n v="2.5"/>
    <x v="0"/>
    <n v="1500"/>
    <n v="11"/>
  </r>
  <r>
    <n v="228"/>
    <x v="1"/>
    <n v="3"/>
    <n v="2"/>
    <n v="2.5"/>
    <x v="0"/>
    <n v="2000"/>
    <n v="8"/>
  </r>
  <r>
    <n v="230"/>
    <x v="1"/>
    <n v="2"/>
    <n v="3"/>
    <n v="2.5"/>
    <x v="0"/>
    <n v="3000"/>
    <n v="6"/>
  </r>
  <r>
    <n v="248"/>
    <x v="1"/>
    <n v="4"/>
    <n v="1"/>
    <n v="2.5"/>
    <x v="0"/>
    <n v="1600"/>
    <n v="8"/>
  </r>
  <r>
    <n v="249"/>
    <x v="0"/>
    <n v="2"/>
    <n v="3"/>
    <n v="2.5"/>
    <x v="0"/>
    <n v="2300"/>
    <n v="9"/>
  </r>
  <r>
    <n v="9"/>
    <x v="1"/>
    <n v="2"/>
    <n v="4"/>
    <n v="3"/>
    <x v="1"/>
    <n v="2500"/>
    <n v="9"/>
  </r>
  <r>
    <n v="28"/>
    <x v="0"/>
    <n v="3"/>
    <n v="3"/>
    <n v="3"/>
    <x v="1"/>
    <n v="20000"/>
    <n v="11"/>
  </r>
  <r>
    <n v="45"/>
    <x v="1"/>
    <n v="4"/>
    <n v="2"/>
    <n v="3"/>
    <x v="1"/>
    <n v="1000"/>
    <n v="9"/>
  </r>
  <r>
    <n v="51"/>
    <x v="1"/>
    <n v="3"/>
    <n v="3"/>
    <n v="3"/>
    <x v="1"/>
    <n v="2300"/>
    <n v="10"/>
  </r>
  <r>
    <n v="59"/>
    <x v="1"/>
    <n v="4"/>
    <n v="2"/>
    <n v="3"/>
    <x v="1"/>
    <n v="2000"/>
    <n v="11"/>
  </r>
  <r>
    <n v="77"/>
    <x v="1"/>
    <n v="3"/>
    <n v="3"/>
    <n v="3"/>
    <x v="1"/>
    <n v="3300"/>
    <n v="7"/>
  </r>
  <r>
    <n v="108"/>
    <x v="0"/>
    <n v="4"/>
    <n v="2"/>
    <n v="3"/>
    <x v="1"/>
    <n v="10500"/>
    <n v="8"/>
  </r>
  <r>
    <n v="124"/>
    <x v="0"/>
    <n v="4"/>
    <n v="2"/>
    <n v="3"/>
    <x v="1"/>
    <n v="5000"/>
    <n v="10"/>
  </r>
  <r>
    <n v="128"/>
    <x v="0"/>
    <n v="4"/>
    <n v="2"/>
    <n v="3"/>
    <x v="1"/>
    <n v="10500"/>
    <n v="11"/>
  </r>
  <r>
    <n v="131"/>
    <x v="1"/>
    <n v="2"/>
    <n v="4"/>
    <n v="3"/>
    <x v="1"/>
    <n v="1600"/>
    <n v="10"/>
  </r>
  <r>
    <n v="147"/>
    <x v="1"/>
    <n v="3"/>
    <n v="3"/>
    <n v="3"/>
    <x v="1"/>
    <n v="2000"/>
    <n v="8"/>
  </r>
  <r>
    <n v="152"/>
    <x v="0"/>
    <n v="3"/>
    <n v="3"/>
    <n v="3"/>
    <x v="1"/>
    <n v="9000"/>
    <n v="9"/>
  </r>
  <r>
    <n v="180"/>
    <x v="1"/>
    <n v="5"/>
    <n v="1"/>
    <n v="3"/>
    <x v="1"/>
    <n v="2000"/>
    <n v="9"/>
  </r>
  <r>
    <n v="196"/>
    <x v="1"/>
    <n v="5"/>
    <n v="1"/>
    <n v="3"/>
    <x v="1"/>
    <n v="1000"/>
    <n v="8"/>
  </r>
  <r>
    <n v="211"/>
    <x v="0"/>
    <n v="3"/>
    <n v="3"/>
    <n v="3"/>
    <x v="1"/>
    <n v="700"/>
    <n v="8"/>
  </r>
  <r>
    <n v="229"/>
    <x v="0"/>
    <n v="3"/>
    <n v="3"/>
    <n v="3"/>
    <x v="1"/>
    <n v="10000"/>
    <n v="11"/>
  </r>
  <r>
    <n v="13"/>
    <x v="1"/>
    <n v="3"/>
    <n v="4"/>
    <n v="3.5"/>
    <x v="1"/>
    <n v="800"/>
    <n v="9"/>
  </r>
  <r>
    <n v="57"/>
    <x v="1"/>
    <n v="3"/>
    <n v="4"/>
    <n v="3.5"/>
    <x v="1"/>
    <n v="2200"/>
    <n v="9"/>
  </r>
  <r>
    <n v="103"/>
    <x v="1"/>
    <n v="3"/>
    <n v="4"/>
    <n v="3.5"/>
    <x v="1"/>
    <n v="4000"/>
    <n v="11"/>
  </r>
  <r>
    <n v="115"/>
    <x v="1"/>
    <n v="5"/>
    <n v="2"/>
    <n v="3.5"/>
    <x v="1"/>
    <n v="1600"/>
    <n v="11"/>
  </r>
  <r>
    <n v="119"/>
    <x v="1"/>
    <n v="4"/>
    <n v="3"/>
    <n v="3.5"/>
    <x v="1"/>
    <n v="1800"/>
    <n v="11"/>
  </r>
  <r>
    <n v="157"/>
    <x v="1"/>
    <n v="3"/>
    <n v="4"/>
    <n v="3.5"/>
    <x v="1"/>
    <n v="1500"/>
    <n v="9"/>
  </r>
  <r>
    <n v="167"/>
    <x v="0"/>
    <n v="4"/>
    <n v="3"/>
    <n v="3.5"/>
    <x v="1"/>
    <n v="9000"/>
    <n v="7"/>
  </r>
  <r>
    <n v="198"/>
    <x v="1"/>
    <n v="3"/>
    <n v="4"/>
    <n v="3.5"/>
    <x v="1"/>
    <n v="500"/>
    <n v="8"/>
  </r>
  <r>
    <n v="221"/>
    <x v="0"/>
    <n v="3"/>
    <n v="4"/>
    <n v="3.5"/>
    <x v="1"/>
    <n v="5000"/>
    <n v="6"/>
  </r>
  <r>
    <n v="246"/>
    <x v="1"/>
    <n v="4"/>
    <n v="3"/>
    <n v="3.5"/>
    <x v="1"/>
    <n v="2000"/>
    <n v="11"/>
  </r>
  <r>
    <n v="3"/>
    <x v="1"/>
    <n v="4"/>
    <n v="4"/>
    <n v="4"/>
    <x v="1"/>
    <n v="1800"/>
    <n v="8"/>
  </r>
  <r>
    <n v="8"/>
    <x v="0"/>
    <n v="5"/>
    <n v="3"/>
    <n v="4"/>
    <x v="1"/>
    <n v="14000"/>
    <n v="10"/>
  </r>
  <r>
    <n v="22"/>
    <x v="0"/>
    <n v="4"/>
    <n v="4"/>
    <n v="4"/>
    <x v="1"/>
    <n v="10500"/>
    <n v="10"/>
  </r>
  <r>
    <n v="30"/>
    <x v="0"/>
    <n v="4"/>
    <n v="4"/>
    <n v="4"/>
    <x v="1"/>
    <n v="15000"/>
    <n v="10"/>
  </r>
  <r>
    <n v="34"/>
    <x v="0"/>
    <n v="5"/>
    <n v="3"/>
    <n v="4"/>
    <x v="1"/>
    <n v="14000"/>
    <n v="8"/>
  </r>
  <r>
    <n v="84"/>
    <x v="0"/>
    <n v="2"/>
    <n v="6"/>
    <n v="4"/>
    <x v="1"/>
    <n v="14000"/>
    <n v="7"/>
  </r>
  <r>
    <n v="85"/>
    <x v="1"/>
    <n v="4"/>
    <n v="4"/>
    <n v="4"/>
    <x v="1"/>
    <n v="1200"/>
    <n v="9"/>
  </r>
  <r>
    <n v="112"/>
    <x v="0"/>
    <n v="4"/>
    <n v="4"/>
    <n v="4"/>
    <x v="1"/>
    <n v="21000"/>
    <n v="10"/>
  </r>
  <r>
    <n v="113"/>
    <x v="1"/>
    <n v="3"/>
    <n v="5"/>
    <n v="4"/>
    <x v="1"/>
    <n v="1700"/>
    <n v="7"/>
  </r>
  <r>
    <n v="121"/>
    <x v="1"/>
    <n v="5"/>
    <n v="3"/>
    <n v="4"/>
    <x v="1"/>
    <n v="1200"/>
    <n v="7"/>
  </r>
  <r>
    <n v="134"/>
    <x v="0"/>
    <n v="5"/>
    <n v="3"/>
    <n v="4"/>
    <x v="1"/>
    <n v="15000"/>
    <n v="8"/>
  </r>
  <r>
    <n v="145"/>
    <x v="1"/>
    <n v="3"/>
    <n v="5"/>
    <n v="4"/>
    <x v="1"/>
    <n v="2000"/>
    <n v="8"/>
  </r>
  <r>
    <n v="146"/>
    <x v="0"/>
    <n v="5"/>
    <n v="3"/>
    <n v="4"/>
    <x v="1"/>
    <n v="14000"/>
    <n v="9"/>
  </r>
  <r>
    <n v="148"/>
    <x v="0"/>
    <n v="2"/>
    <n v="6"/>
    <n v="4"/>
    <x v="1"/>
    <n v="16000"/>
    <n v="7"/>
  </r>
  <r>
    <n v="176"/>
    <x v="1"/>
    <n v="4"/>
    <n v="4"/>
    <n v="4"/>
    <x v="1"/>
    <n v="2500"/>
    <n v="9"/>
  </r>
  <r>
    <n v="208"/>
    <x v="1"/>
    <n v="4"/>
    <n v="4"/>
    <n v="4"/>
    <x v="1"/>
    <n v="2000"/>
    <n v="6"/>
  </r>
  <r>
    <n v="208"/>
    <x v="1"/>
    <n v="4"/>
    <n v="4"/>
    <n v="4"/>
    <x v="1"/>
    <n v="2000"/>
    <n v="6"/>
  </r>
  <r>
    <n v="213"/>
    <x v="0"/>
    <n v="4"/>
    <n v="4"/>
    <n v="4"/>
    <x v="1"/>
    <n v="100000"/>
    <n v="10"/>
  </r>
  <r>
    <n v="234"/>
    <x v="1"/>
    <n v="4"/>
    <n v="4"/>
    <n v="4"/>
    <x v="1"/>
    <n v="1500"/>
    <n v="10"/>
  </r>
  <r>
    <n v="240"/>
    <x v="1"/>
    <n v="4"/>
    <n v="4"/>
    <n v="4"/>
    <x v="1"/>
    <n v="2500"/>
    <n v="1"/>
  </r>
  <r>
    <n v="241"/>
    <x v="0"/>
    <n v="5"/>
    <n v="3"/>
    <n v="4"/>
    <x v="1"/>
    <n v="3"/>
    <n v="7"/>
  </r>
  <r>
    <n v="15"/>
    <x v="1"/>
    <n v="5"/>
    <n v="4"/>
    <n v="4.5"/>
    <x v="1"/>
    <n v="1500"/>
    <n v="5"/>
  </r>
  <r>
    <n v="15"/>
    <x v="1"/>
    <n v="5"/>
    <n v="4"/>
    <n v="4.5"/>
    <x v="1"/>
    <n v="1500"/>
    <n v="5"/>
  </r>
  <r>
    <n v="43"/>
    <x v="1"/>
    <n v="5"/>
    <n v="4"/>
    <n v="4.5"/>
    <x v="1"/>
    <n v="1200"/>
    <n v="10"/>
  </r>
  <r>
    <n v="52"/>
    <x v="0"/>
    <n v="4"/>
    <n v="5"/>
    <n v="4.5"/>
    <x v="1"/>
    <n v="9000"/>
    <n v="7"/>
  </r>
  <r>
    <n v="75"/>
    <x v="1"/>
    <n v="5"/>
    <n v="4"/>
    <n v="4.5"/>
    <x v="1"/>
    <n v="3500"/>
    <n v="8"/>
  </r>
  <r>
    <n v="110"/>
    <x v="0"/>
    <n v="5"/>
    <n v="4"/>
    <n v="4.5"/>
    <x v="1"/>
    <n v="14000"/>
    <n v="11"/>
  </r>
  <r>
    <n v="171"/>
    <x v="0"/>
    <n v="4"/>
    <n v="5"/>
    <n v="4.5"/>
    <x v="1"/>
    <n v="12000"/>
    <n v="10"/>
  </r>
  <r>
    <n v="219"/>
    <x v="0"/>
    <n v="5"/>
    <n v="4"/>
    <n v="4.5"/>
    <x v="1"/>
    <n v="25"/>
    <n v="6"/>
  </r>
  <r>
    <n v="223"/>
    <x v="0"/>
    <n v="4"/>
    <n v="5"/>
    <n v="4.5"/>
    <x v="1"/>
    <n v="4"/>
    <n v="8"/>
  </r>
  <r>
    <n v="233"/>
    <x v="0"/>
    <n v="4"/>
    <n v="5"/>
    <n v="4.5"/>
    <x v="1"/>
    <n v="5000"/>
    <n v="10"/>
  </r>
  <r>
    <n v="24"/>
    <x v="0"/>
    <n v="6"/>
    <n v="4"/>
    <n v="5"/>
    <x v="1"/>
    <n v="21000"/>
    <n v="8"/>
  </r>
  <r>
    <n v="38"/>
    <x v="0"/>
    <n v="5"/>
    <n v="5"/>
    <n v="5"/>
    <x v="1"/>
    <n v="12000"/>
    <n v="10"/>
  </r>
  <r>
    <n v="58"/>
    <x v="0"/>
    <n v="5"/>
    <n v="5"/>
    <n v="5"/>
    <x v="1"/>
    <n v="9000"/>
    <n v="11"/>
  </r>
  <r>
    <n v="72"/>
    <x v="0"/>
    <n v="5"/>
    <n v="5"/>
    <n v="5"/>
    <x v="1"/>
    <n v="10500"/>
    <n v="6"/>
  </r>
  <r>
    <n v="98"/>
    <x v="0"/>
    <n v="6"/>
    <n v="4"/>
    <n v="5"/>
    <x v="1"/>
    <n v="8400"/>
    <n v="11"/>
  </r>
  <r>
    <n v="118"/>
    <x v="0"/>
    <n v="4"/>
    <n v="6"/>
    <n v="5"/>
    <x v="1"/>
    <n v="8400"/>
    <n v="11"/>
  </r>
  <r>
    <n v="164"/>
    <x v="1"/>
    <n v="5"/>
    <n v="5"/>
    <n v="5"/>
    <x v="1"/>
    <n v="2000"/>
    <n v="6"/>
  </r>
  <r>
    <n v="177"/>
    <x v="0"/>
    <n v="5"/>
    <n v="5"/>
    <n v="5"/>
    <x v="1"/>
    <n v="15000"/>
    <n v="10"/>
  </r>
  <r>
    <n v="178"/>
    <x v="1"/>
    <n v="5"/>
    <n v="5"/>
    <n v="5"/>
    <x v="1"/>
    <n v="2200"/>
    <n v="11"/>
  </r>
  <r>
    <n v="193"/>
    <x v="0"/>
    <n v="6"/>
    <n v="4"/>
    <n v="5"/>
    <x v="1"/>
    <n v="3000"/>
    <n v="10"/>
  </r>
  <r>
    <n v="194"/>
    <x v="1"/>
    <n v="3"/>
    <n v="7"/>
    <n v="5"/>
    <x v="1"/>
    <n v="1200"/>
    <n v="11"/>
  </r>
  <r>
    <n v="200"/>
    <x v="1"/>
    <n v="5"/>
    <n v="5"/>
    <n v="5"/>
    <x v="1"/>
    <n v="2000"/>
    <n v="11"/>
  </r>
  <r>
    <n v="207"/>
    <x v="0"/>
    <n v="5"/>
    <n v="5"/>
    <n v="5"/>
    <x v="1"/>
    <n v="22000"/>
    <n v="8"/>
  </r>
  <r>
    <n v="209"/>
    <x v="0"/>
    <n v="6"/>
    <n v="4"/>
    <n v="5"/>
    <x v="1"/>
    <n v="1400"/>
    <n v="8"/>
  </r>
  <r>
    <n v="237"/>
    <x v="0"/>
    <n v="5"/>
    <n v="5"/>
    <n v="5"/>
    <x v="1"/>
    <n v="10000"/>
    <n v="10"/>
  </r>
  <r>
    <n v="247"/>
    <x v="0"/>
    <n v="5"/>
    <n v="5"/>
    <n v="5"/>
    <x v="1"/>
    <n v="14000"/>
    <n v="8"/>
  </r>
  <r>
    <n v="20"/>
    <x v="0"/>
    <n v="6"/>
    <n v="5"/>
    <n v="5.5"/>
    <x v="1"/>
    <n v="14000"/>
    <n v="10"/>
  </r>
  <r>
    <n v="55"/>
    <x v="1"/>
    <n v="6"/>
    <n v="5"/>
    <n v="5.5"/>
    <x v="1"/>
    <n v="2200"/>
    <n v="10"/>
  </r>
  <r>
    <n v="123"/>
    <x v="1"/>
    <n v="7"/>
    <n v="4"/>
    <n v="5.5"/>
    <x v="1"/>
    <n v="1500"/>
    <n v="11"/>
  </r>
  <r>
    <n v="143"/>
    <x v="1"/>
    <n v="6"/>
    <n v="5"/>
    <n v="5.5"/>
    <x v="1"/>
    <n v="1200"/>
    <n v="10"/>
  </r>
  <r>
    <n v="163"/>
    <x v="0"/>
    <n v="6"/>
    <n v="5"/>
    <n v="5.5"/>
    <x v="1"/>
    <n v="14000"/>
    <n v="11"/>
  </r>
  <r>
    <n v="185"/>
    <x v="0"/>
    <n v="6"/>
    <n v="5"/>
    <n v="5.5"/>
    <x v="1"/>
    <n v="10000"/>
    <n v="10"/>
  </r>
  <r>
    <n v="192"/>
    <x v="1"/>
    <n v="6"/>
    <n v="5"/>
    <n v="5.5"/>
    <x v="1"/>
    <n v="200"/>
    <n v="9"/>
  </r>
  <r>
    <n v="21"/>
    <x v="1"/>
    <n v="6"/>
    <n v="6"/>
    <n v="6"/>
    <x v="1"/>
    <n v="1400"/>
    <n v="9"/>
  </r>
  <r>
    <n v="40"/>
    <x v="0"/>
    <n v="6"/>
    <n v="6"/>
    <n v="6"/>
    <x v="1"/>
    <n v="20000"/>
    <n v="11"/>
  </r>
  <r>
    <n v="79"/>
    <x v="1"/>
    <n v="7"/>
    <n v="5"/>
    <n v="6"/>
    <x v="1"/>
    <n v="1600"/>
    <n v="10"/>
  </r>
  <r>
    <n v="132"/>
    <x v="0"/>
    <n v="5"/>
    <n v="7"/>
    <n v="6"/>
    <x v="1"/>
    <n v="10000"/>
    <n v="10"/>
  </r>
  <r>
    <n v="135"/>
    <x v="1"/>
    <n v="6"/>
    <n v="6"/>
    <n v="6"/>
    <x v="1"/>
    <n v="1300"/>
    <n v="6"/>
  </r>
  <r>
    <n v="136"/>
    <x v="0"/>
    <n v="6"/>
    <n v="6"/>
    <n v="6"/>
    <x v="1"/>
    <n v="9000"/>
    <n v="10"/>
  </r>
  <r>
    <n v="138"/>
    <x v="0"/>
    <n v="7"/>
    <n v="5"/>
    <n v="6"/>
    <x v="1"/>
    <n v="14000"/>
    <n v="3"/>
  </r>
  <r>
    <n v="139"/>
    <x v="1"/>
    <n v="6"/>
    <n v="6"/>
    <n v="6"/>
    <x v="1"/>
    <n v="2000"/>
    <n v="8"/>
  </r>
  <r>
    <n v="182"/>
    <x v="1"/>
    <n v="6"/>
    <n v="6"/>
    <n v="6"/>
    <x v="1"/>
    <n v="2000"/>
    <n v="9"/>
  </r>
  <r>
    <n v="189"/>
    <x v="0"/>
    <n v="6"/>
    <n v="6"/>
    <n v="6"/>
    <x v="1"/>
    <n v="30"/>
    <n v="11"/>
  </r>
  <r>
    <n v="203"/>
    <x v="0"/>
    <n v="6"/>
    <n v="6"/>
    <n v="6"/>
    <x v="1"/>
    <n v="10000"/>
    <n v="6"/>
  </r>
  <r>
    <n v="227"/>
    <x v="0"/>
    <n v="7"/>
    <n v="5"/>
    <n v="6"/>
    <x v="1"/>
    <n v="7000"/>
    <n v="9"/>
  </r>
  <r>
    <n v="232"/>
    <x v="1"/>
    <n v="6"/>
    <n v="6"/>
    <n v="6"/>
    <x v="1"/>
    <n v="2100"/>
    <n v="9"/>
  </r>
  <r>
    <n v="235"/>
    <x v="0"/>
    <n v="6"/>
    <n v="6"/>
    <n v="6"/>
    <x v="1"/>
    <n v="11000"/>
    <n v="11"/>
  </r>
  <r>
    <n v="4"/>
    <x v="0"/>
    <n v="7"/>
    <n v="6"/>
    <n v="6.5"/>
    <x v="1"/>
    <n v="9500"/>
    <n v="10"/>
  </r>
  <r>
    <n v="6"/>
    <x v="0"/>
    <n v="7"/>
    <n v="6"/>
    <n v="6.5"/>
    <x v="1"/>
    <n v="8500"/>
    <n v="10"/>
  </r>
  <r>
    <n v="11"/>
    <x v="1"/>
    <n v="6"/>
    <n v="7"/>
    <n v="6.5"/>
    <x v="1"/>
    <n v="1200"/>
    <n v="11"/>
  </r>
  <r>
    <n v="125"/>
    <x v="1"/>
    <n v="6"/>
    <n v="7"/>
    <n v="6.5"/>
    <x v="1"/>
    <n v="1800"/>
    <n v="8"/>
  </r>
  <r>
    <n v="225"/>
    <x v="0"/>
    <n v="7"/>
    <n v="6"/>
    <n v="6.5"/>
    <x v="1"/>
    <n v="10000"/>
    <n v="11"/>
  </r>
  <r>
    <n v="251"/>
    <x v="0"/>
    <n v="6"/>
    <n v="7"/>
    <n v="6.5"/>
    <x v="1"/>
    <n v="20000"/>
    <n v="9"/>
  </r>
  <r>
    <n v="1"/>
    <x v="1"/>
    <n v="7"/>
    <n v="7"/>
    <n v="7"/>
    <x v="1"/>
    <n v="2000"/>
    <n v="11"/>
  </r>
  <r>
    <n v="10"/>
    <x v="0"/>
    <n v="7"/>
    <n v="7"/>
    <n v="7"/>
    <x v="1"/>
    <n v="11000"/>
    <n v="11"/>
  </r>
  <r>
    <n v="64"/>
    <x v="0"/>
    <n v="7"/>
    <n v="7"/>
    <n v="7"/>
    <x v="1"/>
    <n v="15000"/>
    <n v="9"/>
  </r>
  <r>
    <n v="117"/>
    <x v="1"/>
    <n v="7"/>
    <n v="7"/>
    <n v="7"/>
    <x v="1"/>
    <n v="1500"/>
    <n v="11"/>
  </r>
  <r>
    <n v="137"/>
    <x v="1"/>
    <n v="7"/>
    <n v="7"/>
    <n v="7"/>
    <x v="1"/>
    <n v="1600"/>
    <n v="11"/>
  </r>
  <r>
    <n v="155"/>
    <x v="1"/>
    <n v="7"/>
    <n v="7"/>
    <n v="7"/>
    <x v="1"/>
    <n v="2400"/>
    <n v="11"/>
  </r>
  <r>
    <m/>
    <x v="2"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8:N13" firstHeaderRow="1" firstDataRow="2" firstDataCol="1"/>
  <pivotFields count="8"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fat" fld="7" subtotal="average" baseField="5" baseItem="0"/>
  </dataFields>
  <formats count="1">
    <format dxfId="0">
      <pivotArea collapsedLevelsAreSubtotals="1" fieldPosition="0">
        <references count="2">
          <reference field="1" count="1" selected="0">
            <x v="0"/>
          </reference>
          <reference field="5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"/>
  <sheetViews>
    <sheetView workbookViewId="0"/>
  </sheetViews>
  <sheetFormatPr defaultRowHeight="15" x14ac:dyDescent="0.25"/>
  <cols>
    <col min="10" max="10" width="13.5703125" bestFit="1" customWidth="1"/>
    <col min="11" max="11" width="16.28515625" bestFit="1" customWidth="1"/>
    <col min="12" max="12" width="12" customWidth="1"/>
    <col min="13" max="13" width="7.28515625" customWidth="1"/>
    <col min="14" max="14" width="11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4</v>
      </c>
      <c r="H1" t="s">
        <v>5</v>
      </c>
    </row>
    <row r="2" spans="1:14" x14ac:dyDescent="0.25">
      <c r="A2">
        <v>2</v>
      </c>
      <c r="B2">
        <v>1</v>
      </c>
      <c r="C2">
        <v>1</v>
      </c>
      <c r="D2">
        <v>1</v>
      </c>
      <c r="E2">
        <f t="shared" ref="E2:E65" si="0">AVERAGE(C2:D2)</f>
        <v>1</v>
      </c>
      <c r="F2">
        <f t="shared" ref="F2:F65" si="1">IF(E2&lt;=MEDIAN(E$2:E$1000),0,1)</f>
        <v>0</v>
      </c>
      <c r="G2">
        <v>16000</v>
      </c>
      <c r="H2">
        <v>10</v>
      </c>
    </row>
    <row r="3" spans="1:14" x14ac:dyDescent="0.25">
      <c r="A3">
        <v>7</v>
      </c>
      <c r="B3">
        <v>0</v>
      </c>
      <c r="C3">
        <v>1</v>
      </c>
      <c r="D3">
        <v>1</v>
      </c>
      <c r="E3">
        <f t="shared" si="0"/>
        <v>1</v>
      </c>
      <c r="F3">
        <f t="shared" si="1"/>
        <v>0</v>
      </c>
      <c r="G3">
        <v>2000</v>
      </c>
      <c r="H3">
        <v>11</v>
      </c>
    </row>
    <row r="4" spans="1:14" x14ac:dyDescent="0.25">
      <c r="A4">
        <v>14</v>
      </c>
      <c r="B4">
        <v>1</v>
      </c>
      <c r="C4">
        <v>1</v>
      </c>
      <c r="D4">
        <v>1</v>
      </c>
      <c r="E4">
        <f t="shared" si="0"/>
        <v>1</v>
      </c>
      <c r="F4">
        <f t="shared" si="1"/>
        <v>0</v>
      </c>
      <c r="G4">
        <v>13000</v>
      </c>
      <c r="H4">
        <v>7</v>
      </c>
    </row>
    <row r="5" spans="1:14" x14ac:dyDescent="0.25">
      <c r="A5">
        <v>16</v>
      </c>
      <c r="B5">
        <v>1</v>
      </c>
      <c r="C5">
        <v>1</v>
      </c>
      <c r="D5">
        <v>1</v>
      </c>
      <c r="E5">
        <f t="shared" si="0"/>
        <v>1</v>
      </c>
      <c r="F5">
        <f t="shared" si="1"/>
        <v>0</v>
      </c>
      <c r="G5">
        <v>15000</v>
      </c>
      <c r="H5">
        <v>1</v>
      </c>
    </row>
    <row r="6" spans="1:14" x14ac:dyDescent="0.25">
      <c r="A6">
        <v>17</v>
      </c>
      <c r="B6">
        <v>0</v>
      </c>
      <c r="C6">
        <v>1</v>
      </c>
      <c r="D6">
        <v>1</v>
      </c>
      <c r="E6">
        <f t="shared" si="0"/>
        <v>1</v>
      </c>
      <c r="F6">
        <f t="shared" si="1"/>
        <v>0</v>
      </c>
      <c r="G6">
        <v>1400</v>
      </c>
      <c r="H6">
        <v>9</v>
      </c>
    </row>
    <row r="7" spans="1:14" x14ac:dyDescent="0.25">
      <c r="A7">
        <v>19</v>
      </c>
      <c r="B7">
        <v>0</v>
      </c>
      <c r="C7">
        <v>1</v>
      </c>
      <c r="D7">
        <v>1</v>
      </c>
      <c r="E7">
        <f t="shared" si="0"/>
        <v>1</v>
      </c>
      <c r="F7">
        <f t="shared" si="1"/>
        <v>0</v>
      </c>
      <c r="G7">
        <v>3000</v>
      </c>
      <c r="H7">
        <v>9</v>
      </c>
    </row>
    <row r="8" spans="1:14" x14ac:dyDescent="0.25">
      <c r="A8">
        <v>26</v>
      </c>
      <c r="B8">
        <v>1</v>
      </c>
      <c r="C8">
        <v>1</v>
      </c>
      <c r="D8">
        <v>1</v>
      </c>
      <c r="E8">
        <f t="shared" si="0"/>
        <v>1</v>
      </c>
      <c r="F8">
        <f t="shared" si="1"/>
        <v>0</v>
      </c>
      <c r="G8">
        <v>14500</v>
      </c>
      <c r="H8">
        <v>8</v>
      </c>
      <c r="J8" s="2" t="s">
        <v>12</v>
      </c>
      <c r="K8" s="2" t="s">
        <v>11</v>
      </c>
    </row>
    <row r="9" spans="1:14" x14ac:dyDescent="0.25">
      <c r="A9">
        <v>27</v>
      </c>
      <c r="B9">
        <v>0</v>
      </c>
      <c r="C9">
        <v>1</v>
      </c>
      <c r="D9">
        <v>1</v>
      </c>
      <c r="E9">
        <f t="shared" si="0"/>
        <v>1</v>
      </c>
      <c r="F9">
        <f t="shared" si="1"/>
        <v>0</v>
      </c>
      <c r="G9">
        <v>1500</v>
      </c>
      <c r="H9">
        <v>9</v>
      </c>
      <c r="J9" s="2" t="s">
        <v>8</v>
      </c>
      <c r="K9">
        <v>0</v>
      </c>
      <c r="L9">
        <v>1</v>
      </c>
      <c r="M9" t="s">
        <v>9</v>
      </c>
      <c r="N9" t="s">
        <v>10</v>
      </c>
    </row>
    <row r="10" spans="1:14" x14ac:dyDescent="0.25">
      <c r="A10">
        <v>37</v>
      </c>
      <c r="B10">
        <v>0</v>
      </c>
      <c r="C10">
        <v>1</v>
      </c>
      <c r="D10">
        <v>1</v>
      </c>
      <c r="E10">
        <f t="shared" si="0"/>
        <v>1</v>
      </c>
      <c r="F10">
        <f t="shared" si="1"/>
        <v>0</v>
      </c>
      <c r="G10">
        <v>1500</v>
      </c>
      <c r="H10">
        <v>4</v>
      </c>
      <c r="J10" s="3">
        <v>0</v>
      </c>
      <c r="K10" s="4">
        <v>8.6376811594202891</v>
      </c>
      <c r="L10" s="4">
        <v>7.7966101694915251</v>
      </c>
      <c r="M10" s="4"/>
      <c r="N10" s="4">
        <v>8.25</v>
      </c>
    </row>
    <row r="11" spans="1:14" x14ac:dyDescent="0.25">
      <c r="A11">
        <v>44</v>
      </c>
      <c r="B11">
        <v>1</v>
      </c>
      <c r="C11">
        <v>1</v>
      </c>
      <c r="D11">
        <v>1</v>
      </c>
      <c r="E11">
        <f t="shared" si="0"/>
        <v>1</v>
      </c>
      <c r="F11">
        <f t="shared" si="1"/>
        <v>0</v>
      </c>
      <c r="G11">
        <v>7000</v>
      </c>
      <c r="H11">
        <v>10</v>
      </c>
      <c r="J11" s="3">
        <v>1</v>
      </c>
      <c r="K11" s="4">
        <v>8.8627450980392162</v>
      </c>
      <c r="L11" s="4">
        <v>9.127272727272727</v>
      </c>
      <c r="M11" s="4"/>
      <c r="N11" s="4">
        <v>9</v>
      </c>
    </row>
    <row r="12" spans="1:14" x14ac:dyDescent="0.25">
      <c r="A12">
        <v>63</v>
      </c>
      <c r="B12">
        <v>0</v>
      </c>
      <c r="C12">
        <v>1</v>
      </c>
      <c r="D12">
        <v>1</v>
      </c>
      <c r="E12">
        <f t="shared" si="0"/>
        <v>1</v>
      </c>
      <c r="F12">
        <f t="shared" si="1"/>
        <v>0</v>
      </c>
      <c r="G12">
        <v>2500</v>
      </c>
      <c r="H12">
        <v>10</v>
      </c>
      <c r="J12" s="3" t="s">
        <v>9</v>
      </c>
      <c r="K12" s="5"/>
      <c r="L12" s="4"/>
      <c r="M12" s="4"/>
      <c r="N12" s="4"/>
    </row>
    <row r="13" spans="1:14" x14ac:dyDescent="0.25">
      <c r="A13">
        <v>68</v>
      </c>
      <c r="B13">
        <v>1</v>
      </c>
      <c r="C13">
        <v>1</v>
      </c>
      <c r="D13">
        <v>1</v>
      </c>
      <c r="E13">
        <f t="shared" si="0"/>
        <v>1</v>
      </c>
      <c r="F13">
        <f t="shared" si="1"/>
        <v>0</v>
      </c>
      <c r="G13">
        <v>15000</v>
      </c>
      <c r="H13">
        <v>9</v>
      </c>
      <c r="J13" s="3" t="s">
        <v>10</v>
      </c>
      <c r="K13" s="4">
        <v>8.7333333333333325</v>
      </c>
      <c r="L13" s="4">
        <v>8.4385964912280702</v>
      </c>
      <c r="M13" s="4"/>
      <c r="N13" s="4">
        <v>8.5897435897435894</v>
      </c>
    </row>
    <row r="14" spans="1:14" x14ac:dyDescent="0.25">
      <c r="A14">
        <v>69</v>
      </c>
      <c r="B14">
        <v>0</v>
      </c>
      <c r="C14">
        <v>1</v>
      </c>
      <c r="D14">
        <v>1</v>
      </c>
      <c r="E14">
        <f t="shared" si="0"/>
        <v>1</v>
      </c>
      <c r="F14">
        <f t="shared" si="1"/>
        <v>0</v>
      </c>
      <c r="G14">
        <v>1000</v>
      </c>
      <c r="H14">
        <v>11</v>
      </c>
    </row>
    <row r="15" spans="1:14" x14ac:dyDescent="0.25">
      <c r="A15">
        <v>70</v>
      </c>
      <c r="B15">
        <v>1</v>
      </c>
      <c r="C15">
        <v>1</v>
      </c>
      <c r="D15">
        <v>1</v>
      </c>
      <c r="E15">
        <f t="shared" si="0"/>
        <v>1</v>
      </c>
      <c r="F15">
        <f t="shared" si="1"/>
        <v>0</v>
      </c>
      <c r="G15">
        <v>10000</v>
      </c>
      <c r="H15">
        <v>5</v>
      </c>
    </row>
    <row r="16" spans="1:14" x14ac:dyDescent="0.25">
      <c r="A16">
        <v>78</v>
      </c>
      <c r="B16">
        <v>1</v>
      </c>
      <c r="C16">
        <v>1</v>
      </c>
      <c r="D16">
        <v>1</v>
      </c>
      <c r="E16">
        <f t="shared" si="0"/>
        <v>1</v>
      </c>
      <c r="F16">
        <f t="shared" si="1"/>
        <v>0</v>
      </c>
      <c r="G16">
        <v>20000</v>
      </c>
      <c r="H16">
        <v>8</v>
      </c>
    </row>
    <row r="17" spans="1:9" x14ac:dyDescent="0.25">
      <c r="A17">
        <v>87</v>
      </c>
      <c r="B17">
        <v>0</v>
      </c>
      <c r="C17">
        <v>1</v>
      </c>
      <c r="D17">
        <v>1</v>
      </c>
      <c r="E17">
        <f t="shared" si="0"/>
        <v>1</v>
      </c>
      <c r="F17">
        <f t="shared" si="1"/>
        <v>0</v>
      </c>
      <c r="G17">
        <v>2000</v>
      </c>
      <c r="H17">
        <v>10</v>
      </c>
    </row>
    <row r="18" spans="1:9" x14ac:dyDescent="0.25">
      <c r="A18">
        <v>92</v>
      </c>
      <c r="B18">
        <v>1</v>
      </c>
      <c r="C18">
        <v>1</v>
      </c>
      <c r="D18">
        <v>1</v>
      </c>
      <c r="E18">
        <f t="shared" si="0"/>
        <v>1</v>
      </c>
      <c r="F18">
        <f t="shared" si="1"/>
        <v>0</v>
      </c>
      <c r="G18">
        <v>5645</v>
      </c>
      <c r="H18">
        <v>6</v>
      </c>
    </row>
    <row r="19" spans="1:9" x14ac:dyDescent="0.25">
      <c r="A19">
        <v>93</v>
      </c>
      <c r="B19">
        <v>0</v>
      </c>
      <c r="C19">
        <v>1</v>
      </c>
      <c r="D19">
        <v>1</v>
      </c>
      <c r="E19">
        <f t="shared" si="0"/>
        <v>1</v>
      </c>
      <c r="F19">
        <f t="shared" si="1"/>
        <v>0</v>
      </c>
      <c r="G19">
        <v>2500</v>
      </c>
      <c r="H19">
        <v>8</v>
      </c>
      <c r="I19" s="6"/>
    </row>
    <row r="20" spans="1:9" x14ac:dyDescent="0.25">
      <c r="A20">
        <v>94</v>
      </c>
      <c r="B20">
        <v>1</v>
      </c>
      <c r="C20">
        <v>1</v>
      </c>
      <c r="D20">
        <v>1</v>
      </c>
      <c r="E20">
        <f t="shared" si="0"/>
        <v>1</v>
      </c>
      <c r="F20">
        <f t="shared" si="1"/>
        <v>0</v>
      </c>
      <c r="G20">
        <v>14000</v>
      </c>
      <c r="H20">
        <v>7</v>
      </c>
    </row>
    <row r="21" spans="1:9" x14ac:dyDescent="0.25">
      <c r="A21">
        <v>97</v>
      </c>
      <c r="B21">
        <v>0</v>
      </c>
      <c r="C21">
        <v>1</v>
      </c>
      <c r="D21">
        <v>1</v>
      </c>
      <c r="E21">
        <f t="shared" si="0"/>
        <v>1</v>
      </c>
      <c r="F21">
        <f t="shared" si="1"/>
        <v>0</v>
      </c>
      <c r="G21">
        <v>2400</v>
      </c>
      <c r="H21">
        <v>10</v>
      </c>
    </row>
    <row r="22" spans="1:9" x14ac:dyDescent="0.25">
      <c r="A22">
        <v>100</v>
      </c>
      <c r="B22">
        <v>1</v>
      </c>
      <c r="C22">
        <v>1</v>
      </c>
      <c r="D22">
        <v>1</v>
      </c>
      <c r="E22">
        <f t="shared" si="0"/>
        <v>1</v>
      </c>
      <c r="F22">
        <f t="shared" si="1"/>
        <v>0</v>
      </c>
      <c r="G22">
        <v>17500</v>
      </c>
      <c r="H22">
        <v>9</v>
      </c>
    </row>
    <row r="23" spans="1:9" x14ac:dyDescent="0.25">
      <c r="A23">
        <v>101</v>
      </c>
      <c r="B23">
        <v>0</v>
      </c>
      <c r="C23">
        <v>1</v>
      </c>
      <c r="D23">
        <v>1</v>
      </c>
      <c r="E23">
        <f t="shared" si="0"/>
        <v>1</v>
      </c>
      <c r="F23">
        <f t="shared" si="1"/>
        <v>0</v>
      </c>
      <c r="G23">
        <v>3000</v>
      </c>
      <c r="H23">
        <v>7</v>
      </c>
    </row>
    <row r="24" spans="1:9" x14ac:dyDescent="0.25">
      <c r="A24">
        <v>102</v>
      </c>
      <c r="B24">
        <v>1</v>
      </c>
      <c r="C24">
        <v>1</v>
      </c>
      <c r="D24">
        <v>1</v>
      </c>
      <c r="E24">
        <f t="shared" si="0"/>
        <v>1</v>
      </c>
      <c r="F24">
        <f t="shared" si="1"/>
        <v>0</v>
      </c>
      <c r="G24">
        <v>18000</v>
      </c>
      <c r="H24">
        <v>10</v>
      </c>
    </row>
    <row r="25" spans="1:9" x14ac:dyDescent="0.25">
      <c r="A25">
        <v>104</v>
      </c>
      <c r="B25">
        <v>1</v>
      </c>
      <c r="C25">
        <v>1</v>
      </c>
      <c r="D25">
        <v>1</v>
      </c>
      <c r="E25">
        <f t="shared" si="0"/>
        <v>1</v>
      </c>
      <c r="F25">
        <f t="shared" si="1"/>
        <v>0</v>
      </c>
      <c r="G25">
        <v>10000</v>
      </c>
      <c r="H25">
        <v>7</v>
      </c>
    </row>
    <row r="26" spans="1:9" x14ac:dyDescent="0.25">
      <c r="A26">
        <v>106</v>
      </c>
      <c r="B26">
        <v>1</v>
      </c>
      <c r="C26">
        <v>1</v>
      </c>
      <c r="D26">
        <v>1</v>
      </c>
      <c r="E26">
        <f t="shared" si="0"/>
        <v>1</v>
      </c>
      <c r="F26">
        <f t="shared" si="1"/>
        <v>0</v>
      </c>
      <c r="G26">
        <v>14000</v>
      </c>
      <c r="H26">
        <v>8</v>
      </c>
    </row>
    <row r="27" spans="1:9" x14ac:dyDescent="0.25">
      <c r="A27">
        <v>111</v>
      </c>
      <c r="B27">
        <v>0</v>
      </c>
      <c r="C27">
        <v>1</v>
      </c>
      <c r="D27">
        <v>1</v>
      </c>
      <c r="E27">
        <f t="shared" si="0"/>
        <v>1</v>
      </c>
      <c r="F27">
        <f t="shared" si="1"/>
        <v>0</v>
      </c>
      <c r="G27">
        <v>1200</v>
      </c>
      <c r="H27">
        <v>9</v>
      </c>
    </row>
    <row r="28" spans="1:9" x14ac:dyDescent="0.25">
      <c r="A28">
        <v>114</v>
      </c>
      <c r="B28">
        <v>1</v>
      </c>
      <c r="C28">
        <v>1</v>
      </c>
      <c r="D28">
        <v>1</v>
      </c>
      <c r="E28">
        <f t="shared" si="0"/>
        <v>1</v>
      </c>
      <c r="F28">
        <f t="shared" si="1"/>
        <v>0</v>
      </c>
      <c r="G28">
        <v>17000</v>
      </c>
      <c r="H28">
        <v>6</v>
      </c>
    </row>
    <row r="29" spans="1:9" x14ac:dyDescent="0.25">
      <c r="A29">
        <v>116</v>
      </c>
      <c r="B29">
        <v>1</v>
      </c>
      <c r="C29">
        <v>1</v>
      </c>
      <c r="D29">
        <v>1</v>
      </c>
      <c r="E29">
        <f t="shared" si="0"/>
        <v>1</v>
      </c>
      <c r="F29">
        <f t="shared" si="1"/>
        <v>0</v>
      </c>
      <c r="G29">
        <v>18000</v>
      </c>
      <c r="H29">
        <v>8</v>
      </c>
    </row>
    <row r="30" spans="1:9" x14ac:dyDescent="0.25">
      <c r="A30">
        <v>120</v>
      </c>
      <c r="B30">
        <v>1</v>
      </c>
      <c r="C30">
        <v>1</v>
      </c>
      <c r="D30">
        <v>1</v>
      </c>
      <c r="E30">
        <f t="shared" si="0"/>
        <v>1</v>
      </c>
      <c r="F30">
        <f t="shared" si="1"/>
        <v>0</v>
      </c>
      <c r="G30">
        <v>20000</v>
      </c>
      <c r="H30">
        <v>11</v>
      </c>
    </row>
    <row r="31" spans="1:9" x14ac:dyDescent="0.25">
      <c r="A31">
        <v>127</v>
      </c>
      <c r="B31">
        <v>0</v>
      </c>
      <c r="C31">
        <v>1</v>
      </c>
      <c r="D31">
        <v>1</v>
      </c>
      <c r="E31">
        <f t="shared" si="0"/>
        <v>1</v>
      </c>
      <c r="F31">
        <f t="shared" si="1"/>
        <v>0</v>
      </c>
      <c r="G31">
        <v>2400</v>
      </c>
      <c r="H31">
        <v>9</v>
      </c>
    </row>
    <row r="32" spans="1:9" x14ac:dyDescent="0.25">
      <c r="A32">
        <v>129</v>
      </c>
      <c r="B32">
        <v>0</v>
      </c>
      <c r="C32">
        <v>1</v>
      </c>
      <c r="D32">
        <v>1</v>
      </c>
      <c r="E32">
        <f t="shared" si="0"/>
        <v>1</v>
      </c>
      <c r="F32">
        <f t="shared" si="1"/>
        <v>0</v>
      </c>
      <c r="G32">
        <v>2000</v>
      </c>
      <c r="H32">
        <v>8</v>
      </c>
    </row>
    <row r="33" spans="1:8" x14ac:dyDescent="0.25">
      <c r="A33">
        <v>133</v>
      </c>
      <c r="B33">
        <v>0</v>
      </c>
      <c r="C33">
        <v>1</v>
      </c>
      <c r="D33">
        <v>1</v>
      </c>
      <c r="E33">
        <f t="shared" si="0"/>
        <v>1</v>
      </c>
      <c r="F33">
        <f t="shared" si="1"/>
        <v>0</v>
      </c>
      <c r="G33">
        <v>800</v>
      </c>
      <c r="H33">
        <v>8</v>
      </c>
    </row>
    <row r="34" spans="1:8" x14ac:dyDescent="0.25">
      <c r="A34">
        <v>140</v>
      </c>
      <c r="B34">
        <v>1</v>
      </c>
      <c r="C34">
        <v>1</v>
      </c>
      <c r="D34">
        <v>1</v>
      </c>
      <c r="E34">
        <f t="shared" si="0"/>
        <v>1</v>
      </c>
      <c r="F34">
        <f t="shared" si="1"/>
        <v>0</v>
      </c>
      <c r="G34">
        <v>10500</v>
      </c>
      <c r="H34">
        <v>5</v>
      </c>
    </row>
    <row r="35" spans="1:8" x14ac:dyDescent="0.25">
      <c r="A35">
        <v>154</v>
      </c>
      <c r="B35">
        <v>1</v>
      </c>
      <c r="C35">
        <v>1</v>
      </c>
      <c r="D35">
        <v>1</v>
      </c>
      <c r="E35">
        <f t="shared" si="0"/>
        <v>1</v>
      </c>
      <c r="F35">
        <f t="shared" si="1"/>
        <v>0</v>
      </c>
      <c r="G35">
        <v>18000</v>
      </c>
      <c r="H35">
        <v>8</v>
      </c>
    </row>
    <row r="36" spans="1:8" x14ac:dyDescent="0.25">
      <c r="A36">
        <v>166</v>
      </c>
      <c r="B36">
        <v>0</v>
      </c>
      <c r="C36">
        <v>1</v>
      </c>
      <c r="D36">
        <v>1</v>
      </c>
      <c r="E36">
        <f t="shared" si="0"/>
        <v>1</v>
      </c>
      <c r="F36">
        <f t="shared" si="1"/>
        <v>0</v>
      </c>
      <c r="G36">
        <v>1600</v>
      </c>
      <c r="H36">
        <v>11</v>
      </c>
    </row>
    <row r="37" spans="1:8" x14ac:dyDescent="0.25">
      <c r="A37">
        <v>169</v>
      </c>
      <c r="B37">
        <v>1</v>
      </c>
      <c r="C37">
        <v>1</v>
      </c>
      <c r="D37">
        <v>1</v>
      </c>
      <c r="E37">
        <f t="shared" si="0"/>
        <v>1</v>
      </c>
      <c r="F37">
        <f t="shared" si="1"/>
        <v>0</v>
      </c>
      <c r="G37">
        <v>10000</v>
      </c>
      <c r="H37">
        <v>7</v>
      </c>
    </row>
    <row r="38" spans="1:8" x14ac:dyDescent="0.25">
      <c r="A38">
        <v>174</v>
      </c>
      <c r="B38">
        <v>0</v>
      </c>
      <c r="C38">
        <v>1</v>
      </c>
      <c r="D38">
        <v>1</v>
      </c>
      <c r="E38">
        <f t="shared" si="0"/>
        <v>1</v>
      </c>
      <c r="F38">
        <f t="shared" si="1"/>
        <v>0</v>
      </c>
      <c r="G38">
        <v>2000</v>
      </c>
      <c r="H38">
        <v>10</v>
      </c>
    </row>
    <row r="39" spans="1:8" x14ac:dyDescent="0.25">
      <c r="A39">
        <v>183</v>
      </c>
      <c r="B39">
        <v>1</v>
      </c>
      <c r="C39">
        <v>1</v>
      </c>
      <c r="D39">
        <v>1</v>
      </c>
      <c r="E39">
        <f t="shared" si="0"/>
        <v>1</v>
      </c>
      <c r="F39">
        <f t="shared" si="1"/>
        <v>0</v>
      </c>
      <c r="G39">
        <v>15000</v>
      </c>
      <c r="H39">
        <v>10</v>
      </c>
    </row>
    <row r="40" spans="1:8" x14ac:dyDescent="0.25">
      <c r="A40">
        <v>184</v>
      </c>
      <c r="B40">
        <v>0</v>
      </c>
      <c r="C40">
        <v>1</v>
      </c>
      <c r="D40">
        <v>1</v>
      </c>
      <c r="E40">
        <f t="shared" si="0"/>
        <v>1</v>
      </c>
      <c r="F40">
        <f t="shared" si="1"/>
        <v>0</v>
      </c>
      <c r="G40">
        <v>2400</v>
      </c>
      <c r="H40">
        <v>10</v>
      </c>
    </row>
    <row r="41" spans="1:8" x14ac:dyDescent="0.25">
      <c r="A41">
        <v>190</v>
      </c>
      <c r="B41">
        <v>0</v>
      </c>
      <c r="C41">
        <v>1</v>
      </c>
      <c r="D41">
        <v>1</v>
      </c>
      <c r="E41">
        <f t="shared" si="0"/>
        <v>1</v>
      </c>
      <c r="F41">
        <f t="shared" si="1"/>
        <v>0</v>
      </c>
      <c r="G41">
        <v>2500</v>
      </c>
      <c r="H41">
        <v>9</v>
      </c>
    </row>
    <row r="42" spans="1:8" x14ac:dyDescent="0.25">
      <c r="A42">
        <v>191</v>
      </c>
      <c r="B42">
        <v>1</v>
      </c>
      <c r="C42">
        <v>1</v>
      </c>
      <c r="D42">
        <v>1</v>
      </c>
      <c r="E42">
        <f t="shared" si="0"/>
        <v>1</v>
      </c>
      <c r="F42">
        <f t="shared" si="1"/>
        <v>0</v>
      </c>
      <c r="G42">
        <v>2000</v>
      </c>
      <c r="H42">
        <v>1</v>
      </c>
    </row>
    <row r="43" spans="1:8" x14ac:dyDescent="0.25">
      <c r="A43">
        <v>199</v>
      </c>
      <c r="B43">
        <v>1</v>
      </c>
      <c r="C43">
        <v>1</v>
      </c>
      <c r="D43">
        <v>1</v>
      </c>
      <c r="E43">
        <f t="shared" si="0"/>
        <v>1</v>
      </c>
      <c r="F43">
        <f t="shared" si="1"/>
        <v>0</v>
      </c>
      <c r="G43">
        <v>20000</v>
      </c>
      <c r="H43">
        <v>7</v>
      </c>
    </row>
    <row r="44" spans="1:8" x14ac:dyDescent="0.25">
      <c r="A44">
        <v>201</v>
      </c>
      <c r="B44">
        <v>1</v>
      </c>
      <c r="C44">
        <v>1</v>
      </c>
      <c r="D44">
        <v>1</v>
      </c>
      <c r="E44">
        <f t="shared" si="0"/>
        <v>1</v>
      </c>
      <c r="F44">
        <f t="shared" si="1"/>
        <v>0</v>
      </c>
      <c r="G44">
        <v>2100</v>
      </c>
      <c r="H44">
        <v>10</v>
      </c>
    </row>
    <row r="45" spans="1:8" x14ac:dyDescent="0.25">
      <c r="A45">
        <v>205</v>
      </c>
      <c r="B45">
        <v>1</v>
      </c>
      <c r="C45">
        <v>1</v>
      </c>
      <c r="D45">
        <v>1</v>
      </c>
      <c r="E45">
        <f t="shared" si="0"/>
        <v>1</v>
      </c>
      <c r="F45">
        <f t="shared" si="1"/>
        <v>0</v>
      </c>
      <c r="G45">
        <v>11956</v>
      </c>
      <c r="H45">
        <v>11</v>
      </c>
    </row>
    <row r="46" spans="1:8" x14ac:dyDescent="0.25">
      <c r="A46">
        <v>206</v>
      </c>
      <c r="B46">
        <v>0</v>
      </c>
      <c r="C46">
        <v>1</v>
      </c>
      <c r="D46">
        <v>1</v>
      </c>
      <c r="E46">
        <f t="shared" si="0"/>
        <v>1</v>
      </c>
      <c r="F46">
        <f t="shared" si="1"/>
        <v>0</v>
      </c>
      <c r="G46">
        <v>2500</v>
      </c>
      <c r="H46">
        <v>11</v>
      </c>
    </row>
    <row r="47" spans="1:8" x14ac:dyDescent="0.25">
      <c r="A47">
        <v>212</v>
      </c>
      <c r="B47">
        <v>0</v>
      </c>
      <c r="C47">
        <v>1</v>
      </c>
      <c r="D47">
        <v>1</v>
      </c>
      <c r="E47">
        <f t="shared" si="0"/>
        <v>1</v>
      </c>
      <c r="F47">
        <f t="shared" si="1"/>
        <v>0</v>
      </c>
      <c r="G47">
        <v>2400</v>
      </c>
      <c r="H47">
        <v>9</v>
      </c>
    </row>
    <row r="48" spans="1:8" x14ac:dyDescent="0.25">
      <c r="A48">
        <v>216</v>
      </c>
      <c r="B48">
        <v>0</v>
      </c>
      <c r="C48">
        <v>1</v>
      </c>
      <c r="D48">
        <v>1</v>
      </c>
      <c r="E48">
        <f t="shared" si="0"/>
        <v>1</v>
      </c>
      <c r="F48">
        <f t="shared" si="1"/>
        <v>0</v>
      </c>
      <c r="G48">
        <v>800</v>
      </c>
      <c r="H48">
        <v>8</v>
      </c>
    </row>
    <row r="49" spans="1:8" x14ac:dyDescent="0.25">
      <c r="A49">
        <v>218</v>
      </c>
      <c r="B49">
        <v>0</v>
      </c>
      <c r="C49">
        <v>1</v>
      </c>
      <c r="D49">
        <v>1</v>
      </c>
      <c r="E49">
        <f t="shared" si="0"/>
        <v>1</v>
      </c>
      <c r="F49">
        <f t="shared" si="1"/>
        <v>0</v>
      </c>
      <c r="G49">
        <v>2000</v>
      </c>
      <c r="H49">
        <v>8</v>
      </c>
    </row>
    <row r="50" spans="1:8" x14ac:dyDescent="0.25">
      <c r="A50">
        <v>224</v>
      </c>
      <c r="B50">
        <v>0</v>
      </c>
      <c r="C50">
        <v>1</v>
      </c>
      <c r="D50">
        <v>1</v>
      </c>
      <c r="E50">
        <f t="shared" si="0"/>
        <v>1</v>
      </c>
      <c r="F50">
        <f t="shared" si="1"/>
        <v>0</v>
      </c>
      <c r="G50">
        <v>1500</v>
      </c>
      <c r="H50">
        <v>11</v>
      </c>
    </row>
    <row r="51" spans="1:8" x14ac:dyDescent="0.25">
      <c r="A51">
        <v>226</v>
      </c>
      <c r="B51">
        <v>0</v>
      </c>
      <c r="C51">
        <v>1</v>
      </c>
      <c r="D51">
        <v>1</v>
      </c>
      <c r="E51">
        <f t="shared" si="0"/>
        <v>1</v>
      </c>
      <c r="F51">
        <f t="shared" si="1"/>
        <v>0</v>
      </c>
      <c r="G51">
        <v>1500</v>
      </c>
      <c r="H51">
        <v>8</v>
      </c>
    </row>
    <row r="52" spans="1:8" x14ac:dyDescent="0.25">
      <c r="A52">
        <v>236</v>
      </c>
      <c r="B52">
        <v>0</v>
      </c>
      <c r="C52">
        <v>1</v>
      </c>
      <c r="D52">
        <v>1</v>
      </c>
      <c r="E52">
        <f t="shared" si="0"/>
        <v>1</v>
      </c>
      <c r="F52">
        <f t="shared" si="1"/>
        <v>0</v>
      </c>
      <c r="G52">
        <v>2500</v>
      </c>
      <c r="H52">
        <v>9</v>
      </c>
    </row>
    <row r="53" spans="1:8" x14ac:dyDescent="0.25">
      <c r="A53">
        <v>239</v>
      </c>
      <c r="B53">
        <v>1</v>
      </c>
      <c r="C53">
        <v>1</v>
      </c>
      <c r="D53">
        <v>1</v>
      </c>
      <c r="E53">
        <f t="shared" si="0"/>
        <v>1</v>
      </c>
      <c r="F53">
        <f t="shared" si="1"/>
        <v>0</v>
      </c>
      <c r="G53">
        <v>15000</v>
      </c>
      <c r="H53">
        <v>7</v>
      </c>
    </row>
    <row r="54" spans="1:8" x14ac:dyDescent="0.25">
      <c r="A54">
        <v>242</v>
      </c>
      <c r="B54">
        <v>0</v>
      </c>
      <c r="C54">
        <v>1</v>
      </c>
      <c r="D54">
        <v>1</v>
      </c>
      <c r="E54">
        <f t="shared" si="0"/>
        <v>1</v>
      </c>
      <c r="F54">
        <f t="shared" si="1"/>
        <v>0</v>
      </c>
      <c r="G54">
        <v>2400</v>
      </c>
      <c r="H54">
        <v>10</v>
      </c>
    </row>
    <row r="55" spans="1:8" x14ac:dyDescent="0.25">
      <c r="A55">
        <v>243</v>
      </c>
      <c r="B55">
        <v>1</v>
      </c>
      <c r="C55">
        <v>1</v>
      </c>
      <c r="D55">
        <v>1</v>
      </c>
      <c r="E55">
        <f t="shared" si="0"/>
        <v>1</v>
      </c>
      <c r="F55">
        <f t="shared" si="1"/>
        <v>0</v>
      </c>
      <c r="G55">
        <v>14000</v>
      </c>
      <c r="H55">
        <v>8</v>
      </c>
    </row>
    <row r="56" spans="1:8" x14ac:dyDescent="0.25">
      <c r="A56">
        <v>245</v>
      </c>
      <c r="B56">
        <v>1</v>
      </c>
      <c r="C56">
        <v>1</v>
      </c>
      <c r="D56">
        <v>1</v>
      </c>
      <c r="E56">
        <f t="shared" si="0"/>
        <v>1</v>
      </c>
      <c r="F56">
        <f t="shared" si="1"/>
        <v>0</v>
      </c>
      <c r="G56">
        <v>17000</v>
      </c>
      <c r="H56">
        <v>6</v>
      </c>
    </row>
    <row r="57" spans="1:8" x14ac:dyDescent="0.25">
      <c r="A57">
        <v>250</v>
      </c>
      <c r="B57">
        <v>0</v>
      </c>
      <c r="C57">
        <v>1</v>
      </c>
      <c r="D57">
        <v>1</v>
      </c>
      <c r="E57">
        <f t="shared" si="0"/>
        <v>1</v>
      </c>
      <c r="F57">
        <f t="shared" si="1"/>
        <v>0</v>
      </c>
      <c r="G57">
        <v>1500</v>
      </c>
      <c r="H57">
        <v>11</v>
      </c>
    </row>
    <row r="58" spans="1:8" x14ac:dyDescent="0.25">
      <c r="A58">
        <v>12</v>
      </c>
      <c r="B58">
        <v>1</v>
      </c>
      <c r="C58">
        <v>2</v>
      </c>
      <c r="D58">
        <v>1</v>
      </c>
      <c r="E58">
        <f t="shared" si="0"/>
        <v>1.5</v>
      </c>
      <c r="F58">
        <f t="shared" si="1"/>
        <v>0</v>
      </c>
      <c r="G58">
        <v>16800</v>
      </c>
      <c r="H58">
        <v>8</v>
      </c>
    </row>
    <row r="59" spans="1:8" x14ac:dyDescent="0.25">
      <c r="A59">
        <v>29</v>
      </c>
      <c r="B59">
        <v>0</v>
      </c>
      <c r="C59">
        <v>2</v>
      </c>
      <c r="D59">
        <v>1</v>
      </c>
      <c r="E59">
        <f t="shared" si="0"/>
        <v>1.5</v>
      </c>
      <c r="F59">
        <f t="shared" si="1"/>
        <v>0</v>
      </c>
      <c r="G59">
        <v>2400</v>
      </c>
      <c r="H59">
        <v>7</v>
      </c>
    </row>
    <row r="60" spans="1:8" x14ac:dyDescent="0.25">
      <c r="A60">
        <v>36</v>
      </c>
      <c r="B60">
        <v>1</v>
      </c>
      <c r="C60">
        <v>2</v>
      </c>
      <c r="D60">
        <v>1</v>
      </c>
      <c r="E60">
        <f t="shared" si="0"/>
        <v>1.5</v>
      </c>
      <c r="F60">
        <f t="shared" si="1"/>
        <v>0</v>
      </c>
      <c r="G60">
        <v>6000</v>
      </c>
      <c r="H60">
        <v>11</v>
      </c>
    </row>
    <row r="61" spans="1:8" x14ac:dyDescent="0.25">
      <c r="A61">
        <v>41</v>
      </c>
      <c r="B61">
        <v>0</v>
      </c>
      <c r="C61">
        <v>2</v>
      </c>
      <c r="D61">
        <v>1</v>
      </c>
      <c r="E61">
        <f t="shared" si="0"/>
        <v>1.5</v>
      </c>
      <c r="F61">
        <f t="shared" si="1"/>
        <v>0</v>
      </c>
      <c r="G61">
        <v>2500</v>
      </c>
      <c r="H61">
        <v>9</v>
      </c>
    </row>
    <row r="62" spans="1:8" x14ac:dyDescent="0.25">
      <c r="A62">
        <v>47</v>
      </c>
      <c r="B62">
        <v>0</v>
      </c>
      <c r="C62">
        <v>2</v>
      </c>
      <c r="D62">
        <v>1</v>
      </c>
      <c r="E62">
        <f t="shared" si="0"/>
        <v>1.5</v>
      </c>
      <c r="F62">
        <f t="shared" si="1"/>
        <v>0</v>
      </c>
      <c r="G62">
        <v>2000</v>
      </c>
      <c r="H62">
        <v>8</v>
      </c>
    </row>
    <row r="63" spans="1:8" x14ac:dyDescent="0.25">
      <c r="A63">
        <v>48</v>
      </c>
      <c r="B63">
        <v>1</v>
      </c>
      <c r="C63">
        <v>2</v>
      </c>
      <c r="D63">
        <v>1</v>
      </c>
      <c r="E63">
        <f t="shared" si="0"/>
        <v>1.5</v>
      </c>
      <c r="F63">
        <f t="shared" si="1"/>
        <v>0</v>
      </c>
      <c r="G63">
        <v>14000</v>
      </c>
      <c r="H63">
        <v>10</v>
      </c>
    </row>
    <row r="64" spans="1:8" x14ac:dyDescent="0.25">
      <c r="A64">
        <v>49</v>
      </c>
      <c r="B64">
        <v>0</v>
      </c>
      <c r="C64">
        <v>2</v>
      </c>
      <c r="D64">
        <v>1</v>
      </c>
      <c r="E64">
        <f t="shared" si="0"/>
        <v>1.5</v>
      </c>
      <c r="F64">
        <f t="shared" si="1"/>
        <v>0</v>
      </c>
      <c r="G64">
        <v>2500</v>
      </c>
      <c r="H64">
        <v>11</v>
      </c>
    </row>
    <row r="65" spans="1:8" x14ac:dyDescent="0.25">
      <c r="A65">
        <v>65</v>
      </c>
      <c r="B65">
        <v>0</v>
      </c>
      <c r="C65">
        <v>2</v>
      </c>
      <c r="D65">
        <v>1</v>
      </c>
      <c r="E65">
        <f t="shared" si="0"/>
        <v>1.5</v>
      </c>
      <c r="F65">
        <f t="shared" si="1"/>
        <v>0</v>
      </c>
      <c r="G65">
        <v>1100</v>
      </c>
      <c r="H65">
        <v>6</v>
      </c>
    </row>
    <row r="66" spans="1:8" x14ac:dyDescent="0.25">
      <c r="A66">
        <v>66</v>
      </c>
      <c r="B66">
        <v>1</v>
      </c>
      <c r="C66">
        <v>2</v>
      </c>
      <c r="D66">
        <v>1</v>
      </c>
      <c r="E66">
        <f t="shared" ref="E66:E129" si="2">AVERAGE(C66:D66)</f>
        <v>1.5</v>
      </c>
      <c r="F66">
        <f t="shared" ref="F66:F129" si="3">IF(E66&lt;=MEDIAN(E$2:E$1000),0,1)</f>
        <v>0</v>
      </c>
      <c r="G66">
        <v>12000</v>
      </c>
      <c r="H66">
        <v>9</v>
      </c>
    </row>
    <row r="67" spans="1:8" x14ac:dyDescent="0.25">
      <c r="A67">
        <v>73</v>
      </c>
      <c r="B67">
        <v>0</v>
      </c>
      <c r="C67">
        <v>2</v>
      </c>
      <c r="D67">
        <v>1</v>
      </c>
      <c r="E67">
        <f t="shared" si="2"/>
        <v>1.5</v>
      </c>
      <c r="F67">
        <f t="shared" si="3"/>
        <v>0</v>
      </c>
      <c r="G67">
        <v>1000</v>
      </c>
      <c r="H67">
        <v>10</v>
      </c>
    </row>
    <row r="68" spans="1:8" x14ac:dyDescent="0.25">
      <c r="A68">
        <v>80</v>
      </c>
      <c r="B68">
        <v>1</v>
      </c>
      <c r="C68">
        <v>2</v>
      </c>
      <c r="D68">
        <v>1</v>
      </c>
      <c r="E68">
        <f t="shared" si="2"/>
        <v>1.5</v>
      </c>
      <c r="F68">
        <f t="shared" si="3"/>
        <v>0</v>
      </c>
      <c r="G68">
        <v>8000</v>
      </c>
      <c r="H68">
        <v>8</v>
      </c>
    </row>
    <row r="69" spans="1:8" x14ac:dyDescent="0.25">
      <c r="A69">
        <v>88</v>
      </c>
      <c r="B69">
        <v>1</v>
      </c>
      <c r="C69">
        <v>2</v>
      </c>
      <c r="D69">
        <v>1</v>
      </c>
      <c r="E69">
        <f t="shared" si="2"/>
        <v>1.5</v>
      </c>
      <c r="F69">
        <f t="shared" si="3"/>
        <v>0</v>
      </c>
      <c r="G69">
        <v>9000</v>
      </c>
      <c r="H69">
        <v>9</v>
      </c>
    </row>
    <row r="70" spans="1:8" x14ac:dyDescent="0.25">
      <c r="A70">
        <v>89</v>
      </c>
      <c r="B70">
        <v>0</v>
      </c>
      <c r="C70">
        <v>1</v>
      </c>
      <c r="D70">
        <v>2</v>
      </c>
      <c r="E70">
        <f t="shared" si="2"/>
        <v>1.5</v>
      </c>
      <c r="F70">
        <f t="shared" si="3"/>
        <v>0</v>
      </c>
      <c r="G70">
        <v>1500</v>
      </c>
      <c r="H70">
        <v>8</v>
      </c>
    </row>
    <row r="71" spans="1:8" x14ac:dyDescent="0.25">
      <c r="A71">
        <v>105</v>
      </c>
      <c r="B71">
        <v>0</v>
      </c>
      <c r="C71">
        <v>2</v>
      </c>
      <c r="D71">
        <v>1</v>
      </c>
      <c r="E71">
        <f t="shared" si="2"/>
        <v>1.5</v>
      </c>
      <c r="F71">
        <f t="shared" si="3"/>
        <v>0</v>
      </c>
      <c r="G71">
        <v>2200</v>
      </c>
      <c r="H71">
        <v>9</v>
      </c>
    </row>
    <row r="72" spans="1:8" x14ac:dyDescent="0.25">
      <c r="A72">
        <v>107</v>
      </c>
      <c r="B72">
        <v>0</v>
      </c>
      <c r="C72">
        <v>2</v>
      </c>
      <c r="D72">
        <v>1</v>
      </c>
      <c r="E72">
        <f t="shared" si="2"/>
        <v>1.5</v>
      </c>
      <c r="F72">
        <f t="shared" si="3"/>
        <v>0</v>
      </c>
      <c r="G72">
        <v>1200</v>
      </c>
      <c r="H72">
        <v>7</v>
      </c>
    </row>
    <row r="73" spans="1:8" x14ac:dyDescent="0.25">
      <c r="A73">
        <v>109</v>
      </c>
      <c r="B73">
        <v>0</v>
      </c>
      <c r="C73">
        <v>2</v>
      </c>
      <c r="D73">
        <v>1</v>
      </c>
      <c r="E73">
        <f t="shared" si="2"/>
        <v>1.5</v>
      </c>
      <c r="F73">
        <f t="shared" si="3"/>
        <v>0</v>
      </c>
      <c r="G73">
        <v>3000</v>
      </c>
      <c r="H73">
        <v>9</v>
      </c>
    </row>
    <row r="74" spans="1:8" x14ac:dyDescent="0.25">
      <c r="A74">
        <v>141</v>
      </c>
      <c r="B74">
        <v>0</v>
      </c>
      <c r="C74">
        <v>2</v>
      </c>
      <c r="D74">
        <v>1</v>
      </c>
      <c r="E74">
        <f t="shared" si="2"/>
        <v>1.5</v>
      </c>
      <c r="F74">
        <f t="shared" si="3"/>
        <v>0</v>
      </c>
      <c r="G74">
        <v>2700</v>
      </c>
      <c r="H74">
        <v>10</v>
      </c>
    </row>
    <row r="75" spans="1:8" x14ac:dyDescent="0.25">
      <c r="A75">
        <v>142</v>
      </c>
      <c r="B75">
        <v>1</v>
      </c>
      <c r="C75">
        <v>2</v>
      </c>
      <c r="D75">
        <v>1</v>
      </c>
      <c r="E75">
        <f t="shared" si="2"/>
        <v>1.5</v>
      </c>
      <c r="F75">
        <f t="shared" si="3"/>
        <v>0</v>
      </c>
      <c r="G75">
        <v>3000</v>
      </c>
      <c r="H75">
        <v>9</v>
      </c>
    </row>
    <row r="76" spans="1:8" x14ac:dyDescent="0.25">
      <c r="A76">
        <v>149</v>
      </c>
      <c r="B76">
        <v>0</v>
      </c>
      <c r="C76">
        <v>2</v>
      </c>
      <c r="D76">
        <v>1</v>
      </c>
      <c r="E76">
        <f t="shared" si="2"/>
        <v>1.5</v>
      </c>
      <c r="F76">
        <f t="shared" si="3"/>
        <v>0</v>
      </c>
      <c r="G76">
        <v>1000</v>
      </c>
      <c r="H76">
        <v>9</v>
      </c>
    </row>
    <row r="77" spans="1:8" x14ac:dyDescent="0.25">
      <c r="A77">
        <v>151</v>
      </c>
      <c r="B77">
        <v>0</v>
      </c>
      <c r="C77">
        <v>2</v>
      </c>
      <c r="D77">
        <v>1</v>
      </c>
      <c r="E77">
        <f t="shared" si="2"/>
        <v>1.5</v>
      </c>
      <c r="F77">
        <f t="shared" si="3"/>
        <v>0</v>
      </c>
      <c r="G77">
        <v>2000</v>
      </c>
      <c r="H77">
        <v>11</v>
      </c>
    </row>
    <row r="78" spans="1:8" x14ac:dyDescent="0.25">
      <c r="A78">
        <v>162</v>
      </c>
      <c r="B78">
        <v>0</v>
      </c>
      <c r="C78">
        <v>2</v>
      </c>
      <c r="D78">
        <v>1</v>
      </c>
      <c r="E78">
        <f t="shared" si="2"/>
        <v>1.5</v>
      </c>
      <c r="F78">
        <f t="shared" si="3"/>
        <v>0</v>
      </c>
      <c r="G78">
        <v>2000</v>
      </c>
      <c r="H78">
        <v>4</v>
      </c>
    </row>
    <row r="79" spans="1:8" x14ac:dyDescent="0.25">
      <c r="A79">
        <v>168</v>
      </c>
      <c r="B79">
        <v>0</v>
      </c>
      <c r="C79">
        <v>1</v>
      </c>
      <c r="D79">
        <v>2</v>
      </c>
      <c r="E79">
        <f t="shared" si="2"/>
        <v>1.5</v>
      </c>
      <c r="F79">
        <f t="shared" si="3"/>
        <v>0</v>
      </c>
      <c r="G79">
        <v>1000</v>
      </c>
      <c r="H79">
        <v>8</v>
      </c>
    </row>
    <row r="80" spans="1:8" x14ac:dyDescent="0.25">
      <c r="A80">
        <v>179</v>
      </c>
      <c r="B80">
        <v>1</v>
      </c>
      <c r="C80">
        <v>2</v>
      </c>
      <c r="D80">
        <v>1</v>
      </c>
      <c r="E80">
        <f t="shared" si="2"/>
        <v>1.5</v>
      </c>
      <c r="F80">
        <f t="shared" si="3"/>
        <v>0</v>
      </c>
      <c r="G80" s="1">
        <v>20000</v>
      </c>
      <c r="H80">
        <v>7</v>
      </c>
    </row>
    <row r="81" spans="1:8" x14ac:dyDescent="0.25">
      <c r="A81">
        <v>204</v>
      </c>
      <c r="B81">
        <v>0</v>
      </c>
      <c r="C81">
        <v>2</v>
      </c>
      <c r="D81">
        <v>1</v>
      </c>
      <c r="E81">
        <f t="shared" si="2"/>
        <v>1.5</v>
      </c>
      <c r="F81">
        <f t="shared" si="3"/>
        <v>0</v>
      </c>
      <c r="G81">
        <v>3000</v>
      </c>
      <c r="H81">
        <v>7</v>
      </c>
    </row>
    <row r="82" spans="1:8" x14ac:dyDescent="0.25">
      <c r="A82">
        <v>214</v>
      </c>
      <c r="B82">
        <v>0</v>
      </c>
      <c r="C82">
        <v>2</v>
      </c>
      <c r="D82">
        <v>1</v>
      </c>
      <c r="E82">
        <f t="shared" si="2"/>
        <v>1.5</v>
      </c>
      <c r="F82">
        <f t="shared" si="3"/>
        <v>0</v>
      </c>
      <c r="G82">
        <v>2000</v>
      </c>
      <c r="H82">
        <v>7</v>
      </c>
    </row>
    <row r="83" spans="1:8" x14ac:dyDescent="0.25">
      <c r="A83">
        <v>231</v>
      </c>
      <c r="B83">
        <v>1</v>
      </c>
      <c r="C83">
        <v>2</v>
      </c>
      <c r="D83">
        <v>1</v>
      </c>
      <c r="E83">
        <f t="shared" si="2"/>
        <v>1.5</v>
      </c>
      <c r="F83">
        <f t="shared" si="3"/>
        <v>0</v>
      </c>
      <c r="G83">
        <v>15000</v>
      </c>
      <c r="H83">
        <v>9</v>
      </c>
    </row>
    <row r="84" spans="1:8" x14ac:dyDescent="0.25">
      <c r="A84">
        <v>244</v>
      </c>
      <c r="B84">
        <v>0</v>
      </c>
      <c r="C84">
        <v>2</v>
      </c>
      <c r="D84">
        <v>1</v>
      </c>
      <c r="E84">
        <f t="shared" si="2"/>
        <v>1.5</v>
      </c>
      <c r="F84">
        <f t="shared" si="3"/>
        <v>0</v>
      </c>
      <c r="G84">
        <v>1500</v>
      </c>
      <c r="H84">
        <v>6</v>
      </c>
    </row>
    <row r="85" spans="1:8" x14ac:dyDescent="0.25">
      <c r="A85">
        <v>5</v>
      </c>
      <c r="B85">
        <v>0</v>
      </c>
      <c r="C85">
        <v>2</v>
      </c>
      <c r="D85">
        <v>2</v>
      </c>
      <c r="E85">
        <f t="shared" si="2"/>
        <v>2</v>
      </c>
      <c r="F85">
        <f t="shared" si="3"/>
        <v>0</v>
      </c>
      <c r="G85">
        <v>1200</v>
      </c>
      <c r="H85">
        <v>6</v>
      </c>
    </row>
    <row r="86" spans="1:8" x14ac:dyDescent="0.25">
      <c r="A86">
        <v>23</v>
      </c>
      <c r="B86">
        <v>0</v>
      </c>
      <c r="C86">
        <v>3</v>
      </c>
      <c r="D86">
        <v>1</v>
      </c>
      <c r="E86">
        <f t="shared" si="2"/>
        <v>2</v>
      </c>
      <c r="F86">
        <f t="shared" si="3"/>
        <v>0</v>
      </c>
      <c r="G86">
        <v>3000</v>
      </c>
      <c r="H86">
        <v>11</v>
      </c>
    </row>
    <row r="87" spans="1:8" x14ac:dyDescent="0.25">
      <c r="A87">
        <v>25</v>
      </c>
      <c r="B87">
        <v>0</v>
      </c>
      <c r="C87">
        <v>3</v>
      </c>
      <c r="D87">
        <v>1</v>
      </c>
      <c r="E87">
        <f t="shared" si="2"/>
        <v>2</v>
      </c>
      <c r="F87">
        <f t="shared" si="3"/>
        <v>0</v>
      </c>
      <c r="G87">
        <v>3000</v>
      </c>
      <c r="H87">
        <v>8</v>
      </c>
    </row>
    <row r="88" spans="1:8" x14ac:dyDescent="0.25">
      <c r="A88">
        <v>31</v>
      </c>
      <c r="B88">
        <v>0</v>
      </c>
      <c r="C88">
        <v>2</v>
      </c>
      <c r="D88">
        <v>2</v>
      </c>
      <c r="E88">
        <f t="shared" si="2"/>
        <v>2</v>
      </c>
      <c r="F88">
        <f t="shared" si="3"/>
        <v>0</v>
      </c>
      <c r="G88">
        <v>2000</v>
      </c>
      <c r="H88">
        <v>5</v>
      </c>
    </row>
    <row r="89" spans="1:8" x14ac:dyDescent="0.25">
      <c r="A89">
        <v>33</v>
      </c>
      <c r="B89">
        <v>0</v>
      </c>
      <c r="C89">
        <v>3</v>
      </c>
      <c r="D89">
        <v>1</v>
      </c>
      <c r="E89">
        <f t="shared" si="2"/>
        <v>2</v>
      </c>
      <c r="F89">
        <f t="shared" si="3"/>
        <v>0</v>
      </c>
      <c r="G89">
        <v>3500</v>
      </c>
      <c r="H89">
        <v>7</v>
      </c>
    </row>
    <row r="90" spans="1:8" x14ac:dyDescent="0.25">
      <c r="A90">
        <v>35</v>
      </c>
      <c r="B90">
        <v>0</v>
      </c>
      <c r="C90">
        <v>3</v>
      </c>
      <c r="D90">
        <v>1</v>
      </c>
      <c r="E90">
        <f t="shared" si="2"/>
        <v>2</v>
      </c>
      <c r="F90">
        <f t="shared" si="3"/>
        <v>0</v>
      </c>
      <c r="G90">
        <v>1800</v>
      </c>
      <c r="H90">
        <v>10</v>
      </c>
    </row>
    <row r="91" spans="1:8" x14ac:dyDescent="0.25">
      <c r="A91">
        <v>39</v>
      </c>
      <c r="B91">
        <v>0</v>
      </c>
      <c r="C91">
        <v>2</v>
      </c>
      <c r="D91">
        <v>2</v>
      </c>
      <c r="E91">
        <f t="shared" si="2"/>
        <v>2</v>
      </c>
      <c r="F91">
        <f t="shared" si="3"/>
        <v>0</v>
      </c>
      <c r="G91">
        <v>1500</v>
      </c>
      <c r="H91">
        <v>8</v>
      </c>
    </row>
    <row r="92" spans="1:8" x14ac:dyDescent="0.25">
      <c r="A92">
        <v>54</v>
      </c>
      <c r="B92">
        <v>1</v>
      </c>
      <c r="C92">
        <v>2</v>
      </c>
      <c r="D92">
        <v>2</v>
      </c>
      <c r="E92">
        <f t="shared" si="2"/>
        <v>2</v>
      </c>
      <c r="F92">
        <f t="shared" si="3"/>
        <v>0</v>
      </c>
      <c r="G92">
        <v>17500</v>
      </c>
      <c r="H92">
        <v>8</v>
      </c>
    </row>
    <row r="93" spans="1:8" x14ac:dyDescent="0.25">
      <c r="A93">
        <v>56</v>
      </c>
      <c r="B93">
        <v>1</v>
      </c>
      <c r="C93">
        <v>2</v>
      </c>
      <c r="D93">
        <v>2</v>
      </c>
      <c r="E93">
        <f t="shared" si="2"/>
        <v>2</v>
      </c>
      <c r="F93">
        <f t="shared" si="3"/>
        <v>0</v>
      </c>
      <c r="G93">
        <v>20000</v>
      </c>
      <c r="H93">
        <v>10</v>
      </c>
    </row>
    <row r="94" spans="1:8" x14ac:dyDescent="0.25">
      <c r="A94">
        <v>67</v>
      </c>
      <c r="B94">
        <v>0</v>
      </c>
      <c r="C94">
        <v>2</v>
      </c>
      <c r="D94">
        <v>2</v>
      </c>
      <c r="E94">
        <f t="shared" si="2"/>
        <v>2</v>
      </c>
      <c r="F94">
        <f t="shared" si="3"/>
        <v>0</v>
      </c>
      <c r="G94">
        <v>1200</v>
      </c>
      <c r="H94">
        <v>11</v>
      </c>
    </row>
    <row r="95" spans="1:8" x14ac:dyDescent="0.25">
      <c r="A95">
        <v>76</v>
      </c>
      <c r="B95">
        <v>1</v>
      </c>
      <c r="C95">
        <v>2</v>
      </c>
      <c r="D95">
        <v>2</v>
      </c>
      <c r="E95">
        <f t="shared" si="2"/>
        <v>2</v>
      </c>
      <c r="F95">
        <f t="shared" si="3"/>
        <v>0</v>
      </c>
      <c r="G95">
        <v>10000</v>
      </c>
      <c r="H95">
        <v>8</v>
      </c>
    </row>
    <row r="96" spans="1:8" x14ac:dyDescent="0.25">
      <c r="A96">
        <v>83</v>
      </c>
      <c r="B96">
        <v>0</v>
      </c>
      <c r="C96">
        <v>2</v>
      </c>
      <c r="D96">
        <v>2</v>
      </c>
      <c r="E96">
        <f t="shared" si="2"/>
        <v>2</v>
      </c>
      <c r="F96">
        <f t="shared" si="3"/>
        <v>0</v>
      </c>
      <c r="G96">
        <v>2500</v>
      </c>
      <c r="H96">
        <v>4</v>
      </c>
    </row>
    <row r="97" spans="1:8" x14ac:dyDescent="0.25">
      <c r="A97">
        <v>86</v>
      </c>
      <c r="B97">
        <v>1</v>
      </c>
      <c r="C97">
        <v>3</v>
      </c>
      <c r="D97">
        <v>1</v>
      </c>
      <c r="E97">
        <f t="shared" si="2"/>
        <v>2</v>
      </c>
      <c r="F97">
        <f t="shared" si="3"/>
        <v>0</v>
      </c>
      <c r="G97">
        <v>20000</v>
      </c>
      <c r="H97">
        <v>8</v>
      </c>
    </row>
    <row r="98" spans="1:8" x14ac:dyDescent="0.25">
      <c r="A98">
        <v>90</v>
      </c>
      <c r="B98">
        <v>1</v>
      </c>
      <c r="C98">
        <v>1</v>
      </c>
      <c r="D98">
        <v>3</v>
      </c>
      <c r="E98">
        <f t="shared" si="2"/>
        <v>2</v>
      </c>
      <c r="F98">
        <f t="shared" si="3"/>
        <v>0</v>
      </c>
      <c r="G98">
        <v>27000</v>
      </c>
      <c r="H98">
        <v>9</v>
      </c>
    </row>
    <row r="99" spans="1:8" x14ac:dyDescent="0.25">
      <c r="A99">
        <v>99</v>
      </c>
      <c r="B99">
        <v>0</v>
      </c>
      <c r="C99">
        <v>2</v>
      </c>
      <c r="D99">
        <v>2</v>
      </c>
      <c r="E99">
        <f t="shared" si="2"/>
        <v>2</v>
      </c>
      <c r="F99">
        <f t="shared" si="3"/>
        <v>0</v>
      </c>
      <c r="G99">
        <v>2200</v>
      </c>
      <c r="H99">
        <v>9</v>
      </c>
    </row>
    <row r="100" spans="1:8" x14ac:dyDescent="0.25">
      <c r="A100">
        <v>126</v>
      </c>
      <c r="B100">
        <v>1</v>
      </c>
      <c r="C100">
        <v>2</v>
      </c>
      <c r="D100">
        <v>2</v>
      </c>
      <c r="E100">
        <f t="shared" si="2"/>
        <v>2</v>
      </c>
      <c r="F100">
        <f t="shared" si="3"/>
        <v>0</v>
      </c>
      <c r="G100">
        <v>28000</v>
      </c>
      <c r="H100">
        <v>9</v>
      </c>
    </row>
    <row r="101" spans="1:8" x14ac:dyDescent="0.25">
      <c r="A101">
        <v>130</v>
      </c>
      <c r="B101">
        <v>1</v>
      </c>
      <c r="C101">
        <v>2</v>
      </c>
      <c r="D101">
        <v>2</v>
      </c>
      <c r="E101">
        <f t="shared" si="2"/>
        <v>2</v>
      </c>
      <c r="F101">
        <f t="shared" si="3"/>
        <v>0</v>
      </c>
      <c r="G101">
        <v>15400</v>
      </c>
      <c r="H101">
        <v>7</v>
      </c>
    </row>
    <row r="102" spans="1:8" x14ac:dyDescent="0.25">
      <c r="A102">
        <v>144</v>
      </c>
      <c r="B102">
        <v>1</v>
      </c>
      <c r="C102">
        <v>2</v>
      </c>
      <c r="D102">
        <v>2</v>
      </c>
      <c r="E102">
        <f t="shared" si="2"/>
        <v>2</v>
      </c>
      <c r="F102">
        <f t="shared" si="3"/>
        <v>0</v>
      </c>
      <c r="G102">
        <v>14000</v>
      </c>
      <c r="H102">
        <v>4</v>
      </c>
    </row>
    <row r="103" spans="1:8" x14ac:dyDescent="0.25">
      <c r="A103">
        <v>153</v>
      </c>
      <c r="B103">
        <v>0</v>
      </c>
      <c r="C103">
        <v>2</v>
      </c>
      <c r="D103">
        <v>2</v>
      </c>
      <c r="E103">
        <f t="shared" si="2"/>
        <v>2</v>
      </c>
      <c r="F103">
        <f t="shared" si="3"/>
        <v>0</v>
      </c>
      <c r="G103">
        <v>2500</v>
      </c>
      <c r="H103">
        <v>9</v>
      </c>
    </row>
    <row r="104" spans="1:8" x14ac:dyDescent="0.25">
      <c r="A104">
        <v>156</v>
      </c>
      <c r="B104">
        <v>1</v>
      </c>
      <c r="C104">
        <v>3</v>
      </c>
      <c r="D104">
        <v>1</v>
      </c>
      <c r="E104">
        <f t="shared" si="2"/>
        <v>2</v>
      </c>
      <c r="F104">
        <f t="shared" si="3"/>
        <v>0</v>
      </c>
      <c r="G104">
        <v>21000</v>
      </c>
      <c r="H104">
        <v>9</v>
      </c>
    </row>
    <row r="105" spans="1:8" x14ac:dyDescent="0.25">
      <c r="A105">
        <v>170</v>
      </c>
      <c r="B105">
        <v>0</v>
      </c>
      <c r="C105">
        <v>2</v>
      </c>
      <c r="D105">
        <v>2</v>
      </c>
      <c r="E105">
        <f t="shared" si="2"/>
        <v>2</v>
      </c>
      <c r="F105">
        <f t="shared" si="3"/>
        <v>0</v>
      </c>
      <c r="G105">
        <v>800</v>
      </c>
      <c r="H105">
        <v>11</v>
      </c>
    </row>
    <row r="106" spans="1:8" x14ac:dyDescent="0.25">
      <c r="A106">
        <v>172</v>
      </c>
      <c r="B106">
        <v>0</v>
      </c>
      <c r="C106">
        <v>3</v>
      </c>
      <c r="D106">
        <v>1</v>
      </c>
      <c r="E106">
        <f t="shared" si="2"/>
        <v>2</v>
      </c>
      <c r="F106">
        <f t="shared" si="3"/>
        <v>0</v>
      </c>
      <c r="G106">
        <v>2200</v>
      </c>
      <c r="H106">
        <v>10</v>
      </c>
    </row>
    <row r="107" spans="1:8" x14ac:dyDescent="0.25">
      <c r="A107">
        <v>175</v>
      </c>
      <c r="B107">
        <v>1</v>
      </c>
      <c r="C107">
        <v>2</v>
      </c>
      <c r="D107">
        <v>2</v>
      </c>
      <c r="E107">
        <f t="shared" si="2"/>
        <v>2</v>
      </c>
      <c r="F107">
        <f t="shared" si="3"/>
        <v>0</v>
      </c>
      <c r="G107">
        <v>10500</v>
      </c>
      <c r="H107">
        <v>8</v>
      </c>
    </row>
    <row r="108" spans="1:8" x14ac:dyDescent="0.25">
      <c r="A108">
        <v>186</v>
      </c>
      <c r="B108">
        <v>0</v>
      </c>
      <c r="C108">
        <v>2</v>
      </c>
      <c r="D108">
        <v>2</v>
      </c>
      <c r="E108">
        <f t="shared" si="2"/>
        <v>2</v>
      </c>
      <c r="F108">
        <f t="shared" si="3"/>
        <v>0</v>
      </c>
      <c r="G108">
        <v>110</v>
      </c>
      <c r="H108">
        <v>7</v>
      </c>
    </row>
    <row r="109" spans="1:8" x14ac:dyDescent="0.25">
      <c r="A109">
        <v>188</v>
      </c>
      <c r="B109">
        <v>0</v>
      </c>
      <c r="C109">
        <v>2</v>
      </c>
      <c r="D109">
        <v>2</v>
      </c>
      <c r="E109">
        <f t="shared" si="2"/>
        <v>2</v>
      </c>
      <c r="F109">
        <f t="shared" si="3"/>
        <v>0</v>
      </c>
      <c r="G109">
        <v>2000</v>
      </c>
      <c r="H109">
        <v>6</v>
      </c>
    </row>
    <row r="110" spans="1:8" x14ac:dyDescent="0.25">
      <c r="A110">
        <v>195</v>
      </c>
      <c r="B110">
        <v>1</v>
      </c>
      <c r="C110">
        <v>3</v>
      </c>
      <c r="D110">
        <v>1</v>
      </c>
      <c r="E110">
        <f t="shared" si="2"/>
        <v>2</v>
      </c>
      <c r="F110">
        <f t="shared" si="3"/>
        <v>0</v>
      </c>
      <c r="G110">
        <v>700</v>
      </c>
      <c r="H110">
        <v>6</v>
      </c>
    </row>
    <row r="111" spans="1:8" x14ac:dyDescent="0.25">
      <c r="A111">
        <v>197</v>
      </c>
      <c r="B111">
        <v>1</v>
      </c>
      <c r="C111">
        <v>2</v>
      </c>
      <c r="D111">
        <v>2</v>
      </c>
      <c r="E111">
        <f t="shared" si="2"/>
        <v>2</v>
      </c>
      <c r="F111">
        <f t="shared" si="3"/>
        <v>0</v>
      </c>
      <c r="G111">
        <v>15000</v>
      </c>
      <c r="H111">
        <v>8</v>
      </c>
    </row>
    <row r="112" spans="1:8" x14ac:dyDescent="0.25">
      <c r="A112">
        <v>222</v>
      </c>
      <c r="B112">
        <v>0</v>
      </c>
      <c r="C112">
        <v>2</v>
      </c>
      <c r="D112">
        <v>2</v>
      </c>
      <c r="E112">
        <f t="shared" si="2"/>
        <v>2</v>
      </c>
      <c r="F112">
        <f t="shared" si="3"/>
        <v>0</v>
      </c>
      <c r="G112">
        <v>2500</v>
      </c>
      <c r="H112">
        <v>11</v>
      </c>
    </row>
    <row r="113" spans="1:8" x14ac:dyDescent="0.25">
      <c r="A113">
        <v>32</v>
      </c>
      <c r="B113">
        <v>1</v>
      </c>
      <c r="C113">
        <v>2</v>
      </c>
      <c r="D113">
        <v>3</v>
      </c>
      <c r="E113">
        <f t="shared" si="2"/>
        <v>2.5</v>
      </c>
      <c r="F113">
        <f t="shared" si="3"/>
        <v>0</v>
      </c>
      <c r="G113">
        <v>12000</v>
      </c>
      <c r="H113">
        <v>10</v>
      </c>
    </row>
    <row r="114" spans="1:8" x14ac:dyDescent="0.25">
      <c r="A114">
        <v>46</v>
      </c>
      <c r="B114">
        <v>1</v>
      </c>
      <c r="C114">
        <v>3</v>
      </c>
      <c r="D114">
        <v>2</v>
      </c>
      <c r="E114">
        <f t="shared" si="2"/>
        <v>2.5</v>
      </c>
      <c r="F114">
        <f t="shared" si="3"/>
        <v>0</v>
      </c>
      <c r="G114">
        <v>2500</v>
      </c>
      <c r="H114">
        <v>9</v>
      </c>
    </row>
    <row r="115" spans="1:8" x14ac:dyDescent="0.25">
      <c r="A115">
        <v>50</v>
      </c>
      <c r="B115">
        <v>1</v>
      </c>
      <c r="C115">
        <v>2</v>
      </c>
      <c r="D115">
        <v>3</v>
      </c>
      <c r="E115">
        <f t="shared" si="2"/>
        <v>2.5</v>
      </c>
      <c r="F115">
        <f t="shared" si="3"/>
        <v>0</v>
      </c>
      <c r="G115">
        <v>14000</v>
      </c>
      <c r="H115">
        <v>10</v>
      </c>
    </row>
    <row r="116" spans="1:8" x14ac:dyDescent="0.25">
      <c r="A116">
        <v>62</v>
      </c>
      <c r="B116">
        <v>1</v>
      </c>
      <c r="C116">
        <v>2</v>
      </c>
      <c r="D116">
        <v>3</v>
      </c>
      <c r="E116">
        <f t="shared" si="2"/>
        <v>2.5</v>
      </c>
      <c r="F116">
        <f t="shared" si="3"/>
        <v>0</v>
      </c>
      <c r="G116">
        <v>14000</v>
      </c>
      <c r="H116">
        <v>5</v>
      </c>
    </row>
    <row r="117" spans="1:8" x14ac:dyDescent="0.25">
      <c r="A117">
        <v>71</v>
      </c>
      <c r="B117">
        <v>0</v>
      </c>
      <c r="C117">
        <v>4</v>
      </c>
      <c r="D117">
        <v>1</v>
      </c>
      <c r="E117">
        <f t="shared" si="2"/>
        <v>2.5</v>
      </c>
      <c r="F117">
        <f t="shared" si="3"/>
        <v>0</v>
      </c>
      <c r="G117">
        <v>2000</v>
      </c>
      <c r="H117">
        <v>10</v>
      </c>
    </row>
    <row r="118" spans="1:8" x14ac:dyDescent="0.25">
      <c r="A118">
        <v>81</v>
      </c>
      <c r="B118">
        <v>0</v>
      </c>
      <c r="C118">
        <v>4</v>
      </c>
      <c r="D118">
        <v>1</v>
      </c>
      <c r="E118">
        <f t="shared" si="2"/>
        <v>2.5</v>
      </c>
      <c r="F118">
        <f t="shared" si="3"/>
        <v>0</v>
      </c>
      <c r="G118">
        <v>5000</v>
      </c>
      <c r="H118">
        <v>8</v>
      </c>
    </row>
    <row r="119" spans="1:8" x14ac:dyDescent="0.25">
      <c r="A119">
        <v>91</v>
      </c>
      <c r="B119">
        <v>0</v>
      </c>
      <c r="C119">
        <v>2</v>
      </c>
      <c r="D119">
        <v>3</v>
      </c>
      <c r="E119">
        <f t="shared" si="2"/>
        <v>2.5</v>
      </c>
      <c r="F119">
        <f t="shared" si="3"/>
        <v>0</v>
      </c>
      <c r="G119">
        <v>2500</v>
      </c>
      <c r="H119">
        <v>9</v>
      </c>
    </row>
    <row r="120" spans="1:8" x14ac:dyDescent="0.25">
      <c r="A120">
        <v>122</v>
      </c>
      <c r="B120">
        <v>1</v>
      </c>
      <c r="C120">
        <v>3</v>
      </c>
      <c r="D120">
        <v>2</v>
      </c>
      <c r="E120">
        <f t="shared" si="2"/>
        <v>2.5</v>
      </c>
      <c r="F120">
        <f t="shared" si="3"/>
        <v>0</v>
      </c>
      <c r="G120">
        <v>14000</v>
      </c>
      <c r="H120">
        <v>8</v>
      </c>
    </row>
    <row r="121" spans="1:8" x14ac:dyDescent="0.25">
      <c r="A121">
        <v>150</v>
      </c>
      <c r="B121">
        <v>1</v>
      </c>
      <c r="C121">
        <v>3</v>
      </c>
      <c r="D121">
        <v>2</v>
      </c>
      <c r="E121">
        <f t="shared" si="2"/>
        <v>2.5</v>
      </c>
      <c r="F121">
        <f t="shared" si="3"/>
        <v>0</v>
      </c>
      <c r="G121">
        <v>13000</v>
      </c>
      <c r="H121">
        <v>11</v>
      </c>
    </row>
    <row r="122" spans="1:8" x14ac:dyDescent="0.25">
      <c r="A122">
        <v>165</v>
      </c>
      <c r="B122">
        <v>1</v>
      </c>
      <c r="C122">
        <v>3</v>
      </c>
      <c r="D122">
        <v>2</v>
      </c>
      <c r="E122">
        <f t="shared" si="2"/>
        <v>2.5</v>
      </c>
      <c r="F122">
        <f t="shared" si="3"/>
        <v>0</v>
      </c>
      <c r="G122">
        <v>14000</v>
      </c>
      <c r="H122">
        <v>9</v>
      </c>
    </row>
    <row r="123" spans="1:8" x14ac:dyDescent="0.25">
      <c r="A123">
        <v>173</v>
      </c>
      <c r="B123">
        <v>1</v>
      </c>
      <c r="C123">
        <v>3</v>
      </c>
      <c r="D123">
        <v>2</v>
      </c>
      <c r="E123">
        <f t="shared" si="2"/>
        <v>2.5</v>
      </c>
      <c r="F123">
        <f t="shared" si="3"/>
        <v>0</v>
      </c>
      <c r="G123">
        <v>300</v>
      </c>
      <c r="H123">
        <v>2</v>
      </c>
    </row>
    <row r="124" spans="1:8" x14ac:dyDescent="0.25">
      <c r="A124">
        <v>181</v>
      </c>
      <c r="B124">
        <v>1</v>
      </c>
      <c r="C124">
        <v>2</v>
      </c>
      <c r="D124">
        <v>3</v>
      </c>
      <c r="E124">
        <f t="shared" si="2"/>
        <v>2.5</v>
      </c>
      <c r="F124">
        <f t="shared" si="3"/>
        <v>0</v>
      </c>
      <c r="G124">
        <v>2</v>
      </c>
      <c r="H124">
        <v>3</v>
      </c>
    </row>
    <row r="125" spans="1:8" x14ac:dyDescent="0.25">
      <c r="A125">
        <v>202</v>
      </c>
      <c r="B125">
        <v>0</v>
      </c>
      <c r="C125">
        <v>4</v>
      </c>
      <c r="D125">
        <v>1</v>
      </c>
      <c r="E125">
        <f t="shared" si="2"/>
        <v>2.5</v>
      </c>
      <c r="F125">
        <f t="shared" si="3"/>
        <v>0</v>
      </c>
      <c r="G125">
        <v>1500</v>
      </c>
      <c r="H125">
        <v>11</v>
      </c>
    </row>
    <row r="126" spans="1:8" x14ac:dyDescent="0.25">
      <c r="A126">
        <v>228</v>
      </c>
      <c r="B126">
        <v>0</v>
      </c>
      <c r="C126">
        <v>3</v>
      </c>
      <c r="D126">
        <v>2</v>
      </c>
      <c r="E126">
        <f t="shared" si="2"/>
        <v>2.5</v>
      </c>
      <c r="F126">
        <f t="shared" si="3"/>
        <v>0</v>
      </c>
      <c r="G126">
        <v>2000</v>
      </c>
      <c r="H126">
        <v>8</v>
      </c>
    </row>
    <row r="127" spans="1:8" x14ac:dyDescent="0.25">
      <c r="A127">
        <v>230</v>
      </c>
      <c r="B127">
        <v>0</v>
      </c>
      <c r="C127">
        <v>2</v>
      </c>
      <c r="D127">
        <v>3</v>
      </c>
      <c r="E127">
        <f t="shared" si="2"/>
        <v>2.5</v>
      </c>
      <c r="F127">
        <f t="shared" si="3"/>
        <v>0</v>
      </c>
      <c r="G127">
        <v>3000</v>
      </c>
      <c r="H127">
        <v>6</v>
      </c>
    </row>
    <row r="128" spans="1:8" x14ac:dyDescent="0.25">
      <c r="A128">
        <v>248</v>
      </c>
      <c r="B128">
        <v>0</v>
      </c>
      <c r="C128">
        <v>4</v>
      </c>
      <c r="D128">
        <v>1</v>
      </c>
      <c r="E128">
        <f t="shared" si="2"/>
        <v>2.5</v>
      </c>
      <c r="F128">
        <f t="shared" si="3"/>
        <v>0</v>
      </c>
      <c r="G128">
        <v>1600</v>
      </c>
      <c r="H128">
        <v>8</v>
      </c>
    </row>
    <row r="129" spans="1:8" x14ac:dyDescent="0.25">
      <c r="A129">
        <v>249</v>
      </c>
      <c r="B129">
        <v>1</v>
      </c>
      <c r="C129">
        <v>2</v>
      </c>
      <c r="D129">
        <v>3</v>
      </c>
      <c r="E129">
        <f t="shared" si="2"/>
        <v>2.5</v>
      </c>
      <c r="F129">
        <f t="shared" si="3"/>
        <v>0</v>
      </c>
      <c r="G129">
        <v>2300</v>
      </c>
      <c r="H129">
        <v>9</v>
      </c>
    </row>
    <row r="130" spans="1:8" x14ac:dyDescent="0.25">
      <c r="A130">
        <v>9</v>
      </c>
      <c r="B130">
        <v>0</v>
      </c>
      <c r="C130">
        <v>2</v>
      </c>
      <c r="D130">
        <v>4</v>
      </c>
      <c r="E130">
        <f t="shared" ref="E130:E193" si="4">AVERAGE(C130:D130)</f>
        <v>3</v>
      </c>
      <c r="F130">
        <f t="shared" ref="F130:F193" si="5">IF(E130&lt;=MEDIAN(E$2:E$1000),0,1)</f>
        <v>1</v>
      </c>
      <c r="G130">
        <v>2500</v>
      </c>
      <c r="H130">
        <v>9</v>
      </c>
    </row>
    <row r="131" spans="1:8" x14ac:dyDescent="0.25">
      <c r="A131">
        <v>28</v>
      </c>
      <c r="B131">
        <v>1</v>
      </c>
      <c r="C131">
        <v>3</v>
      </c>
      <c r="D131">
        <v>3</v>
      </c>
      <c r="E131">
        <f t="shared" si="4"/>
        <v>3</v>
      </c>
      <c r="F131">
        <f t="shared" si="5"/>
        <v>1</v>
      </c>
      <c r="G131">
        <v>20000</v>
      </c>
      <c r="H131">
        <v>11</v>
      </c>
    </row>
    <row r="132" spans="1:8" x14ac:dyDescent="0.25">
      <c r="A132">
        <v>45</v>
      </c>
      <c r="B132">
        <v>0</v>
      </c>
      <c r="C132">
        <v>4</v>
      </c>
      <c r="D132">
        <v>2</v>
      </c>
      <c r="E132">
        <f t="shared" si="4"/>
        <v>3</v>
      </c>
      <c r="F132">
        <f t="shared" si="5"/>
        <v>1</v>
      </c>
      <c r="G132">
        <v>1000</v>
      </c>
      <c r="H132">
        <v>9</v>
      </c>
    </row>
    <row r="133" spans="1:8" x14ac:dyDescent="0.25">
      <c r="A133">
        <v>51</v>
      </c>
      <c r="B133">
        <v>0</v>
      </c>
      <c r="C133">
        <v>3</v>
      </c>
      <c r="D133">
        <v>3</v>
      </c>
      <c r="E133">
        <f t="shared" si="4"/>
        <v>3</v>
      </c>
      <c r="F133">
        <f t="shared" si="5"/>
        <v>1</v>
      </c>
      <c r="G133">
        <v>2300</v>
      </c>
      <c r="H133">
        <v>10</v>
      </c>
    </row>
    <row r="134" spans="1:8" x14ac:dyDescent="0.25">
      <c r="A134">
        <v>59</v>
      </c>
      <c r="B134">
        <v>0</v>
      </c>
      <c r="C134">
        <v>4</v>
      </c>
      <c r="D134">
        <v>2</v>
      </c>
      <c r="E134">
        <f t="shared" si="4"/>
        <v>3</v>
      </c>
      <c r="F134">
        <f t="shared" si="5"/>
        <v>1</v>
      </c>
      <c r="G134">
        <v>2000</v>
      </c>
      <c r="H134">
        <v>11</v>
      </c>
    </row>
    <row r="135" spans="1:8" x14ac:dyDescent="0.25">
      <c r="A135">
        <v>77</v>
      </c>
      <c r="B135">
        <v>0</v>
      </c>
      <c r="C135">
        <v>3</v>
      </c>
      <c r="D135">
        <v>3</v>
      </c>
      <c r="E135">
        <f t="shared" si="4"/>
        <v>3</v>
      </c>
      <c r="F135">
        <f t="shared" si="5"/>
        <v>1</v>
      </c>
      <c r="G135">
        <v>3300</v>
      </c>
      <c r="H135">
        <v>7</v>
      </c>
    </row>
    <row r="136" spans="1:8" x14ac:dyDescent="0.25">
      <c r="A136">
        <v>108</v>
      </c>
      <c r="B136">
        <v>1</v>
      </c>
      <c r="C136">
        <v>4</v>
      </c>
      <c r="D136">
        <v>2</v>
      </c>
      <c r="E136">
        <f t="shared" si="4"/>
        <v>3</v>
      </c>
      <c r="F136">
        <f t="shared" si="5"/>
        <v>1</v>
      </c>
      <c r="G136">
        <v>10500</v>
      </c>
      <c r="H136">
        <v>8</v>
      </c>
    </row>
    <row r="137" spans="1:8" x14ac:dyDescent="0.25">
      <c r="A137">
        <v>124</v>
      </c>
      <c r="B137">
        <v>1</v>
      </c>
      <c r="C137">
        <v>4</v>
      </c>
      <c r="D137">
        <v>2</v>
      </c>
      <c r="E137">
        <f t="shared" si="4"/>
        <v>3</v>
      </c>
      <c r="F137">
        <f t="shared" si="5"/>
        <v>1</v>
      </c>
      <c r="G137">
        <v>5000</v>
      </c>
      <c r="H137">
        <v>10</v>
      </c>
    </row>
    <row r="138" spans="1:8" x14ac:dyDescent="0.25">
      <c r="A138">
        <v>128</v>
      </c>
      <c r="B138">
        <v>1</v>
      </c>
      <c r="C138">
        <v>4</v>
      </c>
      <c r="D138">
        <v>2</v>
      </c>
      <c r="E138">
        <f t="shared" si="4"/>
        <v>3</v>
      </c>
      <c r="F138">
        <f t="shared" si="5"/>
        <v>1</v>
      </c>
      <c r="G138" s="1">
        <v>10500</v>
      </c>
      <c r="H138">
        <v>11</v>
      </c>
    </row>
    <row r="139" spans="1:8" x14ac:dyDescent="0.25">
      <c r="A139">
        <v>131</v>
      </c>
      <c r="B139">
        <v>0</v>
      </c>
      <c r="C139">
        <v>2</v>
      </c>
      <c r="D139">
        <v>4</v>
      </c>
      <c r="E139">
        <f t="shared" si="4"/>
        <v>3</v>
      </c>
      <c r="F139">
        <f t="shared" si="5"/>
        <v>1</v>
      </c>
      <c r="G139">
        <v>1600</v>
      </c>
      <c r="H139">
        <v>10</v>
      </c>
    </row>
    <row r="140" spans="1:8" x14ac:dyDescent="0.25">
      <c r="A140">
        <v>147</v>
      </c>
      <c r="B140">
        <v>0</v>
      </c>
      <c r="C140">
        <v>3</v>
      </c>
      <c r="D140">
        <v>3</v>
      </c>
      <c r="E140">
        <f t="shared" si="4"/>
        <v>3</v>
      </c>
      <c r="F140">
        <f t="shared" si="5"/>
        <v>1</v>
      </c>
      <c r="G140">
        <v>2000</v>
      </c>
      <c r="H140">
        <v>8</v>
      </c>
    </row>
    <row r="141" spans="1:8" x14ac:dyDescent="0.25">
      <c r="A141">
        <v>152</v>
      </c>
      <c r="B141">
        <v>1</v>
      </c>
      <c r="C141">
        <v>3</v>
      </c>
      <c r="D141">
        <v>3</v>
      </c>
      <c r="E141">
        <f t="shared" si="4"/>
        <v>3</v>
      </c>
      <c r="F141">
        <f t="shared" si="5"/>
        <v>1</v>
      </c>
      <c r="G141">
        <v>9000</v>
      </c>
      <c r="H141">
        <v>9</v>
      </c>
    </row>
    <row r="142" spans="1:8" x14ac:dyDescent="0.25">
      <c r="A142">
        <v>180</v>
      </c>
      <c r="B142">
        <v>0</v>
      </c>
      <c r="C142">
        <v>5</v>
      </c>
      <c r="D142">
        <v>1</v>
      </c>
      <c r="E142">
        <f t="shared" si="4"/>
        <v>3</v>
      </c>
      <c r="F142">
        <f t="shared" si="5"/>
        <v>1</v>
      </c>
      <c r="G142">
        <v>2000</v>
      </c>
      <c r="H142">
        <v>9</v>
      </c>
    </row>
    <row r="143" spans="1:8" x14ac:dyDescent="0.25">
      <c r="A143">
        <v>196</v>
      </c>
      <c r="B143">
        <v>0</v>
      </c>
      <c r="C143">
        <v>5</v>
      </c>
      <c r="D143">
        <v>1</v>
      </c>
      <c r="E143">
        <f t="shared" si="4"/>
        <v>3</v>
      </c>
      <c r="F143">
        <f t="shared" si="5"/>
        <v>1</v>
      </c>
      <c r="G143">
        <v>1000</v>
      </c>
      <c r="H143">
        <v>8</v>
      </c>
    </row>
    <row r="144" spans="1:8" x14ac:dyDescent="0.25">
      <c r="A144">
        <v>211</v>
      </c>
      <c r="B144">
        <v>1</v>
      </c>
      <c r="C144">
        <v>3</v>
      </c>
      <c r="D144">
        <v>3</v>
      </c>
      <c r="E144">
        <f t="shared" si="4"/>
        <v>3</v>
      </c>
      <c r="F144">
        <f t="shared" si="5"/>
        <v>1</v>
      </c>
      <c r="G144">
        <v>700</v>
      </c>
      <c r="H144">
        <v>8</v>
      </c>
    </row>
    <row r="145" spans="1:8" x14ac:dyDescent="0.25">
      <c r="A145">
        <v>229</v>
      </c>
      <c r="B145">
        <v>1</v>
      </c>
      <c r="C145">
        <v>3</v>
      </c>
      <c r="D145">
        <v>3</v>
      </c>
      <c r="E145">
        <f t="shared" si="4"/>
        <v>3</v>
      </c>
      <c r="F145">
        <f t="shared" si="5"/>
        <v>1</v>
      </c>
      <c r="G145">
        <v>10000</v>
      </c>
      <c r="H145">
        <v>11</v>
      </c>
    </row>
    <row r="146" spans="1:8" x14ac:dyDescent="0.25">
      <c r="A146">
        <v>13</v>
      </c>
      <c r="B146">
        <v>0</v>
      </c>
      <c r="C146">
        <v>3</v>
      </c>
      <c r="D146">
        <v>4</v>
      </c>
      <c r="E146">
        <f t="shared" si="4"/>
        <v>3.5</v>
      </c>
      <c r="F146">
        <f t="shared" si="5"/>
        <v>1</v>
      </c>
      <c r="G146">
        <v>800</v>
      </c>
      <c r="H146">
        <v>9</v>
      </c>
    </row>
    <row r="147" spans="1:8" x14ac:dyDescent="0.25">
      <c r="A147">
        <v>57</v>
      </c>
      <c r="B147">
        <v>0</v>
      </c>
      <c r="C147">
        <v>3</v>
      </c>
      <c r="D147">
        <v>4</v>
      </c>
      <c r="E147">
        <f t="shared" si="4"/>
        <v>3.5</v>
      </c>
      <c r="F147">
        <f t="shared" si="5"/>
        <v>1</v>
      </c>
      <c r="G147">
        <v>2200</v>
      </c>
      <c r="H147">
        <v>9</v>
      </c>
    </row>
    <row r="148" spans="1:8" x14ac:dyDescent="0.25">
      <c r="A148">
        <v>103</v>
      </c>
      <c r="B148">
        <v>0</v>
      </c>
      <c r="C148">
        <v>3</v>
      </c>
      <c r="D148">
        <v>4</v>
      </c>
      <c r="E148">
        <f t="shared" si="4"/>
        <v>3.5</v>
      </c>
      <c r="F148">
        <f t="shared" si="5"/>
        <v>1</v>
      </c>
      <c r="G148">
        <v>4000</v>
      </c>
      <c r="H148">
        <v>11</v>
      </c>
    </row>
    <row r="149" spans="1:8" x14ac:dyDescent="0.25">
      <c r="A149">
        <v>115</v>
      </c>
      <c r="B149">
        <v>0</v>
      </c>
      <c r="C149">
        <v>5</v>
      </c>
      <c r="D149">
        <v>2</v>
      </c>
      <c r="E149">
        <f t="shared" si="4"/>
        <v>3.5</v>
      </c>
      <c r="F149">
        <f t="shared" si="5"/>
        <v>1</v>
      </c>
      <c r="G149">
        <v>1600</v>
      </c>
      <c r="H149">
        <v>11</v>
      </c>
    </row>
    <row r="150" spans="1:8" x14ac:dyDescent="0.25">
      <c r="A150">
        <v>119</v>
      </c>
      <c r="B150">
        <v>0</v>
      </c>
      <c r="C150">
        <v>4</v>
      </c>
      <c r="D150">
        <v>3</v>
      </c>
      <c r="E150">
        <f t="shared" si="4"/>
        <v>3.5</v>
      </c>
      <c r="F150">
        <f t="shared" si="5"/>
        <v>1</v>
      </c>
      <c r="G150">
        <v>1800</v>
      </c>
      <c r="H150">
        <v>11</v>
      </c>
    </row>
    <row r="151" spans="1:8" x14ac:dyDescent="0.25">
      <c r="A151">
        <v>157</v>
      </c>
      <c r="B151">
        <v>0</v>
      </c>
      <c r="C151">
        <v>3</v>
      </c>
      <c r="D151">
        <v>4</v>
      </c>
      <c r="E151">
        <f t="shared" si="4"/>
        <v>3.5</v>
      </c>
      <c r="F151">
        <f t="shared" si="5"/>
        <v>1</v>
      </c>
      <c r="G151">
        <v>1500</v>
      </c>
      <c r="H151">
        <v>9</v>
      </c>
    </row>
    <row r="152" spans="1:8" x14ac:dyDescent="0.25">
      <c r="A152">
        <v>167</v>
      </c>
      <c r="B152">
        <v>1</v>
      </c>
      <c r="C152">
        <v>4</v>
      </c>
      <c r="D152">
        <v>3</v>
      </c>
      <c r="E152">
        <f t="shared" si="4"/>
        <v>3.5</v>
      </c>
      <c r="F152">
        <f t="shared" si="5"/>
        <v>1</v>
      </c>
      <c r="G152">
        <v>9000</v>
      </c>
      <c r="H152">
        <v>7</v>
      </c>
    </row>
    <row r="153" spans="1:8" x14ac:dyDescent="0.25">
      <c r="A153">
        <v>198</v>
      </c>
      <c r="B153">
        <v>0</v>
      </c>
      <c r="C153">
        <v>3</v>
      </c>
      <c r="D153">
        <v>4</v>
      </c>
      <c r="E153">
        <f t="shared" si="4"/>
        <v>3.5</v>
      </c>
      <c r="F153">
        <f t="shared" si="5"/>
        <v>1</v>
      </c>
      <c r="G153">
        <v>500</v>
      </c>
      <c r="H153">
        <v>8</v>
      </c>
    </row>
    <row r="154" spans="1:8" x14ac:dyDescent="0.25">
      <c r="A154">
        <v>221</v>
      </c>
      <c r="B154">
        <v>1</v>
      </c>
      <c r="C154">
        <v>3</v>
      </c>
      <c r="D154">
        <v>4</v>
      </c>
      <c r="E154">
        <f t="shared" si="4"/>
        <v>3.5</v>
      </c>
      <c r="F154">
        <f t="shared" si="5"/>
        <v>1</v>
      </c>
      <c r="G154">
        <v>5000</v>
      </c>
      <c r="H154">
        <v>6</v>
      </c>
    </row>
    <row r="155" spans="1:8" x14ac:dyDescent="0.25">
      <c r="A155">
        <v>246</v>
      </c>
      <c r="B155">
        <v>0</v>
      </c>
      <c r="C155">
        <v>4</v>
      </c>
      <c r="D155">
        <v>3</v>
      </c>
      <c r="E155">
        <f t="shared" si="4"/>
        <v>3.5</v>
      </c>
      <c r="F155">
        <f t="shared" si="5"/>
        <v>1</v>
      </c>
      <c r="G155">
        <v>2000</v>
      </c>
      <c r="H155">
        <v>11</v>
      </c>
    </row>
    <row r="156" spans="1:8" x14ac:dyDescent="0.25">
      <c r="A156">
        <v>3</v>
      </c>
      <c r="B156">
        <v>0</v>
      </c>
      <c r="C156">
        <v>4</v>
      </c>
      <c r="D156">
        <v>4</v>
      </c>
      <c r="E156">
        <f t="shared" si="4"/>
        <v>4</v>
      </c>
      <c r="F156">
        <f t="shared" si="5"/>
        <v>1</v>
      </c>
      <c r="G156">
        <v>1800</v>
      </c>
      <c r="H156">
        <v>8</v>
      </c>
    </row>
    <row r="157" spans="1:8" x14ac:dyDescent="0.25">
      <c r="A157">
        <v>8</v>
      </c>
      <c r="B157">
        <v>1</v>
      </c>
      <c r="C157">
        <v>5</v>
      </c>
      <c r="D157">
        <v>3</v>
      </c>
      <c r="E157">
        <f t="shared" si="4"/>
        <v>4</v>
      </c>
      <c r="F157">
        <f t="shared" si="5"/>
        <v>1</v>
      </c>
      <c r="G157">
        <v>14000</v>
      </c>
      <c r="H157">
        <v>10</v>
      </c>
    </row>
    <row r="158" spans="1:8" x14ac:dyDescent="0.25">
      <c r="A158">
        <v>22</v>
      </c>
      <c r="B158">
        <v>1</v>
      </c>
      <c r="C158">
        <v>4</v>
      </c>
      <c r="D158">
        <v>4</v>
      </c>
      <c r="E158">
        <f t="shared" si="4"/>
        <v>4</v>
      </c>
      <c r="F158">
        <f t="shared" si="5"/>
        <v>1</v>
      </c>
      <c r="G158">
        <v>10500</v>
      </c>
      <c r="H158">
        <v>10</v>
      </c>
    </row>
    <row r="159" spans="1:8" x14ac:dyDescent="0.25">
      <c r="A159">
        <v>30</v>
      </c>
      <c r="B159">
        <v>1</v>
      </c>
      <c r="C159">
        <v>4</v>
      </c>
      <c r="D159">
        <v>4</v>
      </c>
      <c r="E159">
        <f t="shared" si="4"/>
        <v>4</v>
      </c>
      <c r="F159">
        <f t="shared" si="5"/>
        <v>1</v>
      </c>
      <c r="G159">
        <v>15000</v>
      </c>
      <c r="H159">
        <v>10</v>
      </c>
    </row>
    <row r="160" spans="1:8" x14ac:dyDescent="0.25">
      <c r="A160">
        <v>34</v>
      </c>
      <c r="B160">
        <v>1</v>
      </c>
      <c r="C160">
        <v>5</v>
      </c>
      <c r="D160">
        <v>3</v>
      </c>
      <c r="E160">
        <f t="shared" si="4"/>
        <v>4</v>
      </c>
      <c r="F160">
        <f t="shared" si="5"/>
        <v>1</v>
      </c>
      <c r="G160">
        <v>14000</v>
      </c>
      <c r="H160">
        <v>8</v>
      </c>
    </row>
    <row r="161" spans="1:8" x14ac:dyDescent="0.25">
      <c r="A161">
        <v>84</v>
      </c>
      <c r="B161">
        <v>1</v>
      </c>
      <c r="C161">
        <v>2</v>
      </c>
      <c r="D161">
        <v>6</v>
      </c>
      <c r="E161">
        <f t="shared" si="4"/>
        <v>4</v>
      </c>
      <c r="F161">
        <f t="shared" si="5"/>
        <v>1</v>
      </c>
      <c r="G161">
        <v>14000</v>
      </c>
      <c r="H161">
        <v>7</v>
      </c>
    </row>
    <row r="162" spans="1:8" x14ac:dyDescent="0.25">
      <c r="A162">
        <v>85</v>
      </c>
      <c r="B162">
        <v>0</v>
      </c>
      <c r="C162">
        <v>4</v>
      </c>
      <c r="D162">
        <v>4</v>
      </c>
      <c r="E162">
        <f t="shared" si="4"/>
        <v>4</v>
      </c>
      <c r="F162">
        <f t="shared" si="5"/>
        <v>1</v>
      </c>
      <c r="G162">
        <v>1200</v>
      </c>
      <c r="H162">
        <v>9</v>
      </c>
    </row>
    <row r="163" spans="1:8" x14ac:dyDescent="0.25">
      <c r="A163">
        <v>112</v>
      </c>
      <c r="B163">
        <v>1</v>
      </c>
      <c r="C163">
        <v>4</v>
      </c>
      <c r="D163">
        <v>4</v>
      </c>
      <c r="E163">
        <f t="shared" si="4"/>
        <v>4</v>
      </c>
      <c r="F163">
        <f t="shared" si="5"/>
        <v>1</v>
      </c>
      <c r="G163">
        <v>21000</v>
      </c>
      <c r="H163">
        <v>10</v>
      </c>
    </row>
    <row r="164" spans="1:8" x14ac:dyDescent="0.25">
      <c r="A164">
        <v>113</v>
      </c>
      <c r="B164">
        <v>0</v>
      </c>
      <c r="C164">
        <v>3</v>
      </c>
      <c r="D164">
        <v>5</v>
      </c>
      <c r="E164">
        <f t="shared" si="4"/>
        <v>4</v>
      </c>
      <c r="F164">
        <f t="shared" si="5"/>
        <v>1</v>
      </c>
      <c r="G164" s="1">
        <v>1700</v>
      </c>
      <c r="H164">
        <v>7</v>
      </c>
    </row>
    <row r="165" spans="1:8" x14ac:dyDescent="0.25">
      <c r="A165">
        <v>121</v>
      </c>
      <c r="B165">
        <v>0</v>
      </c>
      <c r="C165">
        <v>5</v>
      </c>
      <c r="D165">
        <v>3</v>
      </c>
      <c r="E165">
        <f t="shared" si="4"/>
        <v>4</v>
      </c>
      <c r="F165">
        <f t="shared" si="5"/>
        <v>1</v>
      </c>
      <c r="G165">
        <v>1200</v>
      </c>
      <c r="H165">
        <v>7</v>
      </c>
    </row>
    <row r="166" spans="1:8" x14ac:dyDescent="0.25">
      <c r="A166">
        <v>134</v>
      </c>
      <c r="B166">
        <v>1</v>
      </c>
      <c r="C166">
        <v>5</v>
      </c>
      <c r="D166">
        <v>3</v>
      </c>
      <c r="E166">
        <f t="shared" si="4"/>
        <v>4</v>
      </c>
      <c r="F166">
        <f t="shared" si="5"/>
        <v>1</v>
      </c>
      <c r="G166">
        <v>15000</v>
      </c>
      <c r="H166">
        <v>8</v>
      </c>
    </row>
    <row r="167" spans="1:8" x14ac:dyDescent="0.25">
      <c r="A167">
        <v>145</v>
      </c>
      <c r="B167">
        <v>0</v>
      </c>
      <c r="C167">
        <v>3</v>
      </c>
      <c r="D167">
        <v>5</v>
      </c>
      <c r="E167">
        <f t="shared" si="4"/>
        <v>4</v>
      </c>
      <c r="F167">
        <f t="shared" si="5"/>
        <v>1</v>
      </c>
      <c r="G167">
        <v>2000</v>
      </c>
      <c r="H167">
        <v>8</v>
      </c>
    </row>
    <row r="168" spans="1:8" x14ac:dyDescent="0.25">
      <c r="A168">
        <v>146</v>
      </c>
      <c r="B168">
        <v>1</v>
      </c>
      <c r="C168">
        <v>5</v>
      </c>
      <c r="D168">
        <v>3</v>
      </c>
      <c r="E168">
        <f t="shared" si="4"/>
        <v>4</v>
      </c>
      <c r="F168">
        <f t="shared" si="5"/>
        <v>1</v>
      </c>
      <c r="G168">
        <v>14000</v>
      </c>
      <c r="H168">
        <v>9</v>
      </c>
    </row>
    <row r="169" spans="1:8" x14ac:dyDescent="0.25">
      <c r="A169">
        <v>148</v>
      </c>
      <c r="B169">
        <v>1</v>
      </c>
      <c r="C169">
        <v>2</v>
      </c>
      <c r="D169">
        <v>6</v>
      </c>
      <c r="E169">
        <f t="shared" si="4"/>
        <v>4</v>
      </c>
      <c r="F169">
        <f t="shared" si="5"/>
        <v>1</v>
      </c>
      <c r="G169">
        <v>16000</v>
      </c>
      <c r="H169">
        <v>7</v>
      </c>
    </row>
    <row r="170" spans="1:8" x14ac:dyDescent="0.25">
      <c r="A170">
        <v>176</v>
      </c>
      <c r="B170">
        <v>0</v>
      </c>
      <c r="C170">
        <v>4</v>
      </c>
      <c r="D170">
        <v>4</v>
      </c>
      <c r="E170">
        <f t="shared" si="4"/>
        <v>4</v>
      </c>
      <c r="F170">
        <f t="shared" si="5"/>
        <v>1</v>
      </c>
      <c r="G170">
        <v>2500</v>
      </c>
      <c r="H170">
        <v>9</v>
      </c>
    </row>
    <row r="171" spans="1:8" x14ac:dyDescent="0.25">
      <c r="A171">
        <v>208</v>
      </c>
      <c r="B171">
        <v>0</v>
      </c>
      <c r="C171">
        <v>4</v>
      </c>
      <c r="D171">
        <v>4</v>
      </c>
      <c r="E171">
        <f t="shared" si="4"/>
        <v>4</v>
      </c>
      <c r="F171">
        <f t="shared" si="5"/>
        <v>1</v>
      </c>
      <c r="G171">
        <v>2000</v>
      </c>
      <c r="H171">
        <v>6</v>
      </c>
    </row>
    <row r="172" spans="1:8" x14ac:dyDescent="0.25">
      <c r="A172">
        <v>208</v>
      </c>
      <c r="B172">
        <v>0</v>
      </c>
      <c r="C172">
        <v>4</v>
      </c>
      <c r="D172">
        <v>4</v>
      </c>
      <c r="E172">
        <f t="shared" si="4"/>
        <v>4</v>
      </c>
      <c r="F172">
        <f t="shared" si="5"/>
        <v>1</v>
      </c>
      <c r="G172">
        <v>2000</v>
      </c>
      <c r="H172">
        <v>6</v>
      </c>
    </row>
    <row r="173" spans="1:8" x14ac:dyDescent="0.25">
      <c r="A173">
        <v>213</v>
      </c>
      <c r="B173">
        <v>1</v>
      </c>
      <c r="C173">
        <v>4</v>
      </c>
      <c r="D173">
        <v>4</v>
      </c>
      <c r="E173">
        <f t="shared" si="4"/>
        <v>4</v>
      </c>
      <c r="F173">
        <f t="shared" si="5"/>
        <v>1</v>
      </c>
      <c r="G173" s="1">
        <v>100000</v>
      </c>
      <c r="H173">
        <v>10</v>
      </c>
    </row>
    <row r="174" spans="1:8" x14ac:dyDescent="0.25">
      <c r="A174">
        <v>234</v>
      </c>
      <c r="B174">
        <v>0</v>
      </c>
      <c r="C174">
        <v>4</v>
      </c>
      <c r="D174">
        <v>4</v>
      </c>
      <c r="E174">
        <f t="shared" si="4"/>
        <v>4</v>
      </c>
      <c r="F174">
        <f t="shared" si="5"/>
        <v>1</v>
      </c>
      <c r="G174">
        <v>1500</v>
      </c>
      <c r="H174">
        <v>10</v>
      </c>
    </row>
    <row r="175" spans="1:8" x14ac:dyDescent="0.25">
      <c r="A175">
        <v>240</v>
      </c>
      <c r="B175">
        <v>0</v>
      </c>
      <c r="C175">
        <v>4</v>
      </c>
      <c r="D175">
        <v>4</v>
      </c>
      <c r="E175">
        <f t="shared" si="4"/>
        <v>4</v>
      </c>
      <c r="F175">
        <f t="shared" si="5"/>
        <v>1</v>
      </c>
      <c r="G175">
        <v>2500</v>
      </c>
      <c r="H175">
        <v>1</v>
      </c>
    </row>
    <row r="176" spans="1:8" x14ac:dyDescent="0.25">
      <c r="A176">
        <v>241</v>
      </c>
      <c r="B176">
        <v>1</v>
      </c>
      <c r="C176">
        <v>5</v>
      </c>
      <c r="D176">
        <v>3</v>
      </c>
      <c r="E176">
        <f t="shared" si="4"/>
        <v>4</v>
      </c>
      <c r="F176">
        <f t="shared" si="5"/>
        <v>1</v>
      </c>
      <c r="G176">
        <v>3</v>
      </c>
      <c r="H176">
        <v>7</v>
      </c>
    </row>
    <row r="177" spans="1:8" x14ac:dyDescent="0.25">
      <c r="A177">
        <v>15</v>
      </c>
      <c r="B177">
        <v>0</v>
      </c>
      <c r="C177">
        <v>5</v>
      </c>
      <c r="D177">
        <v>4</v>
      </c>
      <c r="E177">
        <f t="shared" si="4"/>
        <v>4.5</v>
      </c>
      <c r="F177">
        <f t="shared" si="5"/>
        <v>1</v>
      </c>
      <c r="G177">
        <v>1500</v>
      </c>
      <c r="H177">
        <v>5</v>
      </c>
    </row>
    <row r="178" spans="1:8" x14ac:dyDescent="0.25">
      <c r="A178">
        <v>15</v>
      </c>
      <c r="B178">
        <v>0</v>
      </c>
      <c r="C178">
        <v>5</v>
      </c>
      <c r="D178">
        <v>4</v>
      </c>
      <c r="E178">
        <f t="shared" si="4"/>
        <v>4.5</v>
      </c>
      <c r="F178">
        <f t="shared" si="5"/>
        <v>1</v>
      </c>
      <c r="G178">
        <v>1500</v>
      </c>
      <c r="H178">
        <v>5</v>
      </c>
    </row>
    <row r="179" spans="1:8" x14ac:dyDescent="0.25">
      <c r="A179">
        <v>43</v>
      </c>
      <c r="B179">
        <v>0</v>
      </c>
      <c r="C179">
        <v>5</v>
      </c>
      <c r="D179">
        <v>4</v>
      </c>
      <c r="E179">
        <f t="shared" si="4"/>
        <v>4.5</v>
      </c>
      <c r="F179">
        <f t="shared" si="5"/>
        <v>1</v>
      </c>
      <c r="G179">
        <v>1200</v>
      </c>
      <c r="H179">
        <v>10</v>
      </c>
    </row>
    <row r="180" spans="1:8" x14ac:dyDescent="0.25">
      <c r="A180">
        <v>52</v>
      </c>
      <c r="B180">
        <v>1</v>
      </c>
      <c r="C180">
        <v>4</v>
      </c>
      <c r="D180">
        <v>5</v>
      </c>
      <c r="E180">
        <f t="shared" si="4"/>
        <v>4.5</v>
      </c>
      <c r="F180">
        <f t="shared" si="5"/>
        <v>1</v>
      </c>
      <c r="G180">
        <v>9000</v>
      </c>
      <c r="H180">
        <v>7</v>
      </c>
    </row>
    <row r="181" spans="1:8" x14ac:dyDescent="0.25">
      <c r="A181">
        <v>75</v>
      </c>
      <c r="B181">
        <v>0</v>
      </c>
      <c r="C181">
        <v>5</v>
      </c>
      <c r="D181">
        <v>4</v>
      </c>
      <c r="E181">
        <f t="shared" si="4"/>
        <v>4.5</v>
      </c>
      <c r="F181">
        <f t="shared" si="5"/>
        <v>1</v>
      </c>
      <c r="G181">
        <v>3500</v>
      </c>
      <c r="H181">
        <v>8</v>
      </c>
    </row>
    <row r="182" spans="1:8" x14ac:dyDescent="0.25">
      <c r="A182">
        <v>110</v>
      </c>
      <c r="B182">
        <v>1</v>
      </c>
      <c r="C182">
        <v>5</v>
      </c>
      <c r="D182">
        <v>4</v>
      </c>
      <c r="E182">
        <f t="shared" si="4"/>
        <v>4.5</v>
      </c>
      <c r="F182">
        <f t="shared" si="5"/>
        <v>1</v>
      </c>
      <c r="G182">
        <v>14000</v>
      </c>
      <c r="H182">
        <v>11</v>
      </c>
    </row>
    <row r="183" spans="1:8" x14ac:dyDescent="0.25">
      <c r="A183">
        <v>171</v>
      </c>
      <c r="B183">
        <v>1</v>
      </c>
      <c r="C183">
        <v>4</v>
      </c>
      <c r="D183">
        <v>5</v>
      </c>
      <c r="E183">
        <f t="shared" si="4"/>
        <v>4.5</v>
      </c>
      <c r="F183">
        <f t="shared" si="5"/>
        <v>1</v>
      </c>
      <c r="G183">
        <v>12000</v>
      </c>
      <c r="H183">
        <v>10</v>
      </c>
    </row>
    <row r="184" spans="1:8" x14ac:dyDescent="0.25">
      <c r="A184">
        <v>219</v>
      </c>
      <c r="B184">
        <v>1</v>
      </c>
      <c r="C184">
        <v>5</v>
      </c>
      <c r="D184">
        <v>4</v>
      </c>
      <c r="E184">
        <f t="shared" si="4"/>
        <v>4.5</v>
      </c>
      <c r="F184">
        <f t="shared" si="5"/>
        <v>1</v>
      </c>
      <c r="G184">
        <v>25</v>
      </c>
      <c r="H184">
        <v>6</v>
      </c>
    </row>
    <row r="185" spans="1:8" x14ac:dyDescent="0.25">
      <c r="A185">
        <v>223</v>
      </c>
      <c r="B185">
        <v>1</v>
      </c>
      <c r="C185">
        <v>4</v>
      </c>
      <c r="D185">
        <v>5</v>
      </c>
      <c r="E185">
        <f t="shared" si="4"/>
        <v>4.5</v>
      </c>
      <c r="F185">
        <f t="shared" si="5"/>
        <v>1</v>
      </c>
      <c r="G185">
        <v>4</v>
      </c>
      <c r="H185">
        <v>8</v>
      </c>
    </row>
    <row r="186" spans="1:8" x14ac:dyDescent="0.25">
      <c r="A186">
        <v>233</v>
      </c>
      <c r="B186">
        <v>1</v>
      </c>
      <c r="C186">
        <v>4</v>
      </c>
      <c r="D186">
        <v>5</v>
      </c>
      <c r="E186">
        <f t="shared" si="4"/>
        <v>4.5</v>
      </c>
      <c r="F186">
        <f t="shared" si="5"/>
        <v>1</v>
      </c>
      <c r="G186">
        <v>5000</v>
      </c>
      <c r="H186">
        <v>10</v>
      </c>
    </row>
    <row r="187" spans="1:8" x14ac:dyDescent="0.25">
      <c r="A187">
        <v>24</v>
      </c>
      <c r="B187">
        <v>1</v>
      </c>
      <c r="C187">
        <v>6</v>
      </c>
      <c r="D187">
        <v>4</v>
      </c>
      <c r="E187">
        <f t="shared" si="4"/>
        <v>5</v>
      </c>
      <c r="F187">
        <f t="shared" si="5"/>
        <v>1</v>
      </c>
      <c r="G187">
        <v>21000</v>
      </c>
      <c r="H187">
        <v>8</v>
      </c>
    </row>
    <row r="188" spans="1:8" x14ac:dyDescent="0.25">
      <c r="A188">
        <v>38</v>
      </c>
      <c r="B188">
        <v>1</v>
      </c>
      <c r="C188">
        <v>5</v>
      </c>
      <c r="D188">
        <v>5</v>
      </c>
      <c r="E188">
        <f t="shared" si="4"/>
        <v>5</v>
      </c>
      <c r="F188">
        <f t="shared" si="5"/>
        <v>1</v>
      </c>
      <c r="G188">
        <v>12000</v>
      </c>
      <c r="H188">
        <v>10</v>
      </c>
    </row>
    <row r="189" spans="1:8" x14ac:dyDescent="0.25">
      <c r="A189">
        <v>58</v>
      </c>
      <c r="B189">
        <v>1</v>
      </c>
      <c r="C189">
        <v>5</v>
      </c>
      <c r="D189">
        <v>5</v>
      </c>
      <c r="E189">
        <f t="shared" si="4"/>
        <v>5</v>
      </c>
      <c r="F189">
        <f t="shared" si="5"/>
        <v>1</v>
      </c>
      <c r="G189">
        <v>9000</v>
      </c>
      <c r="H189">
        <v>11</v>
      </c>
    </row>
    <row r="190" spans="1:8" x14ac:dyDescent="0.25">
      <c r="A190">
        <v>72</v>
      </c>
      <c r="B190">
        <v>1</v>
      </c>
      <c r="C190">
        <v>5</v>
      </c>
      <c r="D190">
        <v>5</v>
      </c>
      <c r="E190">
        <f t="shared" si="4"/>
        <v>5</v>
      </c>
      <c r="F190">
        <f t="shared" si="5"/>
        <v>1</v>
      </c>
      <c r="G190">
        <v>10500</v>
      </c>
      <c r="H190">
        <v>6</v>
      </c>
    </row>
    <row r="191" spans="1:8" x14ac:dyDescent="0.25">
      <c r="A191">
        <v>98</v>
      </c>
      <c r="B191">
        <v>1</v>
      </c>
      <c r="C191">
        <v>6</v>
      </c>
      <c r="D191">
        <v>4</v>
      </c>
      <c r="E191">
        <f t="shared" si="4"/>
        <v>5</v>
      </c>
      <c r="F191">
        <f t="shared" si="5"/>
        <v>1</v>
      </c>
      <c r="G191">
        <v>8400</v>
      </c>
      <c r="H191">
        <v>11</v>
      </c>
    </row>
    <row r="192" spans="1:8" x14ac:dyDescent="0.25">
      <c r="A192">
        <v>118</v>
      </c>
      <c r="B192">
        <v>1</v>
      </c>
      <c r="C192">
        <v>4</v>
      </c>
      <c r="D192">
        <v>6</v>
      </c>
      <c r="E192">
        <f t="shared" si="4"/>
        <v>5</v>
      </c>
      <c r="F192">
        <f t="shared" si="5"/>
        <v>1</v>
      </c>
      <c r="G192">
        <v>8400</v>
      </c>
      <c r="H192">
        <v>11</v>
      </c>
    </row>
    <row r="193" spans="1:8" x14ac:dyDescent="0.25">
      <c r="A193">
        <v>164</v>
      </c>
      <c r="B193">
        <v>0</v>
      </c>
      <c r="C193">
        <v>5</v>
      </c>
      <c r="D193">
        <v>5</v>
      </c>
      <c r="E193">
        <f t="shared" si="4"/>
        <v>5</v>
      </c>
      <c r="F193">
        <f t="shared" si="5"/>
        <v>1</v>
      </c>
      <c r="G193">
        <v>2000</v>
      </c>
      <c r="H193">
        <v>6</v>
      </c>
    </row>
    <row r="194" spans="1:8" x14ac:dyDescent="0.25">
      <c r="A194">
        <v>177</v>
      </c>
      <c r="B194">
        <v>1</v>
      </c>
      <c r="C194">
        <v>5</v>
      </c>
      <c r="D194">
        <v>5</v>
      </c>
      <c r="E194">
        <f t="shared" ref="E194:E235" si="6">AVERAGE(C194:D194)</f>
        <v>5</v>
      </c>
      <c r="F194">
        <f t="shared" ref="F194:F235" si="7">IF(E194&lt;=MEDIAN(E$2:E$1000),0,1)</f>
        <v>1</v>
      </c>
      <c r="G194">
        <v>15000</v>
      </c>
      <c r="H194">
        <v>10</v>
      </c>
    </row>
    <row r="195" spans="1:8" x14ac:dyDescent="0.25">
      <c r="A195">
        <v>178</v>
      </c>
      <c r="B195">
        <v>0</v>
      </c>
      <c r="C195">
        <v>5</v>
      </c>
      <c r="D195">
        <v>5</v>
      </c>
      <c r="E195">
        <f t="shared" si="6"/>
        <v>5</v>
      </c>
      <c r="F195">
        <f t="shared" si="7"/>
        <v>1</v>
      </c>
      <c r="G195">
        <v>2200</v>
      </c>
      <c r="H195">
        <v>11</v>
      </c>
    </row>
    <row r="196" spans="1:8" x14ac:dyDescent="0.25">
      <c r="A196">
        <v>193</v>
      </c>
      <c r="B196">
        <v>1</v>
      </c>
      <c r="C196">
        <v>6</v>
      </c>
      <c r="D196">
        <v>4</v>
      </c>
      <c r="E196">
        <f t="shared" si="6"/>
        <v>5</v>
      </c>
      <c r="F196">
        <f t="shared" si="7"/>
        <v>1</v>
      </c>
      <c r="G196">
        <v>3000</v>
      </c>
      <c r="H196">
        <v>10</v>
      </c>
    </row>
    <row r="197" spans="1:8" x14ac:dyDescent="0.25">
      <c r="A197">
        <v>194</v>
      </c>
      <c r="B197">
        <v>0</v>
      </c>
      <c r="C197">
        <v>3</v>
      </c>
      <c r="D197">
        <v>7</v>
      </c>
      <c r="E197">
        <f t="shared" si="6"/>
        <v>5</v>
      </c>
      <c r="F197">
        <f t="shared" si="7"/>
        <v>1</v>
      </c>
      <c r="G197">
        <v>1200</v>
      </c>
      <c r="H197">
        <v>11</v>
      </c>
    </row>
    <row r="198" spans="1:8" x14ac:dyDescent="0.25">
      <c r="A198">
        <v>200</v>
      </c>
      <c r="B198">
        <v>0</v>
      </c>
      <c r="C198">
        <v>5</v>
      </c>
      <c r="D198">
        <v>5</v>
      </c>
      <c r="E198">
        <f t="shared" si="6"/>
        <v>5</v>
      </c>
      <c r="F198">
        <f t="shared" si="7"/>
        <v>1</v>
      </c>
      <c r="G198">
        <v>2000</v>
      </c>
      <c r="H198">
        <v>11</v>
      </c>
    </row>
    <row r="199" spans="1:8" x14ac:dyDescent="0.25">
      <c r="A199">
        <v>207</v>
      </c>
      <c r="B199">
        <v>1</v>
      </c>
      <c r="C199">
        <v>5</v>
      </c>
      <c r="D199">
        <v>5</v>
      </c>
      <c r="E199">
        <f t="shared" si="6"/>
        <v>5</v>
      </c>
      <c r="F199">
        <f t="shared" si="7"/>
        <v>1</v>
      </c>
      <c r="G199">
        <v>22000</v>
      </c>
      <c r="H199">
        <v>8</v>
      </c>
    </row>
    <row r="200" spans="1:8" x14ac:dyDescent="0.25">
      <c r="A200">
        <v>209</v>
      </c>
      <c r="B200">
        <v>1</v>
      </c>
      <c r="C200">
        <v>6</v>
      </c>
      <c r="D200">
        <v>4</v>
      </c>
      <c r="E200">
        <f t="shared" si="6"/>
        <v>5</v>
      </c>
      <c r="F200">
        <f t="shared" si="7"/>
        <v>1</v>
      </c>
      <c r="G200">
        <v>1400</v>
      </c>
      <c r="H200">
        <v>8</v>
      </c>
    </row>
    <row r="201" spans="1:8" x14ac:dyDescent="0.25">
      <c r="A201">
        <v>237</v>
      </c>
      <c r="B201">
        <v>1</v>
      </c>
      <c r="C201">
        <v>5</v>
      </c>
      <c r="D201">
        <v>5</v>
      </c>
      <c r="E201">
        <f t="shared" si="6"/>
        <v>5</v>
      </c>
      <c r="F201">
        <f t="shared" si="7"/>
        <v>1</v>
      </c>
      <c r="G201" s="1">
        <v>10000</v>
      </c>
      <c r="H201">
        <v>10</v>
      </c>
    </row>
    <row r="202" spans="1:8" x14ac:dyDescent="0.25">
      <c r="A202">
        <v>247</v>
      </c>
      <c r="B202">
        <v>1</v>
      </c>
      <c r="C202">
        <v>5</v>
      </c>
      <c r="D202">
        <v>5</v>
      </c>
      <c r="E202">
        <f t="shared" si="6"/>
        <v>5</v>
      </c>
      <c r="F202">
        <f t="shared" si="7"/>
        <v>1</v>
      </c>
      <c r="G202">
        <v>14000</v>
      </c>
      <c r="H202">
        <v>8</v>
      </c>
    </row>
    <row r="203" spans="1:8" x14ac:dyDescent="0.25">
      <c r="A203">
        <v>20</v>
      </c>
      <c r="B203">
        <v>1</v>
      </c>
      <c r="C203">
        <v>6</v>
      </c>
      <c r="D203">
        <v>5</v>
      </c>
      <c r="E203">
        <f t="shared" si="6"/>
        <v>5.5</v>
      </c>
      <c r="F203">
        <f t="shared" si="7"/>
        <v>1</v>
      </c>
      <c r="G203">
        <v>14000</v>
      </c>
      <c r="H203">
        <v>10</v>
      </c>
    </row>
    <row r="204" spans="1:8" x14ac:dyDescent="0.25">
      <c r="A204">
        <v>55</v>
      </c>
      <c r="B204">
        <v>0</v>
      </c>
      <c r="C204">
        <v>6</v>
      </c>
      <c r="D204">
        <v>5</v>
      </c>
      <c r="E204">
        <f t="shared" si="6"/>
        <v>5.5</v>
      </c>
      <c r="F204">
        <f t="shared" si="7"/>
        <v>1</v>
      </c>
      <c r="G204">
        <v>2200</v>
      </c>
      <c r="H204">
        <v>10</v>
      </c>
    </row>
    <row r="205" spans="1:8" x14ac:dyDescent="0.25">
      <c r="A205">
        <v>123</v>
      </c>
      <c r="B205">
        <v>0</v>
      </c>
      <c r="C205">
        <v>7</v>
      </c>
      <c r="D205">
        <v>4</v>
      </c>
      <c r="E205">
        <f t="shared" si="6"/>
        <v>5.5</v>
      </c>
      <c r="F205">
        <f t="shared" si="7"/>
        <v>1</v>
      </c>
      <c r="G205">
        <v>1500</v>
      </c>
      <c r="H205">
        <v>11</v>
      </c>
    </row>
    <row r="206" spans="1:8" x14ac:dyDescent="0.25">
      <c r="A206">
        <v>143</v>
      </c>
      <c r="B206">
        <v>0</v>
      </c>
      <c r="C206">
        <v>6</v>
      </c>
      <c r="D206">
        <v>5</v>
      </c>
      <c r="E206">
        <f t="shared" si="6"/>
        <v>5.5</v>
      </c>
      <c r="F206">
        <f t="shared" si="7"/>
        <v>1</v>
      </c>
      <c r="G206">
        <v>1200</v>
      </c>
      <c r="H206">
        <v>10</v>
      </c>
    </row>
    <row r="207" spans="1:8" x14ac:dyDescent="0.25">
      <c r="A207">
        <v>163</v>
      </c>
      <c r="B207">
        <v>1</v>
      </c>
      <c r="C207">
        <v>6</v>
      </c>
      <c r="D207">
        <v>5</v>
      </c>
      <c r="E207">
        <f t="shared" si="6"/>
        <v>5.5</v>
      </c>
      <c r="F207">
        <f t="shared" si="7"/>
        <v>1</v>
      </c>
      <c r="G207">
        <v>14000</v>
      </c>
      <c r="H207">
        <v>11</v>
      </c>
    </row>
    <row r="208" spans="1:8" x14ac:dyDescent="0.25">
      <c r="A208">
        <v>185</v>
      </c>
      <c r="B208">
        <v>1</v>
      </c>
      <c r="C208">
        <v>6</v>
      </c>
      <c r="D208">
        <v>5</v>
      </c>
      <c r="E208">
        <f t="shared" si="6"/>
        <v>5.5</v>
      </c>
      <c r="F208">
        <f t="shared" si="7"/>
        <v>1</v>
      </c>
      <c r="G208">
        <v>10000</v>
      </c>
      <c r="H208">
        <v>10</v>
      </c>
    </row>
    <row r="209" spans="1:8" x14ac:dyDescent="0.25">
      <c r="A209">
        <v>192</v>
      </c>
      <c r="B209">
        <v>0</v>
      </c>
      <c r="C209">
        <v>6</v>
      </c>
      <c r="D209">
        <v>5</v>
      </c>
      <c r="E209">
        <f t="shared" si="6"/>
        <v>5.5</v>
      </c>
      <c r="F209">
        <f t="shared" si="7"/>
        <v>1</v>
      </c>
      <c r="G209">
        <v>200</v>
      </c>
      <c r="H209">
        <v>9</v>
      </c>
    </row>
    <row r="210" spans="1:8" x14ac:dyDescent="0.25">
      <c r="A210">
        <v>21</v>
      </c>
      <c r="B210">
        <v>0</v>
      </c>
      <c r="C210">
        <v>6</v>
      </c>
      <c r="D210">
        <v>6</v>
      </c>
      <c r="E210">
        <f t="shared" si="6"/>
        <v>6</v>
      </c>
      <c r="F210">
        <f t="shared" si="7"/>
        <v>1</v>
      </c>
      <c r="G210">
        <v>1400</v>
      </c>
      <c r="H210">
        <v>9</v>
      </c>
    </row>
    <row r="211" spans="1:8" x14ac:dyDescent="0.25">
      <c r="A211">
        <v>40</v>
      </c>
      <c r="B211">
        <v>1</v>
      </c>
      <c r="C211">
        <v>6</v>
      </c>
      <c r="D211">
        <v>6</v>
      </c>
      <c r="E211">
        <f t="shared" si="6"/>
        <v>6</v>
      </c>
      <c r="F211">
        <f t="shared" si="7"/>
        <v>1</v>
      </c>
      <c r="G211">
        <v>20000</v>
      </c>
      <c r="H211">
        <v>11</v>
      </c>
    </row>
    <row r="212" spans="1:8" x14ac:dyDescent="0.25">
      <c r="A212">
        <v>79</v>
      </c>
      <c r="B212">
        <v>0</v>
      </c>
      <c r="C212">
        <v>7</v>
      </c>
      <c r="D212">
        <v>5</v>
      </c>
      <c r="E212">
        <f t="shared" si="6"/>
        <v>6</v>
      </c>
      <c r="F212">
        <f t="shared" si="7"/>
        <v>1</v>
      </c>
      <c r="G212">
        <v>1600</v>
      </c>
      <c r="H212">
        <v>10</v>
      </c>
    </row>
    <row r="213" spans="1:8" x14ac:dyDescent="0.25">
      <c r="A213">
        <v>132</v>
      </c>
      <c r="B213">
        <v>1</v>
      </c>
      <c r="C213">
        <v>5</v>
      </c>
      <c r="D213">
        <v>7</v>
      </c>
      <c r="E213">
        <f t="shared" si="6"/>
        <v>6</v>
      </c>
      <c r="F213">
        <f t="shared" si="7"/>
        <v>1</v>
      </c>
      <c r="G213">
        <v>10000</v>
      </c>
      <c r="H213">
        <v>10</v>
      </c>
    </row>
    <row r="214" spans="1:8" x14ac:dyDescent="0.25">
      <c r="A214">
        <v>135</v>
      </c>
      <c r="B214">
        <v>0</v>
      </c>
      <c r="C214">
        <v>6</v>
      </c>
      <c r="D214">
        <v>6</v>
      </c>
      <c r="E214">
        <f t="shared" si="6"/>
        <v>6</v>
      </c>
      <c r="F214">
        <f t="shared" si="7"/>
        <v>1</v>
      </c>
      <c r="G214">
        <v>1300</v>
      </c>
      <c r="H214">
        <v>6</v>
      </c>
    </row>
    <row r="215" spans="1:8" x14ac:dyDescent="0.25">
      <c r="A215">
        <v>136</v>
      </c>
      <c r="B215">
        <v>1</v>
      </c>
      <c r="C215">
        <v>6</v>
      </c>
      <c r="D215">
        <v>6</v>
      </c>
      <c r="E215">
        <f t="shared" si="6"/>
        <v>6</v>
      </c>
      <c r="F215">
        <f t="shared" si="7"/>
        <v>1</v>
      </c>
      <c r="G215">
        <v>9000</v>
      </c>
      <c r="H215">
        <v>10</v>
      </c>
    </row>
    <row r="216" spans="1:8" x14ac:dyDescent="0.25">
      <c r="A216">
        <v>138</v>
      </c>
      <c r="B216">
        <v>1</v>
      </c>
      <c r="C216">
        <v>7</v>
      </c>
      <c r="D216">
        <v>5</v>
      </c>
      <c r="E216">
        <f t="shared" si="6"/>
        <v>6</v>
      </c>
      <c r="F216">
        <f t="shared" si="7"/>
        <v>1</v>
      </c>
      <c r="G216">
        <v>14000</v>
      </c>
      <c r="H216">
        <v>3</v>
      </c>
    </row>
    <row r="217" spans="1:8" x14ac:dyDescent="0.25">
      <c r="A217">
        <v>139</v>
      </c>
      <c r="B217">
        <v>0</v>
      </c>
      <c r="C217">
        <v>6</v>
      </c>
      <c r="D217">
        <v>6</v>
      </c>
      <c r="E217">
        <f t="shared" si="6"/>
        <v>6</v>
      </c>
      <c r="F217">
        <f t="shared" si="7"/>
        <v>1</v>
      </c>
      <c r="G217">
        <v>2000</v>
      </c>
      <c r="H217">
        <v>8</v>
      </c>
    </row>
    <row r="218" spans="1:8" x14ac:dyDescent="0.25">
      <c r="A218">
        <v>182</v>
      </c>
      <c r="B218">
        <v>0</v>
      </c>
      <c r="C218">
        <v>6</v>
      </c>
      <c r="D218">
        <v>6</v>
      </c>
      <c r="E218">
        <f t="shared" si="6"/>
        <v>6</v>
      </c>
      <c r="F218">
        <f t="shared" si="7"/>
        <v>1</v>
      </c>
      <c r="G218">
        <v>2000</v>
      </c>
      <c r="H218">
        <v>9</v>
      </c>
    </row>
    <row r="219" spans="1:8" x14ac:dyDescent="0.25">
      <c r="A219">
        <v>189</v>
      </c>
      <c r="B219">
        <v>1</v>
      </c>
      <c r="C219">
        <v>6</v>
      </c>
      <c r="D219">
        <v>6</v>
      </c>
      <c r="E219">
        <f t="shared" si="6"/>
        <v>6</v>
      </c>
      <c r="F219">
        <f t="shared" si="7"/>
        <v>1</v>
      </c>
      <c r="G219">
        <v>30</v>
      </c>
      <c r="H219">
        <v>11</v>
      </c>
    </row>
    <row r="220" spans="1:8" x14ac:dyDescent="0.25">
      <c r="A220">
        <v>203</v>
      </c>
      <c r="B220">
        <v>1</v>
      </c>
      <c r="C220">
        <v>6</v>
      </c>
      <c r="D220">
        <v>6</v>
      </c>
      <c r="E220">
        <f t="shared" si="6"/>
        <v>6</v>
      </c>
      <c r="F220">
        <f t="shared" si="7"/>
        <v>1</v>
      </c>
      <c r="G220">
        <v>10000</v>
      </c>
      <c r="H220">
        <v>6</v>
      </c>
    </row>
    <row r="221" spans="1:8" x14ac:dyDescent="0.25">
      <c r="A221">
        <v>227</v>
      </c>
      <c r="B221">
        <v>1</v>
      </c>
      <c r="C221">
        <v>7</v>
      </c>
      <c r="D221">
        <v>5</v>
      </c>
      <c r="E221">
        <f t="shared" si="6"/>
        <v>6</v>
      </c>
      <c r="F221">
        <f t="shared" si="7"/>
        <v>1</v>
      </c>
      <c r="G221">
        <v>7000</v>
      </c>
      <c r="H221">
        <v>9</v>
      </c>
    </row>
    <row r="222" spans="1:8" x14ac:dyDescent="0.25">
      <c r="A222">
        <v>232</v>
      </c>
      <c r="B222">
        <v>0</v>
      </c>
      <c r="C222">
        <v>6</v>
      </c>
      <c r="D222">
        <v>6</v>
      </c>
      <c r="E222">
        <f t="shared" si="6"/>
        <v>6</v>
      </c>
      <c r="F222">
        <f t="shared" si="7"/>
        <v>1</v>
      </c>
      <c r="G222">
        <v>2100</v>
      </c>
      <c r="H222">
        <v>9</v>
      </c>
    </row>
    <row r="223" spans="1:8" x14ac:dyDescent="0.25">
      <c r="A223">
        <v>235</v>
      </c>
      <c r="B223">
        <v>1</v>
      </c>
      <c r="C223">
        <v>6</v>
      </c>
      <c r="D223">
        <v>6</v>
      </c>
      <c r="E223">
        <f t="shared" si="6"/>
        <v>6</v>
      </c>
      <c r="F223">
        <f t="shared" si="7"/>
        <v>1</v>
      </c>
      <c r="G223">
        <v>11000</v>
      </c>
      <c r="H223">
        <v>11</v>
      </c>
    </row>
    <row r="224" spans="1:8" x14ac:dyDescent="0.25">
      <c r="A224">
        <v>4</v>
      </c>
      <c r="B224">
        <v>1</v>
      </c>
      <c r="C224">
        <v>7</v>
      </c>
      <c r="D224">
        <v>6</v>
      </c>
      <c r="E224">
        <f t="shared" si="6"/>
        <v>6.5</v>
      </c>
      <c r="F224">
        <f t="shared" si="7"/>
        <v>1</v>
      </c>
      <c r="G224">
        <v>9500</v>
      </c>
      <c r="H224">
        <v>10</v>
      </c>
    </row>
    <row r="225" spans="1:8" x14ac:dyDescent="0.25">
      <c r="A225">
        <v>6</v>
      </c>
      <c r="B225">
        <v>1</v>
      </c>
      <c r="C225">
        <v>7</v>
      </c>
      <c r="D225">
        <v>6</v>
      </c>
      <c r="E225">
        <f t="shared" si="6"/>
        <v>6.5</v>
      </c>
      <c r="F225">
        <f t="shared" si="7"/>
        <v>1</v>
      </c>
      <c r="G225">
        <v>8500</v>
      </c>
      <c r="H225">
        <v>10</v>
      </c>
    </row>
    <row r="226" spans="1:8" x14ac:dyDescent="0.25">
      <c r="A226">
        <v>11</v>
      </c>
      <c r="B226">
        <v>0</v>
      </c>
      <c r="C226">
        <v>6</v>
      </c>
      <c r="D226">
        <v>7</v>
      </c>
      <c r="E226">
        <f t="shared" si="6"/>
        <v>6.5</v>
      </c>
      <c r="F226">
        <f t="shared" si="7"/>
        <v>1</v>
      </c>
      <c r="G226">
        <v>1200</v>
      </c>
      <c r="H226">
        <v>11</v>
      </c>
    </row>
    <row r="227" spans="1:8" x14ac:dyDescent="0.25">
      <c r="A227">
        <v>125</v>
      </c>
      <c r="B227">
        <v>0</v>
      </c>
      <c r="C227">
        <v>6</v>
      </c>
      <c r="D227">
        <v>7</v>
      </c>
      <c r="E227">
        <f t="shared" si="6"/>
        <v>6.5</v>
      </c>
      <c r="F227">
        <f t="shared" si="7"/>
        <v>1</v>
      </c>
      <c r="G227">
        <v>1800</v>
      </c>
      <c r="H227">
        <v>8</v>
      </c>
    </row>
    <row r="228" spans="1:8" x14ac:dyDescent="0.25">
      <c r="A228">
        <v>225</v>
      </c>
      <c r="B228">
        <v>1</v>
      </c>
      <c r="C228">
        <v>7</v>
      </c>
      <c r="D228">
        <v>6</v>
      </c>
      <c r="E228">
        <f t="shared" si="6"/>
        <v>6.5</v>
      </c>
      <c r="F228">
        <f t="shared" si="7"/>
        <v>1</v>
      </c>
      <c r="G228" s="1">
        <v>10000</v>
      </c>
      <c r="H228">
        <v>11</v>
      </c>
    </row>
    <row r="229" spans="1:8" x14ac:dyDescent="0.25">
      <c r="A229">
        <v>251</v>
      </c>
      <c r="B229">
        <v>1</v>
      </c>
      <c r="C229">
        <v>6</v>
      </c>
      <c r="D229">
        <v>7</v>
      </c>
      <c r="E229">
        <f t="shared" si="6"/>
        <v>6.5</v>
      </c>
      <c r="F229">
        <f t="shared" si="7"/>
        <v>1</v>
      </c>
      <c r="G229" s="1">
        <v>20000</v>
      </c>
      <c r="H229">
        <v>9</v>
      </c>
    </row>
    <row r="230" spans="1:8" x14ac:dyDescent="0.25">
      <c r="A230">
        <v>1</v>
      </c>
      <c r="B230">
        <v>0</v>
      </c>
      <c r="C230">
        <v>7</v>
      </c>
      <c r="D230">
        <v>7</v>
      </c>
      <c r="E230">
        <f t="shared" si="6"/>
        <v>7</v>
      </c>
      <c r="F230">
        <f t="shared" si="7"/>
        <v>1</v>
      </c>
      <c r="G230">
        <v>2000</v>
      </c>
      <c r="H230">
        <v>11</v>
      </c>
    </row>
    <row r="231" spans="1:8" x14ac:dyDescent="0.25">
      <c r="A231">
        <v>10</v>
      </c>
      <c r="B231">
        <v>1</v>
      </c>
      <c r="C231">
        <v>7</v>
      </c>
      <c r="D231">
        <v>7</v>
      </c>
      <c r="E231">
        <f t="shared" si="6"/>
        <v>7</v>
      </c>
      <c r="F231">
        <f t="shared" si="7"/>
        <v>1</v>
      </c>
      <c r="G231">
        <v>11000</v>
      </c>
      <c r="H231">
        <v>11</v>
      </c>
    </row>
    <row r="232" spans="1:8" x14ac:dyDescent="0.25">
      <c r="A232">
        <v>64</v>
      </c>
      <c r="B232">
        <v>1</v>
      </c>
      <c r="C232">
        <v>7</v>
      </c>
      <c r="D232">
        <v>7</v>
      </c>
      <c r="E232">
        <f t="shared" si="6"/>
        <v>7</v>
      </c>
      <c r="F232">
        <f t="shared" si="7"/>
        <v>1</v>
      </c>
      <c r="G232">
        <v>15000</v>
      </c>
      <c r="H232">
        <v>9</v>
      </c>
    </row>
    <row r="233" spans="1:8" x14ac:dyDescent="0.25">
      <c r="A233">
        <v>117</v>
      </c>
      <c r="B233">
        <v>0</v>
      </c>
      <c r="C233">
        <v>7</v>
      </c>
      <c r="D233">
        <v>7</v>
      </c>
      <c r="E233">
        <f t="shared" si="6"/>
        <v>7</v>
      </c>
      <c r="F233">
        <f t="shared" si="7"/>
        <v>1</v>
      </c>
      <c r="G233">
        <v>1500</v>
      </c>
      <c r="H233">
        <v>11</v>
      </c>
    </row>
    <row r="234" spans="1:8" x14ac:dyDescent="0.25">
      <c r="A234">
        <v>137</v>
      </c>
      <c r="B234">
        <v>0</v>
      </c>
      <c r="C234">
        <v>7</v>
      </c>
      <c r="D234">
        <v>7</v>
      </c>
      <c r="E234">
        <f t="shared" si="6"/>
        <v>7</v>
      </c>
      <c r="F234">
        <f t="shared" si="7"/>
        <v>1</v>
      </c>
      <c r="G234">
        <v>1600</v>
      </c>
      <c r="H234">
        <v>11</v>
      </c>
    </row>
    <row r="235" spans="1:8" x14ac:dyDescent="0.25">
      <c r="A235">
        <v>155</v>
      </c>
      <c r="B235">
        <v>0</v>
      </c>
      <c r="C235">
        <v>7</v>
      </c>
      <c r="D235">
        <v>7</v>
      </c>
      <c r="E235">
        <f t="shared" si="6"/>
        <v>7</v>
      </c>
      <c r="F235">
        <f t="shared" si="7"/>
        <v>1</v>
      </c>
      <c r="G235">
        <v>2400</v>
      </c>
      <c r="H235">
        <v>11</v>
      </c>
    </row>
  </sheetData>
  <sortState ref="A2:H235">
    <sortCondition ref="E2:E235"/>
  </sortState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6"/>
  <sheetViews>
    <sheetView tabSelected="1" topLeftCell="A198" workbookViewId="0">
      <selection activeCell="D237" sqref="D237"/>
    </sheetView>
  </sheetViews>
  <sheetFormatPr defaultRowHeight="15" x14ac:dyDescent="0.25"/>
  <sheetData>
    <row r="1" spans="1:7" x14ac:dyDescent="0.25">
      <c r="A1" t="s">
        <v>0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>
        <v>1</v>
      </c>
      <c r="B2">
        <v>0</v>
      </c>
      <c r="C2">
        <v>55</v>
      </c>
      <c r="D2" t="s">
        <v>13</v>
      </c>
      <c r="E2" t="s">
        <v>40</v>
      </c>
      <c r="F2">
        <v>7</v>
      </c>
      <c r="G2">
        <v>7</v>
      </c>
    </row>
    <row r="3" spans="1:7" x14ac:dyDescent="0.25">
      <c r="A3">
        <v>2</v>
      </c>
      <c r="B3">
        <v>1</v>
      </c>
      <c r="C3">
        <v>37</v>
      </c>
      <c r="D3" t="s">
        <v>13</v>
      </c>
      <c r="E3" t="s">
        <v>14</v>
      </c>
      <c r="F3">
        <v>1</v>
      </c>
      <c r="G3">
        <v>1</v>
      </c>
    </row>
    <row r="4" spans="1:7" x14ac:dyDescent="0.25">
      <c r="A4">
        <v>3</v>
      </c>
      <c r="B4">
        <v>0</v>
      </c>
      <c r="C4">
        <v>23</v>
      </c>
      <c r="D4" t="s">
        <v>15</v>
      </c>
      <c r="E4" t="s">
        <v>14</v>
      </c>
      <c r="F4">
        <v>4</v>
      </c>
      <c r="G4">
        <v>4</v>
      </c>
    </row>
    <row r="5" spans="1:7" x14ac:dyDescent="0.25">
      <c r="A5">
        <v>4</v>
      </c>
      <c r="B5">
        <v>1</v>
      </c>
      <c r="C5">
        <v>51</v>
      </c>
      <c r="D5" t="s">
        <v>15</v>
      </c>
      <c r="E5" t="s">
        <v>14</v>
      </c>
      <c r="F5">
        <v>7</v>
      </c>
      <c r="G5">
        <v>6</v>
      </c>
    </row>
    <row r="6" spans="1:7" x14ac:dyDescent="0.25">
      <c r="A6">
        <v>5</v>
      </c>
      <c r="B6">
        <v>0</v>
      </c>
      <c r="C6">
        <v>23</v>
      </c>
      <c r="D6" t="s">
        <v>15</v>
      </c>
      <c r="E6" t="s">
        <v>41</v>
      </c>
      <c r="F6">
        <v>2</v>
      </c>
      <c r="G6">
        <v>2</v>
      </c>
    </row>
    <row r="7" spans="1:7" x14ac:dyDescent="0.25">
      <c r="A7">
        <v>6</v>
      </c>
      <c r="B7">
        <v>1</v>
      </c>
      <c r="C7">
        <v>23</v>
      </c>
      <c r="D7" t="s">
        <v>15</v>
      </c>
      <c r="E7" t="s">
        <v>14</v>
      </c>
      <c r="F7">
        <v>7</v>
      </c>
      <c r="G7">
        <v>6</v>
      </c>
    </row>
    <row r="8" spans="1:7" x14ac:dyDescent="0.25">
      <c r="A8">
        <v>7</v>
      </c>
      <c r="B8">
        <v>0</v>
      </c>
      <c r="C8">
        <v>26</v>
      </c>
      <c r="D8" t="s">
        <v>15</v>
      </c>
      <c r="E8" t="s">
        <v>25</v>
      </c>
      <c r="F8">
        <v>1</v>
      </c>
      <c r="G8">
        <v>1</v>
      </c>
    </row>
    <row r="9" spans="1:7" x14ac:dyDescent="0.25">
      <c r="A9">
        <v>8</v>
      </c>
      <c r="B9">
        <v>1</v>
      </c>
      <c r="C9">
        <v>37</v>
      </c>
      <c r="D9" t="s">
        <v>15</v>
      </c>
      <c r="E9" t="s">
        <v>18</v>
      </c>
      <c r="F9">
        <v>5</v>
      </c>
      <c r="G9">
        <v>3</v>
      </c>
    </row>
    <row r="10" spans="1:7" x14ac:dyDescent="0.25">
      <c r="A10">
        <v>9</v>
      </c>
      <c r="B10">
        <v>0</v>
      </c>
      <c r="C10">
        <v>24</v>
      </c>
      <c r="D10" t="s">
        <v>15</v>
      </c>
      <c r="E10" t="s">
        <v>24</v>
      </c>
      <c r="F10">
        <v>2</v>
      </c>
      <c r="G10">
        <v>4</v>
      </c>
    </row>
    <row r="11" spans="1:7" x14ac:dyDescent="0.25">
      <c r="A11">
        <v>10</v>
      </c>
      <c r="B11">
        <v>1</v>
      </c>
      <c r="C11">
        <v>50</v>
      </c>
      <c r="D11" t="s">
        <v>13</v>
      </c>
      <c r="E11" t="s">
        <v>24</v>
      </c>
      <c r="F11">
        <v>7</v>
      </c>
      <c r="G11">
        <v>7</v>
      </c>
    </row>
    <row r="12" spans="1:7" x14ac:dyDescent="0.25">
      <c r="A12">
        <v>11</v>
      </c>
      <c r="B12">
        <v>0</v>
      </c>
      <c r="C12">
        <v>63</v>
      </c>
      <c r="D12" t="s">
        <v>15</v>
      </c>
      <c r="E12" t="s">
        <v>24</v>
      </c>
      <c r="F12">
        <v>6</v>
      </c>
      <c r="G12">
        <v>7</v>
      </c>
    </row>
    <row r="13" spans="1:7" x14ac:dyDescent="0.25">
      <c r="A13">
        <v>12</v>
      </c>
      <c r="B13">
        <v>1</v>
      </c>
      <c r="C13">
        <v>28</v>
      </c>
      <c r="D13" t="s">
        <v>13</v>
      </c>
      <c r="E13" t="s">
        <v>24</v>
      </c>
      <c r="F13">
        <v>2</v>
      </c>
      <c r="G13">
        <v>1</v>
      </c>
    </row>
    <row r="14" spans="1:7" x14ac:dyDescent="0.25">
      <c r="A14">
        <v>13</v>
      </c>
      <c r="B14">
        <v>0</v>
      </c>
      <c r="C14">
        <v>25</v>
      </c>
      <c r="D14" t="s">
        <v>15</v>
      </c>
      <c r="E14" t="s">
        <v>14</v>
      </c>
      <c r="F14">
        <v>3</v>
      </c>
      <c r="G14">
        <v>4</v>
      </c>
    </row>
    <row r="15" spans="1:7" x14ac:dyDescent="0.25">
      <c r="A15">
        <v>14</v>
      </c>
      <c r="B15">
        <v>1</v>
      </c>
      <c r="C15">
        <v>41</v>
      </c>
      <c r="D15" t="s">
        <v>15</v>
      </c>
      <c r="E15" t="s">
        <v>18</v>
      </c>
      <c r="F15">
        <v>1</v>
      </c>
      <c r="G15">
        <v>1</v>
      </c>
    </row>
    <row r="16" spans="1:7" x14ac:dyDescent="0.25">
      <c r="A16">
        <v>15</v>
      </c>
      <c r="B16">
        <v>0</v>
      </c>
      <c r="C16">
        <v>31</v>
      </c>
      <c r="D16" t="s">
        <v>15</v>
      </c>
      <c r="E16" t="s">
        <v>14</v>
      </c>
      <c r="F16">
        <v>5</v>
      </c>
      <c r="G16">
        <v>4</v>
      </c>
    </row>
    <row r="17" spans="1:7" x14ac:dyDescent="0.25">
      <c r="A17">
        <v>15</v>
      </c>
      <c r="B17">
        <v>0</v>
      </c>
      <c r="C17">
        <v>31</v>
      </c>
      <c r="D17" t="s">
        <v>15</v>
      </c>
      <c r="E17" t="s">
        <v>14</v>
      </c>
      <c r="F17">
        <v>5</v>
      </c>
      <c r="G17">
        <v>4</v>
      </c>
    </row>
    <row r="18" spans="1:7" x14ac:dyDescent="0.25">
      <c r="A18">
        <v>16</v>
      </c>
      <c r="B18">
        <v>1</v>
      </c>
      <c r="C18">
        <v>25</v>
      </c>
      <c r="D18" t="s">
        <v>13</v>
      </c>
      <c r="E18" t="s">
        <v>18</v>
      </c>
      <c r="F18">
        <v>1</v>
      </c>
      <c r="G18">
        <v>1</v>
      </c>
    </row>
    <row r="19" spans="1:7" x14ac:dyDescent="0.25">
      <c r="A19">
        <v>17</v>
      </c>
      <c r="B19">
        <v>0</v>
      </c>
      <c r="C19">
        <v>23</v>
      </c>
      <c r="D19" t="s">
        <v>15</v>
      </c>
      <c r="E19" t="s">
        <v>14</v>
      </c>
      <c r="F19">
        <v>1</v>
      </c>
      <c r="G19">
        <v>1</v>
      </c>
    </row>
    <row r="20" spans="1:7" x14ac:dyDescent="0.25">
      <c r="A20">
        <v>19</v>
      </c>
      <c r="B20">
        <v>0</v>
      </c>
      <c r="C20">
        <v>23</v>
      </c>
      <c r="D20" t="s">
        <v>13</v>
      </c>
      <c r="E20" t="s">
        <v>23</v>
      </c>
      <c r="F20">
        <v>1</v>
      </c>
      <c r="G20">
        <v>1</v>
      </c>
    </row>
    <row r="21" spans="1:7" x14ac:dyDescent="0.25">
      <c r="A21">
        <v>20</v>
      </c>
      <c r="B21">
        <v>1</v>
      </c>
      <c r="C21">
        <v>60</v>
      </c>
      <c r="D21" t="s">
        <v>15</v>
      </c>
      <c r="E21" t="s">
        <v>24</v>
      </c>
      <c r="F21">
        <v>6</v>
      </c>
      <c r="G21">
        <v>5</v>
      </c>
    </row>
    <row r="22" spans="1:7" x14ac:dyDescent="0.25">
      <c r="A22">
        <v>21</v>
      </c>
      <c r="B22">
        <v>0</v>
      </c>
      <c r="C22">
        <v>38</v>
      </c>
      <c r="D22" t="s">
        <v>15</v>
      </c>
      <c r="E22" t="s">
        <v>42</v>
      </c>
      <c r="F22">
        <v>6</v>
      </c>
      <c r="G22">
        <v>6</v>
      </c>
    </row>
    <row r="23" spans="1:7" x14ac:dyDescent="0.25">
      <c r="A23">
        <v>22</v>
      </c>
      <c r="B23">
        <v>1</v>
      </c>
      <c r="C23">
        <v>35</v>
      </c>
      <c r="D23" t="s">
        <v>15</v>
      </c>
      <c r="E23" t="s">
        <v>23</v>
      </c>
      <c r="F23">
        <v>4</v>
      </c>
      <c r="G23">
        <v>4</v>
      </c>
    </row>
    <row r="24" spans="1:7" x14ac:dyDescent="0.25">
      <c r="A24">
        <v>23</v>
      </c>
      <c r="B24">
        <v>0</v>
      </c>
      <c r="C24">
        <v>30</v>
      </c>
      <c r="D24" t="s">
        <v>13</v>
      </c>
      <c r="E24" t="s">
        <v>14</v>
      </c>
      <c r="F24">
        <v>3</v>
      </c>
      <c r="G24">
        <v>1</v>
      </c>
    </row>
    <row r="25" spans="1:7" x14ac:dyDescent="0.25">
      <c r="A25">
        <v>24</v>
      </c>
      <c r="B25">
        <v>1</v>
      </c>
      <c r="C25">
        <v>20</v>
      </c>
      <c r="D25" t="s">
        <v>13</v>
      </c>
      <c r="E25" t="s">
        <v>24</v>
      </c>
      <c r="F25">
        <v>6</v>
      </c>
      <c r="G25">
        <v>4</v>
      </c>
    </row>
    <row r="26" spans="1:7" x14ac:dyDescent="0.25">
      <c r="A26">
        <v>25</v>
      </c>
      <c r="B26">
        <v>0</v>
      </c>
      <c r="C26">
        <v>25</v>
      </c>
      <c r="D26" t="s">
        <v>13</v>
      </c>
      <c r="E26" t="s">
        <v>24</v>
      </c>
      <c r="F26">
        <v>3</v>
      </c>
      <c r="G26">
        <v>1</v>
      </c>
    </row>
    <row r="27" spans="1:7" x14ac:dyDescent="0.25">
      <c r="A27">
        <v>26</v>
      </c>
      <c r="B27">
        <v>1</v>
      </c>
      <c r="C27">
        <v>24</v>
      </c>
      <c r="D27" t="s">
        <v>13</v>
      </c>
      <c r="E27" t="s">
        <v>14</v>
      </c>
      <c r="F27">
        <v>1</v>
      </c>
      <c r="G27">
        <v>1</v>
      </c>
    </row>
    <row r="28" spans="1:7" x14ac:dyDescent="0.25">
      <c r="A28">
        <v>27</v>
      </c>
      <c r="B28">
        <v>0</v>
      </c>
      <c r="C28">
        <v>43</v>
      </c>
      <c r="D28" t="s">
        <v>13</v>
      </c>
      <c r="E28" t="s">
        <v>14</v>
      </c>
      <c r="F28">
        <v>1</v>
      </c>
      <c r="G28">
        <v>1</v>
      </c>
    </row>
    <row r="29" spans="1:7" x14ac:dyDescent="0.25">
      <c r="A29">
        <v>28</v>
      </c>
      <c r="B29">
        <v>1</v>
      </c>
      <c r="C29">
        <v>30</v>
      </c>
      <c r="D29" t="s">
        <v>13</v>
      </c>
      <c r="E29" t="s">
        <v>14</v>
      </c>
      <c r="F29">
        <v>3</v>
      </c>
      <c r="G29">
        <v>3</v>
      </c>
    </row>
    <row r="30" spans="1:7" x14ac:dyDescent="0.25">
      <c r="A30">
        <v>29</v>
      </c>
      <c r="B30">
        <v>0</v>
      </c>
      <c r="C30">
        <v>50</v>
      </c>
      <c r="D30" t="s">
        <v>13</v>
      </c>
      <c r="E30" t="s">
        <v>23</v>
      </c>
      <c r="F30">
        <v>2</v>
      </c>
      <c r="G30">
        <v>1</v>
      </c>
    </row>
    <row r="31" spans="1:7" x14ac:dyDescent="0.25">
      <c r="A31">
        <v>30</v>
      </c>
      <c r="B31">
        <v>1</v>
      </c>
      <c r="C31">
        <v>33</v>
      </c>
      <c r="D31" t="s">
        <v>13</v>
      </c>
      <c r="E31" t="s">
        <v>18</v>
      </c>
      <c r="F31">
        <v>4</v>
      </c>
      <c r="G31">
        <v>4</v>
      </c>
    </row>
    <row r="32" spans="1:7" x14ac:dyDescent="0.25">
      <c r="A32">
        <v>31</v>
      </c>
      <c r="B32">
        <v>0</v>
      </c>
      <c r="C32">
        <v>21</v>
      </c>
      <c r="D32" t="s">
        <v>13</v>
      </c>
      <c r="E32" t="s">
        <v>24</v>
      </c>
      <c r="F32">
        <v>2</v>
      </c>
      <c r="G32">
        <v>2</v>
      </c>
    </row>
    <row r="33" spans="1:7" x14ac:dyDescent="0.25">
      <c r="A33">
        <v>32</v>
      </c>
      <c r="B33">
        <v>1</v>
      </c>
      <c r="C33">
        <v>50</v>
      </c>
      <c r="D33" t="s">
        <v>15</v>
      </c>
      <c r="E33" t="s">
        <v>14</v>
      </c>
      <c r="F33">
        <v>2</v>
      </c>
      <c r="G33">
        <v>3</v>
      </c>
    </row>
    <row r="34" spans="1:7" x14ac:dyDescent="0.25">
      <c r="A34">
        <v>33</v>
      </c>
      <c r="B34">
        <v>0</v>
      </c>
      <c r="C34">
        <v>26</v>
      </c>
      <c r="D34" t="s">
        <v>13</v>
      </c>
      <c r="E34" t="s">
        <v>23</v>
      </c>
      <c r="F34">
        <v>3</v>
      </c>
      <c r="G34">
        <v>1</v>
      </c>
    </row>
    <row r="35" spans="1:7" x14ac:dyDescent="0.25">
      <c r="A35">
        <v>34</v>
      </c>
      <c r="B35">
        <v>1</v>
      </c>
      <c r="C35">
        <v>18</v>
      </c>
      <c r="D35" t="s">
        <v>15</v>
      </c>
      <c r="E35" t="s">
        <v>24</v>
      </c>
      <c r="F35">
        <v>5</v>
      </c>
      <c r="G35">
        <v>3</v>
      </c>
    </row>
    <row r="36" spans="1:7" x14ac:dyDescent="0.25">
      <c r="A36">
        <v>35</v>
      </c>
      <c r="B36">
        <v>0</v>
      </c>
      <c r="C36">
        <v>46</v>
      </c>
      <c r="D36" t="s">
        <v>13</v>
      </c>
      <c r="E36" t="s">
        <v>43</v>
      </c>
      <c r="F36">
        <v>3</v>
      </c>
      <c r="G36">
        <v>1</v>
      </c>
    </row>
    <row r="37" spans="1:7" x14ac:dyDescent="0.25">
      <c r="A37">
        <v>36</v>
      </c>
      <c r="B37">
        <v>1</v>
      </c>
      <c r="C37">
        <v>26</v>
      </c>
      <c r="D37" t="s">
        <v>13</v>
      </c>
      <c r="E37" t="s">
        <v>33</v>
      </c>
      <c r="F37">
        <v>2</v>
      </c>
      <c r="G37">
        <v>1</v>
      </c>
    </row>
    <row r="38" spans="1:7" x14ac:dyDescent="0.25">
      <c r="A38">
        <v>37</v>
      </c>
      <c r="B38">
        <v>0</v>
      </c>
      <c r="C38">
        <v>26</v>
      </c>
      <c r="D38" t="s">
        <v>13</v>
      </c>
      <c r="E38" t="s">
        <v>24</v>
      </c>
      <c r="F38">
        <v>1</v>
      </c>
      <c r="G38">
        <v>1</v>
      </c>
    </row>
    <row r="39" spans="1:7" x14ac:dyDescent="0.25">
      <c r="A39">
        <v>38</v>
      </c>
      <c r="B39">
        <v>1</v>
      </c>
      <c r="C39">
        <v>53</v>
      </c>
      <c r="D39" t="s">
        <v>15</v>
      </c>
      <c r="E39" t="s">
        <v>25</v>
      </c>
      <c r="F39">
        <v>5</v>
      </c>
      <c r="G39">
        <v>5</v>
      </c>
    </row>
    <row r="40" spans="1:7" x14ac:dyDescent="0.25">
      <c r="A40">
        <v>39</v>
      </c>
      <c r="B40">
        <v>0</v>
      </c>
      <c r="C40">
        <v>27</v>
      </c>
      <c r="D40" t="s">
        <v>15</v>
      </c>
      <c r="E40" t="s">
        <v>42</v>
      </c>
      <c r="F40">
        <v>2</v>
      </c>
      <c r="G40">
        <v>2</v>
      </c>
    </row>
    <row r="41" spans="1:7" x14ac:dyDescent="0.25">
      <c r="A41">
        <v>40</v>
      </c>
      <c r="B41">
        <v>1</v>
      </c>
      <c r="C41">
        <v>35</v>
      </c>
      <c r="D41" t="s">
        <v>13</v>
      </c>
      <c r="E41" t="s">
        <v>14</v>
      </c>
      <c r="F41">
        <v>6</v>
      </c>
      <c r="G41">
        <v>6</v>
      </c>
    </row>
    <row r="42" spans="1:7" x14ac:dyDescent="0.25">
      <c r="A42">
        <v>41</v>
      </c>
      <c r="B42">
        <v>0</v>
      </c>
      <c r="C42">
        <v>34</v>
      </c>
      <c r="D42" t="s">
        <v>15</v>
      </c>
      <c r="E42" t="s">
        <v>14</v>
      </c>
      <c r="F42">
        <v>2</v>
      </c>
      <c r="G42">
        <v>1</v>
      </c>
    </row>
    <row r="43" spans="1:7" x14ac:dyDescent="0.25">
      <c r="A43">
        <v>43</v>
      </c>
      <c r="B43">
        <v>0</v>
      </c>
      <c r="C43">
        <v>21</v>
      </c>
      <c r="D43" t="s">
        <v>15</v>
      </c>
      <c r="E43" t="s">
        <v>24</v>
      </c>
      <c r="F43">
        <v>5</v>
      </c>
      <c r="G43">
        <v>4</v>
      </c>
    </row>
    <row r="44" spans="1:7" x14ac:dyDescent="0.25">
      <c r="A44">
        <v>44</v>
      </c>
      <c r="B44">
        <v>1</v>
      </c>
      <c r="C44">
        <v>60</v>
      </c>
      <c r="D44" t="s">
        <v>15</v>
      </c>
      <c r="E44" t="s">
        <v>14</v>
      </c>
      <c r="F44">
        <v>1</v>
      </c>
      <c r="G44">
        <v>1</v>
      </c>
    </row>
    <row r="45" spans="1:7" x14ac:dyDescent="0.25">
      <c r="A45">
        <v>45</v>
      </c>
      <c r="B45">
        <v>0</v>
      </c>
      <c r="C45">
        <v>22</v>
      </c>
      <c r="D45" t="s">
        <v>15</v>
      </c>
      <c r="E45" t="s">
        <v>17</v>
      </c>
      <c r="F45">
        <v>4</v>
      </c>
      <c r="G45">
        <v>2</v>
      </c>
    </row>
    <row r="46" spans="1:7" x14ac:dyDescent="0.25">
      <c r="A46">
        <v>46</v>
      </c>
      <c r="B46">
        <v>1</v>
      </c>
      <c r="C46">
        <v>27</v>
      </c>
      <c r="D46" t="s">
        <v>13</v>
      </c>
      <c r="E46" t="s">
        <v>24</v>
      </c>
      <c r="F46">
        <v>3</v>
      </c>
      <c r="G46">
        <v>2</v>
      </c>
    </row>
    <row r="47" spans="1:7" x14ac:dyDescent="0.25">
      <c r="A47">
        <v>47</v>
      </c>
      <c r="B47">
        <v>0</v>
      </c>
      <c r="C47">
        <v>27</v>
      </c>
      <c r="D47" t="s">
        <v>13</v>
      </c>
      <c r="E47" t="s">
        <v>17</v>
      </c>
      <c r="F47">
        <v>2</v>
      </c>
      <c r="G47">
        <v>1</v>
      </c>
    </row>
    <row r="48" spans="1:7" x14ac:dyDescent="0.25">
      <c r="A48">
        <v>48</v>
      </c>
      <c r="B48">
        <v>1</v>
      </c>
      <c r="C48">
        <v>53</v>
      </c>
      <c r="D48" t="s">
        <v>15</v>
      </c>
      <c r="E48" t="s">
        <v>14</v>
      </c>
      <c r="F48">
        <v>2</v>
      </c>
      <c r="G48">
        <v>1</v>
      </c>
    </row>
    <row r="49" spans="1:7" x14ac:dyDescent="0.25">
      <c r="A49">
        <v>49</v>
      </c>
      <c r="B49">
        <v>0</v>
      </c>
      <c r="C49">
        <v>31</v>
      </c>
      <c r="D49" t="s">
        <v>13</v>
      </c>
      <c r="E49" t="s">
        <v>24</v>
      </c>
      <c r="F49">
        <v>2</v>
      </c>
      <c r="G49">
        <v>1</v>
      </c>
    </row>
    <row r="50" spans="1:7" x14ac:dyDescent="0.25">
      <c r="A50">
        <v>50</v>
      </c>
      <c r="B50">
        <v>1</v>
      </c>
      <c r="C50">
        <v>23</v>
      </c>
      <c r="D50" t="s">
        <v>13</v>
      </c>
      <c r="E50" t="s">
        <v>42</v>
      </c>
      <c r="F50">
        <v>2</v>
      </c>
      <c r="G50">
        <v>3</v>
      </c>
    </row>
    <row r="51" spans="1:7" x14ac:dyDescent="0.25">
      <c r="A51">
        <v>51</v>
      </c>
      <c r="B51">
        <v>0</v>
      </c>
      <c r="C51">
        <v>30</v>
      </c>
      <c r="D51" t="s">
        <v>13</v>
      </c>
      <c r="E51" t="s">
        <v>46</v>
      </c>
      <c r="F51">
        <v>3</v>
      </c>
      <c r="G51">
        <v>3</v>
      </c>
    </row>
    <row r="52" spans="1:7" x14ac:dyDescent="0.25">
      <c r="A52">
        <v>52</v>
      </c>
      <c r="B52">
        <v>1</v>
      </c>
      <c r="C52">
        <v>25</v>
      </c>
      <c r="D52" t="s">
        <v>15</v>
      </c>
      <c r="E52" t="s">
        <v>18</v>
      </c>
      <c r="F52">
        <v>4</v>
      </c>
      <c r="G52">
        <v>5</v>
      </c>
    </row>
    <row r="53" spans="1:7" x14ac:dyDescent="0.25">
      <c r="A53">
        <v>54</v>
      </c>
      <c r="B53">
        <v>1</v>
      </c>
      <c r="C53">
        <v>22</v>
      </c>
      <c r="D53" t="s">
        <v>13</v>
      </c>
      <c r="E53" t="s">
        <v>18</v>
      </c>
      <c r="F53">
        <v>2</v>
      </c>
      <c r="G53">
        <v>2</v>
      </c>
    </row>
    <row r="54" spans="1:7" x14ac:dyDescent="0.25">
      <c r="A54">
        <v>55</v>
      </c>
      <c r="B54">
        <v>0</v>
      </c>
      <c r="C54">
        <v>27</v>
      </c>
      <c r="D54" t="s">
        <v>13</v>
      </c>
      <c r="E54" t="s">
        <v>24</v>
      </c>
      <c r="F54">
        <v>6</v>
      </c>
      <c r="G54">
        <v>5</v>
      </c>
    </row>
    <row r="55" spans="1:7" x14ac:dyDescent="0.25">
      <c r="A55">
        <v>56</v>
      </c>
      <c r="B55">
        <v>1</v>
      </c>
      <c r="C55">
        <v>23</v>
      </c>
      <c r="D55" t="s">
        <v>13</v>
      </c>
      <c r="E55" t="s">
        <v>44</v>
      </c>
      <c r="F55">
        <v>2</v>
      </c>
      <c r="G55">
        <v>2</v>
      </c>
    </row>
    <row r="56" spans="1:7" x14ac:dyDescent="0.25">
      <c r="A56">
        <v>57</v>
      </c>
      <c r="B56">
        <v>0</v>
      </c>
      <c r="C56">
        <v>33</v>
      </c>
      <c r="D56" t="s">
        <v>13</v>
      </c>
      <c r="E56" t="s">
        <v>24</v>
      </c>
      <c r="F56">
        <v>3</v>
      </c>
      <c r="G56">
        <v>4</v>
      </c>
    </row>
    <row r="57" spans="1:7" x14ac:dyDescent="0.25">
      <c r="A57">
        <v>58</v>
      </c>
      <c r="B57">
        <v>1</v>
      </c>
      <c r="C57">
        <v>57</v>
      </c>
      <c r="D57" t="s">
        <v>15</v>
      </c>
      <c r="E57" t="s">
        <v>14</v>
      </c>
      <c r="F57">
        <v>5</v>
      </c>
      <c r="G57">
        <v>5</v>
      </c>
    </row>
    <row r="58" spans="1:7" x14ac:dyDescent="0.25">
      <c r="A58">
        <v>59</v>
      </c>
      <c r="B58">
        <v>0</v>
      </c>
      <c r="C58">
        <v>23</v>
      </c>
      <c r="D58" t="s">
        <v>13</v>
      </c>
      <c r="E58" t="s">
        <v>45</v>
      </c>
      <c r="F58">
        <v>4</v>
      </c>
      <c r="G58">
        <v>2</v>
      </c>
    </row>
    <row r="59" spans="1:7" x14ac:dyDescent="0.25">
      <c r="A59">
        <v>62</v>
      </c>
      <c r="B59">
        <v>1</v>
      </c>
      <c r="C59">
        <v>20</v>
      </c>
      <c r="D59" t="s">
        <v>13</v>
      </c>
      <c r="E59" t="s">
        <v>42</v>
      </c>
      <c r="F59">
        <v>2</v>
      </c>
      <c r="G59">
        <v>3</v>
      </c>
    </row>
    <row r="60" spans="1:7" x14ac:dyDescent="0.25">
      <c r="A60">
        <v>63</v>
      </c>
      <c r="B60">
        <v>0</v>
      </c>
      <c r="C60">
        <v>21</v>
      </c>
      <c r="D60" t="s">
        <v>13</v>
      </c>
      <c r="E60" t="s">
        <v>24</v>
      </c>
      <c r="F60">
        <v>1</v>
      </c>
      <c r="G60">
        <v>1</v>
      </c>
    </row>
    <row r="61" spans="1:7" x14ac:dyDescent="0.25">
      <c r="A61">
        <v>64</v>
      </c>
      <c r="B61">
        <v>1</v>
      </c>
      <c r="C61">
        <v>42</v>
      </c>
      <c r="D61" t="s">
        <v>13</v>
      </c>
      <c r="E61" t="s">
        <v>24</v>
      </c>
      <c r="F61">
        <v>7</v>
      </c>
      <c r="G61">
        <v>7</v>
      </c>
    </row>
    <row r="62" spans="1:7" x14ac:dyDescent="0.25">
      <c r="A62">
        <v>65</v>
      </c>
      <c r="B62">
        <v>0</v>
      </c>
      <c r="C62">
        <v>25</v>
      </c>
      <c r="D62" t="s">
        <v>15</v>
      </c>
      <c r="E62" t="s">
        <v>14</v>
      </c>
      <c r="F62">
        <v>2</v>
      </c>
      <c r="G62">
        <v>1</v>
      </c>
    </row>
    <row r="63" spans="1:7" x14ac:dyDescent="0.25">
      <c r="A63">
        <v>66</v>
      </c>
      <c r="B63">
        <v>1</v>
      </c>
      <c r="C63">
        <v>63</v>
      </c>
      <c r="D63" t="s">
        <v>15</v>
      </c>
      <c r="E63" t="s">
        <v>14</v>
      </c>
      <c r="F63">
        <v>2</v>
      </c>
      <c r="G63">
        <v>1</v>
      </c>
    </row>
    <row r="64" spans="1:7" x14ac:dyDescent="0.25">
      <c r="A64">
        <v>67</v>
      </c>
      <c r="B64">
        <v>0</v>
      </c>
      <c r="C64">
        <v>40</v>
      </c>
      <c r="D64" t="s">
        <v>15</v>
      </c>
      <c r="E64" t="s">
        <v>14</v>
      </c>
      <c r="F64">
        <v>2</v>
      </c>
      <c r="G64">
        <v>2</v>
      </c>
    </row>
    <row r="65" spans="1:7" x14ac:dyDescent="0.25">
      <c r="A65">
        <v>68</v>
      </c>
      <c r="B65">
        <v>1</v>
      </c>
      <c r="C65">
        <v>28</v>
      </c>
      <c r="D65" t="s">
        <v>13</v>
      </c>
      <c r="E65" t="s">
        <v>33</v>
      </c>
      <c r="F65">
        <v>1</v>
      </c>
      <c r="G65">
        <v>1</v>
      </c>
    </row>
    <row r="66" spans="1:7" x14ac:dyDescent="0.25">
      <c r="A66">
        <v>69</v>
      </c>
      <c r="B66">
        <v>0</v>
      </c>
      <c r="C66">
        <v>26</v>
      </c>
      <c r="D66" t="s">
        <v>15</v>
      </c>
      <c r="E66" t="s">
        <v>48</v>
      </c>
      <c r="F66">
        <v>1</v>
      </c>
      <c r="G66">
        <v>1</v>
      </c>
    </row>
    <row r="67" spans="1:7" x14ac:dyDescent="0.25">
      <c r="A67">
        <v>70</v>
      </c>
      <c r="B67">
        <v>1</v>
      </c>
      <c r="C67">
        <v>25</v>
      </c>
      <c r="D67" t="s">
        <v>13</v>
      </c>
      <c r="E67" t="s">
        <v>24</v>
      </c>
      <c r="F67">
        <v>1</v>
      </c>
      <c r="G67">
        <v>1</v>
      </c>
    </row>
    <row r="68" spans="1:7" x14ac:dyDescent="0.25">
      <c r="A68">
        <v>71</v>
      </c>
      <c r="B68">
        <v>0</v>
      </c>
      <c r="C68">
        <v>22</v>
      </c>
      <c r="D68" t="s">
        <v>15</v>
      </c>
      <c r="E68" t="s">
        <v>14</v>
      </c>
      <c r="F68">
        <v>4</v>
      </c>
      <c r="G68">
        <v>1</v>
      </c>
    </row>
    <row r="69" spans="1:7" x14ac:dyDescent="0.25">
      <c r="A69">
        <v>72</v>
      </c>
      <c r="B69">
        <v>1</v>
      </c>
      <c r="C69">
        <v>28</v>
      </c>
      <c r="D69" t="s">
        <v>13</v>
      </c>
      <c r="E69" t="s">
        <v>24</v>
      </c>
      <c r="F69">
        <v>5</v>
      </c>
      <c r="G69">
        <v>5</v>
      </c>
    </row>
    <row r="70" spans="1:7" x14ac:dyDescent="0.25">
      <c r="A70">
        <v>73</v>
      </c>
      <c r="B70">
        <v>0</v>
      </c>
      <c r="C70">
        <v>27</v>
      </c>
      <c r="D70" t="s">
        <v>15</v>
      </c>
      <c r="E70" t="s">
        <v>42</v>
      </c>
      <c r="F70">
        <v>2</v>
      </c>
      <c r="G70">
        <v>1</v>
      </c>
    </row>
    <row r="71" spans="1:7" x14ac:dyDescent="0.25">
      <c r="A71">
        <v>75</v>
      </c>
      <c r="B71">
        <v>0</v>
      </c>
      <c r="C71">
        <v>22</v>
      </c>
      <c r="D71" t="s">
        <v>13</v>
      </c>
      <c r="E71" t="s">
        <v>18</v>
      </c>
      <c r="F71">
        <v>5</v>
      </c>
      <c r="G71">
        <v>4</v>
      </c>
    </row>
    <row r="72" spans="1:7" x14ac:dyDescent="0.25">
      <c r="A72">
        <v>76</v>
      </c>
      <c r="B72">
        <v>1</v>
      </c>
      <c r="C72">
        <v>30</v>
      </c>
      <c r="D72" t="s">
        <v>15</v>
      </c>
      <c r="E72" t="s">
        <v>24</v>
      </c>
      <c r="F72">
        <v>2</v>
      </c>
      <c r="G72">
        <v>2</v>
      </c>
    </row>
    <row r="73" spans="1:7" x14ac:dyDescent="0.25">
      <c r="A73">
        <v>77</v>
      </c>
      <c r="B73">
        <v>0</v>
      </c>
      <c r="C73">
        <v>27</v>
      </c>
      <c r="D73" t="s">
        <v>13</v>
      </c>
      <c r="E73" t="s">
        <v>24</v>
      </c>
      <c r="F73">
        <v>3</v>
      </c>
      <c r="G73">
        <v>3</v>
      </c>
    </row>
    <row r="74" spans="1:7" x14ac:dyDescent="0.25">
      <c r="A74">
        <v>78</v>
      </c>
      <c r="B74">
        <v>1</v>
      </c>
      <c r="C74">
        <v>25</v>
      </c>
      <c r="D74" t="s">
        <v>13</v>
      </c>
      <c r="E74" t="s">
        <v>24</v>
      </c>
      <c r="F74">
        <v>1</v>
      </c>
      <c r="G74">
        <v>1</v>
      </c>
    </row>
    <row r="75" spans="1:7" x14ac:dyDescent="0.25">
      <c r="A75">
        <v>79</v>
      </c>
      <c r="B75">
        <v>0</v>
      </c>
      <c r="C75">
        <v>30</v>
      </c>
      <c r="D75" t="s">
        <v>15</v>
      </c>
      <c r="E75" t="s">
        <v>47</v>
      </c>
      <c r="F75">
        <v>7</v>
      </c>
      <c r="G75">
        <v>5</v>
      </c>
    </row>
    <row r="76" spans="1:7" x14ac:dyDescent="0.25">
      <c r="A76">
        <v>80</v>
      </c>
      <c r="B76">
        <v>1</v>
      </c>
      <c r="C76">
        <v>25</v>
      </c>
      <c r="D76" t="s">
        <v>13</v>
      </c>
      <c r="E76" t="s">
        <v>24</v>
      </c>
      <c r="F76">
        <v>2</v>
      </c>
      <c r="G76">
        <v>1</v>
      </c>
    </row>
    <row r="77" spans="1:7" x14ac:dyDescent="0.25">
      <c r="A77">
        <v>81</v>
      </c>
      <c r="B77">
        <v>0</v>
      </c>
      <c r="C77">
        <v>27</v>
      </c>
      <c r="D77" t="s">
        <v>15</v>
      </c>
      <c r="E77" t="s">
        <v>33</v>
      </c>
      <c r="F77">
        <v>4</v>
      </c>
      <c r="G77">
        <v>1</v>
      </c>
    </row>
    <row r="78" spans="1:7" x14ac:dyDescent="0.25">
      <c r="A78">
        <v>83</v>
      </c>
      <c r="B78">
        <v>0</v>
      </c>
      <c r="C78">
        <v>26</v>
      </c>
      <c r="D78" t="s">
        <v>13</v>
      </c>
      <c r="E78" t="s">
        <v>23</v>
      </c>
      <c r="F78">
        <v>2</v>
      </c>
      <c r="G78">
        <v>2</v>
      </c>
    </row>
    <row r="79" spans="1:7" x14ac:dyDescent="0.25">
      <c r="A79">
        <v>84</v>
      </c>
      <c r="B79">
        <v>1</v>
      </c>
      <c r="C79">
        <v>32</v>
      </c>
      <c r="D79" t="s">
        <v>13</v>
      </c>
      <c r="E79" t="s">
        <v>18</v>
      </c>
      <c r="F79">
        <v>2</v>
      </c>
      <c r="G79">
        <v>6</v>
      </c>
    </row>
    <row r="80" spans="1:7" x14ac:dyDescent="0.25">
      <c r="A80">
        <v>85</v>
      </c>
      <c r="B80">
        <v>0</v>
      </c>
      <c r="C80">
        <v>23</v>
      </c>
      <c r="D80" t="s">
        <v>15</v>
      </c>
      <c r="E80" t="s">
        <v>14</v>
      </c>
      <c r="F80">
        <v>4</v>
      </c>
      <c r="G80">
        <v>4</v>
      </c>
    </row>
    <row r="81" spans="1:7" x14ac:dyDescent="0.25">
      <c r="A81">
        <v>86</v>
      </c>
      <c r="B81">
        <v>1</v>
      </c>
      <c r="C81">
        <v>22</v>
      </c>
      <c r="D81" t="s">
        <v>13</v>
      </c>
      <c r="E81" t="s">
        <v>17</v>
      </c>
      <c r="F81">
        <v>3</v>
      </c>
      <c r="G81">
        <v>1</v>
      </c>
    </row>
    <row r="82" spans="1:7" x14ac:dyDescent="0.25">
      <c r="A82">
        <v>87</v>
      </c>
      <c r="B82">
        <v>0</v>
      </c>
      <c r="C82">
        <v>27</v>
      </c>
      <c r="D82" t="s">
        <v>15</v>
      </c>
      <c r="E82" t="s">
        <v>14</v>
      </c>
      <c r="F82">
        <v>1</v>
      </c>
      <c r="G82">
        <v>1</v>
      </c>
    </row>
    <row r="83" spans="1:7" x14ac:dyDescent="0.25">
      <c r="A83">
        <v>88</v>
      </c>
      <c r="B83">
        <v>1</v>
      </c>
      <c r="C83">
        <v>26</v>
      </c>
      <c r="D83" t="s">
        <v>15</v>
      </c>
      <c r="E83" t="s">
        <v>14</v>
      </c>
      <c r="F83">
        <v>2</v>
      </c>
      <c r="G83">
        <v>1</v>
      </c>
    </row>
    <row r="84" spans="1:7" x14ac:dyDescent="0.25">
      <c r="A84">
        <v>89</v>
      </c>
      <c r="B84">
        <v>0</v>
      </c>
      <c r="C84">
        <v>22</v>
      </c>
      <c r="D84" t="s">
        <v>13</v>
      </c>
      <c r="E84" t="s">
        <v>23</v>
      </c>
      <c r="F84">
        <v>1</v>
      </c>
      <c r="G84">
        <v>2</v>
      </c>
    </row>
    <row r="85" spans="1:7" x14ac:dyDescent="0.25">
      <c r="A85">
        <v>90</v>
      </c>
      <c r="B85">
        <v>1</v>
      </c>
      <c r="C85">
        <v>23</v>
      </c>
      <c r="D85" t="s">
        <v>13</v>
      </c>
      <c r="E85" t="s">
        <v>23</v>
      </c>
      <c r="F85">
        <v>1</v>
      </c>
      <c r="G85">
        <v>3</v>
      </c>
    </row>
    <row r="86" spans="1:7" x14ac:dyDescent="0.25">
      <c r="A86">
        <v>91</v>
      </c>
      <c r="B86">
        <v>0</v>
      </c>
      <c r="C86">
        <v>31</v>
      </c>
      <c r="D86" t="s">
        <v>13</v>
      </c>
      <c r="E86" t="s">
        <v>49</v>
      </c>
      <c r="F86">
        <v>2</v>
      </c>
      <c r="G86">
        <v>3</v>
      </c>
    </row>
    <row r="87" spans="1:7" x14ac:dyDescent="0.25">
      <c r="A87">
        <v>92</v>
      </c>
      <c r="B87">
        <v>1</v>
      </c>
      <c r="C87">
        <v>23</v>
      </c>
      <c r="D87" t="s">
        <v>13</v>
      </c>
      <c r="E87" t="s">
        <v>25</v>
      </c>
      <c r="F87">
        <v>1</v>
      </c>
      <c r="G87">
        <v>1</v>
      </c>
    </row>
    <row r="88" spans="1:7" x14ac:dyDescent="0.25">
      <c r="A88">
        <v>93</v>
      </c>
      <c r="B88">
        <v>0</v>
      </c>
      <c r="C88">
        <v>38</v>
      </c>
      <c r="D88" t="s">
        <v>13</v>
      </c>
      <c r="E88" t="s">
        <v>24</v>
      </c>
      <c r="F88">
        <v>1</v>
      </c>
      <c r="G88">
        <v>1</v>
      </c>
    </row>
    <row r="89" spans="1:7" x14ac:dyDescent="0.25">
      <c r="A89">
        <v>94</v>
      </c>
      <c r="B89">
        <v>1</v>
      </c>
      <c r="C89">
        <v>21</v>
      </c>
      <c r="D89" t="s">
        <v>13</v>
      </c>
      <c r="E89" t="s">
        <v>23</v>
      </c>
      <c r="F89">
        <v>1</v>
      </c>
      <c r="G89">
        <v>1</v>
      </c>
    </row>
    <row r="90" spans="1:7" x14ac:dyDescent="0.25">
      <c r="A90">
        <v>97</v>
      </c>
      <c r="B90">
        <v>0</v>
      </c>
      <c r="C90">
        <v>30</v>
      </c>
      <c r="D90" t="s">
        <v>13</v>
      </c>
      <c r="E90" t="s">
        <v>24</v>
      </c>
      <c r="F90">
        <v>1</v>
      </c>
      <c r="G90">
        <v>1</v>
      </c>
    </row>
    <row r="91" spans="1:7" x14ac:dyDescent="0.25">
      <c r="A91">
        <v>98</v>
      </c>
      <c r="B91">
        <v>1</v>
      </c>
      <c r="C91">
        <v>22</v>
      </c>
      <c r="D91" t="s">
        <v>15</v>
      </c>
      <c r="E91" t="s">
        <v>14</v>
      </c>
      <c r="F91">
        <v>6</v>
      </c>
      <c r="G91">
        <v>4</v>
      </c>
    </row>
    <row r="92" spans="1:7" x14ac:dyDescent="0.25">
      <c r="A92">
        <v>99</v>
      </c>
      <c r="B92">
        <v>0</v>
      </c>
      <c r="C92">
        <v>22</v>
      </c>
      <c r="D92" t="s">
        <v>15</v>
      </c>
      <c r="E92" t="s">
        <v>24</v>
      </c>
      <c r="F92">
        <v>2</v>
      </c>
      <c r="G92">
        <v>2</v>
      </c>
    </row>
    <row r="93" spans="1:7" x14ac:dyDescent="0.25">
      <c r="A93">
        <v>100</v>
      </c>
      <c r="B93">
        <v>1</v>
      </c>
      <c r="C93">
        <v>20</v>
      </c>
      <c r="D93" t="s">
        <v>13</v>
      </c>
      <c r="E93" t="s">
        <v>24</v>
      </c>
      <c r="F93">
        <v>1</v>
      </c>
      <c r="G93">
        <v>1</v>
      </c>
    </row>
    <row r="94" spans="1:7" x14ac:dyDescent="0.25">
      <c r="A94">
        <v>101</v>
      </c>
      <c r="B94">
        <v>0</v>
      </c>
      <c r="C94">
        <v>24</v>
      </c>
      <c r="D94" t="s">
        <v>13</v>
      </c>
      <c r="E94" t="s">
        <v>14</v>
      </c>
      <c r="F94">
        <v>1</v>
      </c>
      <c r="G94">
        <v>1</v>
      </c>
    </row>
    <row r="95" spans="1:7" x14ac:dyDescent="0.25">
      <c r="A95">
        <v>102</v>
      </c>
      <c r="B95">
        <v>1</v>
      </c>
      <c r="C95">
        <v>36</v>
      </c>
      <c r="D95" t="s">
        <v>15</v>
      </c>
      <c r="E95" t="s">
        <v>23</v>
      </c>
      <c r="F95">
        <v>1</v>
      </c>
      <c r="G95">
        <v>1</v>
      </c>
    </row>
    <row r="96" spans="1:7" x14ac:dyDescent="0.25">
      <c r="A96">
        <v>103</v>
      </c>
      <c r="B96">
        <v>0</v>
      </c>
      <c r="C96">
        <v>20</v>
      </c>
      <c r="D96" t="s">
        <v>13</v>
      </c>
      <c r="E96" t="s">
        <v>50</v>
      </c>
      <c r="F96">
        <v>3</v>
      </c>
      <c r="G96">
        <v>4</v>
      </c>
    </row>
    <row r="97" spans="1:7" x14ac:dyDescent="0.25">
      <c r="A97">
        <v>104</v>
      </c>
      <c r="B97">
        <v>1</v>
      </c>
      <c r="C97">
        <v>22</v>
      </c>
      <c r="D97" t="s">
        <v>13</v>
      </c>
      <c r="E97" t="s">
        <v>49</v>
      </c>
      <c r="F97">
        <v>1</v>
      </c>
      <c r="G97">
        <v>1</v>
      </c>
    </row>
    <row r="98" spans="1:7" x14ac:dyDescent="0.25">
      <c r="A98">
        <v>105</v>
      </c>
      <c r="B98">
        <v>0</v>
      </c>
      <c r="C98">
        <v>26</v>
      </c>
      <c r="D98" t="s">
        <v>13</v>
      </c>
      <c r="E98" t="s">
        <v>17</v>
      </c>
      <c r="F98">
        <v>2</v>
      </c>
      <c r="G98">
        <v>1</v>
      </c>
    </row>
    <row r="99" spans="1:7" x14ac:dyDescent="0.25">
      <c r="A99">
        <v>106</v>
      </c>
      <c r="B99">
        <v>1</v>
      </c>
      <c r="C99">
        <v>20</v>
      </c>
      <c r="D99" t="s">
        <v>13</v>
      </c>
      <c r="E99" t="s">
        <v>47</v>
      </c>
      <c r="F99">
        <v>1</v>
      </c>
      <c r="G99">
        <v>1</v>
      </c>
    </row>
    <row r="100" spans="1:7" x14ac:dyDescent="0.25">
      <c r="A100">
        <v>107</v>
      </c>
      <c r="B100">
        <v>0</v>
      </c>
      <c r="C100">
        <v>32</v>
      </c>
      <c r="D100" t="s">
        <v>13</v>
      </c>
      <c r="E100" t="s">
        <v>18</v>
      </c>
      <c r="F100">
        <v>2</v>
      </c>
      <c r="G100">
        <v>1</v>
      </c>
    </row>
    <row r="101" spans="1:7" x14ac:dyDescent="0.25">
      <c r="A101">
        <v>108</v>
      </c>
      <c r="B101">
        <v>1</v>
      </c>
      <c r="C101">
        <v>41</v>
      </c>
      <c r="D101" t="s">
        <v>13</v>
      </c>
      <c r="E101" t="s">
        <v>24</v>
      </c>
      <c r="F101">
        <v>4</v>
      </c>
      <c r="G101">
        <v>2</v>
      </c>
    </row>
    <row r="102" spans="1:7" x14ac:dyDescent="0.25">
      <c r="A102">
        <v>109</v>
      </c>
      <c r="B102">
        <v>0</v>
      </c>
      <c r="C102">
        <v>32</v>
      </c>
      <c r="D102" t="s">
        <v>13</v>
      </c>
      <c r="E102" t="s">
        <v>18</v>
      </c>
      <c r="F102">
        <v>2</v>
      </c>
      <c r="G102">
        <v>1</v>
      </c>
    </row>
    <row r="103" spans="1:7" x14ac:dyDescent="0.25">
      <c r="A103">
        <v>110</v>
      </c>
      <c r="B103">
        <v>1</v>
      </c>
      <c r="C103">
        <v>62</v>
      </c>
      <c r="D103" t="s">
        <v>15</v>
      </c>
      <c r="E103" t="s">
        <v>14</v>
      </c>
      <c r="F103">
        <v>5</v>
      </c>
      <c r="G103">
        <v>4</v>
      </c>
    </row>
    <row r="104" spans="1:7" x14ac:dyDescent="0.25">
      <c r="A104">
        <v>111</v>
      </c>
      <c r="B104">
        <v>0</v>
      </c>
      <c r="C104">
        <v>25</v>
      </c>
      <c r="D104" t="s">
        <v>15</v>
      </c>
      <c r="E104" t="s">
        <v>51</v>
      </c>
      <c r="F104">
        <v>1</v>
      </c>
      <c r="G104">
        <v>1</v>
      </c>
    </row>
    <row r="105" spans="1:7" x14ac:dyDescent="0.25">
      <c r="A105">
        <v>112</v>
      </c>
      <c r="B105">
        <v>1</v>
      </c>
      <c r="C105">
        <v>28</v>
      </c>
      <c r="D105" t="s">
        <v>13</v>
      </c>
      <c r="E105" t="s">
        <v>14</v>
      </c>
      <c r="F105">
        <v>4</v>
      </c>
      <c r="G105">
        <v>4</v>
      </c>
    </row>
    <row r="106" spans="1:7" x14ac:dyDescent="0.25">
      <c r="A106">
        <v>113</v>
      </c>
      <c r="B106">
        <v>0</v>
      </c>
      <c r="C106">
        <v>25</v>
      </c>
      <c r="D106" t="s">
        <v>13</v>
      </c>
      <c r="E106" t="s">
        <v>24</v>
      </c>
      <c r="F106">
        <v>3</v>
      </c>
      <c r="G106">
        <v>5</v>
      </c>
    </row>
    <row r="107" spans="1:7" x14ac:dyDescent="0.25">
      <c r="A107">
        <v>114</v>
      </c>
      <c r="B107">
        <v>1</v>
      </c>
      <c r="C107">
        <v>18</v>
      </c>
      <c r="D107" t="s">
        <v>13</v>
      </c>
      <c r="E107" t="s">
        <v>24</v>
      </c>
      <c r="F107">
        <v>1</v>
      </c>
      <c r="G107">
        <v>1</v>
      </c>
    </row>
    <row r="108" spans="1:7" x14ac:dyDescent="0.25">
      <c r="A108">
        <v>115</v>
      </c>
      <c r="B108">
        <v>0</v>
      </c>
      <c r="C108">
        <v>49</v>
      </c>
      <c r="D108" t="s">
        <v>15</v>
      </c>
      <c r="E108" t="s">
        <v>18</v>
      </c>
      <c r="F108">
        <v>5</v>
      </c>
      <c r="G108">
        <v>2</v>
      </c>
    </row>
    <row r="109" spans="1:7" x14ac:dyDescent="0.25">
      <c r="A109">
        <v>116</v>
      </c>
      <c r="B109">
        <v>1</v>
      </c>
      <c r="C109">
        <v>23</v>
      </c>
      <c r="D109" t="s">
        <v>15</v>
      </c>
      <c r="E109" t="s">
        <v>52</v>
      </c>
      <c r="F109">
        <v>1</v>
      </c>
      <c r="G109">
        <v>1</v>
      </c>
    </row>
    <row r="110" spans="1:7" x14ac:dyDescent="0.25">
      <c r="A110">
        <v>117</v>
      </c>
      <c r="B110">
        <v>0</v>
      </c>
      <c r="C110">
        <v>28</v>
      </c>
      <c r="D110" t="s">
        <v>15</v>
      </c>
      <c r="E110" t="s">
        <v>25</v>
      </c>
      <c r="F110">
        <v>7</v>
      </c>
      <c r="G110">
        <v>7</v>
      </c>
    </row>
    <row r="111" spans="1:7" x14ac:dyDescent="0.25">
      <c r="A111">
        <v>118</v>
      </c>
      <c r="B111">
        <v>1</v>
      </c>
      <c r="C111">
        <v>22</v>
      </c>
      <c r="D111" t="s">
        <v>15</v>
      </c>
      <c r="E111" t="s">
        <v>48</v>
      </c>
      <c r="F111">
        <v>4</v>
      </c>
      <c r="G111">
        <v>6</v>
      </c>
    </row>
    <row r="112" spans="1:7" x14ac:dyDescent="0.25">
      <c r="A112">
        <v>119</v>
      </c>
      <c r="B112">
        <v>0</v>
      </c>
      <c r="C112">
        <v>21</v>
      </c>
      <c r="D112" t="s">
        <v>13</v>
      </c>
      <c r="E112" t="s">
        <v>14</v>
      </c>
      <c r="F112">
        <v>4</v>
      </c>
      <c r="G112">
        <v>3</v>
      </c>
    </row>
    <row r="113" spans="1:7" x14ac:dyDescent="0.25">
      <c r="A113">
        <v>120</v>
      </c>
      <c r="B113">
        <v>1</v>
      </c>
      <c r="C113">
        <v>28</v>
      </c>
      <c r="D113" t="s">
        <v>13</v>
      </c>
      <c r="E113" t="s">
        <v>25</v>
      </c>
      <c r="F113">
        <v>1</v>
      </c>
      <c r="G113">
        <v>1</v>
      </c>
    </row>
    <row r="114" spans="1:7" x14ac:dyDescent="0.25">
      <c r="A114">
        <v>121</v>
      </c>
      <c r="B114">
        <v>0</v>
      </c>
      <c r="C114">
        <v>21</v>
      </c>
      <c r="D114" t="s">
        <v>13</v>
      </c>
      <c r="E114" t="s">
        <v>24</v>
      </c>
      <c r="F114">
        <v>5</v>
      </c>
      <c r="G114">
        <v>3</v>
      </c>
    </row>
    <row r="115" spans="1:7" x14ac:dyDescent="0.25">
      <c r="A115">
        <v>122</v>
      </c>
      <c r="B115">
        <v>1</v>
      </c>
      <c r="C115">
        <v>36</v>
      </c>
      <c r="D115" t="s">
        <v>15</v>
      </c>
      <c r="E115" t="s">
        <v>53</v>
      </c>
      <c r="F115">
        <v>3</v>
      </c>
      <c r="G115">
        <v>2</v>
      </c>
    </row>
    <row r="116" spans="1:7" x14ac:dyDescent="0.25">
      <c r="A116">
        <v>123</v>
      </c>
      <c r="B116">
        <v>0</v>
      </c>
      <c r="C116">
        <v>42</v>
      </c>
      <c r="D116" t="s">
        <v>15</v>
      </c>
      <c r="E116" t="s">
        <v>14</v>
      </c>
      <c r="F116">
        <v>7</v>
      </c>
      <c r="G116">
        <v>4</v>
      </c>
    </row>
    <row r="117" spans="1:7" x14ac:dyDescent="0.25">
      <c r="A117">
        <v>124</v>
      </c>
      <c r="B117">
        <v>1</v>
      </c>
      <c r="C117">
        <v>24</v>
      </c>
      <c r="D117" t="s">
        <v>13</v>
      </c>
      <c r="E117" t="s">
        <v>45</v>
      </c>
      <c r="F117">
        <v>4</v>
      </c>
      <c r="G117">
        <v>2</v>
      </c>
    </row>
    <row r="118" spans="1:7" x14ac:dyDescent="0.25">
      <c r="A118">
        <v>125</v>
      </c>
      <c r="B118">
        <v>0</v>
      </c>
      <c r="C118">
        <v>36</v>
      </c>
      <c r="D118" t="s">
        <v>13</v>
      </c>
      <c r="E118" t="s">
        <v>14</v>
      </c>
      <c r="F118">
        <v>6</v>
      </c>
      <c r="G118">
        <v>7</v>
      </c>
    </row>
    <row r="119" spans="1:7" x14ac:dyDescent="0.25">
      <c r="A119">
        <v>126</v>
      </c>
      <c r="B119">
        <v>1</v>
      </c>
      <c r="C119">
        <v>25</v>
      </c>
      <c r="D119" t="s">
        <v>13</v>
      </c>
      <c r="E119" t="s">
        <v>18</v>
      </c>
      <c r="F119">
        <v>2</v>
      </c>
      <c r="G119">
        <v>2</v>
      </c>
    </row>
    <row r="120" spans="1:7" x14ac:dyDescent="0.25">
      <c r="A120">
        <v>127</v>
      </c>
      <c r="B120">
        <v>0</v>
      </c>
      <c r="C120">
        <v>27</v>
      </c>
      <c r="D120" t="s">
        <v>13</v>
      </c>
      <c r="E120" t="s">
        <v>18</v>
      </c>
      <c r="F120">
        <v>1</v>
      </c>
      <c r="G120">
        <v>1</v>
      </c>
    </row>
    <row r="121" spans="1:7" x14ac:dyDescent="0.25">
      <c r="A121">
        <v>128</v>
      </c>
      <c r="B121">
        <v>1</v>
      </c>
      <c r="C121">
        <v>33</v>
      </c>
      <c r="D121" t="s">
        <v>15</v>
      </c>
      <c r="E121" t="s">
        <v>24</v>
      </c>
      <c r="F121">
        <v>4</v>
      </c>
      <c r="G121">
        <v>2</v>
      </c>
    </row>
    <row r="122" spans="1:7" x14ac:dyDescent="0.25">
      <c r="A122">
        <v>129</v>
      </c>
      <c r="B122">
        <v>0</v>
      </c>
      <c r="C122">
        <v>52</v>
      </c>
      <c r="D122" t="s">
        <v>13</v>
      </c>
      <c r="E122" t="s">
        <v>54</v>
      </c>
      <c r="F122">
        <v>1</v>
      </c>
      <c r="G122">
        <v>1</v>
      </c>
    </row>
    <row r="123" spans="1:7" x14ac:dyDescent="0.25">
      <c r="A123">
        <v>130</v>
      </c>
      <c r="B123">
        <v>1</v>
      </c>
      <c r="C123">
        <v>23</v>
      </c>
      <c r="D123" t="s">
        <v>13</v>
      </c>
      <c r="E123" t="s">
        <v>24</v>
      </c>
      <c r="F123">
        <v>2</v>
      </c>
      <c r="G123">
        <v>2</v>
      </c>
    </row>
    <row r="124" spans="1:7" x14ac:dyDescent="0.25">
      <c r="A124">
        <v>131</v>
      </c>
      <c r="B124">
        <v>0</v>
      </c>
      <c r="C124">
        <v>29</v>
      </c>
      <c r="D124" t="s">
        <v>15</v>
      </c>
      <c r="E124" t="s">
        <v>18</v>
      </c>
      <c r="F124">
        <v>2</v>
      </c>
      <c r="G124">
        <v>4</v>
      </c>
    </row>
    <row r="125" spans="1:7" x14ac:dyDescent="0.25">
      <c r="A125">
        <v>132</v>
      </c>
      <c r="B125">
        <v>1</v>
      </c>
      <c r="C125">
        <v>31</v>
      </c>
      <c r="D125" t="s">
        <v>15</v>
      </c>
      <c r="E125" t="s">
        <v>24</v>
      </c>
      <c r="F125">
        <v>5</v>
      </c>
      <c r="G125">
        <v>7</v>
      </c>
    </row>
    <row r="126" spans="1:7" x14ac:dyDescent="0.25">
      <c r="A126">
        <v>133</v>
      </c>
      <c r="B126">
        <v>0</v>
      </c>
      <c r="C126">
        <v>46</v>
      </c>
      <c r="D126" t="s">
        <v>15</v>
      </c>
      <c r="E126" t="s">
        <v>33</v>
      </c>
      <c r="F126">
        <v>1</v>
      </c>
      <c r="G126">
        <v>1</v>
      </c>
    </row>
    <row r="127" spans="1:7" x14ac:dyDescent="0.25">
      <c r="A127">
        <v>134</v>
      </c>
      <c r="B127">
        <v>1</v>
      </c>
      <c r="C127">
        <v>25</v>
      </c>
      <c r="D127" t="s">
        <v>13</v>
      </c>
      <c r="E127" t="s">
        <v>24</v>
      </c>
      <c r="F127">
        <v>5</v>
      </c>
      <c r="G127">
        <v>3</v>
      </c>
    </row>
    <row r="128" spans="1:7" x14ac:dyDescent="0.25">
      <c r="A128">
        <v>135</v>
      </c>
      <c r="B128">
        <v>0</v>
      </c>
      <c r="C128">
        <v>32</v>
      </c>
      <c r="D128" t="s">
        <v>15</v>
      </c>
      <c r="E128" t="s">
        <v>55</v>
      </c>
      <c r="F128">
        <v>6</v>
      </c>
      <c r="G128">
        <v>6</v>
      </c>
    </row>
    <row r="129" spans="1:7" x14ac:dyDescent="0.25">
      <c r="A129">
        <v>136</v>
      </c>
      <c r="B129">
        <v>1</v>
      </c>
      <c r="C129">
        <v>52</v>
      </c>
      <c r="D129" t="s">
        <v>15</v>
      </c>
      <c r="E129" t="s">
        <v>24</v>
      </c>
      <c r="F129">
        <v>6</v>
      </c>
      <c r="G129">
        <v>6</v>
      </c>
    </row>
    <row r="130" spans="1:7" x14ac:dyDescent="0.25">
      <c r="A130">
        <v>137</v>
      </c>
      <c r="B130">
        <v>0</v>
      </c>
      <c r="C130">
        <v>26</v>
      </c>
      <c r="D130" t="s">
        <v>13</v>
      </c>
      <c r="E130" t="s">
        <v>42</v>
      </c>
      <c r="F130">
        <v>7</v>
      </c>
      <c r="G130">
        <v>7</v>
      </c>
    </row>
    <row r="131" spans="1:7" x14ac:dyDescent="0.25">
      <c r="A131">
        <v>138</v>
      </c>
      <c r="B131">
        <v>1</v>
      </c>
      <c r="C131">
        <v>38</v>
      </c>
      <c r="D131" t="s">
        <v>13</v>
      </c>
      <c r="E131" t="s">
        <v>14</v>
      </c>
      <c r="F131">
        <v>7</v>
      </c>
      <c r="G131">
        <v>5</v>
      </c>
    </row>
    <row r="132" spans="1:7" x14ac:dyDescent="0.25">
      <c r="A132">
        <v>139</v>
      </c>
      <c r="B132">
        <v>0</v>
      </c>
      <c r="C132">
        <v>24</v>
      </c>
      <c r="D132" t="s">
        <v>13</v>
      </c>
      <c r="E132" t="s">
        <v>34</v>
      </c>
      <c r="F132">
        <v>6</v>
      </c>
      <c r="G132">
        <v>6</v>
      </c>
    </row>
    <row r="133" spans="1:7" x14ac:dyDescent="0.25">
      <c r="A133">
        <v>140</v>
      </c>
      <c r="B133">
        <v>1</v>
      </c>
      <c r="C133">
        <v>35</v>
      </c>
      <c r="D133" t="s">
        <v>13</v>
      </c>
      <c r="E133" t="s">
        <v>20</v>
      </c>
      <c r="F133">
        <v>1</v>
      </c>
      <c r="G133">
        <v>1</v>
      </c>
    </row>
    <row r="134" spans="1:7" x14ac:dyDescent="0.25">
      <c r="A134">
        <v>141</v>
      </c>
      <c r="B134">
        <v>0</v>
      </c>
      <c r="C134">
        <v>23</v>
      </c>
      <c r="D134" t="s">
        <v>13</v>
      </c>
      <c r="E134" t="s">
        <v>56</v>
      </c>
      <c r="F134">
        <v>2</v>
      </c>
      <c r="G134">
        <v>1</v>
      </c>
    </row>
    <row r="135" spans="1:7" x14ac:dyDescent="0.25">
      <c r="A135">
        <v>142</v>
      </c>
      <c r="B135">
        <v>1</v>
      </c>
      <c r="C135">
        <v>23</v>
      </c>
      <c r="D135" t="s">
        <v>13</v>
      </c>
      <c r="E135" t="s">
        <v>24</v>
      </c>
      <c r="F135">
        <v>2</v>
      </c>
      <c r="G135">
        <v>1</v>
      </c>
    </row>
    <row r="136" spans="1:7" x14ac:dyDescent="0.25">
      <c r="A136">
        <v>143</v>
      </c>
      <c r="B136">
        <v>0</v>
      </c>
      <c r="C136">
        <v>23</v>
      </c>
      <c r="D136" t="s">
        <v>15</v>
      </c>
      <c r="E136" t="s">
        <v>24</v>
      </c>
      <c r="F136">
        <v>6</v>
      </c>
      <c r="G136">
        <v>5</v>
      </c>
    </row>
    <row r="137" spans="1:7" x14ac:dyDescent="0.25">
      <c r="A137">
        <v>144</v>
      </c>
      <c r="B137">
        <v>1</v>
      </c>
      <c r="C137">
        <v>28</v>
      </c>
      <c r="D137" t="s">
        <v>13</v>
      </c>
      <c r="E137" t="s">
        <v>24</v>
      </c>
      <c r="F137">
        <v>2</v>
      </c>
      <c r="G137">
        <v>2</v>
      </c>
    </row>
    <row r="138" spans="1:7" x14ac:dyDescent="0.25">
      <c r="A138">
        <v>145</v>
      </c>
      <c r="B138">
        <v>0</v>
      </c>
      <c r="C138">
        <v>33</v>
      </c>
      <c r="D138" t="s">
        <v>13</v>
      </c>
      <c r="E138" t="s">
        <v>24</v>
      </c>
      <c r="F138">
        <v>3</v>
      </c>
      <c r="G138">
        <v>5</v>
      </c>
    </row>
    <row r="139" spans="1:7" x14ac:dyDescent="0.25">
      <c r="A139">
        <v>146</v>
      </c>
      <c r="B139">
        <v>1</v>
      </c>
      <c r="C139">
        <v>25</v>
      </c>
      <c r="D139" t="s">
        <v>13</v>
      </c>
      <c r="E139" t="s">
        <v>42</v>
      </c>
      <c r="F139">
        <v>5</v>
      </c>
      <c r="G139">
        <v>3</v>
      </c>
    </row>
    <row r="140" spans="1:7" x14ac:dyDescent="0.25">
      <c r="A140">
        <v>147</v>
      </c>
      <c r="B140">
        <v>0</v>
      </c>
      <c r="C140">
        <v>52</v>
      </c>
      <c r="D140" t="s">
        <v>15</v>
      </c>
      <c r="E140" t="s">
        <v>25</v>
      </c>
      <c r="F140">
        <v>3</v>
      </c>
      <c r="G140">
        <v>3</v>
      </c>
    </row>
    <row r="141" spans="1:7" x14ac:dyDescent="0.25">
      <c r="A141">
        <v>148</v>
      </c>
      <c r="B141">
        <v>1</v>
      </c>
      <c r="C141">
        <v>23</v>
      </c>
      <c r="D141" t="s">
        <v>15</v>
      </c>
      <c r="E141" t="s">
        <v>14</v>
      </c>
      <c r="F141">
        <v>2</v>
      </c>
      <c r="G141">
        <v>6</v>
      </c>
    </row>
    <row r="142" spans="1:7" x14ac:dyDescent="0.25">
      <c r="A142">
        <v>149</v>
      </c>
      <c r="B142">
        <v>0</v>
      </c>
      <c r="C142">
        <v>38</v>
      </c>
      <c r="D142" t="s">
        <v>15</v>
      </c>
      <c r="E142" t="s">
        <v>14</v>
      </c>
      <c r="F142">
        <v>2</v>
      </c>
      <c r="G142">
        <v>1</v>
      </c>
    </row>
    <row r="143" spans="1:7" x14ac:dyDescent="0.25">
      <c r="A143">
        <v>150</v>
      </c>
      <c r="B143">
        <v>1</v>
      </c>
      <c r="C143">
        <v>29</v>
      </c>
      <c r="D143" t="s">
        <v>15</v>
      </c>
      <c r="E143" t="s">
        <v>14</v>
      </c>
      <c r="F143">
        <v>3</v>
      </c>
      <c r="G143">
        <v>2</v>
      </c>
    </row>
    <row r="144" spans="1:7" x14ac:dyDescent="0.25">
      <c r="A144">
        <v>151</v>
      </c>
      <c r="B144">
        <v>0</v>
      </c>
      <c r="C144">
        <v>31</v>
      </c>
      <c r="D144" t="s">
        <v>15</v>
      </c>
      <c r="E144" t="s">
        <v>14</v>
      </c>
      <c r="F144">
        <v>2</v>
      </c>
      <c r="G144">
        <v>1</v>
      </c>
    </row>
    <row r="145" spans="1:7" x14ac:dyDescent="0.25">
      <c r="A145">
        <v>152</v>
      </c>
      <c r="B145">
        <v>1</v>
      </c>
      <c r="C145">
        <v>24</v>
      </c>
      <c r="D145" t="s">
        <v>15</v>
      </c>
      <c r="E145" t="s">
        <v>14</v>
      </c>
      <c r="F145">
        <v>3</v>
      </c>
      <c r="G145">
        <v>3</v>
      </c>
    </row>
    <row r="146" spans="1:7" x14ac:dyDescent="0.25">
      <c r="A146">
        <v>153</v>
      </c>
      <c r="B146">
        <v>0</v>
      </c>
      <c r="C146">
        <v>34</v>
      </c>
      <c r="D146" t="s">
        <v>13</v>
      </c>
      <c r="E146" t="s">
        <v>14</v>
      </c>
      <c r="F146">
        <v>2</v>
      </c>
      <c r="G146">
        <v>2</v>
      </c>
    </row>
    <row r="147" spans="1:7" x14ac:dyDescent="0.25">
      <c r="A147">
        <v>154</v>
      </c>
      <c r="B147">
        <v>1</v>
      </c>
      <c r="C147">
        <v>22</v>
      </c>
      <c r="D147" t="s">
        <v>13</v>
      </c>
      <c r="E147" t="s">
        <v>49</v>
      </c>
      <c r="F147">
        <v>1</v>
      </c>
      <c r="G147">
        <v>1</v>
      </c>
    </row>
    <row r="148" spans="1:7" x14ac:dyDescent="0.25">
      <c r="A148">
        <v>155</v>
      </c>
      <c r="B148">
        <v>0</v>
      </c>
      <c r="C148">
        <v>23</v>
      </c>
      <c r="D148" t="s">
        <v>13</v>
      </c>
      <c r="E148" t="s">
        <v>57</v>
      </c>
      <c r="F148">
        <v>7</v>
      </c>
      <c r="G148">
        <v>7</v>
      </c>
    </row>
    <row r="149" spans="1:7" x14ac:dyDescent="0.25">
      <c r="A149">
        <v>156</v>
      </c>
      <c r="B149">
        <v>1</v>
      </c>
      <c r="C149">
        <v>29</v>
      </c>
      <c r="D149" t="s">
        <v>15</v>
      </c>
      <c r="E149" t="s">
        <v>24</v>
      </c>
      <c r="F149">
        <v>3</v>
      </c>
      <c r="G149">
        <v>1</v>
      </c>
    </row>
    <row r="150" spans="1:7" x14ac:dyDescent="0.25">
      <c r="A150">
        <v>157</v>
      </c>
      <c r="B150">
        <v>0</v>
      </c>
      <c r="C150">
        <v>24</v>
      </c>
      <c r="D150" t="s">
        <v>15</v>
      </c>
      <c r="E150" t="s">
        <v>16</v>
      </c>
      <c r="F150">
        <v>3</v>
      </c>
      <c r="G150">
        <v>4</v>
      </c>
    </row>
    <row r="151" spans="1:7" x14ac:dyDescent="0.25">
      <c r="A151">
        <v>162</v>
      </c>
      <c r="B151">
        <v>0</v>
      </c>
      <c r="C151">
        <v>26</v>
      </c>
      <c r="D151" t="s">
        <v>13</v>
      </c>
      <c r="E151" t="s">
        <v>14</v>
      </c>
      <c r="F151">
        <v>2</v>
      </c>
      <c r="G151">
        <v>1</v>
      </c>
    </row>
    <row r="152" spans="1:7" x14ac:dyDescent="0.25">
      <c r="A152">
        <v>163</v>
      </c>
      <c r="B152">
        <v>1</v>
      </c>
      <c r="C152">
        <v>49</v>
      </c>
      <c r="D152" t="s">
        <v>15</v>
      </c>
      <c r="E152" t="s">
        <v>14</v>
      </c>
      <c r="F152">
        <v>6</v>
      </c>
      <c r="G152">
        <v>5</v>
      </c>
    </row>
    <row r="153" spans="1:7" x14ac:dyDescent="0.25">
      <c r="A153">
        <v>164</v>
      </c>
      <c r="B153">
        <v>0</v>
      </c>
      <c r="C153">
        <v>57</v>
      </c>
      <c r="D153" t="s">
        <v>15</v>
      </c>
      <c r="E153" t="s">
        <v>16</v>
      </c>
      <c r="F153">
        <v>5</v>
      </c>
      <c r="G153">
        <v>5</v>
      </c>
    </row>
    <row r="154" spans="1:7" x14ac:dyDescent="0.25">
      <c r="A154">
        <v>165</v>
      </c>
      <c r="B154">
        <v>1</v>
      </c>
      <c r="C154">
        <v>22</v>
      </c>
      <c r="D154" t="s">
        <v>15</v>
      </c>
      <c r="E154" t="s">
        <v>17</v>
      </c>
      <c r="F154">
        <v>3</v>
      </c>
      <c r="G154">
        <v>2</v>
      </c>
    </row>
    <row r="155" spans="1:7" x14ac:dyDescent="0.25">
      <c r="A155">
        <v>166</v>
      </c>
      <c r="B155">
        <v>0</v>
      </c>
      <c r="C155">
        <v>46</v>
      </c>
      <c r="D155" t="s">
        <v>15</v>
      </c>
      <c r="E155" t="s">
        <v>18</v>
      </c>
      <c r="F155">
        <v>1</v>
      </c>
      <c r="G155">
        <v>1</v>
      </c>
    </row>
    <row r="156" spans="1:7" x14ac:dyDescent="0.25">
      <c r="A156">
        <v>167</v>
      </c>
      <c r="B156">
        <v>1</v>
      </c>
      <c r="C156">
        <v>19</v>
      </c>
      <c r="D156" t="s">
        <v>13</v>
      </c>
      <c r="E156" t="s">
        <v>19</v>
      </c>
      <c r="F156">
        <v>4</v>
      </c>
      <c r="G156">
        <v>3</v>
      </c>
    </row>
    <row r="157" spans="1:7" x14ac:dyDescent="0.25">
      <c r="A157">
        <v>168</v>
      </c>
      <c r="B157">
        <v>0</v>
      </c>
      <c r="C157">
        <v>49</v>
      </c>
      <c r="D157" t="s">
        <v>15</v>
      </c>
      <c r="E157" t="s">
        <v>14</v>
      </c>
      <c r="F157">
        <v>1</v>
      </c>
      <c r="G157">
        <v>2</v>
      </c>
    </row>
    <row r="158" spans="1:7" x14ac:dyDescent="0.25">
      <c r="A158">
        <v>169</v>
      </c>
      <c r="B158">
        <v>1</v>
      </c>
      <c r="C158">
        <v>22</v>
      </c>
      <c r="D158" t="s">
        <v>13</v>
      </c>
      <c r="E158" t="s">
        <v>20</v>
      </c>
      <c r="F158">
        <v>1</v>
      </c>
      <c r="G158">
        <v>1</v>
      </c>
    </row>
    <row r="159" spans="1:7" x14ac:dyDescent="0.25">
      <c r="A159">
        <v>170</v>
      </c>
      <c r="B159">
        <v>0</v>
      </c>
      <c r="C159">
        <v>48</v>
      </c>
      <c r="D159" t="s">
        <v>15</v>
      </c>
      <c r="E159" t="s">
        <v>21</v>
      </c>
      <c r="F159">
        <v>2</v>
      </c>
      <c r="G159">
        <v>2</v>
      </c>
    </row>
    <row r="160" spans="1:7" x14ac:dyDescent="0.25">
      <c r="A160">
        <v>171</v>
      </c>
      <c r="B160">
        <v>1</v>
      </c>
      <c r="C160">
        <v>26</v>
      </c>
      <c r="D160" t="s">
        <v>13</v>
      </c>
      <c r="E160" t="s">
        <v>14</v>
      </c>
      <c r="F160">
        <v>4</v>
      </c>
      <c r="G160">
        <v>5</v>
      </c>
    </row>
    <row r="161" spans="1:7" x14ac:dyDescent="0.25">
      <c r="A161">
        <v>172</v>
      </c>
      <c r="B161">
        <v>0</v>
      </c>
      <c r="C161">
        <v>24</v>
      </c>
      <c r="D161" t="s">
        <v>13</v>
      </c>
      <c r="E161" t="s">
        <v>18</v>
      </c>
      <c r="F161">
        <v>3</v>
      </c>
      <c r="G161">
        <v>1</v>
      </c>
    </row>
    <row r="162" spans="1:7" x14ac:dyDescent="0.25">
      <c r="A162">
        <v>173</v>
      </c>
      <c r="B162">
        <v>1</v>
      </c>
      <c r="C162">
        <v>20</v>
      </c>
      <c r="D162" t="s">
        <v>13</v>
      </c>
      <c r="E162" t="s">
        <v>22</v>
      </c>
      <c r="F162">
        <v>3</v>
      </c>
      <c r="G162">
        <v>2</v>
      </c>
    </row>
    <row r="163" spans="1:7" x14ac:dyDescent="0.25">
      <c r="A163">
        <v>174</v>
      </c>
      <c r="B163">
        <v>0</v>
      </c>
      <c r="C163">
        <v>28</v>
      </c>
      <c r="D163" t="s">
        <v>13</v>
      </c>
      <c r="E163" t="s">
        <v>23</v>
      </c>
      <c r="F163">
        <v>1</v>
      </c>
      <c r="G163">
        <v>1</v>
      </c>
    </row>
    <row r="164" spans="1:7" x14ac:dyDescent="0.25">
      <c r="A164">
        <v>175</v>
      </c>
      <c r="B164">
        <v>1</v>
      </c>
      <c r="C164">
        <v>51</v>
      </c>
      <c r="D164" t="s">
        <v>15</v>
      </c>
      <c r="E164" t="s">
        <v>24</v>
      </c>
      <c r="F164">
        <v>2</v>
      </c>
      <c r="G164">
        <v>2</v>
      </c>
    </row>
    <row r="165" spans="1:7" x14ac:dyDescent="0.25">
      <c r="A165">
        <v>176</v>
      </c>
      <c r="B165">
        <v>0</v>
      </c>
      <c r="C165">
        <v>46</v>
      </c>
      <c r="D165" t="s">
        <v>13</v>
      </c>
      <c r="E165" t="s">
        <v>25</v>
      </c>
      <c r="F165">
        <v>4</v>
      </c>
      <c r="G165">
        <v>4</v>
      </c>
    </row>
    <row r="166" spans="1:7" x14ac:dyDescent="0.25">
      <c r="A166">
        <v>177</v>
      </c>
      <c r="B166">
        <v>1</v>
      </c>
      <c r="C166">
        <v>50</v>
      </c>
      <c r="D166" t="s">
        <v>15</v>
      </c>
      <c r="E166" t="s">
        <v>26</v>
      </c>
      <c r="F166">
        <v>5</v>
      </c>
      <c r="G166">
        <v>5</v>
      </c>
    </row>
    <row r="167" spans="1:7" x14ac:dyDescent="0.25">
      <c r="A167">
        <v>178</v>
      </c>
      <c r="B167">
        <v>0</v>
      </c>
      <c r="C167">
        <v>25</v>
      </c>
      <c r="D167" t="s">
        <v>13</v>
      </c>
      <c r="E167" t="s">
        <v>24</v>
      </c>
      <c r="F167">
        <v>5</v>
      </c>
      <c r="G167">
        <v>5</v>
      </c>
    </row>
    <row r="168" spans="1:7" x14ac:dyDescent="0.25">
      <c r="A168">
        <v>179</v>
      </c>
      <c r="B168">
        <v>1</v>
      </c>
      <c r="C168">
        <v>26</v>
      </c>
      <c r="D168" t="s">
        <v>15</v>
      </c>
      <c r="E168" t="s">
        <v>27</v>
      </c>
      <c r="F168">
        <v>2</v>
      </c>
      <c r="G168">
        <v>1</v>
      </c>
    </row>
    <row r="169" spans="1:7" x14ac:dyDescent="0.25">
      <c r="A169">
        <v>180</v>
      </c>
      <c r="B169">
        <v>0</v>
      </c>
      <c r="C169">
        <v>23</v>
      </c>
      <c r="D169" t="s">
        <v>15</v>
      </c>
      <c r="E169" t="s">
        <v>18</v>
      </c>
      <c r="F169">
        <v>5</v>
      </c>
      <c r="G169">
        <v>1</v>
      </c>
    </row>
    <row r="170" spans="1:7" x14ac:dyDescent="0.25">
      <c r="A170">
        <v>181</v>
      </c>
      <c r="B170">
        <v>1</v>
      </c>
      <c r="C170">
        <v>26</v>
      </c>
      <c r="D170" t="s">
        <v>13</v>
      </c>
      <c r="E170" t="s">
        <v>28</v>
      </c>
      <c r="F170">
        <v>2</v>
      </c>
      <c r="G170">
        <v>3</v>
      </c>
    </row>
    <row r="171" spans="1:7" x14ac:dyDescent="0.25">
      <c r="A171">
        <v>182</v>
      </c>
      <c r="B171">
        <v>0</v>
      </c>
      <c r="C171">
        <v>36</v>
      </c>
      <c r="D171" t="s">
        <v>15</v>
      </c>
      <c r="E171" t="s">
        <v>25</v>
      </c>
      <c r="F171">
        <v>6</v>
      </c>
      <c r="G171">
        <v>6</v>
      </c>
    </row>
    <row r="172" spans="1:7" x14ac:dyDescent="0.25">
      <c r="A172">
        <v>183</v>
      </c>
      <c r="B172">
        <v>1</v>
      </c>
      <c r="C172">
        <v>22</v>
      </c>
      <c r="D172" t="s">
        <v>13</v>
      </c>
      <c r="E172" t="s">
        <v>14</v>
      </c>
      <c r="F172">
        <v>1</v>
      </c>
      <c r="G172">
        <v>1</v>
      </c>
    </row>
    <row r="173" spans="1:7" x14ac:dyDescent="0.25">
      <c r="A173">
        <v>184</v>
      </c>
      <c r="B173">
        <v>0</v>
      </c>
      <c r="C173">
        <v>21</v>
      </c>
      <c r="D173" t="s">
        <v>15</v>
      </c>
      <c r="E173" t="s">
        <v>25</v>
      </c>
      <c r="F173">
        <v>1</v>
      </c>
      <c r="G173">
        <v>1</v>
      </c>
    </row>
    <row r="174" spans="1:7" x14ac:dyDescent="0.25">
      <c r="A174">
        <v>185</v>
      </c>
      <c r="B174">
        <v>1</v>
      </c>
      <c r="C174">
        <v>21</v>
      </c>
      <c r="D174" t="s">
        <v>13</v>
      </c>
      <c r="E174" t="s">
        <v>29</v>
      </c>
      <c r="F174">
        <v>6</v>
      </c>
      <c r="G174">
        <v>5</v>
      </c>
    </row>
    <row r="175" spans="1:7" x14ac:dyDescent="0.25">
      <c r="A175">
        <v>186</v>
      </c>
      <c r="B175">
        <v>0</v>
      </c>
      <c r="C175">
        <v>19</v>
      </c>
      <c r="D175" t="s">
        <v>13</v>
      </c>
      <c r="E175" t="s">
        <v>14</v>
      </c>
      <c r="F175">
        <v>2</v>
      </c>
      <c r="G175">
        <v>2</v>
      </c>
    </row>
    <row r="176" spans="1:7" x14ac:dyDescent="0.25">
      <c r="A176">
        <v>188</v>
      </c>
      <c r="B176">
        <v>0</v>
      </c>
      <c r="C176">
        <v>27</v>
      </c>
      <c r="D176" t="s">
        <v>13</v>
      </c>
      <c r="E176" t="s">
        <v>14</v>
      </c>
      <c r="F176">
        <v>2</v>
      </c>
      <c r="G176">
        <v>2</v>
      </c>
    </row>
    <row r="177" spans="1:7" x14ac:dyDescent="0.25">
      <c r="A177">
        <v>189</v>
      </c>
      <c r="B177">
        <v>1</v>
      </c>
      <c r="C177">
        <v>26</v>
      </c>
      <c r="D177" t="s">
        <v>15</v>
      </c>
      <c r="E177" t="s">
        <v>30</v>
      </c>
      <c r="F177">
        <v>6</v>
      </c>
      <c r="G177">
        <v>6</v>
      </c>
    </row>
    <row r="178" spans="1:7" x14ac:dyDescent="0.25">
      <c r="A178">
        <v>190</v>
      </c>
      <c r="B178">
        <v>0</v>
      </c>
      <c r="C178">
        <v>32</v>
      </c>
      <c r="D178" t="s">
        <v>13</v>
      </c>
      <c r="E178" t="s">
        <v>18</v>
      </c>
      <c r="F178">
        <v>1</v>
      </c>
      <c r="G178">
        <v>1</v>
      </c>
    </row>
    <row r="179" spans="1:7" x14ac:dyDescent="0.25">
      <c r="A179">
        <v>191</v>
      </c>
      <c r="B179">
        <v>1</v>
      </c>
      <c r="C179">
        <v>20</v>
      </c>
      <c r="D179" t="s">
        <v>13</v>
      </c>
      <c r="E179" t="s">
        <v>31</v>
      </c>
      <c r="F179">
        <v>1</v>
      </c>
      <c r="G179">
        <v>1</v>
      </c>
    </row>
    <row r="180" spans="1:7" x14ac:dyDescent="0.25">
      <c r="A180">
        <v>192</v>
      </c>
      <c r="B180">
        <v>0</v>
      </c>
      <c r="C180">
        <v>26</v>
      </c>
      <c r="D180" t="s">
        <v>15</v>
      </c>
      <c r="E180" t="s">
        <v>17</v>
      </c>
      <c r="F180">
        <v>6</v>
      </c>
      <c r="G180">
        <v>5</v>
      </c>
    </row>
    <row r="181" spans="1:7" x14ac:dyDescent="0.25">
      <c r="A181">
        <v>193</v>
      </c>
      <c r="B181">
        <v>1</v>
      </c>
      <c r="C181">
        <v>22</v>
      </c>
      <c r="D181" t="s">
        <v>15</v>
      </c>
      <c r="E181" t="s">
        <v>14</v>
      </c>
      <c r="F181">
        <v>6</v>
      </c>
      <c r="G181">
        <v>4</v>
      </c>
    </row>
    <row r="182" spans="1:7" x14ac:dyDescent="0.25">
      <c r="A182">
        <v>194</v>
      </c>
      <c r="B182">
        <v>0</v>
      </c>
      <c r="C182">
        <v>31</v>
      </c>
      <c r="D182" t="s">
        <v>15</v>
      </c>
      <c r="E182" t="s">
        <v>14</v>
      </c>
      <c r="F182">
        <v>3</v>
      </c>
      <c r="G182">
        <v>7</v>
      </c>
    </row>
    <row r="183" spans="1:7" x14ac:dyDescent="0.25">
      <c r="A183">
        <v>195</v>
      </c>
      <c r="B183">
        <v>1</v>
      </c>
      <c r="C183">
        <v>24</v>
      </c>
      <c r="D183" t="s">
        <v>15</v>
      </c>
      <c r="E183" t="s">
        <v>17</v>
      </c>
      <c r="F183">
        <v>3</v>
      </c>
      <c r="G183">
        <v>1</v>
      </c>
    </row>
    <row r="184" spans="1:7" x14ac:dyDescent="0.25">
      <c r="A184">
        <v>196</v>
      </c>
      <c r="B184">
        <v>0</v>
      </c>
      <c r="C184">
        <v>33</v>
      </c>
      <c r="D184" t="s">
        <v>13</v>
      </c>
      <c r="E184" t="s">
        <v>20</v>
      </c>
      <c r="F184">
        <v>5</v>
      </c>
      <c r="G184">
        <v>1</v>
      </c>
    </row>
    <row r="185" spans="1:7" x14ac:dyDescent="0.25">
      <c r="A185">
        <v>197</v>
      </c>
      <c r="B185">
        <v>1</v>
      </c>
      <c r="C185">
        <v>48</v>
      </c>
      <c r="D185" t="s">
        <v>13</v>
      </c>
      <c r="E185" t="s">
        <v>23</v>
      </c>
      <c r="F185">
        <v>2</v>
      </c>
      <c r="G185">
        <v>2</v>
      </c>
    </row>
    <row r="186" spans="1:7" x14ac:dyDescent="0.25">
      <c r="A186">
        <v>198</v>
      </c>
      <c r="B186">
        <v>0</v>
      </c>
      <c r="C186">
        <v>27</v>
      </c>
      <c r="D186" t="s">
        <v>15</v>
      </c>
      <c r="E186" t="s">
        <v>24</v>
      </c>
      <c r="F186">
        <v>3</v>
      </c>
      <c r="G186">
        <v>4</v>
      </c>
    </row>
    <row r="187" spans="1:7" x14ac:dyDescent="0.25">
      <c r="A187">
        <v>199</v>
      </c>
      <c r="B187">
        <v>1</v>
      </c>
      <c r="C187">
        <v>20</v>
      </c>
      <c r="D187" t="s">
        <v>13</v>
      </c>
      <c r="E187" t="s">
        <v>24</v>
      </c>
      <c r="F187">
        <v>1</v>
      </c>
      <c r="G187">
        <v>1</v>
      </c>
    </row>
    <row r="188" spans="1:7" x14ac:dyDescent="0.25">
      <c r="A188">
        <v>200</v>
      </c>
      <c r="B188">
        <v>0</v>
      </c>
      <c r="C188">
        <v>36</v>
      </c>
      <c r="D188" t="s">
        <v>15</v>
      </c>
      <c r="E188" t="s">
        <v>32</v>
      </c>
      <c r="F188">
        <v>5</v>
      </c>
      <c r="G188">
        <v>5</v>
      </c>
    </row>
    <row r="189" spans="1:7" x14ac:dyDescent="0.25">
      <c r="A189">
        <v>201</v>
      </c>
      <c r="B189">
        <v>1</v>
      </c>
      <c r="C189">
        <v>30</v>
      </c>
      <c r="D189" t="s">
        <v>13</v>
      </c>
      <c r="E189" t="s">
        <v>24</v>
      </c>
      <c r="F189">
        <v>1</v>
      </c>
      <c r="G189">
        <v>1</v>
      </c>
    </row>
    <row r="190" spans="1:7" x14ac:dyDescent="0.25">
      <c r="A190">
        <v>202</v>
      </c>
      <c r="B190">
        <v>0</v>
      </c>
      <c r="C190">
        <v>20</v>
      </c>
      <c r="D190" t="s">
        <v>15</v>
      </c>
      <c r="E190" t="s">
        <v>25</v>
      </c>
      <c r="F190">
        <v>4</v>
      </c>
      <c r="G190">
        <v>1</v>
      </c>
    </row>
    <row r="191" spans="1:7" x14ac:dyDescent="0.25">
      <c r="A191">
        <v>203</v>
      </c>
      <c r="B191">
        <v>1</v>
      </c>
      <c r="C191">
        <v>38</v>
      </c>
      <c r="D191" t="s">
        <v>15</v>
      </c>
      <c r="E191" t="s">
        <v>14</v>
      </c>
      <c r="F191">
        <v>6</v>
      </c>
      <c r="G191">
        <v>6</v>
      </c>
    </row>
    <row r="192" spans="1:7" x14ac:dyDescent="0.25">
      <c r="A192">
        <v>204</v>
      </c>
      <c r="B192">
        <v>0</v>
      </c>
      <c r="C192">
        <v>31</v>
      </c>
      <c r="D192" t="s">
        <v>15</v>
      </c>
      <c r="E192" t="s">
        <v>14</v>
      </c>
      <c r="F192">
        <v>2</v>
      </c>
      <c r="G192">
        <v>1</v>
      </c>
    </row>
    <row r="193" spans="1:7" x14ac:dyDescent="0.25">
      <c r="A193">
        <v>205</v>
      </c>
      <c r="B193">
        <v>1</v>
      </c>
      <c r="C193">
        <v>39</v>
      </c>
      <c r="D193" t="s">
        <v>15</v>
      </c>
      <c r="E193" t="s">
        <v>17</v>
      </c>
      <c r="F193">
        <v>1</v>
      </c>
      <c r="G193">
        <v>1</v>
      </c>
    </row>
    <row r="194" spans="1:7" x14ac:dyDescent="0.25">
      <c r="A194">
        <v>206</v>
      </c>
      <c r="B194">
        <v>0</v>
      </c>
      <c r="C194">
        <v>37</v>
      </c>
      <c r="D194" t="s">
        <v>13</v>
      </c>
      <c r="E194" t="s">
        <v>24</v>
      </c>
      <c r="F194">
        <v>1</v>
      </c>
      <c r="G194">
        <v>1</v>
      </c>
    </row>
    <row r="195" spans="1:7" x14ac:dyDescent="0.25">
      <c r="A195">
        <v>207</v>
      </c>
      <c r="B195">
        <v>1</v>
      </c>
      <c r="C195">
        <v>43</v>
      </c>
      <c r="D195" t="s">
        <v>13</v>
      </c>
      <c r="E195" t="s">
        <v>14</v>
      </c>
      <c r="F195">
        <v>5</v>
      </c>
      <c r="G195">
        <v>5</v>
      </c>
    </row>
    <row r="196" spans="1:7" x14ac:dyDescent="0.25">
      <c r="A196">
        <v>208</v>
      </c>
      <c r="B196">
        <v>0</v>
      </c>
      <c r="C196">
        <v>22</v>
      </c>
      <c r="D196" t="s">
        <v>15</v>
      </c>
      <c r="E196" t="s">
        <v>23</v>
      </c>
      <c r="F196">
        <v>4</v>
      </c>
      <c r="G196">
        <v>4</v>
      </c>
    </row>
    <row r="197" spans="1:7" x14ac:dyDescent="0.25">
      <c r="A197">
        <v>208</v>
      </c>
      <c r="B197">
        <v>0</v>
      </c>
      <c r="C197">
        <v>22</v>
      </c>
      <c r="D197" t="s">
        <v>15</v>
      </c>
      <c r="E197" t="s">
        <v>23</v>
      </c>
      <c r="F197">
        <v>4</v>
      </c>
      <c r="G197">
        <v>4</v>
      </c>
    </row>
    <row r="198" spans="1:7" x14ac:dyDescent="0.25">
      <c r="A198">
        <v>209</v>
      </c>
      <c r="B198">
        <v>1</v>
      </c>
      <c r="C198">
        <v>21</v>
      </c>
      <c r="D198" t="s">
        <v>15</v>
      </c>
      <c r="E198" t="s">
        <v>33</v>
      </c>
      <c r="F198">
        <v>6</v>
      </c>
      <c r="G198">
        <v>4</v>
      </c>
    </row>
    <row r="199" spans="1:7" x14ac:dyDescent="0.25">
      <c r="A199">
        <v>211</v>
      </c>
      <c r="B199">
        <v>1</v>
      </c>
      <c r="C199">
        <v>25</v>
      </c>
      <c r="D199" t="s">
        <v>13</v>
      </c>
      <c r="E199" t="s">
        <v>34</v>
      </c>
      <c r="F199">
        <v>3</v>
      </c>
      <c r="G199">
        <v>3</v>
      </c>
    </row>
    <row r="200" spans="1:7" x14ac:dyDescent="0.25">
      <c r="A200">
        <v>212</v>
      </c>
      <c r="B200">
        <v>0</v>
      </c>
      <c r="C200">
        <v>23</v>
      </c>
      <c r="D200" t="s">
        <v>13</v>
      </c>
      <c r="E200" t="s">
        <v>23</v>
      </c>
      <c r="F200">
        <v>1</v>
      </c>
      <c r="G200">
        <v>1</v>
      </c>
    </row>
    <row r="201" spans="1:7" x14ac:dyDescent="0.25">
      <c r="A201">
        <v>213</v>
      </c>
      <c r="B201">
        <v>1</v>
      </c>
      <c r="C201">
        <v>48</v>
      </c>
      <c r="D201" t="s">
        <v>13</v>
      </c>
      <c r="E201" t="s">
        <v>35</v>
      </c>
      <c r="F201">
        <v>4</v>
      </c>
      <c r="G201">
        <v>4</v>
      </c>
    </row>
    <row r="202" spans="1:7" x14ac:dyDescent="0.25">
      <c r="A202">
        <v>214</v>
      </c>
      <c r="B202">
        <v>0</v>
      </c>
      <c r="C202">
        <v>26</v>
      </c>
      <c r="D202" t="s">
        <v>13</v>
      </c>
      <c r="E202" t="s">
        <v>36</v>
      </c>
      <c r="F202">
        <v>2</v>
      </c>
      <c r="G202">
        <v>1</v>
      </c>
    </row>
    <row r="203" spans="1:7" x14ac:dyDescent="0.25">
      <c r="A203">
        <v>216</v>
      </c>
      <c r="B203">
        <v>0</v>
      </c>
      <c r="C203">
        <v>19</v>
      </c>
      <c r="D203" t="s">
        <v>15</v>
      </c>
      <c r="E203" t="s">
        <v>24</v>
      </c>
      <c r="F203">
        <v>1</v>
      </c>
      <c r="G203">
        <v>1</v>
      </c>
    </row>
    <row r="204" spans="1:7" x14ac:dyDescent="0.25">
      <c r="A204">
        <v>218</v>
      </c>
      <c r="B204">
        <v>0</v>
      </c>
      <c r="C204">
        <v>69</v>
      </c>
      <c r="D204" t="s">
        <v>15</v>
      </c>
      <c r="E204" t="s">
        <v>17</v>
      </c>
      <c r="F204">
        <v>1</v>
      </c>
      <c r="G204">
        <v>1</v>
      </c>
    </row>
    <row r="205" spans="1:7" x14ac:dyDescent="0.25">
      <c r="A205">
        <v>219</v>
      </c>
      <c r="B205">
        <v>1</v>
      </c>
      <c r="C205">
        <v>26</v>
      </c>
      <c r="D205" t="s">
        <v>13</v>
      </c>
      <c r="E205" t="s">
        <v>37</v>
      </c>
      <c r="F205">
        <v>5</v>
      </c>
      <c r="G205">
        <v>4</v>
      </c>
    </row>
    <row r="206" spans="1:7" x14ac:dyDescent="0.25">
      <c r="A206">
        <v>221</v>
      </c>
      <c r="B206">
        <v>1</v>
      </c>
      <c r="C206">
        <v>25</v>
      </c>
      <c r="D206" t="s">
        <v>13</v>
      </c>
      <c r="E206" t="s">
        <v>14</v>
      </c>
      <c r="F206">
        <v>3</v>
      </c>
      <c r="G206">
        <v>4</v>
      </c>
    </row>
    <row r="207" spans="1:7" x14ac:dyDescent="0.25">
      <c r="A207">
        <v>222</v>
      </c>
      <c r="B207">
        <v>0</v>
      </c>
      <c r="C207">
        <v>19</v>
      </c>
      <c r="D207" t="s">
        <v>13</v>
      </c>
      <c r="E207" t="s">
        <v>14</v>
      </c>
      <c r="F207">
        <v>2</v>
      </c>
      <c r="G207">
        <v>2</v>
      </c>
    </row>
    <row r="208" spans="1:7" x14ac:dyDescent="0.25">
      <c r="A208">
        <v>223</v>
      </c>
      <c r="B208">
        <v>1</v>
      </c>
      <c r="C208">
        <v>20</v>
      </c>
      <c r="D208" t="s">
        <v>13</v>
      </c>
      <c r="E208" t="s">
        <v>36</v>
      </c>
      <c r="F208">
        <v>4</v>
      </c>
      <c r="G208">
        <v>5</v>
      </c>
    </row>
    <row r="209" spans="1:7" x14ac:dyDescent="0.25">
      <c r="A209">
        <v>224</v>
      </c>
      <c r="B209">
        <v>0</v>
      </c>
      <c r="C209">
        <v>37</v>
      </c>
      <c r="D209" t="s">
        <v>15</v>
      </c>
      <c r="E209" t="s">
        <v>24</v>
      </c>
      <c r="F209">
        <v>1</v>
      </c>
      <c r="G209">
        <v>1</v>
      </c>
    </row>
    <row r="210" spans="1:7" x14ac:dyDescent="0.25">
      <c r="A210">
        <v>225</v>
      </c>
      <c r="B210">
        <v>1</v>
      </c>
      <c r="C210">
        <v>58</v>
      </c>
      <c r="D210" t="s">
        <v>15</v>
      </c>
      <c r="E210" t="s">
        <v>21</v>
      </c>
      <c r="F210">
        <v>7</v>
      </c>
      <c r="G210">
        <v>6</v>
      </c>
    </row>
    <row r="211" spans="1:7" x14ac:dyDescent="0.25">
      <c r="A211">
        <v>226</v>
      </c>
      <c r="B211">
        <v>0</v>
      </c>
      <c r="C211">
        <v>53</v>
      </c>
      <c r="D211" t="s">
        <v>15</v>
      </c>
      <c r="E211" t="s">
        <v>14</v>
      </c>
      <c r="F211">
        <v>1</v>
      </c>
      <c r="G211">
        <v>1</v>
      </c>
    </row>
    <row r="212" spans="1:7" x14ac:dyDescent="0.25">
      <c r="A212">
        <v>227</v>
      </c>
      <c r="B212">
        <v>1</v>
      </c>
      <c r="C212">
        <v>25</v>
      </c>
      <c r="D212" t="s">
        <v>15</v>
      </c>
      <c r="E212" t="s">
        <v>20</v>
      </c>
      <c r="F212">
        <v>7</v>
      </c>
      <c r="G212">
        <v>5</v>
      </c>
    </row>
    <row r="213" spans="1:7" x14ac:dyDescent="0.25">
      <c r="A213">
        <v>228</v>
      </c>
      <c r="B213">
        <v>0</v>
      </c>
      <c r="C213">
        <v>46</v>
      </c>
      <c r="D213" t="s">
        <v>15</v>
      </c>
      <c r="E213" t="s">
        <v>14</v>
      </c>
      <c r="F213">
        <v>3</v>
      </c>
      <c r="G213">
        <v>2</v>
      </c>
    </row>
    <row r="214" spans="1:7" x14ac:dyDescent="0.25">
      <c r="A214">
        <v>229</v>
      </c>
      <c r="B214">
        <v>1</v>
      </c>
      <c r="C214">
        <v>55</v>
      </c>
      <c r="D214" t="s">
        <v>15</v>
      </c>
      <c r="E214" t="s">
        <v>14</v>
      </c>
      <c r="F214">
        <v>3</v>
      </c>
      <c r="G214">
        <v>3</v>
      </c>
    </row>
    <row r="215" spans="1:7" x14ac:dyDescent="0.25">
      <c r="A215">
        <v>230</v>
      </c>
      <c r="B215">
        <v>0</v>
      </c>
      <c r="C215">
        <v>21</v>
      </c>
      <c r="D215" t="s">
        <v>13</v>
      </c>
      <c r="E215" t="s">
        <v>24</v>
      </c>
      <c r="F215">
        <v>2</v>
      </c>
      <c r="G215">
        <v>3</v>
      </c>
    </row>
    <row r="216" spans="1:7" x14ac:dyDescent="0.25">
      <c r="A216">
        <v>231</v>
      </c>
      <c r="B216">
        <v>1</v>
      </c>
      <c r="C216">
        <v>31</v>
      </c>
      <c r="D216" t="s">
        <v>13</v>
      </c>
      <c r="E216" t="s">
        <v>24</v>
      </c>
      <c r="F216">
        <v>2</v>
      </c>
      <c r="G216">
        <v>1</v>
      </c>
    </row>
    <row r="217" spans="1:7" x14ac:dyDescent="0.25">
      <c r="A217">
        <v>232</v>
      </c>
      <c r="B217">
        <v>0</v>
      </c>
      <c r="C217">
        <v>23</v>
      </c>
      <c r="D217" t="s">
        <v>13</v>
      </c>
      <c r="E217" t="s">
        <v>23</v>
      </c>
      <c r="F217">
        <v>6</v>
      </c>
      <c r="G217">
        <v>6</v>
      </c>
    </row>
    <row r="218" spans="1:7" x14ac:dyDescent="0.25">
      <c r="A218">
        <v>233</v>
      </c>
      <c r="B218">
        <v>1</v>
      </c>
      <c r="C218">
        <v>58</v>
      </c>
      <c r="D218" t="s">
        <v>15</v>
      </c>
      <c r="E218" t="s">
        <v>25</v>
      </c>
      <c r="F218">
        <v>4</v>
      </c>
      <c r="G218">
        <v>5</v>
      </c>
    </row>
    <row r="219" spans="1:7" x14ac:dyDescent="0.25">
      <c r="A219">
        <v>234</v>
      </c>
      <c r="B219">
        <v>0</v>
      </c>
      <c r="C219">
        <v>57</v>
      </c>
      <c r="D219" t="s">
        <v>15</v>
      </c>
      <c r="E219" t="s">
        <v>14</v>
      </c>
      <c r="F219">
        <v>4</v>
      </c>
      <c r="G219">
        <v>4</v>
      </c>
    </row>
    <row r="220" spans="1:7" x14ac:dyDescent="0.25">
      <c r="A220">
        <v>235</v>
      </c>
      <c r="B220">
        <v>1</v>
      </c>
      <c r="C220">
        <v>53</v>
      </c>
      <c r="D220" t="s">
        <v>15</v>
      </c>
      <c r="E220" t="s">
        <v>14</v>
      </c>
      <c r="F220">
        <v>6</v>
      </c>
      <c r="G220">
        <v>6</v>
      </c>
    </row>
    <row r="221" spans="1:7" x14ac:dyDescent="0.25">
      <c r="A221">
        <v>236</v>
      </c>
      <c r="B221">
        <v>0</v>
      </c>
      <c r="C221">
        <v>48</v>
      </c>
      <c r="D221" t="s">
        <v>13</v>
      </c>
      <c r="E221" t="s">
        <v>14</v>
      </c>
      <c r="F221">
        <v>1</v>
      </c>
      <c r="G221">
        <v>1</v>
      </c>
    </row>
    <row r="222" spans="1:7" x14ac:dyDescent="0.25">
      <c r="A222">
        <v>237</v>
      </c>
      <c r="B222">
        <v>1</v>
      </c>
      <c r="C222">
        <v>28</v>
      </c>
      <c r="D222" t="s">
        <v>13</v>
      </c>
      <c r="E222" t="s">
        <v>24</v>
      </c>
      <c r="F222">
        <v>5</v>
      </c>
      <c r="G222">
        <v>5</v>
      </c>
    </row>
    <row r="223" spans="1:7" x14ac:dyDescent="0.25">
      <c r="A223">
        <v>239</v>
      </c>
      <c r="B223">
        <v>1</v>
      </c>
      <c r="C223">
        <v>59</v>
      </c>
      <c r="D223" t="s">
        <v>13</v>
      </c>
      <c r="E223" t="s">
        <v>18</v>
      </c>
      <c r="F223">
        <v>1</v>
      </c>
      <c r="G223">
        <v>1</v>
      </c>
    </row>
    <row r="224" spans="1:7" x14ac:dyDescent="0.25">
      <c r="A224">
        <v>240</v>
      </c>
      <c r="B224">
        <v>0</v>
      </c>
      <c r="C224">
        <v>34</v>
      </c>
      <c r="D224" t="s">
        <v>13</v>
      </c>
      <c r="E224" t="s">
        <v>23</v>
      </c>
      <c r="F224">
        <v>4</v>
      </c>
      <c r="G224">
        <v>4</v>
      </c>
    </row>
    <row r="225" spans="1:7" x14ac:dyDescent="0.25">
      <c r="A225">
        <v>241</v>
      </c>
      <c r="B225">
        <v>1</v>
      </c>
      <c r="C225">
        <v>18</v>
      </c>
      <c r="D225" t="s">
        <v>15</v>
      </c>
      <c r="E225" t="s">
        <v>38</v>
      </c>
      <c r="F225">
        <v>5</v>
      </c>
      <c r="G225">
        <v>3</v>
      </c>
    </row>
    <row r="226" spans="1:7" x14ac:dyDescent="0.25">
      <c r="A226">
        <v>242</v>
      </c>
      <c r="B226">
        <v>0</v>
      </c>
      <c r="C226">
        <v>20</v>
      </c>
      <c r="D226" t="s">
        <v>13</v>
      </c>
      <c r="E226" t="s">
        <v>39</v>
      </c>
      <c r="F226">
        <v>1</v>
      </c>
      <c r="G226">
        <v>1</v>
      </c>
    </row>
    <row r="227" spans="1:7" x14ac:dyDescent="0.25">
      <c r="A227">
        <v>243</v>
      </c>
      <c r="B227">
        <v>1</v>
      </c>
      <c r="C227">
        <v>29</v>
      </c>
      <c r="D227" t="s">
        <v>13</v>
      </c>
      <c r="E227" t="s">
        <v>14</v>
      </c>
      <c r="F227">
        <v>1</v>
      </c>
      <c r="G227">
        <v>1</v>
      </c>
    </row>
    <row r="228" spans="1:7" x14ac:dyDescent="0.25">
      <c r="A228">
        <v>244</v>
      </c>
      <c r="B228">
        <v>0</v>
      </c>
      <c r="C228">
        <v>38</v>
      </c>
      <c r="D228" t="s">
        <v>13</v>
      </c>
      <c r="E228" t="s">
        <v>23</v>
      </c>
      <c r="F228">
        <v>2</v>
      </c>
      <c r="G228">
        <v>1</v>
      </c>
    </row>
    <row r="229" spans="1:7" x14ac:dyDescent="0.25">
      <c r="A229">
        <v>245</v>
      </c>
      <c r="B229">
        <v>1</v>
      </c>
      <c r="C229">
        <v>20</v>
      </c>
      <c r="D229" t="s">
        <v>13</v>
      </c>
      <c r="E229" t="s">
        <v>24</v>
      </c>
      <c r="F229">
        <v>1</v>
      </c>
      <c r="G229">
        <v>1</v>
      </c>
    </row>
    <row r="230" spans="1:7" x14ac:dyDescent="0.25">
      <c r="A230">
        <v>246</v>
      </c>
      <c r="B230">
        <v>0</v>
      </c>
      <c r="C230">
        <v>58</v>
      </c>
      <c r="D230" t="s">
        <v>15</v>
      </c>
      <c r="E230" t="s">
        <v>25</v>
      </c>
      <c r="F230">
        <v>4</v>
      </c>
      <c r="G230">
        <v>3</v>
      </c>
    </row>
    <row r="231" spans="1:7" x14ac:dyDescent="0.25">
      <c r="A231">
        <v>247</v>
      </c>
      <c r="B231">
        <v>1</v>
      </c>
      <c r="C231">
        <v>21</v>
      </c>
      <c r="D231" t="s">
        <v>13</v>
      </c>
      <c r="E231" t="s">
        <v>24</v>
      </c>
      <c r="F231">
        <v>5</v>
      </c>
      <c r="G231">
        <v>5</v>
      </c>
    </row>
    <row r="232" spans="1:7" x14ac:dyDescent="0.25">
      <c r="A232">
        <v>248</v>
      </c>
      <c r="B232">
        <v>0</v>
      </c>
      <c r="C232">
        <v>56</v>
      </c>
      <c r="D232" t="s">
        <v>15</v>
      </c>
      <c r="E232" t="s">
        <v>14</v>
      </c>
      <c r="F232">
        <v>4</v>
      </c>
      <c r="G232">
        <v>1</v>
      </c>
    </row>
    <row r="233" spans="1:7" x14ac:dyDescent="0.25">
      <c r="A233">
        <v>249</v>
      </c>
      <c r="B233">
        <v>1</v>
      </c>
      <c r="C233">
        <v>56</v>
      </c>
      <c r="D233" t="s">
        <v>15</v>
      </c>
      <c r="E233" t="s">
        <v>14</v>
      </c>
      <c r="F233">
        <v>2</v>
      </c>
      <c r="G233">
        <v>3</v>
      </c>
    </row>
    <row r="234" spans="1:7" x14ac:dyDescent="0.25">
      <c r="A234">
        <v>250</v>
      </c>
      <c r="B234">
        <v>0</v>
      </c>
      <c r="C234">
        <v>64</v>
      </c>
      <c r="D234" t="s">
        <v>15</v>
      </c>
      <c r="E234" t="s">
        <v>25</v>
      </c>
      <c r="F234">
        <v>1</v>
      </c>
      <c r="G234">
        <v>1</v>
      </c>
    </row>
    <row r="235" spans="1:7" x14ac:dyDescent="0.25">
      <c r="A235">
        <v>251</v>
      </c>
      <c r="B235">
        <v>1</v>
      </c>
      <c r="C235">
        <v>20</v>
      </c>
      <c r="D235" t="s">
        <v>13</v>
      </c>
      <c r="E235" t="s">
        <v>24</v>
      </c>
      <c r="F235">
        <v>6</v>
      </c>
      <c r="G235">
        <v>7</v>
      </c>
    </row>
    <row r="236" spans="1:7" x14ac:dyDescent="0.25">
      <c r="C236">
        <f>AVERAGE(C2:C235)</f>
        <v>31.794871794871796</v>
      </c>
      <c r="D236">
        <f>COUNTIF(D2:D235,"f")</f>
        <v>107</v>
      </c>
    </row>
  </sheetData>
  <sortState ref="A1:G237">
    <sortCondition ref="A1:A2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demo</vt:lpstr>
      <vt:lpstr>Sheet3</vt:lpstr>
    </vt:vector>
  </TitlesOfParts>
  <Company>The University of Chicago Booth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K. Shah</dc:creator>
  <cp:lastModifiedBy>Anuj K. Shah</cp:lastModifiedBy>
  <dcterms:created xsi:type="dcterms:W3CDTF">2013-12-09T01:06:02Z</dcterms:created>
  <dcterms:modified xsi:type="dcterms:W3CDTF">2013-12-13T00:36:40Z</dcterms:modified>
</cp:coreProperties>
</file>