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72" windowWidth="15480" windowHeight="9000"/>
  </bookViews>
  <sheets>
    <sheet name="jc147" sheetId="1" r:id="rId1"/>
  </sheets>
  <calcPr calcId="145621"/>
</workbook>
</file>

<file path=xl/calcChain.xml><?xml version="1.0" encoding="utf-8"?>
<calcChain xmlns="http://schemas.openxmlformats.org/spreadsheetml/2006/main">
  <c r="X256" i="1" l="1"/>
  <c r="W256" i="1"/>
  <c r="T256" i="1"/>
  <c r="S256" i="1"/>
  <c r="V254" i="1"/>
  <c r="U254" i="1"/>
  <c r="V253" i="1"/>
  <c r="V256" i="1" s="1"/>
  <c r="U253" i="1"/>
  <c r="U256" i="1" s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V2" i="1"/>
  <c r="U2" i="1"/>
  <c r="T2" i="1"/>
  <c r="S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R254" i="1" s="1"/>
  <c r="Q2" i="1"/>
  <c r="Q254" i="1" s="1"/>
  <c r="P2" i="1"/>
  <c r="O2" i="1"/>
  <c r="O253" i="1" s="1"/>
  <c r="P253" i="1" l="1"/>
  <c r="Q253" i="1"/>
  <c r="Q256" i="1" s="1"/>
  <c r="O256" i="1" s="1"/>
  <c r="R253" i="1"/>
  <c r="R256" i="1" s="1"/>
  <c r="P256" i="1" l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<sst xmlns="http://schemas.openxmlformats.org/spreadsheetml/2006/main" count="268" uniqueCount="19">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</sst>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F231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858.1953125</v>
      </c>
      <c r="L2" t="b">
        <v>1</v>
      </c>
      <c r="M2" t="b">
        <v>0</v>
      </c>
      <c r="N2">
        <v>5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14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856.76953125</v>
      </c>
      <c r="L3" t="b">
        <v>1</v>
      </c>
      <c r="M3" t="b">
        <v>0</v>
      </c>
      <c r="N3">
        <v>55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14" si="4">IF(F3=2,K3,"")</f>
        <v/>
      </c>
      <c r="T3">
        <f t="shared" ref="T3:T14" si="5">IF(F3=1,K3,"")</f>
        <v>856.76953125</v>
      </c>
      <c r="U3" t="str">
        <f t="shared" ref="U3:U14" si="6">IF(F3=2,L3,"")</f>
        <v/>
      </c>
      <c r="V3" t="b">
        <f t="shared" ref="V3:V14" si="7">IF(F3=1,L3,"")</f>
        <v>1</v>
      </c>
    </row>
    <row r="4" spans="1:22" x14ac:dyDescent="0.3">
      <c r="A4">
        <v>3</v>
      </c>
      <c r="B4">
        <v>3</v>
      </c>
      <c r="C4" t="s">
        <v>14</v>
      </c>
      <c r="D4">
        <v>1</v>
      </c>
      <c r="E4">
        <v>1</v>
      </c>
      <c r="F4">
        <v>1</v>
      </c>
      <c r="G4">
        <v>600</v>
      </c>
      <c r="H4">
        <v>0</v>
      </c>
      <c r="I4">
        <v>500</v>
      </c>
      <c r="J4">
        <v>500</v>
      </c>
      <c r="K4">
        <v>1017.29296875</v>
      </c>
      <c r="L4" t="b">
        <v>1</v>
      </c>
      <c r="M4" t="b">
        <v>0</v>
      </c>
      <c r="N4">
        <v>3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1017.29296875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14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729.359375</v>
      </c>
      <c r="L5" t="b">
        <v>1</v>
      </c>
      <c r="M5" t="b">
        <v>0</v>
      </c>
      <c r="N5">
        <v>35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729.359375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14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793.3359375</v>
      </c>
      <c r="L6" t="b">
        <v>1</v>
      </c>
      <c r="M6" t="b">
        <v>0</v>
      </c>
      <c r="N6">
        <v>35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793.3359375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15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665.09375</v>
      </c>
      <c r="L7" t="b">
        <v>1</v>
      </c>
      <c r="M7" t="b">
        <v>0</v>
      </c>
      <c r="N7">
        <v>3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665.09375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1</v>
      </c>
      <c r="F8">
        <v>1</v>
      </c>
      <c r="G8">
        <v>600</v>
      </c>
      <c r="H8">
        <v>1</v>
      </c>
      <c r="I8">
        <v>500</v>
      </c>
      <c r="J8">
        <v>500</v>
      </c>
      <c r="K8">
        <v>825.1640625</v>
      </c>
      <c r="L8" t="b">
        <v>1</v>
      </c>
      <c r="M8" t="b">
        <v>0</v>
      </c>
      <c r="N8">
        <v>22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825.1640625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913.359375</v>
      </c>
      <c r="L9" t="b">
        <v>1</v>
      </c>
      <c r="M9" t="b">
        <v>0</v>
      </c>
      <c r="N9">
        <v>82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913.359375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14</v>
      </c>
      <c r="D10">
        <v>1</v>
      </c>
      <c r="E10">
        <v>2</v>
      </c>
      <c r="F10">
        <v>2</v>
      </c>
      <c r="G10">
        <v>600</v>
      </c>
      <c r="H10">
        <v>0</v>
      </c>
      <c r="I10">
        <v>500</v>
      </c>
      <c r="J10">
        <v>500</v>
      </c>
      <c r="K10">
        <v>625.3984375</v>
      </c>
      <c r="L10" t="b">
        <v>0</v>
      </c>
      <c r="M10" t="b">
        <v>0</v>
      </c>
      <c r="N10">
        <v>97</v>
      </c>
      <c r="O10">
        <f t="shared" si="0"/>
        <v>625.3984375</v>
      </c>
      <c r="P10" t="str">
        <f t="shared" si="1"/>
        <v/>
      </c>
      <c r="Q10" t="b">
        <f t="shared" si="2"/>
        <v>0</v>
      </c>
      <c r="R10" t="str">
        <f t="shared" si="3"/>
        <v/>
      </c>
      <c r="S10">
        <f t="shared" si="4"/>
        <v>625.3984375</v>
      </c>
      <c r="T10" t="str">
        <f t="shared" si="5"/>
        <v/>
      </c>
      <c r="U10" t="b">
        <f t="shared" si="6"/>
        <v>0</v>
      </c>
      <c r="V10" t="str">
        <f t="shared" si="7"/>
        <v/>
      </c>
    </row>
    <row r="11" spans="1:22" x14ac:dyDescent="0.3">
      <c r="A11">
        <v>3</v>
      </c>
      <c r="B11">
        <v>10</v>
      </c>
      <c r="C11" t="s">
        <v>15</v>
      </c>
      <c r="D11">
        <v>1</v>
      </c>
      <c r="E11">
        <v>2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868.9765625</v>
      </c>
      <c r="L11" t="b">
        <v>1</v>
      </c>
      <c r="M11" t="b">
        <v>0</v>
      </c>
      <c r="N11">
        <v>87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868.9765625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14</v>
      </c>
      <c r="D12">
        <v>1</v>
      </c>
      <c r="E12">
        <v>2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545.21875</v>
      </c>
      <c r="L12" t="b">
        <v>1</v>
      </c>
      <c r="M12" t="b">
        <v>0</v>
      </c>
      <c r="N12">
        <v>7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545.21875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15</v>
      </c>
      <c r="D13">
        <v>1</v>
      </c>
      <c r="E13">
        <v>2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473.265625</v>
      </c>
      <c r="L13" t="b">
        <v>1</v>
      </c>
      <c r="M13" t="b">
        <v>0</v>
      </c>
      <c r="N13">
        <v>21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473.265625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15</v>
      </c>
      <c r="D14">
        <v>1</v>
      </c>
      <c r="E14">
        <v>2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577.390625</v>
      </c>
      <c r="L14" t="b">
        <v>1</v>
      </c>
      <c r="M14" t="b">
        <v>0</v>
      </c>
      <c r="N14">
        <v>84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577.390625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15</v>
      </c>
      <c r="D15">
        <v>1</v>
      </c>
      <c r="E15">
        <v>2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457.125</v>
      </c>
      <c r="L15" t="b">
        <v>1</v>
      </c>
      <c r="M15" t="b">
        <v>0</v>
      </c>
      <c r="N15">
        <v>45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ref="S15:S78" si="8">IF(F15=2,K15,"")</f>
        <v/>
      </c>
      <c r="T15">
        <f t="shared" ref="T15:T78" si="9">IF(F15=1,K15,"")</f>
        <v>457.125</v>
      </c>
      <c r="U15" t="str">
        <f t="shared" ref="U15:U78" si="10">IF(F15=2,L15,"")</f>
        <v/>
      </c>
      <c r="V15" t="b">
        <f t="shared" ref="V15:V78" si="11">IF(F15=1,L15,"")</f>
        <v>1</v>
      </c>
    </row>
    <row r="16" spans="1:22" x14ac:dyDescent="0.3">
      <c r="A16">
        <v>3</v>
      </c>
      <c r="B16">
        <v>15</v>
      </c>
      <c r="C16" t="s">
        <v>15</v>
      </c>
      <c r="D16">
        <v>1</v>
      </c>
      <c r="E16">
        <v>2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513.3125</v>
      </c>
      <c r="L16" t="b">
        <v>1</v>
      </c>
      <c r="M16" t="b">
        <v>0</v>
      </c>
      <c r="N16">
        <v>48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8"/>
        <v/>
      </c>
      <c r="T16">
        <f t="shared" si="9"/>
        <v>513.3125</v>
      </c>
      <c r="U16" t="str">
        <f t="shared" si="10"/>
        <v/>
      </c>
      <c r="V16" t="b">
        <f t="shared" si="11"/>
        <v>1</v>
      </c>
    </row>
    <row r="17" spans="1:22" x14ac:dyDescent="0.3">
      <c r="A17">
        <v>3</v>
      </c>
      <c r="B17">
        <v>16</v>
      </c>
      <c r="C17" t="s">
        <v>15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481.2890625</v>
      </c>
      <c r="L17" t="b">
        <v>1</v>
      </c>
      <c r="M17" t="b">
        <v>0</v>
      </c>
      <c r="N17">
        <v>43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8"/>
        <v/>
      </c>
      <c r="T17">
        <f t="shared" si="9"/>
        <v>481.2890625</v>
      </c>
      <c r="U17" t="str">
        <f t="shared" si="10"/>
        <v/>
      </c>
      <c r="V17" t="b">
        <f t="shared" si="11"/>
        <v>1</v>
      </c>
    </row>
    <row r="18" spans="1:22" x14ac:dyDescent="0.3">
      <c r="A18">
        <v>3</v>
      </c>
      <c r="B18">
        <v>17</v>
      </c>
      <c r="C18" t="s">
        <v>14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465.265625</v>
      </c>
      <c r="L18" t="b">
        <v>1</v>
      </c>
      <c r="M18" t="b">
        <v>0</v>
      </c>
      <c r="N18">
        <v>34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8"/>
        <v/>
      </c>
      <c r="T18">
        <f t="shared" si="9"/>
        <v>465.265625</v>
      </c>
      <c r="U18" t="str">
        <f t="shared" si="10"/>
        <v/>
      </c>
      <c r="V18" t="b">
        <f t="shared" si="11"/>
        <v>1</v>
      </c>
    </row>
    <row r="19" spans="1:22" x14ac:dyDescent="0.3">
      <c r="A19">
        <v>3</v>
      </c>
      <c r="B19">
        <v>18</v>
      </c>
      <c r="C19" t="s">
        <v>14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449.4296875</v>
      </c>
      <c r="L19" t="b">
        <v>1</v>
      </c>
      <c r="M19" t="b">
        <v>0</v>
      </c>
      <c r="N19">
        <v>93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8"/>
        <v/>
      </c>
      <c r="T19">
        <f t="shared" si="9"/>
        <v>449.4296875</v>
      </c>
      <c r="U19" t="str">
        <f t="shared" si="10"/>
        <v/>
      </c>
      <c r="V19" t="b">
        <f t="shared" si="11"/>
        <v>1</v>
      </c>
    </row>
    <row r="20" spans="1:22" x14ac:dyDescent="0.3">
      <c r="A20">
        <v>3</v>
      </c>
      <c r="B20">
        <v>19</v>
      </c>
      <c r="C20" t="s">
        <v>16</v>
      </c>
      <c r="D20">
        <v>1</v>
      </c>
      <c r="E20">
        <v>1</v>
      </c>
      <c r="F20">
        <v>2</v>
      </c>
      <c r="G20">
        <v>600</v>
      </c>
      <c r="H20">
        <v>0</v>
      </c>
      <c r="I20">
        <v>500</v>
      </c>
      <c r="J20">
        <v>500</v>
      </c>
      <c r="K20">
        <v>993.234375</v>
      </c>
      <c r="L20" t="b">
        <v>1</v>
      </c>
      <c r="M20" t="b">
        <v>0</v>
      </c>
      <c r="N20">
        <v>76</v>
      </c>
      <c r="O20" t="str">
        <f t="shared" si="0"/>
        <v/>
      </c>
      <c r="P20">
        <f t="shared" si="1"/>
        <v>993.234375</v>
      </c>
      <c r="Q20" t="str">
        <f t="shared" si="2"/>
        <v/>
      </c>
      <c r="R20" t="b">
        <f t="shared" si="3"/>
        <v>1</v>
      </c>
      <c r="S20">
        <f t="shared" si="8"/>
        <v>993.234375</v>
      </c>
      <c r="T20" t="str">
        <f t="shared" si="9"/>
        <v/>
      </c>
      <c r="U20" t="b">
        <f t="shared" si="10"/>
        <v>1</v>
      </c>
      <c r="V20" t="str">
        <f t="shared" si="11"/>
        <v/>
      </c>
    </row>
    <row r="21" spans="1:22" x14ac:dyDescent="0.3">
      <c r="A21">
        <v>3</v>
      </c>
      <c r="B21">
        <v>20</v>
      </c>
      <c r="C21" t="s">
        <v>14</v>
      </c>
      <c r="D21">
        <v>1</v>
      </c>
      <c r="E21">
        <v>1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793.265625</v>
      </c>
      <c r="L21" t="b">
        <v>0</v>
      </c>
      <c r="M21" t="b">
        <v>0</v>
      </c>
      <c r="N21">
        <v>30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8"/>
        <v/>
      </c>
      <c r="T21">
        <f t="shared" si="9"/>
        <v>793.265625</v>
      </c>
      <c r="U21" t="str">
        <f t="shared" si="10"/>
        <v/>
      </c>
      <c r="V21" t="b">
        <f t="shared" si="11"/>
        <v>0</v>
      </c>
    </row>
    <row r="22" spans="1:22" x14ac:dyDescent="0.3">
      <c r="A22">
        <v>3</v>
      </c>
      <c r="B22">
        <v>21</v>
      </c>
      <c r="C22" t="s">
        <v>15</v>
      </c>
      <c r="D22">
        <v>1</v>
      </c>
      <c r="E22">
        <v>1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774.015625</v>
      </c>
      <c r="L22" t="b">
        <v>1</v>
      </c>
      <c r="M22" t="b">
        <v>0</v>
      </c>
      <c r="N22">
        <v>11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8"/>
        <v/>
      </c>
      <c r="T22">
        <f t="shared" si="9"/>
        <v>774.015625</v>
      </c>
      <c r="U22" t="str">
        <f t="shared" si="10"/>
        <v/>
      </c>
      <c r="V22" t="b">
        <f t="shared" si="11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1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1145.21875</v>
      </c>
      <c r="L23" t="b">
        <v>1</v>
      </c>
      <c r="M23" t="b">
        <v>0</v>
      </c>
      <c r="N23">
        <v>53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8"/>
        <v/>
      </c>
      <c r="T23">
        <f t="shared" si="9"/>
        <v>1145.21875</v>
      </c>
      <c r="U23" t="str">
        <f t="shared" si="10"/>
        <v/>
      </c>
      <c r="V23" t="b">
        <f t="shared" si="11"/>
        <v>1</v>
      </c>
    </row>
    <row r="24" spans="1:22" x14ac:dyDescent="0.3">
      <c r="A24">
        <v>3</v>
      </c>
      <c r="B24">
        <v>23</v>
      </c>
      <c r="C24" t="s">
        <v>14</v>
      </c>
      <c r="D24">
        <v>1</v>
      </c>
      <c r="E24">
        <v>1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953.3515625</v>
      </c>
      <c r="L24" t="b">
        <v>1</v>
      </c>
      <c r="M24" t="b">
        <v>0</v>
      </c>
      <c r="N24">
        <v>56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8"/>
        <v/>
      </c>
      <c r="T24">
        <f t="shared" si="9"/>
        <v>953.3515625</v>
      </c>
      <c r="U24" t="str">
        <f t="shared" si="10"/>
        <v/>
      </c>
      <c r="V24" t="b">
        <f t="shared" si="11"/>
        <v>1</v>
      </c>
    </row>
    <row r="25" spans="1:22" x14ac:dyDescent="0.3">
      <c r="A25">
        <v>3</v>
      </c>
      <c r="B25">
        <v>24</v>
      </c>
      <c r="C25" t="s">
        <v>14</v>
      </c>
      <c r="D25">
        <v>1</v>
      </c>
      <c r="E25">
        <v>2</v>
      </c>
      <c r="F25">
        <v>2</v>
      </c>
      <c r="G25">
        <v>600</v>
      </c>
      <c r="H25">
        <v>1</v>
      </c>
      <c r="I25">
        <v>500</v>
      </c>
      <c r="J25">
        <v>500</v>
      </c>
      <c r="K25">
        <v>1665.390625</v>
      </c>
      <c r="L25" t="b">
        <v>1</v>
      </c>
      <c r="M25" t="b">
        <v>0</v>
      </c>
      <c r="N25">
        <v>80</v>
      </c>
      <c r="O25">
        <f t="shared" si="0"/>
        <v>1665.390625</v>
      </c>
      <c r="P25" t="str">
        <f t="shared" si="1"/>
        <v/>
      </c>
      <c r="Q25" t="b">
        <f t="shared" si="2"/>
        <v>1</v>
      </c>
      <c r="R25" t="str">
        <f t="shared" si="3"/>
        <v/>
      </c>
      <c r="S25">
        <f t="shared" si="8"/>
        <v>1665.390625</v>
      </c>
      <c r="T25" t="str">
        <f t="shared" si="9"/>
        <v/>
      </c>
      <c r="U25" t="b">
        <f t="shared" si="10"/>
        <v>1</v>
      </c>
      <c r="V25" t="str">
        <f t="shared" si="11"/>
        <v/>
      </c>
    </row>
    <row r="26" spans="1:22" x14ac:dyDescent="0.3">
      <c r="A26">
        <v>3</v>
      </c>
      <c r="B26">
        <v>25</v>
      </c>
      <c r="C26" t="s">
        <v>16</v>
      </c>
      <c r="D26">
        <v>1</v>
      </c>
      <c r="E26">
        <v>1</v>
      </c>
      <c r="F26">
        <v>2</v>
      </c>
      <c r="G26">
        <v>600</v>
      </c>
      <c r="H26">
        <v>0</v>
      </c>
      <c r="I26">
        <v>500</v>
      </c>
      <c r="J26">
        <v>500</v>
      </c>
      <c r="K26">
        <v>897.25</v>
      </c>
      <c r="L26" t="b">
        <v>1</v>
      </c>
      <c r="M26" t="b">
        <v>0</v>
      </c>
      <c r="N26">
        <v>88</v>
      </c>
      <c r="O26" t="str">
        <f t="shared" si="0"/>
        <v/>
      </c>
      <c r="P26">
        <f t="shared" si="1"/>
        <v>897.25</v>
      </c>
      <c r="Q26" t="str">
        <f t="shared" si="2"/>
        <v/>
      </c>
      <c r="R26" t="b">
        <f t="shared" si="3"/>
        <v>1</v>
      </c>
      <c r="S26">
        <f t="shared" si="8"/>
        <v>897.25</v>
      </c>
      <c r="T26" t="str">
        <f t="shared" si="9"/>
        <v/>
      </c>
      <c r="U26" t="b">
        <f t="shared" si="10"/>
        <v>1</v>
      </c>
      <c r="V26" t="str">
        <f t="shared" si="11"/>
        <v/>
      </c>
    </row>
    <row r="27" spans="1:22" x14ac:dyDescent="0.3">
      <c r="A27">
        <v>3</v>
      </c>
      <c r="B27">
        <v>26</v>
      </c>
      <c r="C27" t="s">
        <v>15</v>
      </c>
      <c r="D27">
        <v>1</v>
      </c>
      <c r="E27">
        <v>1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769.1875</v>
      </c>
      <c r="L27" t="b">
        <v>1</v>
      </c>
      <c r="M27" t="b">
        <v>0</v>
      </c>
      <c r="N27">
        <v>90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8"/>
        <v/>
      </c>
      <c r="T27">
        <f t="shared" si="9"/>
        <v>769.1875</v>
      </c>
      <c r="U27" t="str">
        <f t="shared" si="10"/>
        <v/>
      </c>
      <c r="V27" t="b">
        <f t="shared" si="11"/>
        <v>1</v>
      </c>
    </row>
    <row r="28" spans="1:22" x14ac:dyDescent="0.3">
      <c r="A28">
        <v>3</v>
      </c>
      <c r="B28">
        <v>27</v>
      </c>
      <c r="C28" t="s">
        <v>15</v>
      </c>
      <c r="D28">
        <v>1</v>
      </c>
      <c r="E28">
        <v>1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785.4296875</v>
      </c>
      <c r="L28" t="b">
        <v>1</v>
      </c>
      <c r="M28" t="b">
        <v>0</v>
      </c>
      <c r="N28">
        <v>23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8"/>
        <v/>
      </c>
      <c r="T28">
        <f t="shared" si="9"/>
        <v>785.4296875</v>
      </c>
      <c r="U28" t="str">
        <f t="shared" si="10"/>
        <v/>
      </c>
      <c r="V28" t="b">
        <f t="shared" si="11"/>
        <v>1</v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649.15625</v>
      </c>
      <c r="L29" t="b">
        <v>1</v>
      </c>
      <c r="M29" t="b">
        <v>0</v>
      </c>
      <c r="N29">
        <v>92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8"/>
        <v/>
      </c>
      <c r="T29">
        <f t="shared" si="9"/>
        <v>649.15625</v>
      </c>
      <c r="U29" t="str">
        <f t="shared" si="10"/>
        <v/>
      </c>
      <c r="V29" t="b">
        <f t="shared" si="11"/>
        <v>1</v>
      </c>
    </row>
    <row r="30" spans="1:22" x14ac:dyDescent="0.3">
      <c r="A30">
        <v>3</v>
      </c>
      <c r="B30">
        <v>29</v>
      </c>
      <c r="C30" t="s">
        <v>16</v>
      </c>
      <c r="D30">
        <v>1</v>
      </c>
      <c r="E30">
        <v>2</v>
      </c>
      <c r="F30">
        <v>2</v>
      </c>
      <c r="G30">
        <v>600</v>
      </c>
      <c r="H30">
        <v>0</v>
      </c>
      <c r="I30">
        <v>500</v>
      </c>
      <c r="J30">
        <v>500</v>
      </c>
      <c r="K30">
        <v>897.265625</v>
      </c>
      <c r="L30" t="b">
        <v>1</v>
      </c>
      <c r="M30" t="b">
        <v>0</v>
      </c>
      <c r="N30">
        <v>99</v>
      </c>
      <c r="O30" t="str">
        <f t="shared" si="0"/>
        <v/>
      </c>
      <c r="P30">
        <f t="shared" si="1"/>
        <v>897.265625</v>
      </c>
      <c r="Q30" t="str">
        <f t="shared" si="2"/>
        <v/>
      </c>
      <c r="R30" t="b">
        <f t="shared" si="3"/>
        <v>1</v>
      </c>
      <c r="S30">
        <f t="shared" si="8"/>
        <v>897.265625</v>
      </c>
      <c r="T30" t="str">
        <f t="shared" si="9"/>
        <v/>
      </c>
      <c r="U30" t="b">
        <f t="shared" si="10"/>
        <v>1</v>
      </c>
      <c r="V30" t="str">
        <f t="shared" si="11"/>
        <v/>
      </c>
    </row>
    <row r="31" spans="1:22" x14ac:dyDescent="0.3">
      <c r="A31">
        <v>3</v>
      </c>
      <c r="B31">
        <v>30</v>
      </c>
      <c r="C31" t="s">
        <v>14</v>
      </c>
      <c r="D31">
        <v>1</v>
      </c>
      <c r="E31">
        <v>1</v>
      </c>
      <c r="F31">
        <v>2</v>
      </c>
      <c r="G31">
        <v>600</v>
      </c>
      <c r="H31">
        <v>1</v>
      </c>
      <c r="I31">
        <v>500</v>
      </c>
      <c r="J31">
        <v>500</v>
      </c>
      <c r="K31">
        <v>769.234375</v>
      </c>
      <c r="L31" t="b">
        <v>1</v>
      </c>
      <c r="M31" t="b">
        <v>0</v>
      </c>
      <c r="N31">
        <v>96</v>
      </c>
      <c r="O31">
        <f t="shared" si="0"/>
        <v>769.234375</v>
      </c>
      <c r="P31" t="str">
        <f t="shared" si="1"/>
        <v/>
      </c>
      <c r="Q31" t="b">
        <f t="shared" si="2"/>
        <v>1</v>
      </c>
      <c r="R31" t="str">
        <f t="shared" si="3"/>
        <v/>
      </c>
      <c r="S31">
        <f t="shared" si="8"/>
        <v>769.234375</v>
      </c>
      <c r="T31" t="str">
        <f t="shared" si="9"/>
        <v/>
      </c>
      <c r="U31" t="b">
        <f t="shared" si="10"/>
        <v>1</v>
      </c>
      <c r="V31" t="str">
        <f t="shared" si="11"/>
        <v/>
      </c>
    </row>
    <row r="32" spans="1:22" x14ac:dyDescent="0.3">
      <c r="A32">
        <v>3</v>
      </c>
      <c r="B32">
        <v>31</v>
      </c>
      <c r="C32" t="s">
        <v>15</v>
      </c>
      <c r="D32">
        <v>1</v>
      </c>
      <c r="E32">
        <v>1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889.28125</v>
      </c>
      <c r="L32" t="b">
        <v>1</v>
      </c>
      <c r="M32" t="b">
        <v>0</v>
      </c>
      <c r="N32">
        <v>67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8"/>
        <v/>
      </c>
      <c r="T32">
        <f t="shared" si="9"/>
        <v>889.28125</v>
      </c>
      <c r="U32" t="str">
        <f t="shared" si="10"/>
        <v/>
      </c>
      <c r="V32" t="b">
        <f t="shared" si="11"/>
        <v>1</v>
      </c>
    </row>
    <row r="33" spans="1:22" x14ac:dyDescent="0.3">
      <c r="A33">
        <v>3</v>
      </c>
      <c r="B33">
        <v>32</v>
      </c>
      <c r="C33" t="s">
        <v>15</v>
      </c>
      <c r="D33">
        <v>1</v>
      </c>
      <c r="E33">
        <v>1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809.25</v>
      </c>
      <c r="L33" t="b">
        <v>1</v>
      </c>
      <c r="M33" t="b">
        <v>0</v>
      </c>
      <c r="N33">
        <v>49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8"/>
        <v/>
      </c>
      <c r="T33">
        <f t="shared" si="9"/>
        <v>809.25</v>
      </c>
      <c r="U33" t="str">
        <f t="shared" si="10"/>
        <v/>
      </c>
      <c r="V33" t="b">
        <f t="shared" si="11"/>
        <v>1</v>
      </c>
    </row>
    <row r="34" spans="1:22" x14ac:dyDescent="0.3">
      <c r="A34">
        <v>3</v>
      </c>
      <c r="B34">
        <v>33</v>
      </c>
      <c r="C34" t="s">
        <v>16</v>
      </c>
      <c r="D34">
        <v>1</v>
      </c>
      <c r="E34">
        <v>2</v>
      </c>
      <c r="F34">
        <v>2</v>
      </c>
      <c r="G34">
        <v>600</v>
      </c>
      <c r="H34">
        <v>1</v>
      </c>
      <c r="I34">
        <v>500</v>
      </c>
      <c r="J34">
        <v>500</v>
      </c>
      <c r="K34">
        <v>641.25</v>
      </c>
      <c r="L34" t="b">
        <v>1</v>
      </c>
      <c r="M34" t="b">
        <v>0</v>
      </c>
      <c r="N34">
        <v>94</v>
      </c>
      <c r="O34" t="str">
        <f t="shared" si="0"/>
        <v/>
      </c>
      <c r="P34">
        <f t="shared" si="1"/>
        <v>641.25</v>
      </c>
      <c r="Q34" t="str">
        <f t="shared" si="2"/>
        <v/>
      </c>
      <c r="R34" t="b">
        <f t="shared" si="3"/>
        <v>1</v>
      </c>
      <c r="S34">
        <f t="shared" si="8"/>
        <v>641.25</v>
      </c>
      <c r="T34" t="str">
        <f t="shared" si="9"/>
        <v/>
      </c>
      <c r="U34" t="b">
        <f t="shared" si="10"/>
        <v>1</v>
      </c>
      <c r="V34" t="str">
        <f t="shared" si="11"/>
        <v/>
      </c>
    </row>
    <row r="35" spans="1:22" x14ac:dyDescent="0.3">
      <c r="A35">
        <v>3</v>
      </c>
      <c r="B35">
        <v>34</v>
      </c>
      <c r="C35" t="s">
        <v>15</v>
      </c>
      <c r="D35">
        <v>1</v>
      </c>
      <c r="E35">
        <v>2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529.203125</v>
      </c>
      <c r="L35" t="b">
        <v>1</v>
      </c>
      <c r="M35" t="b">
        <v>0</v>
      </c>
      <c r="N35">
        <v>20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8"/>
        <v/>
      </c>
      <c r="T35">
        <f t="shared" si="9"/>
        <v>529.203125</v>
      </c>
      <c r="U35" t="str">
        <f t="shared" si="10"/>
        <v/>
      </c>
      <c r="V35" t="b">
        <f t="shared" si="11"/>
        <v>1</v>
      </c>
    </row>
    <row r="36" spans="1:22" x14ac:dyDescent="0.3">
      <c r="A36">
        <v>3</v>
      </c>
      <c r="B36">
        <v>35</v>
      </c>
      <c r="C36" t="s">
        <v>14</v>
      </c>
      <c r="D36">
        <v>1</v>
      </c>
      <c r="E36">
        <v>2</v>
      </c>
      <c r="F36">
        <v>1</v>
      </c>
      <c r="G36">
        <v>600</v>
      </c>
      <c r="H36">
        <v>1</v>
      </c>
      <c r="I36">
        <v>500</v>
      </c>
      <c r="J36">
        <v>500</v>
      </c>
      <c r="K36">
        <v>425.296875</v>
      </c>
      <c r="L36" t="b">
        <v>1</v>
      </c>
      <c r="M36" t="b">
        <v>0</v>
      </c>
      <c r="N36">
        <v>15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8"/>
        <v/>
      </c>
      <c r="T36">
        <f t="shared" si="9"/>
        <v>425.296875</v>
      </c>
      <c r="U36" t="str">
        <f t="shared" si="10"/>
        <v/>
      </c>
      <c r="V36" t="b">
        <f t="shared" si="11"/>
        <v>1</v>
      </c>
    </row>
    <row r="37" spans="1:22" x14ac:dyDescent="0.3">
      <c r="A37">
        <v>3</v>
      </c>
      <c r="B37">
        <v>36</v>
      </c>
      <c r="C37" t="s">
        <v>14</v>
      </c>
      <c r="D37">
        <v>1</v>
      </c>
      <c r="E37">
        <v>2</v>
      </c>
      <c r="F37">
        <v>1</v>
      </c>
      <c r="G37">
        <v>600</v>
      </c>
      <c r="H37">
        <v>1</v>
      </c>
      <c r="I37">
        <v>500</v>
      </c>
      <c r="J37">
        <v>500</v>
      </c>
      <c r="K37">
        <v>489.421875</v>
      </c>
      <c r="L37" t="b">
        <v>1</v>
      </c>
      <c r="M37" t="b">
        <v>0</v>
      </c>
      <c r="N37">
        <v>76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8"/>
        <v/>
      </c>
      <c r="T37">
        <f t="shared" si="9"/>
        <v>489.421875</v>
      </c>
      <c r="U37" t="str">
        <f t="shared" si="10"/>
        <v/>
      </c>
      <c r="V37" t="b">
        <f t="shared" si="11"/>
        <v>1</v>
      </c>
    </row>
    <row r="38" spans="1:22" x14ac:dyDescent="0.3">
      <c r="A38">
        <v>3</v>
      </c>
      <c r="B38">
        <v>37</v>
      </c>
      <c r="C38" t="s">
        <v>14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465.4375</v>
      </c>
      <c r="L38" t="b">
        <v>1</v>
      </c>
      <c r="M38" t="b">
        <v>0</v>
      </c>
      <c r="N38">
        <v>93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8"/>
        <v/>
      </c>
      <c r="T38">
        <f t="shared" si="9"/>
        <v>465.4375</v>
      </c>
      <c r="U38" t="str">
        <f t="shared" si="10"/>
        <v/>
      </c>
      <c r="V38" t="b">
        <f t="shared" si="11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617.390625</v>
      </c>
      <c r="L39" t="b">
        <v>1</v>
      </c>
      <c r="M39" t="b">
        <v>0</v>
      </c>
      <c r="N39">
        <v>13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8"/>
        <v/>
      </c>
      <c r="T39">
        <f t="shared" si="9"/>
        <v>617.390625</v>
      </c>
      <c r="U39" t="str">
        <f t="shared" si="10"/>
        <v/>
      </c>
      <c r="V39" t="b">
        <f t="shared" si="11"/>
        <v>1</v>
      </c>
    </row>
    <row r="40" spans="1:22" x14ac:dyDescent="0.3">
      <c r="A40">
        <v>3</v>
      </c>
      <c r="B40">
        <v>39</v>
      </c>
      <c r="C40" t="s">
        <v>14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617.390625</v>
      </c>
      <c r="L40" t="b">
        <v>1</v>
      </c>
      <c r="M40" t="b">
        <v>0</v>
      </c>
      <c r="N40">
        <v>18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8"/>
        <v/>
      </c>
      <c r="T40">
        <f t="shared" si="9"/>
        <v>617.390625</v>
      </c>
      <c r="U40" t="str">
        <f t="shared" si="10"/>
        <v/>
      </c>
      <c r="V40" t="b">
        <f t="shared" si="11"/>
        <v>1</v>
      </c>
    </row>
    <row r="41" spans="1:22" x14ac:dyDescent="0.3">
      <c r="A41">
        <v>3</v>
      </c>
      <c r="B41">
        <v>40</v>
      </c>
      <c r="C41" t="s">
        <v>15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441.328125</v>
      </c>
      <c r="L41" t="b">
        <v>1</v>
      </c>
      <c r="M41" t="b">
        <v>0</v>
      </c>
      <c r="N41">
        <v>7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8"/>
        <v/>
      </c>
      <c r="T41">
        <f t="shared" si="9"/>
        <v>441.328125</v>
      </c>
      <c r="U41" t="str">
        <f t="shared" si="10"/>
        <v/>
      </c>
      <c r="V41" t="b">
        <f t="shared" si="11"/>
        <v>1</v>
      </c>
    </row>
    <row r="42" spans="1:22" x14ac:dyDescent="0.3">
      <c r="A42">
        <v>3</v>
      </c>
      <c r="B42">
        <v>41</v>
      </c>
      <c r="C42" t="s">
        <v>14</v>
      </c>
      <c r="D42">
        <v>1</v>
      </c>
      <c r="E42">
        <v>2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465.1875</v>
      </c>
      <c r="L42" t="b">
        <v>1</v>
      </c>
      <c r="M42" t="b">
        <v>0</v>
      </c>
      <c r="N42">
        <v>93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8"/>
        <v/>
      </c>
      <c r="T42">
        <f t="shared" si="9"/>
        <v>465.1875</v>
      </c>
      <c r="U42" t="str">
        <f t="shared" si="10"/>
        <v/>
      </c>
      <c r="V42" t="b">
        <f t="shared" si="11"/>
        <v>1</v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441.421875</v>
      </c>
      <c r="L43" t="b">
        <v>1</v>
      </c>
      <c r="M43" t="b">
        <v>0</v>
      </c>
      <c r="N43">
        <v>34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8"/>
        <v/>
      </c>
      <c r="T43">
        <f t="shared" si="9"/>
        <v>441.421875</v>
      </c>
      <c r="U43" t="str">
        <f t="shared" si="10"/>
        <v/>
      </c>
      <c r="V43" t="b">
        <f t="shared" si="11"/>
        <v>1</v>
      </c>
    </row>
    <row r="44" spans="1:22" x14ac:dyDescent="0.3">
      <c r="A44">
        <v>3</v>
      </c>
      <c r="B44">
        <v>43</v>
      </c>
      <c r="C44" t="s">
        <v>15</v>
      </c>
      <c r="D44">
        <v>1</v>
      </c>
      <c r="E44">
        <v>2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521.25</v>
      </c>
      <c r="L44" t="b">
        <v>1</v>
      </c>
      <c r="M44" t="b">
        <v>0</v>
      </c>
      <c r="N44">
        <v>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8"/>
        <v/>
      </c>
      <c r="T44">
        <f t="shared" si="9"/>
        <v>521.25</v>
      </c>
      <c r="U44" t="str">
        <f t="shared" si="10"/>
        <v/>
      </c>
      <c r="V44" t="b">
        <f t="shared" si="11"/>
        <v>1</v>
      </c>
    </row>
    <row r="45" spans="1:22" x14ac:dyDescent="0.3">
      <c r="A45">
        <v>3</v>
      </c>
      <c r="B45">
        <v>44</v>
      </c>
      <c r="C45" t="s">
        <v>16</v>
      </c>
      <c r="D45">
        <v>1</v>
      </c>
      <c r="E45">
        <v>1</v>
      </c>
      <c r="F45">
        <v>2</v>
      </c>
      <c r="G45">
        <v>600</v>
      </c>
      <c r="H45">
        <v>0</v>
      </c>
      <c r="I45">
        <v>500</v>
      </c>
      <c r="J45">
        <v>500</v>
      </c>
      <c r="K45">
        <v>713.1875</v>
      </c>
      <c r="L45" t="b">
        <v>1</v>
      </c>
      <c r="M45" t="b">
        <v>0</v>
      </c>
      <c r="N45">
        <v>95</v>
      </c>
      <c r="O45" t="str">
        <f t="shared" si="0"/>
        <v/>
      </c>
      <c r="P45">
        <f t="shared" si="1"/>
        <v>713.1875</v>
      </c>
      <c r="Q45" t="str">
        <f t="shared" si="2"/>
        <v/>
      </c>
      <c r="R45" t="b">
        <f t="shared" si="3"/>
        <v>1</v>
      </c>
      <c r="S45">
        <f t="shared" si="8"/>
        <v>713.1875</v>
      </c>
      <c r="T45" t="str">
        <f t="shared" si="9"/>
        <v/>
      </c>
      <c r="U45" t="b">
        <f t="shared" si="10"/>
        <v>1</v>
      </c>
      <c r="V45" t="str">
        <f t="shared" si="11"/>
        <v/>
      </c>
    </row>
    <row r="46" spans="1:22" x14ac:dyDescent="0.3">
      <c r="A46">
        <v>3</v>
      </c>
      <c r="B46">
        <v>45</v>
      </c>
      <c r="C46" t="s">
        <v>15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713.25</v>
      </c>
      <c r="L46" t="b">
        <v>1</v>
      </c>
      <c r="M46" t="b">
        <v>0</v>
      </c>
      <c r="N46">
        <v>43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8"/>
        <v/>
      </c>
      <c r="T46">
        <f t="shared" si="9"/>
        <v>713.25</v>
      </c>
      <c r="U46" t="str">
        <f t="shared" si="10"/>
        <v/>
      </c>
      <c r="V46" t="b">
        <f t="shared" si="11"/>
        <v>1</v>
      </c>
    </row>
    <row r="47" spans="1:22" x14ac:dyDescent="0.3">
      <c r="A47">
        <v>3</v>
      </c>
      <c r="B47">
        <v>46</v>
      </c>
      <c r="C47" t="s">
        <v>15</v>
      </c>
      <c r="D47">
        <v>1</v>
      </c>
      <c r="E47">
        <v>1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713.40625</v>
      </c>
      <c r="L47" t="b">
        <v>1</v>
      </c>
      <c r="M47" t="b">
        <v>0</v>
      </c>
      <c r="N47">
        <v>16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8"/>
        <v/>
      </c>
      <c r="T47">
        <f t="shared" si="9"/>
        <v>713.40625</v>
      </c>
      <c r="U47" t="str">
        <f t="shared" si="10"/>
        <v/>
      </c>
      <c r="V47" t="b">
        <f t="shared" si="11"/>
        <v>1</v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1</v>
      </c>
      <c r="F48">
        <v>1</v>
      </c>
      <c r="G48">
        <v>600</v>
      </c>
      <c r="H48">
        <v>1</v>
      </c>
      <c r="I48">
        <v>500</v>
      </c>
      <c r="J48">
        <v>500</v>
      </c>
      <c r="K48">
        <v>713.15625</v>
      </c>
      <c r="L48" t="b">
        <v>1</v>
      </c>
      <c r="M48" t="b">
        <v>0</v>
      </c>
      <c r="N48">
        <v>24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8"/>
        <v/>
      </c>
      <c r="T48">
        <f t="shared" si="9"/>
        <v>713.15625</v>
      </c>
      <c r="U48" t="str">
        <f t="shared" si="10"/>
        <v/>
      </c>
      <c r="V48" t="b">
        <f t="shared" si="11"/>
        <v>1</v>
      </c>
    </row>
    <row r="49" spans="1:22" x14ac:dyDescent="0.3">
      <c r="A49">
        <v>3</v>
      </c>
      <c r="B49">
        <v>48</v>
      </c>
      <c r="C49" t="s">
        <v>16</v>
      </c>
      <c r="D49">
        <v>1</v>
      </c>
      <c r="E49">
        <v>2</v>
      </c>
      <c r="F49">
        <v>2</v>
      </c>
      <c r="G49">
        <v>600</v>
      </c>
      <c r="H49">
        <v>0</v>
      </c>
      <c r="I49">
        <v>500</v>
      </c>
      <c r="J49">
        <v>500</v>
      </c>
      <c r="K49">
        <v>553.25</v>
      </c>
      <c r="L49" t="b">
        <v>1</v>
      </c>
      <c r="M49" t="b">
        <v>0</v>
      </c>
      <c r="N49">
        <v>94</v>
      </c>
      <c r="O49" t="str">
        <f t="shared" si="0"/>
        <v/>
      </c>
      <c r="P49">
        <f t="shared" si="1"/>
        <v>553.25</v>
      </c>
      <c r="Q49" t="str">
        <f t="shared" si="2"/>
        <v/>
      </c>
      <c r="R49" t="b">
        <f t="shared" si="3"/>
        <v>1</v>
      </c>
      <c r="S49">
        <f t="shared" si="8"/>
        <v>553.25</v>
      </c>
      <c r="T49" t="str">
        <f t="shared" si="9"/>
        <v/>
      </c>
      <c r="U49" t="b">
        <f t="shared" si="10"/>
        <v>1</v>
      </c>
      <c r="V49" t="str">
        <f t="shared" si="11"/>
        <v/>
      </c>
    </row>
    <row r="50" spans="1:22" x14ac:dyDescent="0.3">
      <c r="A50">
        <v>3</v>
      </c>
      <c r="B50">
        <v>49</v>
      </c>
      <c r="C50" t="s">
        <v>14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433.25</v>
      </c>
      <c r="L50" t="b">
        <v>1</v>
      </c>
      <c r="M50" t="b">
        <v>0</v>
      </c>
      <c r="N50">
        <v>37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8"/>
        <v/>
      </c>
      <c r="T50">
        <f t="shared" si="9"/>
        <v>433.25</v>
      </c>
      <c r="U50" t="str">
        <f t="shared" si="10"/>
        <v/>
      </c>
      <c r="V50" t="b">
        <f t="shared" si="11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2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505.375</v>
      </c>
      <c r="L51" t="b">
        <v>1</v>
      </c>
      <c r="M51" t="b">
        <v>0</v>
      </c>
      <c r="N51">
        <v>82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8"/>
        <v/>
      </c>
      <c r="T51">
        <f t="shared" si="9"/>
        <v>505.375</v>
      </c>
      <c r="U51" t="str">
        <f t="shared" si="10"/>
        <v/>
      </c>
      <c r="V51" t="b">
        <f t="shared" si="11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682.265625</v>
      </c>
      <c r="L52" t="b">
        <v>1</v>
      </c>
      <c r="M52" t="b">
        <v>0</v>
      </c>
      <c r="N52">
        <v>14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8"/>
        <v/>
      </c>
      <c r="T52" t="str">
        <f t="shared" si="9"/>
        <v/>
      </c>
      <c r="U52" t="str">
        <f t="shared" si="10"/>
        <v/>
      </c>
      <c r="V52" t="str">
        <f t="shared" si="11"/>
        <v/>
      </c>
    </row>
    <row r="53" spans="1:22" x14ac:dyDescent="0.3">
      <c r="A53">
        <v>4</v>
      </c>
      <c r="B53">
        <v>2</v>
      </c>
      <c r="C53" t="s">
        <v>15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737.234375</v>
      </c>
      <c r="L53" t="b">
        <v>1</v>
      </c>
      <c r="M53" t="b">
        <v>0</v>
      </c>
      <c r="N53">
        <v>66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8"/>
        <v/>
      </c>
      <c r="T53">
        <f t="shared" si="9"/>
        <v>737.234375</v>
      </c>
      <c r="U53" t="str">
        <f t="shared" si="10"/>
        <v/>
      </c>
      <c r="V53" t="b">
        <f t="shared" si="11"/>
        <v>1</v>
      </c>
    </row>
    <row r="54" spans="1:22" x14ac:dyDescent="0.3">
      <c r="A54">
        <v>4</v>
      </c>
      <c r="B54">
        <v>3</v>
      </c>
      <c r="C54" t="s">
        <v>14</v>
      </c>
      <c r="D54">
        <v>1</v>
      </c>
      <c r="E54">
        <v>2</v>
      </c>
      <c r="F54">
        <v>2</v>
      </c>
      <c r="G54">
        <v>600</v>
      </c>
      <c r="H54">
        <v>1</v>
      </c>
      <c r="I54">
        <v>500</v>
      </c>
      <c r="J54">
        <v>500</v>
      </c>
      <c r="K54">
        <v>577.265625</v>
      </c>
      <c r="L54" t="b">
        <v>1</v>
      </c>
      <c r="M54" t="b">
        <v>0</v>
      </c>
      <c r="N54">
        <v>81</v>
      </c>
      <c r="O54">
        <f t="shared" si="0"/>
        <v>577.265625</v>
      </c>
      <c r="P54" t="str">
        <f t="shared" si="1"/>
        <v/>
      </c>
      <c r="Q54" t="b">
        <f t="shared" si="2"/>
        <v>1</v>
      </c>
      <c r="R54" t="str">
        <f t="shared" si="3"/>
        <v/>
      </c>
      <c r="S54">
        <f t="shared" si="8"/>
        <v>577.265625</v>
      </c>
      <c r="T54" t="str">
        <f t="shared" si="9"/>
        <v/>
      </c>
      <c r="U54" t="b">
        <f t="shared" si="10"/>
        <v>1</v>
      </c>
      <c r="V54" t="str">
        <f t="shared" si="11"/>
        <v/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2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457.796875</v>
      </c>
      <c r="L55" t="b">
        <v>1</v>
      </c>
      <c r="M55" t="b">
        <v>0</v>
      </c>
      <c r="N55">
        <v>16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8"/>
        <v/>
      </c>
      <c r="T55">
        <f t="shared" si="9"/>
        <v>457.796875</v>
      </c>
      <c r="U55" t="str">
        <f t="shared" si="10"/>
        <v/>
      </c>
      <c r="V55" t="b">
        <f t="shared" si="11"/>
        <v>1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2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473.109375</v>
      </c>
      <c r="L56" t="b">
        <v>1</v>
      </c>
      <c r="M56" t="b">
        <v>0</v>
      </c>
      <c r="N56">
        <v>19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8"/>
        <v/>
      </c>
      <c r="T56">
        <f t="shared" si="9"/>
        <v>473.109375</v>
      </c>
      <c r="U56" t="str">
        <f t="shared" si="10"/>
        <v/>
      </c>
      <c r="V56" t="b">
        <f t="shared" si="11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2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497.453125</v>
      </c>
      <c r="L57" t="b">
        <v>1</v>
      </c>
      <c r="M57" t="b">
        <v>0</v>
      </c>
      <c r="N57">
        <v>82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8"/>
        <v/>
      </c>
      <c r="T57">
        <f t="shared" si="9"/>
        <v>497.453125</v>
      </c>
      <c r="U57" t="str">
        <f t="shared" si="10"/>
        <v/>
      </c>
      <c r="V57" t="b">
        <f t="shared" si="11"/>
        <v>1</v>
      </c>
    </row>
    <row r="58" spans="1:22" x14ac:dyDescent="0.3">
      <c r="A58">
        <v>4</v>
      </c>
      <c r="B58">
        <v>7</v>
      </c>
      <c r="C58" t="s">
        <v>14</v>
      </c>
      <c r="D58">
        <v>1</v>
      </c>
      <c r="E58">
        <v>1</v>
      </c>
      <c r="F58">
        <v>2</v>
      </c>
      <c r="G58">
        <v>600</v>
      </c>
      <c r="H58">
        <v>0</v>
      </c>
      <c r="I58">
        <v>500</v>
      </c>
      <c r="J58">
        <v>500</v>
      </c>
      <c r="K58">
        <v>985.390625</v>
      </c>
      <c r="L58" t="b">
        <v>1</v>
      </c>
      <c r="M58" t="b">
        <v>0</v>
      </c>
      <c r="N58">
        <v>79</v>
      </c>
      <c r="O58">
        <f t="shared" si="0"/>
        <v>985.390625</v>
      </c>
      <c r="P58" t="str">
        <f t="shared" si="1"/>
        <v/>
      </c>
      <c r="Q58" t="b">
        <f t="shared" si="2"/>
        <v>1</v>
      </c>
      <c r="R58" t="str">
        <f t="shared" si="3"/>
        <v/>
      </c>
      <c r="S58">
        <f t="shared" si="8"/>
        <v>985.390625</v>
      </c>
      <c r="T58" t="str">
        <f t="shared" si="9"/>
        <v/>
      </c>
      <c r="U58" t="b">
        <f t="shared" si="10"/>
        <v>1</v>
      </c>
      <c r="V58" t="str">
        <f t="shared" si="11"/>
        <v/>
      </c>
    </row>
    <row r="59" spans="1:22" x14ac:dyDescent="0.3">
      <c r="A59">
        <v>4</v>
      </c>
      <c r="B59">
        <v>8</v>
      </c>
      <c r="C59" t="s">
        <v>15</v>
      </c>
      <c r="D59">
        <v>1</v>
      </c>
      <c r="E59">
        <v>1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673.25</v>
      </c>
      <c r="L59" t="b">
        <v>1</v>
      </c>
      <c r="M59" t="b">
        <v>0</v>
      </c>
      <c r="N59">
        <v>44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8"/>
        <v/>
      </c>
      <c r="T59">
        <f t="shared" si="9"/>
        <v>673.25</v>
      </c>
      <c r="U59" t="str">
        <f t="shared" si="10"/>
        <v/>
      </c>
      <c r="V59" t="b">
        <f t="shared" si="11"/>
        <v>1</v>
      </c>
    </row>
    <row r="60" spans="1:22" x14ac:dyDescent="0.3">
      <c r="A60">
        <v>4</v>
      </c>
      <c r="B60">
        <v>9</v>
      </c>
      <c r="C60" t="s">
        <v>14</v>
      </c>
      <c r="D60">
        <v>1</v>
      </c>
      <c r="E60">
        <v>1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857.234375</v>
      </c>
      <c r="L60" t="b">
        <v>1</v>
      </c>
      <c r="M60" t="b">
        <v>1</v>
      </c>
      <c r="N60">
        <v>73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8"/>
        <v/>
      </c>
      <c r="T60">
        <f t="shared" si="9"/>
        <v>857.234375</v>
      </c>
      <c r="U60" t="str">
        <f t="shared" si="10"/>
        <v/>
      </c>
      <c r="V60" t="b">
        <f t="shared" si="11"/>
        <v>1</v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2</v>
      </c>
      <c r="F61">
        <v>2</v>
      </c>
      <c r="G61">
        <v>600</v>
      </c>
      <c r="H61">
        <v>1</v>
      </c>
      <c r="I61">
        <v>500</v>
      </c>
      <c r="J61">
        <v>500</v>
      </c>
      <c r="K61">
        <v>1447.515625</v>
      </c>
      <c r="L61" t="b">
        <v>1</v>
      </c>
      <c r="M61" t="b">
        <v>1</v>
      </c>
      <c r="N61">
        <v>86</v>
      </c>
      <c r="O61">
        <f t="shared" si="0"/>
        <v>1447.515625</v>
      </c>
      <c r="P61" t="str">
        <f t="shared" si="1"/>
        <v/>
      </c>
      <c r="Q61" t="b">
        <f t="shared" si="2"/>
        <v>1</v>
      </c>
      <c r="R61" t="str">
        <f t="shared" si="3"/>
        <v/>
      </c>
      <c r="S61">
        <f t="shared" si="8"/>
        <v>1447.515625</v>
      </c>
      <c r="T61" t="str">
        <f t="shared" si="9"/>
        <v/>
      </c>
      <c r="U61" t="b">
        <f t="shared" si="10"/>
        <v>1</v>
      </c>
      <c r="V61" t="str">
        <f t="shared" si="11"/>
        <v/>
      </c>
    </row>
    <row r="62" spans="1:22" x14ac:dyDescent="0.3">
      <c r="A62">
        <v>4</v>
      </c>
      <c r="B62">
        <v>11</v>
      </c>
      <c r="C62" t="s">
        <v>15</v>
      </c>
      <c r="D62">
        <v>1</v>
      </c>
      <c r="E62">
        <v>2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769.265625</v>
      </c>
      <c r="L62" t="b">
        <v>1</v>
      </c>
      <c r="M62" t="b">
        <v>1</v>
      </c>
      <c r="N62">
        <v>80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8"/>
        <v/>
      </c>
      <c r="T62">
        <f t="shared" si="9"/>
        <v>769.265625</v>
      </c>
      <c r="U62" t="str">
        <f t="shared" si="10"/>
        <v/>
      </c>
      <c r="V62" t="b">
        <f t="shared" si="11"/>
        <v>1</v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2271.46875</v>
      </c>
      <c r="L63" t="b">
        <v>1</v>
      </c>
      <c r="M63" t="b">
        <v>1</v>
      </c>
      <c r="N63">
        <v>15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8"/>
        <v/>
      </c>
      <c r="T63">
        <f t="shared" si="9"/>
        <v>2271.46875</v>
      </c>
      <c r="U63" t="str">
        <f t="shared" si="10"/>
        <v/>
      </c>
      <c r="V63" t="b">
        <f t="shared" si="11"/>
        <v>1</v>
      </c>
    </row>
    <row r="64" spans="1:22" x14ac:dyDescent="0.3">
      <c r="A64">
        <v>4</v>
      </c>
      <c r="B64">
        <v>13</v>
      </c>
      <c r="C64" t="s">
        <v>15</v>
      </c>
      <c r="D64">
        <v>1</v>
      </c>
      <c r="E64">
        <v>2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1095.484375</v>
      </c>
      <c r="L64" t="b">
        <v>1</v>
      </c>
      <c r="M64" t="b">
        <v>1</v>
      </c>
      <c r="N64">
        <v>83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8"/>
        <v/>
      </c>
      <c r="T64">
        <f t="shared" si="9"/>
        <v>1095.484375</v>
      </c>
      <c r="U64" t="str">
        <f t="shared" si="10"/>
        <v/>
      </c>
      <c r="V64" t="b">
        <f t="shared" si="11"/>
        <v>1</v>
      </c>
    </row>
    <row r="65" spans="1:22" x14ac:dyDescent="0.3">
      <c r="A65">
        <v>4</v>
      </c>
      <c r="B65">
        <v>14</v>
      </c>
      <c r="C65" t="s">
        <v>14</v>
      </c>
      <c r="D65">
        <v>1</v>
      </c>
      <c r="E65">
        <v>1</v>
      </c>
      <c r="F65">
        <v>2</v>
      </c>
      <c r="G65">
        <v>600</v>
      </c>
      <c r="H65">
        <v>0</v>
      </c>
      <c r="I65">
        <v>500</v>
      </c>
      <c r="J65">
        <v>500</v>
      </c>
      <c r="K65">
        <v>759.421875</v>
      </c>
      <c r="L65" t="b">
        <v>1</v>
      </c>
      <c r="M65" t="b">
        <v>1</v>
      </c>
      <c r="N65">
        <v>89</v>
      </c>
      <c r="O65">
        <f t="shared" si="0"/>
        <v>759.421875</v>
      </c>
      <c r="P65" t="str">
        <f t="shared" si="1"/>
        <v/>
      </c>
      <c r="Q65" t="b">
        <f t="shared" si="2"/>
        <v>1</v>
      </c>
      <c r="R65" t="str">
        <f t="shared" si="3"/>
        <v/>
      </c>
      <c r="S65">
        <f t="shared" si="8"/>
        <v>759.421875</v>
      </c>
      <c r="T65" t="str">
        <f t="shared" si="9"/>
        <v/>
      </c>
      <c r="U65" t="b">
        <f t="shared" si="10"/>
        <v>1</v>
      </c>
      <c r="V65" t="str">
        <f t="shared" si="11"/>
        <v/>
      </c>
    </row>
    <row r="66" spans="1:22" x14ac:dyDescent="0.3">
      <c r="A66">
        <v>4</v>
      </c>
      <c r="B66">
        <v>15</v>
      </c>
      <c r="C66" t="s">
        <v>15</v>
      </c>
      <c r="D66">
        <v>1</v>
      </c>
      <c r="E66">
        <v>1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641.234375</v>
      </c>
      <c r="L66" t="b">
        <v>0</v>
      </c>
      <c r="M66" t="b">
        <v>1</v>
      </c>
      <c r="N66">
        <v>76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8"/>
        <v/>
      </c>
      <c r="T66">
        <f t="shared" si="9"/>
        <v>641.234375</v>
      </c>
      <c r="U66" t="str">
        <f t="shared" si="10"/>
        <v/>
      </c>
      <c r="V66" t="b">
        <f t="shared" si="11"/>
        <v>0</v>
      </c>
    </row>
    <row r="67" spans="1:22" x14ac:dyDescent="0.3">
      <c r="A67">
        <v>4</v>
      </c>
      <c r="B67">
        <v>16</v>
      </c>
      <c r="C67" t="s">
        <v>15</v>
      </c>
      <c r="D67">
        <v>1</v>
      </c>
      <c r="E67">
        <v>1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687.578125</v>
      </c>
      <c r="L67" t="b">
        <v>1</v>
      </c>
      <c r="M67" t="b">
        <v>1</v>
      </c>
      <c r="N67">
        <v>23</v>
      </c>
      <c r="O67" t="str">
        <f t="shared" ref="O67:O130" si="12">IF(AND(F67=2,C67="O"),K67,"")</f>
        <v/>
      </c>
      <c r="P67" t="str">
        <f t="shared" ref="P67:P130" si="13">IF(AND(F67=2,C67="M"),K67,"")</f>
        <v/>
      </c>
      <c r="Q67" t="str">
        <f t="shared" ref="Q67:Q130" si="14">IF(AND(F67=2,C67="O"),L67,"")</f>
        <v/>
      </c>
      <c r="R67" t="str">
        <f t="shared" ref="R67:R130" si="15">IF(AND(F67=2,C67="M"),L67,"")</f>
        <v/>
      </c>
      <c r="S67" t="str">
        <f t="shared" si="8"/>
        <v/>
      </c>
      <c r="T67">
        <f t="shared" si="9"/>
        <v>687.578125</v>
      </c>
      <c r="U67" t="str">
        <f t="shared" si="10"/>
        <v/>
      </c>
      <c r="V67" t="b">
        <f t="shared" si="11"/>
        <v>1</v>
      </c>
    </row>
    <row r="68" spans="1:22" x14ac:dyDescent="0.3">
      <c r="A68">
        <v>4</v>
      </c>
      <c r="B68">
        <v>17</v>
      </c>
      <c r="C68" t="s">
        <v>16</v>
      </c>
      <c r="D68">
        <v>1</v>
      </c>
      <c r="E68">
        <v>2</v>
      </c>
      <c r="F68">
        <v>2</v>
      </c>
      <c r="G68">
        <v>600</v>
      </c>
      <c r="H68">
        <v>0</v>
      </c>
      <c r="I68">
        <v>500</v>
      </c>
      <c r="J68">
        <v>500</v>
      </c>
      <c r="K68">
        <v>593.15625</v>
      </c>
      <c r="L68" t="b">
        <v>1</v>
      </c>
      <c r="M68" t="b">
        <v>1</v>
      </c>
      <c r="N68">
        <v>98</v>
      </c>
      <c r="O68" t="str">
        <f t="shared" si="12"/>
        <v/>
      </c>
      <c r="P68">
        <f t="shared" si="13"/>
        <v>593.15625</v>
      </c>
      <c r="Q68" t="str">
        <f t="shared" si="14"/>
        <v/>
      </c>
      <c r="R68" t="b">
        <f t="shared" si="15"/>
        <v>1</v>
      </c>
      <c r="S68">
        <f t="shared" si="8"/>
        <v>593.15625</v>
      </c>
      <c r="T68" t="str">
        <f t="shared" si="9"/>
        <v/>
      </c>
      <c r="U68" t="b">
        <f t="shared" si="10"/>
        <v>1</v>
      </c>
      <c r="V68" t="str">
        <f t="shared" si="11"/>
        <v/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2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417.21875</v>
      </c>
      <c r="L69" t="b">
        <v>1</v>
      </c>
      <c r="M69" t="b">
        <v>1</v>
      </c>
      <c r="N69">
        <v>81</v>
      </c>
      <c r="O69" t="str">
        <f t="shared" si="12"/>
        <v/>
      </c>
      <c r="P69" t="str">
        <f t="shared" si="13"/>
        <v/>
      </c>
      <c r="Q69" t="str">
        <f t="shared" si="14"/>
        <v/>
      </c>
      <c r="R69" t="str">
        <f t="shared" si="15"/>
        <v/>
      </c>
      <c r="S69" t="str">
        <f t="shared" si="8"/>
        <v/>
      </c>
      <c r="T69">
        <f t="shared" si="9"/>
        <v>417.21875</v>
      </c>
      <c r="U69" t="str">
        <f t="shared" si="10"/>
        <v/>
      </c>
      <c r="V69" t="b">
        <f t="shared" si="11"/>
        <v>1</v>
      </c>
    </row>
    <row r="70" spans="1:22" x14ac:dyDescent="0.3">
      <c r="A70">
        <v>4</v>
      </c>
      <c r="B70">
        <v>19</v>
      </c>
      <c r="C70" t="s">
        <v>15</v>
      </c>
      <c r="D70">
        <v>1</v>
      </c>
      <c r="E70">
        <v>2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465.21875</v>
      </c>
      <c r="L70" t="b">
        <v>1</v>
      </c>
      <c r="M70" t="b">
        <v>1</v>
      </c>
      <c r="N70">
        <v>5</v>
      </c>
      <c r="O70" t="str">
        <f t="shared" si="12"/>
        <v/>
      </c>
      <c r="P70" t="str">
        <f t="shared" si="13"/>
        <v/>
      </c>
      <c r="Q70" t="str">
        <f t="shared" si="14"/>
        <v/>
      </c>
      <c r="R70" t="str">
        <f t="shared" si="15"/>
        <v/>
      </c>
      <c r="S70" t="str">
        <f t="shared" si="8"/>
        <v/>
      </c>
      <c r="T70">
        <f t="shared" si="9"/>
        <v>465.21875</v>
      </c>
      <c r="U70" t="str">
        <f t="shared" si="10"/>
        <v/>
      </c>
      <c r="V70" t="b">
        <f t="shared" si="11"/>
        <v>1</v>
      </c>
    </row>
    <row r="71" spans="1:22" x14ac:dyDescent="0.3">
      <c r="A71">
        <v>4</v>
      </c>
      <c r="B71">
        <v>20</v>
      </c>
      <c r="C71" t="s">
        <v>16</v>
      </c>
      <c r="D71">
        <v>1</v>
      </c>
      <c r="E71">
        <v>1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601.171875</v>
      </c>
      <c r="L71" t="b">
        <v>1</v>
      </c>
      <c r="M71" t="b">
        <v>1</v>
      </c>
      <c r="N71">
        <v>99</v>
      </c>
      <c r="O71" t="str">
        <f t="shared" si="12"/>
        <v/>
      </c>
      <c r="P71">
        <f t="shared" si="13"/>
        <v>601.171875</v>
      </c>
      <c r="Q71" t="str">
        <f t="shared" si="14"/>
        <v/>
      </c>
      <c r="R71" t="b">
        <f t="shared" si="15"/>
        <v>1</v>
      </c>
      <c r="S71">
        <f t="shared" si="8"/>
        <v>601.171875</v>
      </c>
      <c r="T71" t="str">
        <f t="shared" si="9"/>
        <v/>
      </c>
      <c r="U71" t="b">
        <f t="shared" si="10"/>
        <v>1</v>
      </c>
      <c r="V71" t="str">
        <f t="shared" si="11"/>
        <v/>
      </c>
    </row>
    <row r="72" spans="1:22" x14ac:dyDescent="0.3">
      <c r="A72">
        <v>4</v>
      </c>
      <c r="B72">
        <v>21</v>
      </c>
      <c r="C72" t="s">
        <v>15</v>
      </c>
      <c r="D72">
        <v>1</v>
      </c>
      <c r="E72">
        <v>1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761.234375</v>
      </c>
      <c r="L72" t="b">
        <v>1</v>
      </c>
      <c r="M72" t="b">
        <v>1</v>
      </c>
      <c r="N72">
        <v>60</v>
      </c>
      <c r="O72" t="str">
        <f t="shared" si="12"/>
        <v/>
      </c>
      <c r="P72" t="str">
        <f t="shared" si="13"/>
        <v/>
      </c>
      <c r="Q72" t="str">
        <f t="shared" si="14"/>
        <v/>
      </c>
      <c r="R72" t="str">
        <f t="shared" si="15"/>
        <v/>
      </c>
      <c r="S72" t="str">
        <f t="shared" si="8"/>
        <v/>
      </c>
      <c r="T72">
        <f t="shared" si="9"/>
        <v>761.234375</v>
      </c>
      <c r="U72" t="str">
        <f t="shared" si="10"/>
        <v/>
      </c>
      <c r="V72" t="b">
        <f t="shared" si="11"/>
        <v>1</v>
      </c>
    </row>
    <row r="73" spans="1:22" x14ac:dyDescent="0.3">
      <c r="A73">
        <v>4</v>
      </c>
      <c r="B73">
        <v>22</v>
      </c>
      <c r="C73" t="s">
        <v>15</v>
      </c>
      <c r="D73">
        <v>1</v>
      </c>
      <c r="E73">
        <v>1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625.4375</v>
      </c>
      <c r="L73" t="b">
        <v>1</v>
      </c>
      <c r="M73" t="b">
        <v>1</v>
      </c>
      <c r="N73">
        <v>21</v>
      </c>
      <c r="O73" t="str">
        <f t="shared" si="12"/>
        <v/>
      </c>
      <c r="P73" t="str">
        <f t="shared" si="13"/>
        <v/>
      </c>
      <c r="Q73" t="str">
        <f t="shared" si="14"/>
        <v/>
      </c>
      <c r="R73" t="str">
        <f t="shared" si="15"/>
        <v/>
      </c>
      <c r="S73" t="str">
        <f t="shared" si="8"/>
        <v/>
      </c>
      <c r="T73">
        <f t="shared" si="9"/>
        <v>625.4375</v>
      </c>
      <c r="U73" t="str">
        <f t="shared" si="10"/>
        <v/>
      </c>
      <c r="V73" t="b">
        <f t="shared" si="11"/>
        <v>1</v>
      </c>
    </row>
    <row r="74" spans="1:22" x14ac:dyDescent="0.3">
      <c r="A74">
        <v>4</v>
      </c>
      <c r="B74">
        <v>23</v>
      </c>
      <c r="C74" t="s">
        <v>14</v>
      </c>
      <c r="D74">
        <v>1</v>
      </c>
      <c r="E74">
        <v>1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705.171875</v>
      </c>
      <c r="L74" t="b">
        <v>1</v>
      </c>
      <c r="M74" t="b">
        <v>1</v>
      </c>
      <c r="N74">
        <v>10</v>
      </c>
      <c r="O74" t="str">
        <f t="shared" si="12"/>
        <v/>
      </c>
      <c r="P74" t="str">
        <f t="shared" si="13"/>
        <v/>
      </c>
      <c r="Q74" t="str">
        <f t="shared" si="14"/>
        <v/>
      </c>
      <c r="R74" t="str">
        <f t="shared" si="15"/>
        <v/>
      </c>
      <c r="S74" t="str">
        <f t="shared" si="8"/>
        <v/>
      </c>
      <c r="T74">
        <f t="shared" si="9"/>
        <v>705.171875</v>
      </c>
      <c r="U74" t="str">
        <f t="shared" si="10"/>
        <v/>
      </c>
      <c r="V74" t="b">
        <f t="shared" si="11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1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705.421875</v>
      </c>
      <c r="L75" t="b">
        <v>1</v>
      </c>
      <c r="M75" t="b">
        <v>1</v>
      </c>
      <c r="N75">
        <v>61</v>
      </c>
      <c r="O75" t="str">
        <f t="shared" si="12"/>
        <v/>
      </c>
      <c r="P75" t="str">
        <f t="shared" si="13"/>
        <v/>
      </c>
      <c r="Q75" t="str">
        <f t="shared" si="14"/>
        <v/>
      </c>
      <c r="R75" t="str">
        <f t="shared" si="15"/>
        <v/>
      </c>
      <c r="S75" t="str">
        <f t="shared" si="8"/>
        <v/>
      </c>
      <c r="T75">
        <f t="shared" si="9"/>
        <v>705.421875</v>
      </c>
      <c r="U75" t="str">
        <f t="shared" si="10"/>
        <v/>
      </c>
      <c r="V75" t="b">
        <f t="shared" si="11"/>
        <v>1</v>
      </c>
    </row>
    <row r="76" spans="1:22" x14ac:dyDescent="0.3">
      <c r="A76">
        <v>4</v>
      </c>
      <c r="B76">
        <v>25</v>
      </c>
      <c r="C76" t="s">
        <v>14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729.4375</v>
      </c>
      <c r="L76" t="b">
        <v>1</v>
      </c>
      <c r="M76" t="b">
        <v>1</v>
      </c>
      <c r="N76">
        <v>83</v>
      </c>
      <c r="O76" t="str">
        <f t="shared" si="12"/>
        <v/>
      </c>
      <c r="P76" t="str">
        <f t="shared" si="13"/>
        <v/>
      </c>
      <c r="Q76" t="str">
        <f t="shared" si="14"/>
        <v/>
      </c>
      <c r="R76" t="str">
        <f t="shared" si="15"/>
        <v/>
      </c>
      <c r="S76" t="str">
        <f t="shared" si="8"/>
        <v/>
      </c>
      <c r="T76">
        <f t="shared" si="9"/>
        <v>729.4375</v>
      </c>
      <c r="U76" t="str">
        <f t="shared" si="10"/>
        <v/>
      </c>
      <c r="V76" t="b">
        <f t="shared" si="11"/>
        <v>1</v>
      </c>
    </row>
    <row r="77" spans="1:22" x14ac:dyDescent="0.3">
      <c r="A77">
        <v>4</v>
      </c>
      <c r="B77">
        <v>26</v>
      </c>
      <c r="C77" t="s">
        <v>15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705.046875</v>
      </c>
      <c r="L77" t="b">
        <v>1</v>
      </c>
      <c r="M77" t="b">
        <v>1</v>
      </c>
      <c r="N77">
        <v>67</v>
      </c>
      <c r="O77" t="str">
        <f t="shared" si="12"/>
        <v/>
      </c>
      <c r="P77" t="str">
        <f t="shared" si="13"/>
        <v/>
      </c>
      <c r="Q77" t="str">
        <f t="shared" si="14"/>
        <v/>
      </c>
      <c r="R77" t="str">
        <f t="shared" si="15"/>
        <v/>
      </c>
      <c r="S77" t="str">
        <f t="shared" si="8"/>
        <v/>
      </c>
      <c r="T77">
        <f t="shared" si="9"/>
        <v>705.046875</v>
      </c>
      <c r="U77" t="str">
        <f t="shared" si="10"/>
        <v/>
      </c>
      <c r="V77" t="b">
        <f t="shared" si="11"/>
        <v>1</v>
      </c>
    </row>
    <row r="78" spans="1:22" x14ac:dyDescent="0.3">
      <c r="A78">
        <v>4</v>
      </c>
      <c r="B78">
        <v>27</v>
      </c>
      <c r="C78" t="s">
        <v>14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593.21875</v>
      </c>
      <c r="L78" t="b">
        <v>1</v>
      </c>
      <c r="M78" t="b">
        <v>1</v>
      </c>
      <c r="N78">
        <v>53</v>
      </c>
      <c r="O78" t="str">
        <f t="shared" si="12"/>
        <v/>
      </c>
      <c r="P78" t="str">
        <f t="shared" si="13"/>
        <v/>
      </c>
      <c r="Q78" t="str">
        <f t="shared" si="14"/>
        <v/>
      </c>
      <c r="R78" t="str">
        <f t="shared" si="15"/>
        <v/>
      </c>
      <c r="S78" t="str">
        <f t="shared" si="8"/>
        <v/>
      </c>
      <c r="T78">
        <f t="shared" si="9"/>
        <v>593.21875</v>
      </c>
      <c r="U78" t="str">
        <f t="shared" si="10"/>
        <v/>
      </c>
      <c r="V78" t="b">
        <f t="shared" si="11"/>
        <v>1</v>
      </c>
    </row>
    <row r="79" spans="1:22" x14ac:dyDescent="0.3">
      <c r="A79">
        <v>4</v>
      </c>
      <c r="B79">
        <v>28</v>
      </c>
      <c r="C79" t="s">
        <v>15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681.234375</v>
      </c>
      <c r="L79" t="b">
        <v>1</v>
      </c>
      <c r="M79" t="b">
        <v>1</v>
      </c>
      <c r="N79">
        <v>23</v>
      </c>
      <c r="O79" t="str">
        <f t="shared" si="12"/>
        <v/>
      </c>
      <c r="P79" t="str">
        <f t="shared" si="13"/>
        <v/>
      </c>
      <c r="Q79" t="str">
        <f t="shared" si="14"/>
        <v/>
      </c>
      <c r="R79" t="str">
        <f t="shared" si="15"/>
        <v/>
      </c>
      <c r="S79" t="str">
        <f t="shared" ref="S79:S142" si="16">IF(F79=2,K79,"")</f>
        <v/>
      </c>
      <c r="T79">
        <f t="shared" ref="T79:T142" si="17">IF(F79=1,K79,"")</f>
        <v>681.234375</v>
      </c>
      <c r="U79" t="str">
        <f t="shared" ref="U79:U142" si="18">IF(F79=2,L79,"")</f>
        <v/>
      </c>
      <c r="V79" t="b">
        <f t="shared" ref="V79:V142" si="19">IF(F79=1,L79,"")</f>
        <v>1</v>
      </c>
    </row>
    <row r="80" spans="1:22" x14ac:dyDescent="0.3">
      <c r="A80">
        <v>4</v>
      </c>
      <c r="B80">
        <v>29</v>
      </c>
      <c r="C80" t="s">
        <v>14</v>
      </c>
      <c r="D80">
        <v>1</v>
      </c>
      <c r="E80">
        <v>1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753.265625</v>
      </c>
      <c r="L80" t="b">
        <v>1</v>
      </c>
      <c r="M80" t="b">
        <v>1</v>
      </c>
      <c r="N80">
        <v>71</v>
      </c>
      <c r="O80" t="str">
        <f t="shared" si="12"/>
        <v/>
      </c>
      <c r="P80" t="str">
        <f t="shared" si="13"/>
        <v/>
      </c>
      <c r="Q80" t="str">
        <f t="shared" si="14"/>
        <v/>
      </c>
      <c r="R80" t="str">
        <f t="shared" si="15"/>
        <v/>
      </c>
      <c r="S80" t="str">
        <f t="shared" si="16"/>
        <v/>
      </c>
      <c r="T80">
        <f t="shared" si="17"/>
        <v>753.265625</v>
      </c>
      <c r="U80" t="str">
        <f t="shared" si="18"/>
        <v/>
      </c>
      <c r="V80" t="b">
        <f t="shared" si="19"/>
        <v>1</v>
      </c>
    </row>
    <row r="81" spans="1:22" x14ac:dyDescent="0.3">
      <c r="A81">
        <v>4</v>
      </c>
      <c r="B81">
        <v>30</v>
      </c>
      <c r="C81" t="s">
        <v>16</v>
      </c>
      <c r="D81">
        <v>1</v>
      </c>
      <c r="E81">
        <v>2</v>
      </c>
      <c r="F81">
        <v>2</v>
      </c>
      <c r="G81">
        <v>600</v>
      </c>
      <c r="H81">
        <v>1</v>
      </c>
      <c r="I81">
        <v>500</v>
      </c>
      <c r="J81">
        <v>500</v>
      </c>
      <c r="K81">
        <v>481.0625</v>
      </c>
      <c r="L81" t="b">
        <v>1</v>
      </c>
      <c r="M81" t="b">
        <v>1</v>
      </c>
      <c r="N81">
        <v>90</v>
      </c>
      <c r="O81" t="str">
        <f t="shared" si="12"/>
        <v/>
      </c>
      <c r="P81">
        <f t="shared" si="13"/>
        <v>481.0625</v>
      </c>
      <c r="Q81" t="str">
        <f t="shared" si="14"/>
        <v/>
      </c>
      <c r="R81" t="b">
        <f t="shared" si="15"/>
        <v>1</v>
      </c>
      <c r="S81">
        <f t="shared" si="16"/>
        <v>481.0625</v>
      </c>
      <c r="T81" t="str">
        <f t="shared" si="17"/>
        <v/>
      </c>
      <c r="U81" t="b">
        <f t="shared" si="18"/>
        <v>1</v>
      </c>
      <c r="V81" t="str">
        <f t="shared" si="19"/>
        <v/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2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465.296875</v>
      </c>
      <c r="L82" t="b">
        <v>0</v>
      </c>
      <c r="M82" t="b">
        <v>1</v>
      </c>
      <c r="N82">
        <v>14</v>
      </c>
      <c r="O82" t="str">
        <f t="shared" si="12"/>
        <v/>
      </c>
      <c r="P82" t="str">
        <f t="shared" si="13"/>
        <v/>
      </c>
      <c r="Q82" t="str">
        <f t="shared" si="14"/>
        <v/>
      </c>
      <c r="R82" t="str">
        <f t="shared" si="15"/>
        <v/>
      </c>
      <c r="S82" t="str">
        <f t="shared" si="16"/>
        <v/>
      </c>
      <c r="T82">
        <f t="shared" si="17"/>
        <v>465.296875</v>
      </c>
      <c r="U82" t="str">
        <f t="shared" si="18"/>
        <v/>
      </c>
      <c r="V82" t="b">
        <f t="shared" si="19"/>
        <v>0</v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2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463.703125</v>
      </c>
      <c r="L83" t="b">
        <v>1</v>
      </c>
      <c r="M83" t="b">
        <v>1</v>
      </c>
      <c r="N83">
        <v>18</v>
      </c>
      <c r="O83" t="str">
        <f t="shared" si="12"/>
        <v/>
      </c>
      <c r="P83" t="str">
        <f t="shared" si="13"/>
        <v/>
      </c>
      <c r="Q83" t="str">
        <f t="shared" si="14"/>
        <v/>
      </c>
      <c r="R83" t="str">
        <f t="shared" si="15"/>
        <v/>
      </c>
      <c r="S83" t="str">
        <f t="shared" si="16"/>
        <v/>
      </c>
      <c r="T83">
        <f t="shared" si="17"/>
        <v>463.703125</v>
      </c>
      <c r="U83" t="str">
        <f t="shared" si="18"/>
        <v/>
      </c>
      <c r="V83" t="b">
        <f t="shared" si="19"/>
        <v>1</v>
      </c>
    </row>
    <row r="84" spans="1:22" x14ac:dyDescent="0.3">
      <c r="A84">
        <v>4</v>
      </c>
      <c r="B84">
        <v>33</v>
      </c>
      <c r="C84" t="s">
        <v>14</v>
      </c>
      <c r="D84">
        <v>1</v>
      </c>
      <c r="E84">
        <v>2</v>
      </c>
      <c r="F84">
        <v>1</v>
      </c>
      <c r="G84">
        <v>600</v>
      </c>
      <c r="H84">
        <v>0</v>
      </c>
      <c r="I84">
        <v>500</v>
      </c>
      <c r="J84">
        <v>500</v>
      </c>
      <c r="K84">
        <v>449.40625</v>
      </c>
      <c r="L84" t="b">
        <v>1</v>
      </c>
      <c r="M84" t="b">
        <v>1</v>
      </c>
      <c r="N84">
        <v>40</v>
      </c>
      <c r="O84" t="str">
        <f t="shared" si="12"/>
        <v/>
      </c>
      <c r="P84" t="str">
        <f t="shared" si="13"/>
        <v/>
      </c>
      <c r="Q84" t="str">
        <f t="shared" si="14"/>
        <v/>
      </c>
      <c r="R84" t="str">
        <f t="shared" si="15"/>
        <v/>
      </c>
      <c r="S84" t="str">
        <f t="shared" si="16"/>
        <v/>
      </c>
      <c r="T84">
        <f t="shared" si="17"/>
        <v>449.40625</v>
      </c>
      <c r="U84" t="str">
        <f t="shared" si="18"/>
        <v/>
      </c>
      <c r="V84" t="b">
        <f t="shared" si="19"/>
        <v>1</v>
      </c>
    </row>
    <row r="85" spans="1:22" x14ac:dyDescent="0.3">
      <c r="A85">
        <v>4</v>
      </c>
      <c r="B85">
        <v>34</v>
      </c>
      <c r="C85" t="s">
        <v>15</v>
      </c>
      <c r="D85">
        <v>1</v>
      </c>
      <c r="E85">
        <v>2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441.3125</v>
      </c>
      <c r="L85" t="b">
        <v>1</v>
      </c>
      <c r="M85" t="b">
        <v>1</v>
      </c>
      <c r="N85">
        <v>84</v>
      </c>
      <c r="O85" t="str">
        <f t="shared" si="12"/>
        <v/>
      </c>
      <c r="P85" t="str">
        <f t="shared" si="13"/>
        <v/>
      </c>
      <c r="Q85" t="str">
        <f t="shared" si="14"/>
        <v/>
      </c>
      <c r="R85" t="str">
        <f t="shared" si="15"/>
        <v/>
      </c>
      <c r="S85" t="str">
        <f t="shared" si="16"/>
        <v/>
      </c>
      <c r="T85">
        <f t="shared" si="17"/>
        <v>441.3125</v>
      </c>
      <c r="U85" t="str">
        <f t="shared" si="18"/>
        <v/>
      </c>
      <c r="V85" t="b">
        <f t="shared" si="19"/>
        <v>1</v>
      </c>
    </row>
    <row r="86" spans="1:22" x14ac:dyDescent="0.3">
      <c r="A86">
        <v>4</v>
      </c>
      <c r="B86">
        <v>35</v>
      </c>
      <c r="C86" t="s">
        <v>15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393.390625</v>
      </c>
      <c r="L86" t="b">
        <v>1</v>
      </c>
      <c r="M86" t="b">
        <v>1</v>
      </c>
      <c r="N86">
        <v>27</v>
      </c>
      <c r="O86" t="str">
        <f t="shared" si="12"/>
        <v/>
      </c>
      <c r="P86" t="str">
        <f t="shared" si="13"/>
        <v/>
      </c>
      <c r="Q86" t="str">
        <f t="shared" si="14"/>
        <v/>
      </c>
      <c r="R86" t="str">
        <f t="shared" si="15"/>
        <v/>
      </c>
      <c r="S86" t="str">
        <f t="shared" si="16"/>
        <v/>
      </c>
      <c r="T86">
        <f t="shared" si="17"/>
        <v>393.390625</v>
      </c>
      <c r="U86" t="str">
        <f t="shared" si="18"/>
        <v/>
      </c>
      <c r="V86" t="b">
        <f t="shared" si="19"/>
        <v>1</v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417.28125</v>
      </c>
      <c r="L87" t="b">
        <v>1</v>
      </c>
      <c r="M87" t="b">
        <v>1</v>
      </c>
      <c r="N87">
        <v>38</v>
      </c>
      <c r="O87" t="str">
        <f t="shared" si="12"/>
        <v/>
      </c>
      <c r="P87" t="str">
        <f t="shared" si="13"/>
        <v/>
      </c>
      <c r="Q87" t="str">
        <f t="shared" si="14"/>
        <v/>
      </c>
      <c r="R87" t="str">
        <f t="shared" si="15"/>
        <v/>
      </c>
      <c r="S87" t="str">
        <f t="shared" si="16"/>
        <v/>
      </c>
      <c r="T87">
        <f t="shared" si="17"/>
        <v>417.28125</v>
      </c>
      <c r="U87" t="str">
        <f t="shared" si="18"/>
        <v/>
      </c>
      <c r="V87" t="b">
        <f t="shared" si="19"/>
        <v>1</v>
      </c>
    </row>
    <row r="88" spans="1:22" x14ac:dyDescent="0.3">
      <c r="A88">
        <v>4</v>
      </c>
      <c r="B88">
        <v>37</v>
      </c>
      <c r="C88" t="s">
        <v>15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377.1875</v>
      </c>
      <c r="L88" t="b">
        <v>1</v>
      </c>
      <c r="M88" t="b">
        <v>1</v>
      </c>
      <c r="N88">
        <v>22</v>
      </c>
      <c r="O88" t="str">
        <f t="shared" si="12"/>
        <v/>
      </c>
      <c r="P88" t="str">
        <f t="shared" si="13"/>
        <v/>
      </c>
      <c r="Q88" t="str">
        <f t="shared" si="14"/>
        <v/>
      </c>
      <c r="R88" t="str">
        <f t="shared" si="15"/>
        <v/>
      </c>
      <c r="S88" t="str">
        <f t="shared" si="16"/>
        <v/>
      </c>
      <c r="T88">
        <f t="shared" si="17"/>
        <v>377.1875</v>
      </c>
      <c r="U88" t="str">
        <f t="shared" si="18"/>
        <v/>
      </c>
      <c r="V88" t="b">
        <f t="shared" si="19"/>
        <v>1</v>
      </c>
    </row>
    <row r="89" spans="1:22" x14ac:dyDescent="0.3">
      <c r="A89">
        <v>4</v>
      </c>
      <c r="B89">
        <v>38</v>
      </c>
      <c r="C89" t="s">
        <v>14</v>
      </c>
      <c r="D89">
        <v>1</v>
      </c>
      <c r="E89">
        <v>2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433.21875</v>
      </c>
      <c r="L89" t="b">
        <v>1</v>
      </c>
      <c r="M89" t="b">
        <v>1</v>
      </c>
      <c r="N89">
        <v>76</v>
      </c>
      <c r="O89" t="str">
        <f t="shared" si="12"/>
        <v/>
      </c>
      <c r="P89" t="str">
        <f t="shared" si="13"/>
        <v/>
      </c>
      <c r="Q89" t="str">
        <f t="shared" si="14"/>
        <v/>
      </c>
      <c r="R89" t="str">
        <f t="shared" si="15"/>
        <v/>
      </c>
      <c r="S89" t="str">
        <f t="shared" si="16"/>
        <v/>
      </c>
      <c r="T89">
        <f t="shared" si="17"/>
        <v>433.21875</v>
      </c>
      <c r="U89" t="str">
        <f t="shared" si="18"/>
        <v/>
      </c>
      <c r="V89" t="b">
        <f t="shared" si="19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825.375</v>
      </c>
      <c r="L90" t="b">
        <v>1</v>
      </c>
      <c r="M90" t="b">
        <v>1</v>
      </c>
      <c r="N90">
        <v>96</v>
      </c>
      <c r="O90">
        <f t="shared" si="12"/>
        <v>825.375</v>
      </c>
      <c r="P90" t="str">
        <f t="shared" si="13"/>
        <v/>
      </c>
      <c r="Q90" t="b">
        <f t="shared" si="14"/>
        <v>1</v>
      </c>
      <c r="R90" t="str">
        <f t="shared" si="15"/>
        <v/>
      </c>
      <c r="S90">
        <f t="shared" si="16"/>
        <v>825.375</v>
      </c>
      <c r="T90" t="str">
        <f t="shared" si="17"/>
        <v/>
      </c>
      <c r="U90" t="b">
        <f t="shared" si="18"/>
        <v>1</v>
      </c>
      <c r="V90" t="str">
        <f t="shared" si="19"/>
        <v/>
      </c>
    </row>
    <row r="91" spans="1:22" x14ac:dyDescent="0.3">
      <c r="A91">
        <v>4</v>
      </c>
      <c r="B91">
        <v>40</v>
      </c>
      <c r="C91" t="s">
        <v>14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849.4375</v>
      </c>
      <c r="L91" t="b">
        <v>1</v>
      </c>
      <c r="M91" t="b">
        <v>1</v>
      </c>
      <c r="N91">
        <v>33</v>
      </c>
      <c r="O91" t="str">
        <f t="shared" si="12"/>
        <v/>
      </c>
      <c r="P91" t="str">
        <f t="shared" si="13"/>
        <v/>
      </c>
      <c r="Q91" t="str">
        <f t="shared" si="14"/>
        <v/>
      </c>
      <c r="R91" t="str">
        <f t="shared" si="15"/>
        <v/>
      </c>
      <c r="S91" t="str">
        <f t="shared" si="16"/>
        <v/>
      </c>
      <c r="T91">
        <f t="shared" si="17"/>
        <v>849.4375</v>
      </c>
      <c r="U91" t="str">
        <f t="shared" si="18"/>
        <v/>
      </c>
      <c r="V91" t="b">
        <f t="shared" si="19"/>
        <v>1</v>
      </c>
    </row>
    <row r="92" spans="1:22" x14ac:dyDescent="0.3">
      <c r="A92">
        <v>4</v>
      </c>
      <c r="B92">
        <v>41</v>
      </c>
      <c r="C92" t="s">
        <v>15</v>
      </c>
      <c r="D92">
        <v>1</v>
      </c>
      <c r="E92">
        <v>1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799.625</v>
      </c>
      <c r="L92" t="b">
        <v>0</v>
      </c>
      <c r="M92" t="b">
        <v>1</v>
      </c>
      <c r="N92">
        <v>63</v>
      </c>
      <c r="O92" t="str">
        <f t="shared" si="12"/>
        <v/>
      </c>
      <c r="P92" t="str">
        <f t="shared" si="13"/>
        <v/>
      </c>
      <c r="Q92" t="str">
        <f t="shared" si="14"/>
        <v/>
      </c>
      <c r="R92" t="str">
        <f t="shared" si="15"/>
        <v/>
      </c>
      <c r="S92" t="str">
        <f t="shared" si="16"/>
        <v/>
      </c>
      <c r="T92">
        <f t="shared" si="17"/>
        <v>799.625</v>
      </c>
      <c r="U92" t="str">
        <f t="shared" si="18"/>
        <v/>
      </c>
      <c r="V92" t="b">
        <f t="shared" si="19"/>
        <v>0</v>
      </c>
    </row>
    <row r="93" spans="1:22" x14ac:dyDescent="0.3">
      <c r="A93">
        <v>4</v>
      </c>
      <c r="B93">
        <v>42</v>
      </c>
      <c r="C93" t="s">
        <v>16</v>
      </c>
      <c r="D93">
        <v>1</v>
      </c>
      <c r="E93">
        <v>2</v>
      </c>
      <c r="F93">
        <v>2</v>
      </c>
      <c r="G93">
        <v>600</v>
      </c>
      <c r="H93">
        <v>0</v>
      </c>
      <c r="I93">
        <v>500</v>
      </c>
      <c r="J93">
        <v>500</v>
      </c>
      <c r="K93">
        <v>791.46875</v>
      </c>
      <c r="L93" t="b">
        <v>1</v>
      </c>
      <c r="M93" t="b">
        <v>1</v>
      </c>
      <c r="N93">
        <v>95</v>
      </c>
      <c r="O93" t="str">
        <f t="shared" si="12"/>
        <v/>
      </c>
      <c r="P93">
        <f t="shared" si="13"/>
        <v>791.46875</v>
      </c>
      <c r="Q93" t="str">
        <f t="shared" si="14"/>
        <v/>
      </c>
      <c r="R93" t="b">
        <f t="shared" si="15"/>
        <v>1</v>
      </c>
      <c r="S93">
        <f t="shared" si="16"/>
        <v>791.46875</v>
      </c>
      <c r="T93" t="str">
        <f t="shared" si="17"/>
        <v/>
      </c>
      <c r="U93" t="b">
        <f t="shared" si="18"/>
        <v>1</v>
      </c>
      <c r="V93" t="str">
        <f t="shared" si="19"/>
        <v/>
      </c>
    </row>
    <row r="94" spans="1:22" x14ac:dyDescent="0.3">
      <c r="A94">
        <v>4</v>
      </c>
      <c r="B94">
        <v>43</v>
      </c>
      <c r="C94" t="s">
        <v>15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521.25</v>
      </c>
      <c r="L94" t="b">
        <v>1</v>
      </c>
      <c r="M94" t="b">
        <v>1</v>
      </c>
      <c r="N94">
        <v>37</v>
      </c>
      <c r="O94" t="str">
        <f t="shared" si="12"/>
        <v/>
      </c>
      <c r="P94" t="str">
        <f t="shared" si="13"/>
        <v/>
      </c>
      <c r="Q94" t="str">
        <f t="shared" si="14"/>
        <v/>
      </c>
      <c r="R94" t="str">
        <f t="shared" si="15"/>
        <v/>
      </c>
      <c r="S94" t="str">
        <f t="shared" si="16"/>
        <v/>
      </c>
      <c r="T94">
        <f t="shared" si="17"/>
        <v>521.25</v>
      </c>
      <c r="U94" t="str">
        <f t="shared" si="18"/>
        <v/>
      </c>
      <c r="V94" t="b">
        <f t="shared" si="19"/>
        <v>1</v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1</v>
      </c>
      <c r="F95">
        <v>2</v>
      </c>
      <c r="G95">
        <v>600</v>
      </c>
      <c r="H95">
        <v>0</v>
      </c>
      <c r="I95">
        <v>500</v>
      </c>
      <c r="J95">
        <v>500</v>
      </c>
      <c r="K95">
        <v>991.53125</v>
      </c>
      <c r="L95" t="b">
        <v>1</v>
      </c>
      <c r="M95" t="b">
        <v>1</v>
      </c>
      <c r="N95">
        <v>79</v>
      </c>
      <c r="O95">
        <f t="shared" si="12"/>
        <v>991.53125</v>
      </c>
      <c r="P95" t="str">
        <f t="shared" si="13"/>
        <v/>
      </c>
      <c r="Q95" t="b">
        <f t="shared" si="14"/>
        <v>1</v>
      </c>
      <c r="R95" t="str">
        <f t="shared" si="15"/>
        <v/>
      </c>
      <c r="S95">
        <f t="shared" si="16"/>
        <v>991.53125</v>
      </c>
      <c r="T95" t="str">
        <f t="shared" si="17"/>
        <v/>
      </c>
      <c r="U95" t="b">
        <f t="shared" si="18"/>
        <v>1</v>
      </c>
      <c r="V95" t="str">
        <f t="shared" si="19"/>
        <v/>
      </c>
    </row>
    <row r="96" spans="1:22" x14ac:dyDescent="0.3">
      <c r="A96">
        <v>4</v>
      </c>
      <c r="B96">
        <v>45</v>
      </c>
      <c r="C96" t="s">
        <v>15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1169.28125</v>
      </c>
      <c r="L96" t="b">
        <v>1</v>
      </c>
      <c r="M96" t="b">
        <v>1</v>
      </c>
      <c r="N96">
        <v>17</v>
      </c>
      <c r="O96" t="str">
        <f t="shared" si="12"/>
        <v/>
      </c>
      <c r="P96" t="str">
        <f t="shared" si="13"/>
        <v/>
      </c>
      <c r="Q96" t="str">
        <f t="shared" si="14"/>
        <v/>
      </c>
      <c r="R96" t="str">
        <f t="shared" si="15"/>
        <v/>
      </c>
      <c r="S96" t="str">
        <f t="shared" si="16"/>
        <v/>
      </c>
      <c r="T96">
        <f t="shared" si="17"/>
        <v>1169.28125</v>
      </c>
      <c r="U96" t="str">
        <f t="shared" si="18"/>
        <v/>
      </c>
      <c r="V96" t="b">
        <f t="shared" si="19"/>
        <v>1</v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1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1743.5625</v>
      </c>
      <c r="L97" t="b">
        <v>0</v>
      </c>
      <c r="M97" t="b">
        <v>1</v>
      </c>
      <c r="N97">
        <v>30</v>
      </c>
      <c r="O97" t="str">
        <f t="shared" si="12"/>
        <v/>
      </c>
      <c r="P97" t="str">
        <f t="shared" si="13"/>
        <v/>
      </c>
      <c r="Q97" t="str">
        <f t="shared" si="14"/>
        <v/>
      </c>
      <c r="R97" t="str">
        <f t="shared" si="15"/>
        <v/>
      </c>
      <c r="S97" t="str">
        <f t="shared" si="16"/>
        <v/>
      </c>
      <c r="T97">
        <f t="shared" si="17"/>
        <v>1743.5625</v>
      </c>
      <c r="U97" t="str">
        <f t="shared" si="18"/>
        <v/>
      </c>
      <c r="V97" t="b">
        <f t="shared" si="19"/>
        <v>0</v>
      </c>
    </row>
    <row r="98" spans="1:22" x14ac:dyDescent="0.3">
      <c r="A98">
        <v>4</v>
      </c>
      <c r="B98">
        <v>47</v>
      </c>
      <c r="C98" t="s">
        <v>14</v>
      </c>
      <c r="D98">
        <v>1</v>
      </c>
      <c r="E98">
        <v>2</v>
      </c>
      <c r="F98">
        <v>2</v>
      </c>
      <c r="G98">
        <v>600</v>
      </c>
      <c r="H98">
        <v>0</v>
      </c>
      <c r="I98">
        <v>500</v>
      </c>
      <c r="J98">
        <v>500</v>
      </c>
      <c r="K98">
        <v>1551.6875</v>
      </c>
      <c r="L98" t="b">
        <v>1</v>
      </c>
      <c r="M98" t="b">
        <v>1</v>
      </c>
      <c r="N98">
        <v>99</v>
      </c>
      <c r="O98">
        <f t="shared" si="12"/>
        <v>1551.6875</v>
      </c>
      <c r="P98" t="str">
        <f t="shared" si="13"/>
        <v/>
      </c>
      <c r="Q98" t="b">
        <f t="shared" si="14"/>
        <v>1</v>
      </c>
      <c r="R98" t="str">
        <f t="shared" si="15"/>
        <v/>
      </c>
      <c r="S98">
        <f t="shared" si="16"/>
        <v>1551.6875</v>
      </c>
      <c r="T98" t="str">
        <f t="shared" si="17"/>
        <v/>
      </c>
      <c r="U98" t="b">
        <f t="shared" si="18"/>
        <v>1</v>
      </c>
      <c r="V98" t="str">
        <f t="shared" si="19"/>
        <v/>
      </c>
    </row>
    <row r="99" spans="1:22" x14ac:dyDescent="0.3">
      <c r="A99">
        <v>4</v>
      </c>
      <c r="B99">
        <v>48</v>
      </c>
      <c r="C99" t="s">
        <v>15</v>
      </c>
      <c r="D99">
        <v>1</v>
      </c>
      <c r="E99">
        <v>2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553.3125</v>
      </c>
      <c r="L99" t="b">
        <v>1</v>
      </c>
      <c r="M99" t="b">
        <v>1</v>
      </c>
      <c r="N99">
        <v>78</v>
      </c>
      <c r="O99" t="str">
        <f t="shared" si="12"/>
        <v/>
      </c>
      <c r="P99" t="str">
        <f t="shared" si="13"/>
        <v/>
      </c>
      <c r="Q99" t="str">
        <f t="shared" si="14"/>
        <v/>
      </c>
      <c r="R99" t="str">
        <f t="shared" si="15"/>
        <v/>
      </c>
      <c r="S99" t="str">
        <f t="shared" si="16"/>
        <v/>
      </c>
      <c r="T99">
        <f t="shared" si="17"/>
        <v>553.3125</v>
      </c>
      <c r="U99" t="str">
        <f t="shared" si="18"/>
        <v/>
      </c>
      <c r="V99" t="b">
        <f t="shared" si="19"/>
        <v>1</v>
      </c>
    </row>
    <row r="100" spans="1:22" x14ac:dyDescent="0.3">
      <c r="A100">
        <v>4</v>
      </c>
      <c r="B100">
        <v>49</v>
      </c>
      <c r="C100" t="s">
        <v>15</v>
      </c>
      <c r="D100">
        <v>1</v>
      </c>
      <c r="E100">
        <v>2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895.75</v>
      </c>
      <c r="L100" t="b">
        <v>1</v>
      </c>
      <c r="M100" t="b">
        <v>1</v>
      </c>
      <c r="N100">
        <v>88</v>
      </c>
      <c r="O100" t="str">
        <f t="shared" si="12"/>
        <v/>
      </c>
      <c r="P100" t="str">
        <f t="shared" si="13"/>
        <v/>
      </c>
      <c r="Q100" t="str">
        <f t="shared" si="14"/>
        <v/>
      </c>
      <c r="R100" t="str">
        <f t="shared" si="15"/>
        <v/>
      </c>
      <c r="S100" t="str">
        <f t="shared" si="16"/>
        <v/>
      </c>
      <c r="T100">
        <f t="shared" si="17"/>
        <v>895.75</v>
      </c>
      <c r="U100" t="str">
        <f t="shared" si="18"/>
        <v/>
      </c>
      <c r="V100" t="b">
        <f t="shared" si="19"/>
        <v>1</v>
      </c>
    </row>
    <row r="101" spans="1:22" x14ac:dyDescent="0.3">
      <c r="A101">
        <v>4</v>
      </c>
      <c r="B101">
        <v>50</v>
      </c>
      <c r="C101" t="s">
        <v>15</v>
      </c>
      <c r="D101">
        <v>1</v>
      </c>
      <c r="E101">
        <v>2</v>
      </c>
      <c r="F101">
        <v>1</v>
      </c>
      <c r="G101">
        <v>600</v>
      </c>
      <c r="H101">
        <v>0</v>
      </c>
      <c r="I101">
        <v>500</v>
      </c>
      <c r="J101">
        <v>500</v>
      </c>
      <c r="K101">
        <v>447.71875</v>
      </c>
      <c r="L101" t="b">
        <v>1</v>
      </c>
      <c r="M101" t="b">
        <v>1</v>
      </c>
      <c r="N101">
        <v>81</v>
      </c>
      <c r="O101" t="str">
        <f t="shared" si="12"/>
        <v/>
      </c>
      <c r="P101" t="str">
        <f t="shared" si="13"/>
        <v/>
      </c>
      <c r="Q101" t="str">
        <f t="shared" si="14"/>
        <v/>
      </c>
      <c r="R101" t="str">
        <f t="shared" si="15"/>
        <v/>
      </c>
      <c r="S101" t="str">
        <f t="shared" si="16"/>
        <v/>
      </c>
      <c r="T101">
        <f t="shared" si="17"/>
        <v>447.71875</v>
      </c>
      <c r="U101" t="str">
        <f t="shared" si="18"/>
        <v/>
      </c>
      <c r="V101" t="b">
        <f t="shared" si="19"/>
        <v>1</v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2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657.28125</v>
      </c>
      <c r="L102" t="b">
        <v>1</v>
      </c>
      <c r="M102" t="b">
        <v>1</v>
      </c>
      <c r="N102">
        <v>43</v>
      </c>
      <c r="O102" t="str">
        <f t="shared" si="12"/>
        <v/>
      </c>
      <c r="P102" t="str">
        <f t="shared" si="13"/>
        <v/>
      </c>
      <c r="Q102" t="str">
        <f t="shared" si="14"/>
        <v/>
      </c>
      <c r="R102" t="str">
        <f t="shared" si="15"/>
        <v/>
      </c>
      <c r="S102" t="str">
        <f t="shared" si="16"/>
        <v/>
      </c>
      <c r="T102">
        <f t="shared" si="17"/>
        <v>657.28125</v>
      </c>
      <c r="U102" t="str">
        <f t="shared" si="18"/>
        <v/>
      </c>
      <c r="V102" t="b">
        <f t="shared" si="19"/>
        <v>1</v>
      </c>
    </row>
    <row r="103" spans="1:22" x14ac:dyDescent="0.3">
      <c r="A103">
        <v>4</v>
      </c>
      <c r="B103">
        <v>52</v>
      </c>
      <c r="C103" t="s">
        <v>14</v>
      </c>
      <c r="D103">
        <v>1</v>
      </c>
      <c r="E103">
        <v>2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527.65625</v>
      </c>
      <c r="L103" t="b">
        <v>1</v>
      </c>
      <c r="M103" t="b">
        <v>1</v>
      </c>
      <c r="N103">
        <v>77</v>
      </c>
      <c r="O103" t="str">
        <f t="shared" si="12"/>
        <v/>
      </c>
      <c r="P103" t="str">
        <f t="shared" si="13"/>
        <v/>
      </c>
      <c r="Q103" t="str">
        <f t="shared" si="14"/>
        <v/>
      </c>
      <c r="R103" t="str">
        <f t="shared" si="15"/>
        <v/>
      </c>
      <c r="S103" t="str">
        <f t="shared" si="16"/>
        <v/>
      </c>
      <c r="T103">
        <f t="shared" si="17"/>
        <v>527.65625</v>
      </c>
      <c r="U103" t="str">
        <f t="shared" si="18"/>
        <v/>
      </c>
      <c r="V103" t="b">
        <f t="shared" si="19"/>
        <v>1</v>
      </c>
    </row>
    <row r="104" spans="1:22" x14ac:dyDescent="0.3">
      <c r="A104">
        <v>4</v>
      </c>
      <c r="B104">
        <v>53</v>
      </c>
      <c r="C104" t="s">
        <v>15</v>
      </c>
      <c r="D104">
        <v>1</v>
      </c>
      <c r="E104">
        <v>2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487.4375</v>
      </c>
      <c r="L104" t="b">
        <v>1</v>
      </c>
      <c r="M104" t="b">
        <v>1</v>
      </c>
      <c r="N104">
        <v>30</v>
      </c>
      <c r="O104" t="str">
        <f t="shared" si="12"/>
        <v/>
      </c>
      <c r="P104" t="str">
        <f t="shared" si="13"/>
        <v/>
      </c>
      <c r="Q104" t="str">
        <f t="shared" si="14"/>
        <v/>
      </c>
      <c r="R104" t="str">
        <f t="shared" si="15"/>
        <v/>
      </c>
      <c r="S104" t="str">
        <f t="shared" si="16"/>
        <v/>
      </c>
      <c r="T104">
        <f t="shared" si="17"/>
        <v>487.4375</v>
      </c>
      <c r="U104" t="str">
        <f t="shared" si="18"/>
        <v/>
      </c>
      <c r="V104" t="b">
        <f t="shared" si="19"/>
        <v>1</v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2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409.28125</v>
      </c>
      <c r="L105" t="b">
        <v>1</v>
      </c>
      <c r="M105" t="b">
        <v>1</v>
      </c>
      <c r="N105">
        <v>25</v>
      </c>
      <c r="O105" t="str">
        <f t="shared" si="12"/>
        <v/>
      </c>
      <c r="P105" t="str">
        <f t="shared" si="13"/>
        <v/>
      </c>
      <c r="Q105" t="str">
        <f t="shared" si="14"/>
        <v/>
      </c>
      <c r="R105" t="str">
        <f t="shared" si="15"/>
        <v/>
      </c>
      <c r="S105" t="str">
        <f t="shared" si="16"/>
        <v/>
      </c>
      <c r="T105">
        <f t="shared" si="17"/>
        <v>409.28125</v>
      </c>
      <c r="U105" t="str">
        <f t="shared" si="18"/>
        <v/>
      </c>
      <c r="V105" t="b">
        <f t="shared" si="19"/>
        <v>1</v>
      </c>
    </row>
    <row r="106" spans="1:22" x14ac:dyDescent="0.3">
      <c r="A106">
        <v>4</v>
      </c>
      <c r="B106">
        <v>55</v>
      </c>
      <c r="C106" t="s">
        <v>14</v>
      </c>
      <c r="D106">
        <v>1</v>
      </c>
      <c r="E106">
        <v>2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409.5625</v>
      </c>
      <c r="L106" t="b">
        <v>1</v>
      </c>
      <c r="M106" t="b">
        <v>1</v>
      </c>
      <c r="N106">
        <v>92</v>
      </c>
      <c r="O106" t="str">
        <f t="shared" si="12"/>
        <v/>
      </c>
      <c r="P106" t="str">
        <f t="shared" si="13"/>
        <v/>
      </c>
      <c r="Q106" t="str">
        <f t="shared" si="14"/>
        <v/>
      </c>
      <c r="R106" t="str">
        <f t="shared" si="15"/>
        <v/>
      </c>
      <c r="S106" t="str">
        <f t="shared" si="16"/>
        <v/>
      </c>
      <c r="T106">
        <f t="shared" si="17"/>
        <v>409.5625</v>
      </c>
      <c r="U106" t="str">
        <f t="shared" si="18"/>
        <v/>
      </c>
      <c r="V106" t="b">
        <f t="shared" si="19"/>
        <v>1</v>
      </c>
    </row>
    <row r="107" spans="1:22" x14ac:dyDescent="0.3">
      <c r="A107">
        <v>4</v>
      </c>
      <c r="B107">
        <v>56</v>
      </c>
      <c r="C107" t="s">
        <v>15</v>
      </c>
      <c r="D107">
        <v>1</v>
      </c>
      <c r="E107">
        <v>2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409.21875</v>
      </c>
      <c r="L107" t="b">
        <v>1</v>
      </c>
      <c r="M107" t="b">
        <v>1</v>
      </c>
      <c r="N107">
        <v>20</v>
      </c>
      <c r="O107" t="str">
        <f t="shared" si="12"/>
        <v/>
      </c>
      <c r="P107" t="str">
        <f t="shared" si="13"/>
        <v/>
      </c>
      <c r="Q107" t="str">
        <f t="shared" si="14"/>
        <v/>
      </c>
      <c r="R107" t="str">
        <f t="shared" si="15"/>
        <v/>
      </c>
      <c r="S107" t="str">
        <f t="shared" si="16"/>
        <v/>
      </c>
      <c r="T107">
        <f t="shared" si="17"/>
        <v>409.21875</v>
      </c>
      <c r="U107" t="str">
        <f t="shared" si="18"/>
        <v/>
      </c>
      <c r="V107" t="b">
        <f t="shared" si="19"/>
        <v>1</v>
      </c>
    </row>
    <row r="108" spans="1:22" x14ac:dyDescent="0.3">
      <c r="A108">
        <v>4</v>
      </c>
      <c r="B108">
        <v>57</v>
      </c>
      <c r="C108" t="s">
        <v>15</v>
      </c>
      <c r="D108">
        <v>1</v>
      </c>
      <c r="E108">
        <v>2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417.46875</v>
      </c>
      <c r="L108" t="b">
        <v>1</v>
      </c>
      <c r="M108" t="b">
        <v>1</v>
      </c>
      <c r="N108">
        <v>90</v>
      </c>
      <c r="O108" t="str">
        <f t="shared" si="12"/>
        <v/>
      </c>
      <c r="P108" t="str">
        <f t="shared" si="13"/>
        <v/>
      </c>
      <c r="Q108" t="str">
        <f t="shared" si="14"/>
        <v/>
      </c>
      <c r="R108" t="str">
        <f t="shared" si="15"/>
        <v/>
      </c>
      <c r="S108" t="str">
        <f t="shared" si="16"/>
        <v/>
      </c>
      <c r="T108">
        <f t="shared" si="17"/>
        <v>417.46875</v>
      </c>
      <c r="U108" t="str">
        <f t="shared" si="18"/>
        <v/>
      </c>
      <c r="V108" t="b">
        <f t="shared" si="19"/>
        <v>1</v>
      </c>
    </row>
    <row r="109" spans="1:22" x14ac:dyDescent="0.3">
      <c r="A109">
        <v>4</v>
      </c>
      <c r="B109">
        <v>58</v>
      </c>
      <c r="C109" t="s">
        <v>14</v>
      </c>
      <c r="D109">
        <v>1</v>
      </c>
      <c r="E109">
        <v>2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513.1875</v>
      </c>
      <c r="L109" t="b">
        <v>1</v>
      </c>
      <c r="M109" t="b">
        <v>1</v>
      </c>
      <c r="N109">
        <v>16</v>
      </c>
      <c r="O109" t="str">
        <f t="shared" si="12"/>
        <v/>
      </c>
      <c r="P109" t="str">
        <f t="shared" si="13"/>
        <v/>
      </c>
      <c r="Q109" t="str">
        <f t="shared" si="14"/>
        <v/>
      </c>
      <c r="R109" t="str">
        <f t="shared" si="15"/>
        <v/>
      </c>
      <c r="S109" t="str">
        <f t="shared" si="16"/>
        <v/>
      </c>
      <c r="T109">
        <f t="shared" si="17"/>
        <v>513.1875</v>
      </c>
      <c r="U109" t="str">
        <f t="shared" si="18"/>
        <v/>
      </c>
      <c r="V109" t="b">
        <f t="shared" si="19"/>
        <v>1</v>
      </c>
    </row>
    <row r="110" spans="1:22" x14ac:dyDescent="0.3">
      <c r="A110">
        <v>4</v>
      </c>
      <c r="B110">
        <v>59</v>
      </c>
      <c r="C110" t="s">
        <v>14</v>
      </c>
      <c r="D110">
        <v>1</v>
      </c>
      <c r="E110">
        <v>2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1431.75</v>
      </c>
      <c r="L110" t="b">
        <v>1</v>
      </c>
      <c r="M110" t="b">
        <v>1</v>
      </c>
      <c r="N110">
        <v>82</v>
      </c>
      <c r="O110" t="str">
        <f t="shared" si="12"/>
        <v/>
      </c>
      <c r="P110" t="str">
        <f t="shared" si="13"/>
        <v/>
      </c>
      <c r="Q110" t="str">
        <f t="shared" si="14"/>
        <v/>
      </c>
      <c r="R110" t="str">
        <f t="shared" si="15"/>
        <v/>
      </c>
      <c r="S110" t="str">
        <f t="shared" si="16"/>
        <v/>
      </c>
      <c r="T110">
        <f t="shared" si="17"/>
        <v>1431.75</v>
      </c>
      <c r="U110" t="str">
        <f t="shared" si="18"/>
        <v/>
      </c>
      <c r="V110" t="b">
        <f t="shared" si="19"/>
        <v>1</v>
      </c>
    </row>
    <row r="111" spans="1:22" x14ac:dyDescent="0.3">
      <c r="A111">
        <v>4</v>
      </c>
      <c r="B111">
        <v>60</v>
      </c>
      <c r="C111" t="s">
        <v>14</v>
      </c>
      <c r="D111">
        <v>1</v>
      </c>
      <c r="E111">
        <v>1</v>
      </c>
      <c r="F111">
        <v>2</v>
      </c>
      <c r="G111">
        <v>600</v>
      </c>
      <c r="H111">
        <v>0</v>
      </c>
      <c r="I111">
        <v>500</v>
      </c>
      <c r="J111">
        <v>500</v>
      </c>
      <c r="K111">
        <v>887.71875</v>
      </c>
      <c r="L111" t="b">
        <v>1</v>
      </c>
      <c r="M111" t="b">
        <v>1</v>
      </c>
      <c r="N111">
        <v>88</v>
      </c>
      <c r="O111">
        <f t="shared" si="12"/>
        <v>887.71875</v>
      </c>
      <c r="P111" t="str">
        <f t="shared" si="13"/>
        <v/>
      </c>
      <c r="Q111" t="b">
        <f t="shared" si="14"/>
        <v>1</v>
      </c>
      <c r="R111" t="str">
        <f t="shared" si="15"/>
        <v/>
      </c>
      <c r="S111">
        <f t="shared" si="16"/>
        <v>887.71875</v>
      </c>
      <c r="T111" t="str">
        <f t="shared" si="17"/>
        <v/>
      </c>
      <c r="U111" t="b">
        <f t="shared" si="18"/>
        <v>1</v>
      </c>
      <c r="V111" t="str">
        <f t="shared" si="19"/>
        <v/>
      </c>
    </row>
    <row r="112" spans="1:22" x14ac:dyDescent="0.3">
      <c r="A112">
        <v>4</v>
      </c>
      <c r="B112">
        <v>61</v>
      </c>
      <c r="C112" t="s">
        <v>15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985.21875</v>
      </c>
      <c r="L112" t="b">
        <v>1</v>
      </c>
      <c r="M112" t="b">
        <v>1</v>
      </c>
      <c r="N112">
        <v>30</v>
      </c>
      <c r="O112" t="str">
        <f t="shared" si="12"/>
        <v/>
      </c>
      <c r="P112" t="str">
        <f t="shared" si="13"/>
        <v/>
      </c>
      <c r="Q112" t="str">
        <f t="shared" si="14"/>
        <v/>
      </c>
      <c r="R112" t="str">
        <f t="shared" si="15"/>
        <v/>
      </c>
      <c r="S112" t="str">
        <f t="shared" si="16"/>
        <v/>
      </c>
      <c r="T112">
        <f t="shared" si="17"/>
        <v>985.21875</v>
      </c>
      <c r="U112" t="str">
        <f t="shared" si="18"/>
        <v/>
      </c>
      <c r="V112" t="b">
        <f t="shared" si="19"/>
        <v>1</v>
      </c>
    </row>
    <row r="113" spans="1:22" x14ac:dyDescent="0.3">
      <c r="A113">
        <v>4</v>
      </c>
      <c r="B113">
        <v>62</v>
      </c>
      <c r="C113" t="s">
        <v>15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1031.6875</v>
      </c>
      <c r="L113" t="b">
        <v>1</v>
      </c>
      <c r="M113" t="b">
        <v>1</v>
      </c>
      <c r="N113">
        <v>59</v>
      </c>
      <c r="O113" t="str">
        <f t="shared" si="12"/>
        <v/>
      </c>
      <c r="P113" t="str">
        <f t="shared" si="13"/>
        <v/>
      </c>
      <c r="Q113" t="str">
        <f t="shared" si="14"/>
        <v/>
      </c>
      <c r="R113" t="str">
        <f t="shared" si="15"/>
        <v/>
      </c>
      <c r="S113" t="str">
        <f t="shared" si="16"/>
        <v/>
      </c>
      <c r="T113">
        <f t="shared" si="17"/>
        <v>1031.6875</v>
      </c>
      <c r="U113" t="str">
        <f t="shared" si="18"/>
        <v/>
      </c>
      <c r="V113" t="b">
        <f t="shared" si="19"/>
        <v>1</v>
      </c>
    </row>
    <row r="114" spans="1:22" x14ac:dyDescent="0.3">
      <c r="A114">
        <v>4</v>
      </c>
      <c r="B114">
        <v>63</v>
      </c>
      <c r="C114" t="s">
        <v>14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823.5</v>
      </c>
      <c r="L114" t="b">
        <v>1</v>
      </c>
      <c r="M114" t="b">
        <v>1</v>
      </c>
      <c r="N114">
        <v>1</v>
      </c>
      <c r="O114" t="str">
        <f t="shared" si="12"/>
        <v/>
      </c>
      <c r="P114" t="str">
        <f t="shared" si="13"/>
        <v/>
      </c>
      <c r="Q114" t="str">
        <f t="shared" si="14"/>
        <v/>
      </c>
      <c r="R114" t="str">
        <f t="shared" si="15"/>
        <v/>
      </c>
      <c r="S114" t="str">
        <f t="shared" si="16"/>
        <v/>
      </c>
      <c r="T114">
        <f t="shared" si="17"/>
        <v>823.5</v>
      </c>
      <c r="U114" t="str">
        <f t="shared" si="18"/>
        <v/>
      </c>
      <c r="V114" t="b">
        <f t="shared" si="19"/>
        <v>1</v>
      </c>
    </row>
    <row r="115" spans="1:22" x14ac:dyDescent="0.3">
      <c r="A115">
        <v>4</v>
      </c>
      <c r="B115">
        <v>64</v>
      </c>
      <c r="C115" t="s">
        <v>15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983.53125</v>
      </c>
      <c r="L115" t="b">
        <v>1</v>
      </c>
      <c r="M115" t="b">
        <v>1</v>
      </c>
      <c r="N115">
        <v>30</v>
      </c>
      <c r="O115" t="str">
        <f t="shared" si="12"/>
        <v/>
      </c>
      <c r="P115" t="str">
        <f t="shared" si="13"/>
        <v/>
      </c>
      <c r="Q115" t="str">
        <f t="shared" si="14"/>
        <v/>
      </c>
      <c r="R115" t="str">
        <f t="shared" si="15"/>
        <v/>
      </c>
      <c r="S115" t="str">
        <f t="shared" si="16"/>
        <v/>
      </c>
      <c r="T115">
        <f t="shared" si="17"/>
        <v>983.53125</v>
      </c>
      <c r="U115" t="str">
        <f t="shared" si="18"/>
        <v/>
      </c>
      <c r="V115" t="b">
        <f t="shared" si="19"/>
        <v>1</v>
      </c>
    </row>
    <row r="116" spans="1:22" x14ac:dyDescent="0.3">
      <c r="A116">
        <v>4</v>
      </c>
      <c r="B116">
        <v>65</v>
      </c>
      <c r="C116" t="s">
        <v>15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1095.6875</v>
      </c>
      <c r="L116" t="b">
        <v>1</v>
      </c>
      <c r="M116" t="b">
        <v>1</v>
      </c>
      <c r="N116">
        <v>29</v>
      </c>
      <c r="O116" t="str">
        <f t="shared" si="12"/>
        <v/>
      </c>
      <c r="P116" t="str">
        <f t="shared" si="13"/>
        <v/>
      </c>
      <c r="Q116" t="str">
        <f t="shared" si="14"/>
        <v/>
      </c>
      <c r="R116" t="str">
        <f t="shared" si="15"/>
        <v/>
      </c>
      <c r="S116" t="str">
        <f t="shared" si="16"/>
        <v/>
      </c>
      <c r="T116">
        <f t="shared" si="17"/>
        <v>1095.6875</v>
      </c>
      <c r="U116" t="str">
        <f t="shared" si="18"/>
        <v/>
      </c>
      <c r="V116" t="b">
        <f t="shared" si="19"/>
        <v>1</v>
      </c>
    </row>
    <row r="117" spans="1:22" x14ac:dyDescent="0.3">
      <c r="A117">
        <v>4</v>
      </c>
      <c r="B117">
        <v>66</v>
      </c>
      <c r="C117" t="s">
        <v>14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911.375</v>
      </c>
      <c r="L117" t="b">
        <v>1</v>
      </c>
      <c r="M117" t="b">
        <v>1</v>
      </c>
      <c r="N117">
        <v>46</v>
      </c>
      <c r="O117" t="str">
        <f t="shared" si="12"/>
        <v/>
      </c>
      <c r="P117" t="str">
        <f t="shared" si="13"/>
        <v/>
      </c>
      <c r="Q117" t="str">
        <f t="shared" si="14"/>
        <v/>
      </c>
      <c r="R117" t="str">
        <f t="shared" si="15"/>
        <v/>
      </c>
      <c r="S117" t="str">
        <f t="shared" si="16"/>
        <v/>
      </c>
      <c r="T117">
        <f t="shared" si="17"/>
        <v>911.375</v>
      </c>
      <c r="U117" t="str">
        <f t="shared" si="18"/>
        <v/>
      </c>
      <c r="V117" t="b">
        <f t="shared" si="19"/>
        <v>1</v>
      </c>
    </row>
    <row r="118" spans="1:22" x14ac:dyDescent="0.3">
      <c r="A118">
        <v>4</v>
      </c>
      <c r="B118">
        <v>67</v>
      </c>
      <c r="C118" t="s">
        <v>15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670.09375</v>
      </c>
      <c r="L118" t="b">
        <v>1</v>
      </c>
      <c r="M118" t="b">
        <v>1</v>
      </c>
      <c r="N118">
        <v>59</v>
      </c>
      <c r="O118" t="str">
        <f t="shared" si="12"/>
        <v/>
      </c>
      <c r="P118" t="str">
        <f t="shared" si="13"/>
        <v/>
      </c>
      <c r="Q118" t="str">
        <f t="shared" si="14"/>
        <v/>
      </c>
      <c r="R118" t="str">
        <f t="shared" si="15"/>
        <v/>
      </c>
      <c r="S118" t="str">
        <f t="shared" si="16"/>
        <v/>
      </c>
      <c r="T118">
        <f t="shared" si="17"/>
        <v>670.09375</v>
      </c>
      <c r="U118" t="str">
        <f t="shared" si="18"/>
        <v/>
      </c>
      <c r="V118" t="b">
        <f t="shared" si="19"/>
        <v>1</v>
      </c>
    </row>
    <row r="119" spans="1:22" x14ac:dyDescent="0.3">
      <c r="A119">
        <v>4</v>
      </c>
      <c r="B119">
        <v>68</v>
      </c>
      <c r="C119" t="s">
        <v>14</v>
      </c>
      <c r="D119">
        <v>1</v>
      </c>
      <c r="E119">
        <v>2</v>
      </c>
      <c r="F119">
        <v>2</v>
      </c>
      <c r="G119">
        <v>600</v>
      </c>
      <c r="H119">
        <v>0</v>
      </c>
      <c r="I119">
        <v>500</v>
      </c>
      <c r="J119">
        <v>500</v>
      </c>
      <c r="K119">
        <v>840.96875</v>
      </c>
      <c r="L119" t="b">
        <v>1</v>
      </c>
      <c r="M119" t="b">
        <v>1</v>
      </c>
      <c r="N119">
        <v>95</v>
      </c>
      <c r="O119">
        <f t="shared" si="12"/>
        <v>840.96875</v>
      </c>
      <c r="P119" t="str">
        <f t="shared" si="13"/>
        <v/>
      </c>
      <c r="Q119" t="b">
        <f t="shared" si="14"/>
        <v>1</v>
      </c>
      <c r="R119" t="str">
        <f t="shared" si="15"/>
        <v/>
      </c>
      <c r="S119">
        <f t="shared" si="16"/>
        <v>840.96875</v>
      </c>
      <c r="T119" t="str">
        <f t="shared" si="17"/>
        <v/>
      </c>
      <c r="U119" t="b">
        <f t="shared" si="18"/>
        <v>1</v>
      </c>
      <c r="V119" t="str">
        <f t="shared" si="19"/>
        <v/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393.3125</v>
      </c>
      <c r="L120" t="b">
        <v>1</v>
      </c>
      <c r="M120" t="b">
        <v>1</v>
      </c>
      <c r="N120">
        <v>15</v>
      </c>
      <c r="O120" t="str">
        <f t="shared" si="12"/>
        <v/>
      </c>
      <c r="P120" t="str">
        <f t="shared" si="13"/>
        <v/>
      </c>
      <c r="Q120" t="str">
        <f t="shared" si="14"/>
        <v/>
      </c>
      <c r="R120" t="str">
        <f t="shared" si="15"/>
        <v/>
      </c>
      <c r="S120" t="str">
        <f t="shared" si="16"/>
        <v/>
      </c>
      <c r="T120">
        <f t="shared" si="17"/>
        <v>393.3125</v>
      </c>
      <c r="U120" t="str">
        <f t="shared" si="18"/>
        <v/>
      </c>
      <c r="V120" t="b">
        <f t="shared" si="19"/>
        <v>1</v>
      </c>
    </row>
    <row r="121" spans="1:22" x14ac:dyDescent="0.3">
      <c r="A121">
        <v>4</v>
      </c>
      <c r="B121">
        <v>70</v>
      </c>
      <c r="C121" t="s">
        <v>16</v>
      </c>
      <c r="D121">
        <v>1</v>
      </c>
      <c r="E121">
        <v>1</v>
      </c>
      <c r="F121">
        <v>2</v>
      </c>
      <c r="G121">
        <v>600</v>
      </c>
      <c r="H121">
        <v>1</v>
      </c>
      <c r="I121">
        <v>500</v>
      </c>
      <c r="J121">
        <v>500</v>
      </c>
      <c r="K121">
        <v>777.28125</v>
      </c>
      <c r="L121" t="b">
        <v>1</v>
      </c>
      <c r="M121" t="b">
        <v>1</v>
      </c>
      <c r="N121">
        <v>95</v>
      </c>
      <c r="O121" t="str">
        <f t="shared" si="12"/>
        <v/>
      </c>
      <c r="P121">
        <f t="shared" si="13"/>
        <v>777.28125</v>
      </c>
      <c r="Q121" t="str">
        <f t="shared" si="14"/>
        <v/>
      </c>
      <c r="R121" t="b">
        <f t="shared" si="15"/>
        <v>1</v>
      </c>
      <c r="S121">
        <f t="shared" si="16"/>
        <v>777.28125</v>
      </c>
      <c r="T121" t="str">
        <f t="shared" si="17"/>
        <v/>
      </c>
      <c r="U121" t="b">
        <f t="shared" si="18"/>
        <v>1</v>
      </c>
      <c r="V121" t="str">
        <f t="shared" si="19"/>
        <v/>
      </c>
    </row>
    <row r="122" spans="1:22" x14ac:dyDescent="0.3">
      <c r="A122">
        <v>4</v>
      </c>
      <c r="B122">
        <v>71</v>
      </c>
      <c r="C122" t="s">
        <v>15</v>
      </c>
      <c r="D122">
        <v>1</v>
      </c>
      <c r="E122">
        <v>1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873.1875</v>
      </c>
      <c r="L122" t="b">
        <v>1</v>
      </c>
      <c r="M122" t="b">
        <v>1</v>
      </c>
      <c r="N122">
        <v>88</v>
      </c>
      <c r="O122" t="str">
        <f t="shared" si="12"/>
        <v/>
      </c>
      <c r="P122" t="str">
        <f t="shared" si="13"/>
        <v/>
      </c>
      <c r="Q122" t="str">
        <f t="shared" si="14"/>
        <v/>
      </c>
      <c r="R122" t="str">
        <f t="shared" si="15"/>
        <v/>
      </c>
      <c r="S122" t="str">
        <f t="shared" si="16"/>
        <v/>
      </c>
      <c r="T122">
        <f t="shared" si="17"/>
        <v>873.1875</v>
      </c>
      <c r="U122" t="str">
        <f t="shared" si="18"/>
        <v/>
      </c>
      <c r="V122" t="b">
        <f t="shared" si="19"/>
        <v>1</v>
      </c>
    </row>
    <row r="123" spans="1:22" x14ac:dyDescent="0.3">
      <c r="A123">
        <v>4</v>
      </c>
      <c r="B123">
        <v>72</v>
      </c>
      <c r="C123" t="s">
        <v>14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687.5625</v>
      </c>
      <c r="L123" t="b">
        <v>1</v>
      </c>
      <c r="M123" t="b">
        <v>1</v>
      </c>
      <c r="N123">
        <v>36</v>
      </c>
      <c r="O123" t="str">
        <f t="shared" si="12"/>
        <v/>
      </c>
      <c r="P123" t="str">
        <f t="shared" si="13"/>
        <v/>
      </c>
      <c r="Q123" t="str">
        <f t="shared" si="14"/>
        <v/>
      </c>
      <c r="R123" t="str">
        <f t="shared" si="15"/>
        <v/>
      </c>
      <c r="S123" t="str">
        <f t="shared" si="16"/>
        <v/>
      </c>
      <c r="T123">
        <f t="shared" si="17"/>
        <v>687.5625</v>
      </c>
      <c r="U123" t="str">
        <f t="shared" si="18"/>
        <v/>
      </c>
      <c r="V123" t="b">
        <f t="shared" si="19"/>
        <v>1</v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1</v>
      </c>
      <c r="F124">
        <v>1</v>
      </c>
      <c r="G124">
        <v>600</v>
      </c>
      <c r="H124">
        <v>0</v>
      </c>
      <c r="I124">
        <v>500</v>
      </c>
      <c r="J124">
        <v>500</v>
      </c>
      <c r="K124">
        <v>505.40625</v>
      </c>
      <c r="L124" t="b">
        <v>1</v>
      </c>
      <c r="M124" t="b">
        <v>1</v>
      </c>
      <c r="N124">
        <v>1</v>
      </c>
      <c r="O124" t="str">
        <f t="shared" si="12"/>
        <v/>
      </c>
      <c r="P124" t="str">
        <f t="shared" si="13"/>
        <v/>
      </c>
      <c r="Q124" t="str">
        <f t="shared" si="14"/>
        <v/>
      </c>
      <c r="R124" t="str">
        <f t="shared" si="15"/>
        <v/>
      </c>
      <c r="S124" t="str">
        <f t="shared" si="16"/>
        <v/>
      </c>
      <c r="T124">
        <f t="shared" si="17"/>
        <v>505.40625</v>
      </c>
      <c r="U124" t="str">
        <f t="shared" si="18"/>
        <v/>
      </c>
      <c r="V124" t="b">
        <f t="shared" si="19"/>
        <v>1</v>
      </c>
    </row>
    <row r="125" spans="1:22" x14ac:dyDescent="0.3">
      <c r="A125">
        <v>4</v>
      </c>
      <c r="B125">
        <v>74</v>
      </c>
      <c r="C125" t="s">
        <v>14</v>
      </c>
      <c r="D125">
        <v>1</v>
      </c>
      <c r="E125">
        <v>1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657.46875</v>
      </c>
      <c r="L125" t="b">
        <v>1</v>
      </c>
      <c r="M125" t="b">
        <v>1</v>
      </c>
      <c r="N125">
        <v>83</v>
      </c>
      <c r="O125" t="str">
        <f t="shared" si="12"/>
        <v/>
      </c>
      <c r="P125" t="str">
        <f t="shared" si="13"/>
        <v/>
      </c>
      <c r="Q125" t="str">
        <f t="shared" si="14"/>
        <v/>
      </c>
      <c r="R125" t="str">
        <f t="shared" si="15"/>
        <v/>
      </c>
      <c r="S125" t="str">
        <f t="shared" si="16"/>
        <v/>
      </c>
      <c r="T125">
        <f t="shared" si="17"/>
        <v>657.46875</v>
      </c>
      <c r="U125" t="str">
        <f t="shared" si="18"/>
        <v/>
      </c>
      <c r="V125" t="b">
        <f t="shared" si="19"/>
        <v>1</v>
      </c>
    </row>
    <row r="126" spans="1:22" x14ac:dyDescent="0.3">
      <c r="A126">
        <v>4</v>
      </c>
      <c r="B126">
        <v>75</v>
      </c>
      <c r="C126" t="s">
        <v>15</v>
      </c>
      <c r="D126">
        <v>1</v>
      </c>
      <c r="E126">
        <v>1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593.28125</v>
      </c>
      <c r="L126" t="b">
        <v>1</v>
      </c>
      <c r="M126" t="b">
        <v>1</v>
      </c>
      <c r="N126">
        <v>66</v>
      </c>
      <c r="O126" t="str">
        <f t="shared" si="12"/>
        <v/>
      </c>
      <c r="P126" t="str">
        <f t="shared" si="13"/>
        <v/>
      </c>
      <c r="Q126" t="str">
        <f t="shared" si="14"/>
        <v/>
      </c>
      <c r="R126" t="str">
        <f t="shared" si="15"/>
        <v/>
      </c>
      <c r="S126" t="str">
        <f t="shared" si="16"/>
        <v/>
      </c>
      <c r="T126">
        <f t="shared" si="17"/>
        <v>593.28125</v>
      </c>
      <c r="U126" t="str">
        <f t="shared" si="18"/>
        <v/>
      </c>
      <c r="V126" t="b">
        <f t="shared" si="19"/>
        <v>1</v>
      </c>
    </row>
    <row r="127" spans="1:22" x14ac:dyDescent="0.3">
      <c r="A127">
        <v>4</v>
      </c>
      <c r="B127">
        <v>76</v>
      </c>
      <c r="C127" t="s">
        <v>15</v>
      </c>
      <c r="D127">
        <v>1</v>
      </c>
      <c r="E127">
        <v>1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697.40625</v>
      </c>
      <c r="L127" t="b">
        <v>1</v>
      </c>
      <c r="M127" t="b">
        <v>1</v>
      </c>
      <c r="N127">
        <v>66</v>
      </c>
      <c r="O127" t="str">
        <f t="shared" si="12"/>
        <v/>
      </c>
      <c r="P127" t="str">
        <f t="shared" si="13"/>
        <v/>
      </c>
      <c r="Q127" t="str">
        <f t="shared" si="14"/>
        <v/>
      </c>
      <c r="R127" t="str">
        <f t="shared" si="15"/>
        <v/>
      </c>
      <c r="S127" t="str">
        <f t="shared" si="16"/>
        <v/>
      </c>
      <c r="T127">
        <f t="shared" si="17"/>
        <v>697.40625</v>
      </c>
      <c r="U127" t="str">
        <f t="shared" si="18"/>
        <v/>
      </c>
      <c r="V127" t="b">
        <f t="shared" si="19"/>
        <v>1</v>
      </c>
    </row>
    <row r="128" spans="1:22" x14ac:dyDescent="0.3">
      <c r="A128">
        <v>4</v>
      </c>
      <c r="B128">
        <v>77</v>
      </c>
      <c r="C128" t="s">
        <v>15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673.4375</v>
      </c>
      <c r="L128" t="b">
        <v>1</v>
      </c>
      <c r="M128" t="b">
        <v>1</v>
      </c>
      <c r="N128">
        <v>13</v>
      </c>
      <c r="O128" t="str">
        <f t="shared" si="12"/>
        <v/>
      </c>
      <c r="P128" t="str">
        <f t="shared" si="13"/>
        <v/>
      </c>
      <c r="Q128" t="str">
        <f t="shared" si="14"/>
        <v/>
      </c>
      <c r="R128" t="str">
        <f t="shared" si="15"/>
        <v/>
      </c>
      <c r="S128" t="str">
        <f t="shared" si="16"/>
        <v/>
      </c>
      <c r="T128">
        <f t="shared" si="17"/>
        <v>673.4375</v>
      </c>
      <c r="U128" t="str">
        <f t="shared" si="18"/>
        <v/>
      </c>
      <c r="V128" t="b">
        <f t="shared" si="19"/>
        <v>1</v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1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761.28125</v>
      </c>
      <c r="L129" t="b">
        <v>0</v>
      </c>
      <c r="M129" t="b">
        <v>1</v>
      </c>
      <c r="N129">
        <v>14</v>
      </c>
      <c r="O129" t="str">
        <f t="shared" si="12"/>
        <v/>
      </c>
      <c r="P129" t="str">
        <f t="shared" si="13"/>
        <v/>
      </c>
      <c r="Q129" t="str">
        <f t="shared" si="14"/>
        <v/>
      </c>
      <c r="R129" t="str">
        <f t="shared" si="15"/>
        <v/>
      </c>
      <c r="S129" t="str">
        <f t="shared" si="16"/>
        <v/>
      </c>
      <c r="T129">
        <f t="shared" si="17"/>
        <v>761.28125</v>
      </c>
      <c r="U129" t="str">
        <f t="shared" si="18"/>
        <v/>
      </c>
      <c r="V129" t="b">
        <f t="shared" si="19"/>
        <v>0</v>
      </c>
    </row>
    <row r="130" spans="1:22" x14ac:dyDescent="0.3">
      <c r="A130">
        <v>4</v>
      </c>
      <c r="B130">
        <v>79</v>
      </c>
      <c r="C130" t="s">
        <v>14</v>
      </c>
      <c r="D130">
        <v>1</v>
      </c>
      <c r="E130">
        <v>1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655.59375</v>
      </c>
      <c r="L130" t="b">
        <v>1</v>
      </c>
      <c r="M130" t="b">
        <v>1</v>
      </c>
      <c r="N130">
        <v>17</v>
      </c>
      <c r="O130" t="str">
        <f t="shared" si="12"/>
        <v/>
      </c>
      <c r="P130" t="str">
        <f t="shared" si="13"/>
        <v/>
      </c>
      <c r="Q130" t="str">
        <f t="shared" si="14"/>
        <v/>
      </c>
      <c r="R130" t="str">
        <f t="shared" si="15"/>
        <v/>
      </c>
      <c r="S130" t="str">
        <f t="shared" si="16"/>
        <v/>
      </c>
      <c r="T130">
        <f t="shared" si="17"/>
        <v>655.59375</v>
      </c>
      <c r="U130" t="str">
        <f t="shared" si="18"/>
        <v/>
      </c>
      <c r="V130" t="b">
        <f t="shared" si="19"/>
        <v>1</v>
      </c>
    </row>
    <row r="131" spans="1:22" x14ac:dyDescent="0.3">
      <c r="A131">
        <v>4</v>
      </c>
      <c r="B131">
        <v>80</v>
      </c>
      <c r="C131" t="s">
        <v>15</v>
      </c>
      <c r="D131">
        <v>1</v>
      </c>
      <c r="E131">
        <v>1</v>
      </c>
      <c r="F131">
        <v>1</v>
      </c>
      <c r="G131">
        <v>600</v>
      </c>
      <c r="H131">
        <v>1</v>
      </c>
      <c r="I131">
        <v>500</v>
      </c>
      <c r="J131">
        <v>500</v>
      </c>
      <c r="K131">
        <v>761.21875</v>
      </c>
      <c r="L131" t="b">
        <v>1</v>
      </c>
      <c r="M131" t="b">
        <v>1</v>
      </c>
      <c r="N131">
        <v>35</v>
      </c>
      <c r="O131" t="str">
        <f t="shared" ref="O131:O194" si="20">IF(AND(F131=2,C131="O"),K131,"")</f>
        <v/>
      </c>
      <c r="P131" t="str">
        <f t="shared" ref="P131:P194" si="21">IF(AND(F131=2,C131="M"),K131,"")</f>
        <v/>
      </c>
      <c r="Q131" t="str">
        <f t="shared" ref="Q131:Q194" si="22">IF(AND(F131=2,C131="O"),L131,"")</f>
        <v/>
      </c>
      <c r="R131" t="str">
        <f t="shared" ref="R131:R194" si="23">IF(AND(F131=2,C131="M"),L131,"")</f>
        <v/>
      </c>
      <c r="S131" t="str">
        <f t="shared" si="16"/>
        <v/>
      </c>
      <c r="T131">
        <f t="shared" si="17"/>
        <v>761.21875</v>
      </c>
      <c r="U131" t="str">
        <f t="shared" si="18"/>
        <v/>
      </c>
      <c r="V131" t="b">
        <f t="shared" si="19"/>
        <v>1</v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2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753.28125</v>
      </c>
      <c r="L132" t="b">
        <v>0</v>
      </c>
      <c r="M132" t="b">
        <v>1</v>
      </c>
      <c r="N132">
        <v>84</v>
      </c>
      <c r="O132">
        <f t="shared" si="20"/>
        <v>753.28125</v>
      </c>
      <c r="P132" t="str">
        <f t="shared" si="21"/>
        <v/>
      </c>
      <c r="Q132" t="b">
        <f t="shared" si="22"/>
        <v>0</v>
      </c>
      <c r="R132" t="str">
        <f t="shared" si="23"/>
        <v/>
      </c>
      <c r="S132">
        <f t="shared" si="16"/>
        <v>753.28125</v>
      </c>
      <c r="T132" t="str">
        <f t="shared" si="17"/>
        <v/>
      </c>
      <c r="U132" t="b">
        <f t="shared" si="18"/>
        <v>0</v>
      </c>
      <c r="V132" t="str">
        <f t="shared" si="19"/>
        <v/>
      </c>
    </row>
    <row r="133" spans="1:22" x14ac:dyDescent="0.3">
      <c r="A133">
        <v>4</v>
      </c>
      <c r="B133">
        <v>82</v>
      </c>
      <c r="C133" t="s">
        <v>15</v>
      </c>
      <c r="D133">
        <v>1</v>
      </c>
      <c r="E133">
        <v>2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935.40625</v>
      </c>
      <c r="L133" t="b">
        <v>1</v>
      </c>
      <c r="M133" t="b">
        <v>1</v>
      </c>
      <c r="N133">
        <v>5</v>
      </c>
      <c r="O133" t="str">
        <f t="shared" si="20"/>
        <v/>
      </c>
      <c r="P133" t="str">
        <f t="shared" si="21"/>
        <v/>
      </c>
      <c r="Q133" t="str">
        <f t="shared" si="22"/>
        <v/>
      </c>
      <c r="R133" t="str">
        <f t="shared" si="23"/>
        <v/>
      </c>
      <c r="S133" t="str">
        <f t="shared" si="16"/>
        <v/>
      </c>
      <c r="T133">
        <f t="shared" si="17"/>
        <v>935.40625</v>
      </c>
      <c r="U133" t="str">
        <f t="shared" si="18"/>
        <v/>
      </c>
      <c r="V133" t="b">
        <f t="shared" si="19"/>
        <v>1</v>
      </c>
    </row>
    <row r="134" spans="1:22" x14ac:dyDescent="0.3">
      <c r="A134">
        <v>4</v>
      </c>
      <c r="B134">
        <v>83</v>
      </c>
      <c r="C134" t="s">
        <v>16</v>
      </c>
      <c r="D134">
        <v>1</v>
      </c>
      <c r="E134">
        <v>1</v>
      </c>
      <c r="F134">
        <v>2</v>
      </c>
      <c r="G134">
        <v>600</v>
      </c>
      <c r="H134">
        <v>0</v>
      </c>
      <c r="I134">
        <v>500</v>
      </c>
      <c r="J134">
        <v>500</v>
      </c>
      <c r="K134">
        <v>863.59375</v>
      </c>
      <c r="L134" t="b">
        <v>1</v>
      </c>
      <c r="M134" t="b">
        <v>1</v>
      </c>
      <c r="N134">
        <v>85</v>
      </c>
      <c r="O134" t="str">
        <f t="shared" si="20"/>
        <v/>
      </c>
      <c r="P134">
        <f t="shared" si="21"/>
        <v>863.59375</v>
      </c>
      <c r="Q134" t="str">
        <f t="shared" si="22"/>
        <v/>
      </c>
      <c r="R134" t="b">
        <f t="shared" si="23"/>
        <v>1</v>
      </c>
      <c r="S134">
        <f t="shared" si="16"/>
        <v>863.59375</v>
      </c>
      <c r="T134" t="str">
        <f t="shared" si="17"/>
        <v/>
      </c>
      <c r="U134" t="b">
        <f t="shared" si="18"/>
        <v>1</v>
      </c>
      <c r="V134" t="str">
        <f t="shared" si="19"/>
        <v/>
      </c>
    </row>
    <row r="135" spans="1:22" x14ac:dyDescent="0.3">
      <c r="A135">
        <v>4</v>
      </c>
      <c r="B135">
        <v>84</v>
      </c>
      <c r="C135" t="s">
        <v>16</v>
      </c>
      <c r="D135">
        <v>1</v>
      </c>
      <c r="E135">
        <v>2</v>
      </c>
      <c r="F135">
        <v>2</v>
      </c>
      <c r="G135">
        <v>600</v>
      </c>
      <c r="H135">
        <v>0</v>
      </c>
      <c r="I135">
        <v>500</v>
      </c>
      <c r="J135">
        <v>500</v>
      </c>
      <c r="K135">
        <v>713.4375</v>
      </c>
      <c r="L135" t="b">
        <v>1</v>
      </c>
      <c r="M135" t="b">
        <v>1</v>
      </c>
      <c r="N135">
        <v>97</v>
      </c>
      <c r="O135" t="str">
        <f t="shared" si="20"/>
        <v/>
      </c>
      <c r="P135">
        <f t="shared" si="21"/>
        <v>713.4375</v>
      </c>
      <c r="Q135" t="str">
        <f t="shared" si="22"/>
        <v/>
      </c>
      <c r="R135" t="b">
        <f t="shared" si="23"/>
        <v>1</v>
      </c>
      <c r="S135">
        <f t="shared" si="16"/>
        <v>713.4375</v>
      </c>
      <c r="T135" t="str">
        <f t="shared" si="17"/>
        <v/>
      </c>
      <c r="U135" t="b">
        <f t="shared" si="18"/>
        <v>1</v>
      </c>
      <c r="V135" t="str">
        <f t="shared" si="19"/>
        <v/>
      </c>
    </row>
    <row r="136" spans="1:22" x14ac:dyDescent="0.3">
      <c r="A136">
        <v>4</v>
      </c>
      <c r="B136">
        <v>85</v>
      </c>
      <c r="C136" t="s">
        <v>15</v>
      </c>
      <c r="D136">
        <v>1</v>
      </c>
      <c r="E136">
        <v>2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393.28125</v>
      </c>
      <c r="L136" t="b">
        <v>1</v>
      </c>
      <c r="M136" t="b">
        <v>1</v>
      </c>
      <c r="N136">
        <v>41</v>
      </c>
      <c r="O136" t="str">
        <f t="shared" si="20"/>
        <v/>
      </c>
      <c r="P136" t="str">
        <f t="shared" si="21"/>
        <v/>
      </c>
      <c r="Q136" t="str">
        <f t="shared" si="22"/>
        <v/>
      </c>
      <c r="R136" t="str">
        <f t="shared" si="23"/>
        <v/>
      </c>
      <c r="S136" t="str">
        <f t="shared" si="16"/>
        <v/>
      </c>
      <c r="T136">
        <f t="shared" si="17"/>
        <v>393.28125</v>
      </c>
      <c r="U136" t="str">
        <f t="shared" si="18"/>
        <v/>
      </c>
      <c r="V136" t="b">
        <f t="shared" si="19"/>
        <v>1</v>
      </c>
    </row>
    <row r="137" spans="1:22" x14ac:dyDescent="0.3">
      <c r="A137">
        <v>4</v>
      </c>
      <c r="B137">
        <v>86</v>
      </c>
      <c r="C137" t="s">
        <v>14</v>
      </c>
      <c r="D137">
        <v>1</v>
      </c>
      <c r="E137">
        <v>2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417.3125</v>
      </c>
      <c r="L137" t="b">
        <v>1</v>
      </c>
      <c r="M137" t="b">
        <v>1</v>
      </c>
      <c r="N137">
        <v>78</v>
      </c>
      <c r="O137" t="str">
        <f t="shared" si="20"/>
        <v/>
      </c>
      <c r="P137" t="str">
        <f t="shared" si="21"/>
        <v/>
      </c>
      <c r="Q137" t="str">
        <f t="shared" si="22"/>
        <v/>
      </c>
      <c r="R137" t="str">
        <f t="shared" si="23"/>
        <v/>
      </c>
      <c r="S137" t="str">
        <f t="shared" si="16"/>
        <v/>
      </c>
      <c r="T137">
        <f t="shared" si="17"/>
        <v>417.3125</v>
      </c>
      <c r="U137" t="str">
        <f t="shared" si="18"/>
        <v/>
      </c>
      <c r="V137" t="b">
        <f t="shared" si="19"/>
        <v>1</v>
      </c>
    </row>
    <row r="138" spans="1:22" x14ac:dyDescent="0.3">
      <c r="A138">
        <v>4</v>
      </c>
      <c r="B138">
        <v>87</v>
      </c>
      <c r="C138" t="s">
        <v>15</v>
      </c>
      <c r="D138">
        <v>1</v>
      </c>
      <c r="E138">
        <v>2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441.34375</v>
      </c>
      <c r="L138" t="b">
        <v>1</v>
      </c>
      <c r="M138" t="b">
        <v>1</v>
      </c>
      <c r="N138">
        <v>1</v>
      </c>
      <c r="O138" t="str">
        <f t="shared" si="20"/>
        <v/>
      </c>
      <c r="P138" t="str">
        <f t="shared" si="21"/>
        <v/>
      </c>
      <c r="Q138" t="str">
        <f t="shared" si="22"/>
        <v/>
      </c>
      <c r="R138" t="str">
        <f t="shared" si="23"/>
        <v/>
      </c>
      <c r="S138" t="str">
        <f t="shared" si="16"/>
        <v/>
      </c>
      <c r="T138">
        <f t="shared" si="17"/>
        <v>441.34375</v>
      </c>
      <c r="U138" t="str">
        <f t="shared" si="18"/>
        <v/>
      </c>
      <c r="V138" t="b">
        <f t="shared" si="19"/>
        <v>1</v>
      </c>
    </row>
    <row r="139" spans="1:22" x14ac:dyDescent="0.3">
      <c r="A139">
        <v>4</v>
      </c>
      <c r="B139">
        <v>88</v>
      </c>
      <c r="C139" t="s">
        <v>15</v>
      </c>
      <c r="D139">
        <v>1</v>
      </c>
      <c r="E139">
        <v>2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409.4375</v>
      </c>
      <c r="L139" t="b">
        <v>1</v>
      </c>
      <c r="M139" t="b">
        <v>1</v>
      </c>
      <c r="N139">
        <v>20</v>
      </c>
      <c r="O139" t="str">
        <f t="shared" si="20"/>
        <v/>
      </c>
      <c r="P139" t="str">
        <f t="shared" si="21"/>
        <v/>
      </c>
      <c r="Q139" t="str">
        <f t="shared" si="22"/>
        <v/>
      </c>
      <c r="R139" t="str">
        <f t="shared" si="23"/>
        <v/>
      </c>
      <c r="S139" t="str">
        <f t="shared" si="16"/>
        <v/>
      </c>
      <c r="T139">
        <f t="shared" si="17"/>
        <v>409.4375</v>
      </c>
      <c r="U139" t="str">
        <f t="shared" si="18"/>
        <v/>
      </c>
      <c r="V139" t="b">
        <f t="shared" si="19"/>
        <v>1</v>
      </c>
    </row>
    <row r="140" spans="1:22" x14ac:dyDescent="0.3">
      <c r="A140">
        <v>4</v>
      </c>
      <c r="B140">
        <v>89</v>
      </c>
      <c r="C140" t="s">
        <v>15</v>
      </c>
      <c r="D140">
        <v>1</v>
      </c>
      <c r="E140">
        <v>2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449.4375</v>
      </c>
      <c r="L140" t="b">
        <v>1</v>
      </c>
      <c r="M140" t="b">
        <v>1</v>
      </c>
      <c r="N140">
        <v>90</v>
      </c>
      <c r="O140" t="str">
        <f t="shared" si="20"/>
        <v/>
      </c>
      <c r="P140" t="str">
        <f t="shared" si="21"/>
        <v/>
      </c>
      <c r="Q140" t="str">
        <f t="shared" si="22"/>
        <v/>
      </c>
      <c r="R140" t="str">
        <f t="shared" si="23"/>
        <v/>
      </c>
      <c r="S140" t="str">
        <f t="shared" si="16"/>
        <v/>
      </c>
      <c r="T140">
        <f t="shared" si="17"/>
        <v>449.4375</v>
      </c>
      <c r="U140" t="str">
        <f t="shared" si="18"/>
        <v/>
      </c>
      <c r="V140" t="b">
        <f t="shared" si="19"/>
        <v>1</v>
      </c>
    </row>
    <row r="141" spans="1:22" x14ac:dyDescent="0.3">
      <c r="A141">
        <v>4</v>
      </c>
      <c r="B141">
        <v>90</v>
      </c>
      <c r="C141" t="s">
        <v>14</v>
      </c>
      <c r="D141">
        <v>1</v>
      </c>
      <c r="E141">
        <v>2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417.21875</v>
      </c>
      <c r="L141" t="b">
        <v>1</v>
      </c>
      <c r="M141" t="b">
        <v>1</v>
      </c>
      <c r="N141">
        <v>91</v>
      </c>
      <c r="O141" t="str">
        <f t="shared" si="20"/>
        <v/>
      </c>
      <c r="P141" t="str">
        <f t="shared" si="21"/>
        <v/>
      </c>
      <c r="Q141" t="str">
        <f t="shared" si="22"/>
        <v/>
      </c>
      <c r="R141" t="str">
        <f t="shared" si="23"/>
        <v/>
      </c>
      <c r="S141" t="str">
        <f t="shared" si="16"/>
        <v/>
      </c>
      <c r="T141">
        <f t="shared" si="17"/>
        <v>417.21875</v>
      </c>
      <c r="U141" t="str">
        <f t="shared" si="18"/>
        <v/>
      </c>
      <c r="V141" t="b">
        <f t="shared" si="19"/>
        <v>1</v>
      </c>
    </row>
    <row r="142" spans="1:22" x14ac:dyDescent="0.3">
      <c r="A142">
        <v>4</v>
      </c>
      <c r="B142">
        <v>91</v>
      </c>
      <c r="C142" t="s">
        <v>14</v>
      </c>
      <c r="D142">
        <v>1</v>
      </c>
      <c r="E142">
        <v>2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409.46875</v>
      </c>
      <c r="L142" t="b">
        <v>1</v>
      </c>
      <c r="M142" t="b">
        <v>1</v>
      </c>
      <c r="N142">
        <v>19</v>
      </c>
      <c r="O142" t="str">
        <f t="shared" si="20"/>
        <v/>
      </c>
      <c r="P142" t="str">
        <f t="shared" si="21"/>
        <v/>
      </c>
      <c r="Q142" t="str">
        <f t="shared" si="22"/>
        <v/>
      </c>
      <c r="R142" t="str">
        <f t="shared" si="23"/>
        <v/>
      </c>
      <c r="S142" t="str">
        <f t="shared" si="16"/>
        <v/>
      </c>
      <c r="T142">
        <f t="shared" si="17"/>
        <v>409.46875</v>
      </c>
      <c r="U142" t="str">
        <f t="shared" si="18"/>
        <v/>
      </c>
      <c r="V142" t="b">
        <f t="shared" si="19"/>
        <v>1</v>
      </c>
    </row>
    <row r="143" spans="1:22" x14ac:dyDescent="0.3">
      <c r="A143">
        <v>4</v>
      </c>
      <c r="B143">
        <v>92</v>
      </c>
      <c r="C143" t="s">
        <v>15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433.34375</v>
      </c>
      <c r="L143" t="b">
        <v>1</v>
      </c>
      <c r="M143" t="b">
        <v>1</v>
      </c>
      <c r="N143">
        <v>89</v>
      </c>
      <c r="O143" t="str">
        <f t="shared" si="20"/>
        <v/>
      </c>
      <c r="P143" t="str">
        <f t="shared" si="21"/>
        <v/>
      </c>
      <c r="Q143" t="str">
        <f t="shared" si="22"/>
        <v/>
      </c>
      <c r="R143" t="str">
        <f t="shared" si="23"/>
        <v/>
      </c>
      <c r="S143" t="str">
        <f t="shared" ref="S143:S206" si="24">IF(F143=2,K143,"")</f>
        <v/>
      </c>
      <c r="T143">
        <f t="shared" ref="T143:T206" si="25">IF(F143=1,K143,"")</f>
        <v>433.34375</v>
      </c>
      <c r="U143" t="str">
        <f t="shared" ref="U143:U206" si="26">IF(F143=2,L143,"")</f>
        <v/>
      </c>
      <c r="V143" t="b">
        <f t="shared" ref="V143:V206" si="27">IF(F143=1,L143,"")</f>
        <v>1</v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2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433.21875</v>
      </c>
      <c r="L144" t="b">
        <v>1</v>
      </c>
      <c r="M144" t="b">
        <v>1</v>
      </c>
      <c r="N144">
        <v>34</v>
      </c>
      <c r="O144" t="str">
        <f t="shared" si="20"/>
        <v/>
      </c>
      <c r="P144" t="str">
        <f t="shared" si="21"/>
        <v/>
      </c>
      <c r="Q144" t="str">
        <f t="shared" si="22"/>
        <v/>
      </c>
      <c r="R144" t="str">
        <f t="shared" si="23"/>
        <v/>
      </c>
      <c r="S144" t="str">
        <f t="shared" si="24"/>
        <v/>
      </c>
      <c r="T144">
        <f t="shared" si="25"/>
        <v>433.21875</v>
      </c>
      <c r="U144" t="str">
        <f t="shared" si="26"/>
        <v/>
      </c>
      <c r="V144" t="b">
        <f t="shared" si="27"/>
        <v>1</v>
      </c>
    </row>
    <row r="145" spans="1:22" x14ac:dyDescent="0.3">
      <c r="A145">
        <v>4</v>
      </c>
      <c r="B145">
        <v>94</v>
      </c>
      <c r="C145" t="s">
        <v>15</v>
      </c>
      <c r="D145">
        <v>1</v>
      </c>
      <c r="E145">
        <v>2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465.3125</v>
      </c>
      <c r="L145" t="b">
        <v>1</v>
      </c>
      <c r="M145" t="b">
        <v>1</v>
      </c>
      <c r="N145">
        <v>2</v>
      </c>
      <c r="O145" t="str">
        <f t="shared" si="20"/>
        <v/>
      </c>
      <c r="P145" t="str">
        <f t="shared" si="21"/>
        <v/>
      </c>
      <c r="Q145" t="str">
        <f t="shared" si="22"/>
        <v/>
      </c>
      <c r="R145" t="str">
        <f t="shared" si="23"/>
        <v/>
      </c>
      <c r="S145" t="str">
        <f t="shared" si="24"/>
        <v/>
      </c>
      <c r="T145">
        <f t="shared" si="25"/>
        <v>465.3125</v>
      </c>
      <c r="U145" t="str">
        <f t="shared" si="26"/>
        <v/>
      </c>
      <c r="V145" t="b">
        <f t="shared" si="27"/>
        <v>1</v>
      </c>
    </row>
    <row r="146" spans="1:22" x14ac:dyDescent="0.3">
      <c r="A146">
        <v>4</v>
      </c>
      <c r="B146">
        <v>95</v>
      </c>
      <c r="C146" t="s">
        <v>15</v>
      </c>
      <c r="D146">
        <v>1</v>
      </c>
      <c r="E146">
        <v>2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465.4375</v>
      </c>
      <c r="L146" t="b">
        <v>1</v>
      </c>
      <c r="M146" t="b">
        <v>1</v>
      </c>
      <c r="N146">
        <v>5</v>
      </c>
      <c r="O146" t="str">
        <f t="shared" si="20"/>
        <v/>
      </c>
      <c r="P146" t="str">
        <f t="shared" si="21"/>
        <v/>
      </c>
      <c r="Q146" t="str">
        <f t="shared" si="22"/>
        <v/>
      </c>
      <c r="R146" t="str">
        <f t="shared" si="23"/>
        <v/>
      </c>
      <c r="S146" t="str">
        <f t="shared" si="24"/>
        <v/>
      </c>
      <c r="T146">
        <f t="shared" si="25"/>
        <v>465.4375</v>
      </c>
      <c r="U146" t="str">
        <f t="shared" si="26"/>
        <v/>
      </c>
      <c r="V146" t="b">
        <f t="shared" si="27"/>
        <v>1</v>
      </c>
    </row>
    <row r="147" spans="1:22" x14ac:dyDescent="0.3">
      <c r="A147">
        <v>4</v>
      </c>
      <c r="B147">
        <v>96</v>
      </c>
      <c r="C147" t="s">
        <v>15</v>
      </c>
      <c r="D147">
        <v>1</v>
      </c>
      <c r="E147">
        <v>2</v>
      </c>
      <c r="F147">
        <v>1</v>
      </c>
      <c r="G147">
        <v>600</v>
      </c>
      <c r="H147">
        <v>0</v>
      </c>
      <c r="I147">
        <v>500</v>
      </c>
      <c r="J147">
        <v>500</v>
      </c>
      <c r="K147">
        <v>473.46875</v>
      </c>
      <c r="L147" t="b">
        <v>1</v>
      </c>
      <c r="M147" t="b">
        <v>1</v>
      </c>
      <c r="N147">
        <v>43</v>
      </c>
      <c r="O147" t="str">
        <f t="shared" si="20"/>
        <v/>
      </c>
      <c r="P147" t="str">
        <f t="shared" si="21"/>
        <v/>
      </c>
      <c r="Q147" t="str">
        <f t="shared" si="22"/>
        <v/>
      </c>
      <c r="R147" t="str">
        <f t="shared" si="23"/>
        <v/>
      </c>
      <c r="S147" t="str">
        <f t="shared" si="24"/>
        <v/>
      </c>
      <c r="T147">
        <f t="shared" si="25"/>
        <v>473.46875</v>
      </c>
      <c r="U147" t="str">
        <f t="shared" si="26"/>
        <v/>
      </c>
      <c r="V147" t="b">
        <f t="shared" si="27"/>
        <v>1</v>
      </c>
    </row>
    <row r="148" spans="1:22" x14ac:dyDescent="0.3">
      <c r="A148">
        <v>4</v>
      </c>
      <c r="B148">
        <v>97</v>
      </c>
      <c r="C148" t="s">
        <v>14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385.28125</v>
      </c>
      <c r="L148" t="b">
        <v>1</v>
      </c>
      <c r="M148" t="b">
        <v>1</v>
      </c>
      <c r="N148">
        <v>30</v>
      </c>
      <c r="O148" t="str">
        <f t="shared" si="20"/>
        <v/>
      </c>
      <c r="P148" t="str">
        <f t="shared" si="21"/>
        <v/>
      </c>
      <c r="Q148" t="str">
        <f t="shared" si="22"/>
        <v/>
      </c>
      <c r="R148" t="str">
        <f t="shared" si="23"/>
        <v/>
      </c>
      <c r="S148" t="str">
        <f t="shared" si="24"/>
        <v/>
      </c>
      <c r="T148">
        <f t="shared" si="25"/>
        <v>385.28125</v>
      </c>
      <c r="U148" t="str">
        <f t="shared" si="26"/>
        <v/>
      </c>
      <c r="V148" t="b">
        <f t="shared" si="27"/>
        <v>1</v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425.4375</v>
      </c>
      <c r="L149" t="b">
        <v>1</v>
      </c>
      <c r="M149" t="b">
        <v>1</v>
      </c>
      <c r="N149">
        <v>83</v>
      </c>
      <c r="O149" t="str">
        <f t="shared" si="20"/>
        <v/>
      </c>
      <c r="P149" t="str">
        <f t="shared" si="21"/>
        <v/>
      </c>
      <c r="Q149" t="str">
        <f t="shared" si="22"/>
        <v/>
      </c>
      <c r="R149" t="str">
        <f t="shared" si="23"/>
        <v/>
      </c>
      <c r="S149" t="str">
        <f t="shared" si="24"/>
        <v/>
      </c>
      <c r="T149">
        <f t="shared" si="25"/>
        <v>425.4375</v>
      </c>
      <c r="U149" t="str">
        <f t="shared" si="26"/>
        <v/>
      </c>
      <c r="V149" t="b">
        <f t="shared" si="27"/>
        <v>1</v>
      </c>
    </row>
    <row r="150" spans="1:22" x14ac:dyDescent="0.3">
      <c r="A150">
        <v>4</v>
      </c>
      <c r="B150">
        <v>99</v>
      </c>
      <c r="C150" t="s">
        <v>15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409.25</v>
      </c>
      <c r="L150" t="b">
        <v>1</v>
      </c>
      <c r="M150" t="b">
        <v>1</v>
      </c>
      <c r="N150">
        <v>42</v>
      </c>
      <c r="O150" t="str">
        <f t="shared" si="20"/>
        <v/>
      </c>
      <c r="P150" t="str">
        <f t="shared" si="21"/>
        <v/>
      </c>
      <c r="Q150" t="str">
        <f t="shared" si="22"/>
        <v/>
      </c>
      <c r="R150" t="str">
        <f t="shared" si="23"/>
        <v/>
      </c>
      <c r="S150" t="str">
        <f t="shared" si="24"/>
        <v/>
      </c>
      <c r="T150">
        <f t="shared" si="25"/>
        <v>409.25</v>
      </c>
      <c r="U150" t="str">
        <f t="shared" si="26"/>
        <v/>
      </c>
      <c r="V150" t="b">
        <f t="shared" si="27"/>
        <v>1</v>
      </c>
    </row>
    <row r="151" spans="1:22" x14ac:dyDescent="0.3">
      <c r="A151">
        <v>4</v>
      </c>
      <c r="B151">
        <v>100</v>
      </c>
      <c r="C151" t="s">
        <v>16</v>
      </c>
      <c r="D151">
        <v>1</v>
      </c>
      <c r="E151">
        <v>1</v>
      </c>
      <c r="F151">
        <v>2</v>
      </c>
      <c r="G151">
        <v>600</v>
      </c>
      <c r="H151">
        <v>0</v>
      </c>
      <c r="I151">
        <v>500</v>
      </c>
      <c r="J151">
        <v>500</v>
      </c>
      <c r="K151">
        <v>1016.96875</v>
      </c>
      <c r="L151" t="b">
        <v>1</v>
      </c>
      <c r="M151" t="b">
        <v>1</v>
      </c>
      <c r="N151">
        <v>88</v>
      </c>
      <c r="O151" t="str">
        <f t="shared" si="20"/>
        <v/>
      </c>
      <c r="P151">
        <f t="shared" si="21"/>
        <v>1016.96875</v>
      </c>
      <c r="Q151" t="str">
        <f t="shared" si="22"/>
        <v/>
      </c>
      <c r="R151" t="b">
        <f t="shared" si="23"/>
        <v>1</v>
      </c>
      <c r="S151">
        <f t="shared" si="24"/>
        <v>1016.96875</v>
      </c>
      <c r="T151" t="str">
        <f t="shared" si="25"/>
        <v/>
      </c>
      <c r="U151" t="b">
        <f t="shared" si="26"/>
        <v>1</v>
      </c>
      <c r="V151" t="str">
        <f t="shared" si="27"/>
        <v/>
      </c>
    </row>
    <row r="152" spans="1:22" x14ac:dyDescent="0.3">
      <c r="A152">
        <v>4</v>
      </c>
      <c r="B152">
        <v>101</v>
      </c>
      <c r="C152" t="s">
        <v>15</v>
      </c>
      <c r="D152">
        <v>1</v>
      </c>
      <c r="E152">
        <v>1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577.21875</v>
      </c>
      <c r="L152" t="b">
        <v>1</v>
      </c>
      <c r="M152" t="b">
        <v>1</v>
      </c>
      <c r="N152">
        <v>11</v>
      </c>
      <c r="O152" t="str">
        <f t="shared" si="20"/>
        <v/>
      </c>
      <c r="P152" t="str">
        <f t="shared" si="21"/>
        <v/>
      </c>
      <c r="Q152" t="str">
        <f t="shared" si="22"/>
        <v/>
      </c>
      <c r="R152" t="str">
        <f t="shared" si="23"/>
        <v/>
      </c>
      <c r="S152" t="str">
        <f t="shared" si="24"/>
        <v/>
      </c>
      <c r="T152">
        <f t="shared" si="25"/>
        <v>577.21875</v>
      </c>
      <c r="U152" t="str">
        <f t="shared" si="26"/>
        <v/>
      </c>
      <c r="V152" t="b">
        <f t="shared" si="27"/>
        <v>1</v>
      </c>
    </row>
    <row r="153" spans="1:22" x14ac:dyDescent="0.3">
      <c r="A153">
        <v>4</v>
      </c>
      <c r="B153">
        <v>102</v>
      </c>
      <c r="C153" t="s">
        <v>15</v>
      </c>
      <c r="D153">
        <v>1</v>
      </c>
      <c r="E153">
        <v>1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617.46875</v>
      </c>
      <c r="L153" t="b">
        <v>1</v>
      </c>
      <c r="M153" t="b">
        <v>1</v>
      </c>
      <c r="N153">
        <v>69</v>
      </c>
      <c r="O153" t="str">
        <f t="shared" si="20"/>
        <v/>
      </c>
      <c r="P153" t="str">
        <f t="shared" si="21"/>
        <v/>
      </c>
      <c r="Q153" t="str">
        <f t="shared" si="22"/>
        <v/>
      </c>
      <c r="R153" t="str">
        <f t="shared" si="23"/>
        <v/>
      </c>
      <c r="S153" t="str">
        <f t="shared" si="24"/>
        <v/>
      </c>
      <c r="T153">
        <f t="shared" si="25"/>
        <v>617.46875</v>
      </c>
      <c r="U153" t="str">
        <f t="shared" si="26"/>
        <v/>
      </c>
      <c r="V153" t="b">
        <f t="shared" si="27"/>
        <v>1</v>
      </c>
    </row>
    <row r="154" spans="1:22" x14ac:dyDescent="0.3">
      <c r="A154">
        <v>4</v>
      </c>
      <c r="B154">
        <v>103</v>
      </c>
      <c r="C154" t="s">
        <v>16</v>
      </c>
      <c r="D154">
        <v>1</v>
      </c>
      <c r="E154">
        <v>2</v>
      </c>
      <c r="F154">
        <v>2</v>
      </c>
      <c r="G154">
        <v>600</v>
      </c>
      <c r="H154">
        <v>0</v>
      </c>
      <c r="I154">
        <v>500</v>
      </c>
      <c r="J154">
        <v>500</v>
      </c>
      <c r="K154">
        <v>777.21875</v>
      </c>
      <c r="L154" t="b">
        <v>1</v>
      </c>
      <c r="M154" t="b">
        <v>1</v>
      </c>
      <c r="N154">
        <v>99</v>
      </c>
      <c r="O154" t="str">
        <f t="shared" si="20"/>
        <v/>
      </c>
      <c r="P154">
        <f t="shared" si="21"/>
        <v>777.21875</v>
      </c>
      <c r="Q154" t="str">
        <f t="shared" si="22"/>
        <v/>
      </c>
      <c r="R154" t="b">
        <f t="shared" si="23"/>
        <v>1</v>
      </c>
      <c r="S154">
        <f t="shared" si="24"/>
        <v>777.21875</v>
      </c>
      <c r="T154" t="str">
        <f t="shared" si="25"/>
        <v/>
      </c>
      <c r="U154" t="b">
        <f t="shared" si="26"/>
        <v>1</v>
      </c>
      <c r="V154" t="str">
        <f t="shared" si="27"/>
        <v/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2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401.03125</v>
      </c>
      <c r="L155" t="b">
        <v>1</v>
      </c>
      <c r="M155" t="b">
        <v>1</v>
      </c>
      <c r="N155">
        <v>36</v>
      </c>
      <c r="O155" t="str">
        <f t="shared" si="20"/>
        <v/>
      </c>
      <c r="P155" t="str">
        <f t="shared" si="21"/>
        <v/>
      </c>
      <c r="Q155" t="str">
        <f t="shared" si="22"/>
        <v/>
      </c>
      <c r="R155" t="str">
        <f t="shared" si="23"/>
        <v/>
      </c>
      <c r="S155" t="str">
        <f t="shared" si="24"/>
        <v/>
      </c>
      <c r="T155">
        <f t="shared" si="25"/>
        <v>401.03125</v>
      </c>
      <c r="U155" t="str">
        <f t="shared" si="26"/>
        <v/>
      </c>
      <c r="V155" t="b">
        <f t="shared" si="27"/>
        <v>1</v>
      </c>
    </row>
    <row r="156" spans="1:22" x14ac:dyDescent="0.3">
      <c r="A156">
        <v>4</v>
      </c>
      <c r="B156">
        <v>105</v>
      </c>
      <c r="C156" t="s">
        <v>15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441.25</v>
      </c>
      <c r="L156" t="b">
        <v>1</v>
      </c>
      <c r="M156" t="b">
        <v>1</v>
      </c>
      <c r="N156">
        <v>47</v>
      </c>
      <c r="O156" t="str">
        <f t="shared" si="20"/>
        <v/>
      </c>
      <c r="P156" t="str">
        <f t="shared" si="21"/>
        <v/>
      </c>
      <c r="Q156" t="str">
        <f t="shared" si="22"/>
        <v/>
      </c>
      <c r="R156" t="str">
        <f t="shared" si="23"/>
        <v/>
      </c>
      <c r="S156" t="str">
        <f t="shared" si="24"/>
        <v/>
      </c>
      <c r="T156">
        <f t="shared" si="25"/>
        <v>441.25</v>
      </c>
      <c r="U156" t="str">
        <f t="shared" si="26"/>
        <v/>
      </c>
      <c r="V156" t="b">
        <f t="shared" si="27"/>
        <v>1</v>
      </c>
    </row>
    <row r="157" spans="1:22" x14ac:dyDescent="0.3">
      <c r="A157">
        <v>4</v>
      </c>
      <c r="B157">
        <v>106</v>
      </c>
      <c r="C157" t="s">
        <v>14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497.1875</v>
      </c>
      <c r="L157" t="b">
        <v>1</v>
      </c>
      <c r="M157" t="b">
        <v>1</v>
      </c>
      <c r="N157">
        <v>15</v>
      </c>
      <c r="O157" t="str">
        <f t="shared" si="20"/>
        <v/>
      </c>
      <c r="P157" t="str">
        <f t="shared" si="21"/>
        <v/>
      </c>
      <c r="Q157" t="str">
        <f t="shared" si="22"/>
        <v/>
      </c>
      <c r="R157" t="str">
        <f t="shared" si="23"/>
        <v/>
      </c>
      <c r="S157" t="str">
        <f t="shared" si="24"/>
        <v/>
      </c>
      <c r="T157">
        <f t="shared" si="25"/>
        <v>497.1875</v>
      </c>
      <c r="U157" t="str">
        <f t="shared" si="26"/>
        <v/>
      </c>
      <c r="V157" t="b">
        <f t="shared" si="27"/>
        <v>1</v>
      </c>
    </row>
    <row r="158" spans="1:22" x14ac:dyDescent="0.3">
      <c r="A158">
        <v>4</v>
      </c>
      <c r="B158">
        <v>107</v>
      </c>
      <c r="C158" t="s">
        <v>14</v>
      </c>
      <c r="D158">
        <v>1</v>
      </c>
      <c r="E158">
        <v>2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441.25</v>
      </c>
      <c r="L158" t="b">
        <v>1</v>
      </c>
      <c r="M158" t="b">
        <v>1</v>
      </c>
      <c r="N158">
        <v>93</v>
      </c>
      <c r="O158" t="str">
        <f t="shared" si="20"/>
        <v/>
      </c>
      <c r="P158" t="str">
        <f t="shared" si="21"/>
        <v/>
      </c>
      <c r="Q158" t="str">
        <f t="shared" si="22"/>
        <v/>
      </c>
      <c r="R158" t="str">
        <f t="shared" si="23"/>
        <v/>
      </c>
      <c r="S158" t="str">
        <f t="shared" si="24"/>
        <v/>
      </c>
      <c r="T158">
        <f t="shared" si="25"/>
        <v>441.25</v>
      </c>
      <c r="U158" t="str">
        <f t="shared" si="26"/>
        <v/>
      </c>
      <c r="V158" t="b">
        <f t="shared" si="27"/>
        <v>1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2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425.1875</v>
      </c>
      <c r="L159" t="b">
        <v>1</v>
      </c>
      <c r="M159" t="b">
        <v>1</v>
      </c>
      <c r="N159">
        <v>40</v>
      </c>
      <c r="O159" t="str">
        <f t="shared" si="20"/>
        <v/>
      </c>
      <c r="P159" t="str">
        <f t="shared" si="21"/>
        <v/>
      </c>
      <c r="Q159" t="str">
        <f t="shared" si="22"/>
        <v/>
      </c>
      <c r="R159" t="str">
        <f t="shared" si="23"/>
        <v/>
      </c>
      <c r="S159" t="str">
        <f t="shared" si="24"/>
        <v/>
      </c>
      <c r="T159">
        <f t="shared" si="25"/>
        <v>425.1875</v>
      </c>
      <c r="U159" t="str">
        <f t="shared" si="26"/>
        <v/>
      </c>
      <c r="V159" t="b">
        <f t="shared" si="27"/>
        <v>1</v>
      </c>
    </row>
    <row r="160" spans="1:22" x14ac:dyDescent="0.3">
      <c r="A160">
        <v>4</v>
      </c>
      <c r="B160">
        <v>109</v>
      </c>
      <c r="C160" t="s">
        <v>15</v>
      </c>
      <c r="D160">
        <v>1</v>
      </c>
      <c r="E160">
        <v>2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465.4375</v>
      </c>
      <c r="L160" t="b">
        <v>1</v>
      </c>
      <c r="M160" t="b">
        <v>1</v>
      </c>
      <c r="N160">
        <v>24</v>
      </c>
      <c r="O160" t="str">
        <f t="shared" si="20"/>
        <v/>
      </c>
      <c r="P160" t="str">
        <f t="shared" si="21"/>
        <v/>
      </c>
      <c r="Q160" t="str">
        <f t="shared" si="22"/>
        <v/>
      </c>
      <c r="R160" t="str">
        <f t="shared" si="23"/>
        <v/>
      </c>
      <c r="S160" t="str">
        <f t="shared" si="24"/>
        <v/>
      </c>
      <c r="T160">
        <f t="shared" si="25"/>
        <v>465.4375</v>
      </c>
      <c r="U160" t="str">
        <f t="shared" si="26"/>
        <v/>
      </c>
      <c r="V160" t="b">
        <f t="shared" si="27"/>
        <v>1</v>
      </c>
    </row>
    <row r="161" spans="1:22" x14ac:dyDescent="0.3">
      <c r="A161">
        <v>4</v>
      </c>
      <c r="B161">
        <v>110</v>
      </c>
      <c r="C161" t="s">
        <v>15</v>
      </c>
      <c r="D161">
        <v>1</v>
      </c>
      <c r="E161">
        <v>2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417.4375</v>
      </c>
      <c r="L161" t="b">
        <v>1</v>
      </c>
      <c r="M161" t="b">
        <v>1</v>
      </c>
      <c r="N161">
        <v>21</v>
      </c>
      <c r="O161" t="str">
        <f t="shared" si="20"/>
        <v/>
      </c>
      <c r="P161" t="str">
        <f t="shared" si="21"/>
        <v/>
      </c>
      <c r="Q161" t="str">
        <f t="shared" si="22"/>
        <v/>
      </c>
      <c r="R161" t="str">
        <f t="shared" si="23"/>
        <v/>
      </c>
      <c r="S161" t="str">
        <f t="shared" si="24"/>
        <v/>
      </c>
      <c r="T161">
        <f t="shared" si="25"/>
        <v>417.4375</v>
      </c>
      <c r="U161" t="str">
        <f t="shared" si="26"/>
        <v/>
      </c>
      <c r="V161" t="b">
        <f t="shared" si="27"/>
        <v>1</v>
      </c>
    </row>
    <row r="162" spans="1:22" x14ac:dyDescent="0.3">
      <c r="A162">
        <v>4</v>
      </c>
      <c r="B162">
        <v>111</v>
      </c>
      <c r="C162" t="s">
        <v>15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377.4375</v>
      </c>
      <c r="L162" t="b">
        <v>1</v>
      </c>
      <c r="M162" t="b">
        <v>1</v>
      </c>
      <c r="N162">
        <v>90</v>
      </c>
      <c r="O162" t="str">
        <f t="shared" si="20"/>
        <v/>
      </c>
      <c r="P162" t="str">
        <f t="shared" si="21"/>
        <v/>
      </c>
      <c r="Q162" t="str">
        <f t="shared" si="22"/>
        <v/>
      </c>
      <c r="R162" t="str">
        <f t="shared" si="23"/>
        <v/>
      </c>
      <c r="S162" t="str">
        <f t="shared" si="24"/>
        <v/>
      </c>
      <c r="T162">
        <f t="shared" si="25"/>
        <v>377.4375</v>
      </c>
      <c r="U162" t="str">
        <f t="shared" si="26"/>
        <v/>
      </c>
      <c r="V162" t="b">
        <f t="shared" si="27"/>
        <v>1</v>
      </c>
    </row>
    <row r="163" spans="1:22" x14ac:dyDescent="0.3">
      <c r="A163">
        <v>4</v>
      </c>
      <c r="B163">
        <v>112</v>
      </c>
      <c r="C163" t="s">
        <v>14</v>
      </c>
      <c r="D163">
        <v>1</v>
      </c>
      <c r="E163">
        <v>1</v>
      </c>
      <c r="F163">
        <v>2</v>
      </c>
      <c r="G163">
        <v>600</v>
      </c>
      <c r="H163">
        <v>0</v>
      </c>
      <c r="I163">
        <v>500</v>
      </c>
      <c r="J163">
        <v>500</v>
      </c>
      <c r="K163">
        <v>737.25</v>
      </c>
      <c r="L163" t="b">
        <v>1</v>
      </c>
      <c r="M163" t="b">
        <v>1</v>
      </c>
      <c r="N163">
        <v>86</v>
      </c>
      <c r="O163">
        <f t="shared" si="20"/>
        <v>737.25</v>
      </c>
      <c r="P163" t="str">
        <f t="shared" si="21"/>
        <v/>
      </c>
      <c r="Q163" t="b">
        <f t="shared" si="22"/>
        <v>1</v>
      </c>
      <c r="R163" t="str">
        <f t="shared" si="23"/>
        <v/>
      </c>
      <c r="S163">
        <f t="shared" si="24"/>
        <v>737.25</v>
      </c>
      <c r="T163" t="str">
        <f t="shared" si="25"/>
        <v/>
      </c>
      <c r="U163" t="b">
        <f t="shared" si="26"/>
        <v>1</v>
      </c>
      <c r="V163" t="str">
        <f t="shared" si="27"/>
        <v/>
      </c>
    </row>
    <row r="164" spans="1:22" x14ac:dyDescent="0.3">
      <c r="A164">
        <v>4</v>
      </c>
      <c r="B164">
        <v>113</v>
      </c>
      <c r="C164" t="s">
        <v>15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745.21875</v>
      </c>
      <c r="L164" t="b">
        <v>1</v>
      </c>
      <c r="M164" t="b">
        <v>1</v>
      </c>
      <c r="N164">
        <v>49</v>
      </c>
      <c r="O164" t="str">
        <f t="shared" si="20"/>
        <v/>
      </c>
      <c r="P164" t="str">
        <f t="shared" si="21"/>
        <v/>
      </c>
      <c r="Q164" t="str">
        <f t="shared" si="22"/>
        <v/>
      </c>
      <c r="R164" t="str">
        <f t="shared" si="23"/>
        <v/>
      </c>
      <c r="S164" t="str">
        <f t="shared" si="24"/>
        <v/>
      </c>
      <c r="T164">
        <f t="shared" si="25"/>
        <v>745.21875</v>
      </c>
      <c r="U164" t="str">
        <f t="shared" si="26"/>
        <v/>
      </c>
      <c r="V164" t="b">
        <f t="shared" si="27"/>
        <v>1</v>
      </c>
    </row>
    <row r="165" spans="1:22" x14ac:dyDescent="0.3">
      <c r="A165">
        <v>4</v>
      </c>
      <c r="B165">
        <v>114</v>
      </c>
      <c r="C165" t="s">
        <v>15</v>
      </c>
      <c r="D165">
        <v>1</v>
      </c>
      <c r="E165">
        <v>1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673.25</v>
      </c>
      <c r="L165" t="b">
        <v>0</v>
      </c>
      <c r="M165" t="b">
        <v>1</v>
      </c>
      <c r="N165">
        <v>47</v>
      </c>
      <c r="O165" t="str">
        <f t="shared" si="20"/>
        <v/>
      </c>
      <c r="P165" t="str">
        <f t="shared" si="21"/>
        <v/>
      </c>
      <c r="Q165" t="str">
        <f t="shared" si="22"/>
        <v/>
      </c>
      <c r="R165" t="str">
        <f t="shared" si="23"/>
        <v/>
      </c>
      <c r="S165" t="str">
        <f t="shared" si="24"/>
        <v/>
      </c>
      <c r="T165">
        <f t="shared" si="25"/>
        <v>673.25</v>
      </c>
      <c r="U165" t="str">
        <f t="shared" si="26"/>
        <v/>
      </c>
      <c r="V165" t="b">
        <f t="shared" si="27"/>
        <v>0</v>
      </c>
    </row>
    <row r="166" spans="1:22" x14ac:dyDescent="0.3">
      <c r="A166">
        <v>4</v>
      </c>
      <c r="B166">
        <v>115</v>
      </c>
      <c r="C166" t="s">
        <v>16</v>
      </c>
      <c r="D166">
        <v>1</v>
      </c>
      <c r="E166">
        <v>2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1007.375</v>
      </c>
      <c r="L166" t="b">
        <v>1</v>
      </c>
      <c r="M166" t="b">
        <v>1</v>
      </c>
      <c r="N166">
        <v>90</v>
      </c>
      <c r="O166" t="str">
        <f t="shared" si="20"/>
        <v/>
      </c>
      <c r="P166">
        <f t="shared" si="21"/>
        <v>1007.375</v>
      </c>
      <c r="Q166" t="str">
        <f t="shared" si="22"/>
        <v/>
      </c>
      <c r="R166" t="b">
        <f t="shared" si="23"/>
        <v>1</v>
      </c>
      <c r="S166">
        <f t="shared" si="24"/>
        <v>1007.375</v>
      </c>
      <c r="T166" t="str">
        <f t="shared" si="25"/>
        <v/>
      </c>
      <c r="U166" t="b">
        <f t="shared" si="26"/>
        <v>1</v>
      </c>
      <c r="V166" t="str">
        <f t="shared" si="27"/>
        <v/>
      </c>
    </row>
    <row r="167" spans="1:22" x14ac:dyDescent="0.3">
      <c r="A167">
        <v>4</v>
      </c>
      <c r="B167">
        <v>116</v>
      </c>
      <c r="C167" t="s">
        <v>15</v>
      </c>
      <c r="D167">
        <v>1</v>
      </c>
      <c r="E167">
        <v>2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537.28125</v>
      </c>
      <c r="L167" t="b">
        <v>1</v>
      </c>
      <c r="M167" t="b">
        <v>1</v>
      </c>
      <c r="N167">
        <v>13</v>
      </c>
      <c r="O167" t="str">
        <f t="shared" si="20"/>
        <v/>
      </c>
      <c r="P167" t="str">
        <f t="shared" si="21"/>
        <v/>
      </c>
      <c r="Q167" t="str">
        <f t="shared" si="22"/>
        <v/>
      </c>
      <c r="R167" t="str">
        <f t="shared" si="23"/>
        <v/>
      </c>
      <c r="S167" t="str">
        <f t="shared" si="24"/>
        <v/>
      </c>
      <c r="T167">
        <f t="shared" si="25"/>
        <v>537.28125</v>
      </c>
      <c r="U167" t="str">
        <f t="shared" si="26"/>
        <v/>
      </c>
      <c r="V167" t="b">
        <f t="shared" si="27"/>
        <v>1</v>
      </c>
    </row>
    <row r="168" spans="1:22" x14ac:dyDescent="0.3">
      <c r="A168">
        <v>4</v>
      </c>
      <c r="B168">
        <v>117</v>
      </c>
      <c r="C168" t="s">
        <v>16</v>
      </c>
      <c r="D168">
        <v>1</v>
      </c>
      <c r="E168">
        <v>1</v>
      </c>
      <c r="F168">
        <v>2</v>
      </c>
      <c r="G168">
        <v>600</v>
      </c>
      <c r="H168">
        <v>0</v>
      </c>
      <c r="I168">
        <v>500</v>
      </c>
      <c r="J168">
        <v>500</v>
      </c>
      <c r="K168">
        <v>751.46875</v>
      </c>
      <c r="L168" t="b">
        <v>1</v>
      </c>
      <c r="M168" t="b">
        <v>1</v>
      </c>
      <c r="N168">
        <v>89</v>
      </c>
      <c r="O168" t="str">
        <f t="shared" si="20"/>
        <v/>
      </c>
      <c r="P168">
        <f t="shared" si="21"/>
        <v>751.46875</v>
      </c>
      <c r="Q168" t="str">
        <f t="shared" si="22"/>
        <v/>
      </c>
      <c r="R168" t="b">
        <f t="shared" si="23"/>
        <v>1</v>
      </c>
      <c r="S168">
        <f t="shared" si="24"/>
        <v>751.46875</v>
      </c>
      <c r="T168" t="str">
        <f t="shared" si="25"/>
        <v/>
      </c>
      <c r="U168" t="b">
        <f t="shared" si="26"/>
        <v>1</v>
      </c>
      <c r="V168" t="str">
        <f t="shared" si="27"/>
        <v/>
      </c>
    </row>
    <row r="169" spans="1:22" x14ac:dyDescent="0.3">
      <c r="A169">
        <v>4</v>
      </c>
      <c r="B169">
        <v>118</v>
      </c>
      <c r="C169" t="s">
        <v>15</v>
      </c>
      <c r="D169">
        <v>1</v>
      </c>
      <c r="E169">
        <v>1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817.25</v>
      </c>
      <c r="L169" t="b">
        <v>1</v>
      </c>
      <c r="M169" t="b">
        <v>1</v>
      </c>
      <c r="N169">
        <v>76</v>
      </c>
      <c r="O169" t="str">
        <f t="shared" si="20"/>
        <v/>
      </c>
      <c r="P169" t="str">
        <f t="shared" si="21"/>
        <v/>
      </c>
      <c r="Q169" t="str">
        <f t="shared" si="22"/>
        <v/>
      </c>
      <c r="R169" t="str">
        <f t="shared" si="23"/>
        <v/>
      </c>
      <c r="S169" t="str">
        <f t="shared" si="24"/>
        <v/>
      </c>
      <c r="T169">
        <f t="shared" si="25"/>
        <v>817.25</v>
      </c>
      <c r="U169" t="str">
        <f t="shared" si="26"/>
        <v/>
      </c>
      <c r="V169" t="b">
        <f t="shared" si="27"/>
        <v>1</v>
      </c>
    </row>
    <row r="170" spans="1:22" x14ac:dyDescent="0.3">
      <c r="A170">
        <v>4</v>
      </c>
      <c r="B170">
        <v>119</v>
      </c>
      <c r="C170" t="s">
        <v>15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1215.625</v>
      </c>
      <c r="L170" t="b">
        <v>0</v>
      </c>
      <c r="M170" t="b">
        <v>1</v>
      </c>
      <c r="N170">
        <v>85</v>
      </c>
      <c r="O170" t="str">
        <f t="shared" si="20"/>
        <v/>
      </c>
      <c r="P170" t="str">
        <f t="shared" si="21"/>
        <v/>
      </c>
      <c r="Q170" t="str">
        <f t="shared" si="22"/>
        <v/>
      </c>
      <c r="R170" t="str">
        <f t="shared" si="23"/>
        <v/>
      </c>
      <c r="S170" t="str">
        <f t="shared" si="24"/>
        <v/>
      </c>
      <c r="T170">
        <f t="shared" si="25"/>
        <v>1215.625</v>
      </c>
      <c r="U170" t="str">
        <f t="shared" si="26"/>
        <v/>
      </c>
      <c r="V170" t="b">
        <f t="shared" si="27"/>
        <v>0</v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695.625</v>
      </c>
      <c r="L171" t="b">
        <v>1</v>
      </c>
      <c r="M171" t="b">
        <v>1</v>
      </c>
      <c r="N171">
        <v>23</v>
      </c>
      <c r="O171" t="str">
        <f t="shared" si="20"/>
        <v/>
      </c>
      <c r="P171" t="str">
        <f t="shared" si="21"/>
        <v/>
      </c>
      <c r="Q171" t="str">
        <f t="shared" si="22"/>
        <v/>
      </c>
      <c r="R171" t="str">
        <f t="shared" si="23"/>
        <v/>
      </c>
      <c r="S171" t="str">
        <f t="shared" si="24"/>
        <v/>
      </c>
      <c r="T171">
        <f t="shared" si="25"/>
        <v>695.625</v>
      </c>
      <c r="U171" t="str">
        <f t="shared" si="26"/>
        <v/>
      </c>
      <c r="V171" t="b">
        <f t="shared" si="27"/>
        <v>1</v>
      </c>
    </row>
    <row r="172" spans="1:22" x14ac:dyDescent="0.3">
      <c r="A172">
        <v>4</v>
      </c>
      <c r="B172">
        <v>121</v>
      </c>
      <c r="C172" t="s">
        <v>14</v>
      </c>
      <c r="D172">
        <v>1</v>
      </c>
      <c r="E172">
        <v>1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1065.40625</v>
      </c>
      <c r="L172" t="b">
        <v>1</v>
      </c>
      <c r="M172" t="b">
        <v>1</v>
      </c>
      <c r="N172">
        <v>39</v>
      </c>
      <c r="O172" t="str">
        <f t="shared" si="20"/>
        <v/>
      </c>
      <c r="P172" t="str">
        <f t="shared" si="21"/>
        <v/>
      </c>
      <c r="Q172" t="str">
        <f t="shared" si="22"/>
        <v/>
      </c>
      <c r="R172" t="str">
        <f t="shared" si="23"/>
        <v/>
      </c>
      <c r="S172" t="str">
        <f t="shared" si="24"/>
        <v/>
      </c>
      <c r="T172">
        <f t="shared" si="25"/>
        <v>1065.40625</v>
      </c>
      <c r="U172" t="str">
        <f t="shared" si="26"/>
        <v/>
      </c>
      <c r="V172" t="b">
        <f t="shared" si="27"/>
        <v>1</v>
      </c>
    </row>
    <row r="173" spans="1:22" x14ac:dyDescent="0.3">
      <c r="A173">
        <v>4</v>
      </c>
      <c r="B173">
        <v>122</v>
      </c>
      <c r="C173" t="s">
        <v>14</v>
      </c>
      <c r="D173">
        <v>1</v>
      </c>
      <c r="E173">
        <v>1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759.65625</v>
      </c>
      <c r="L173" t="b">
        <v>1</v>
      </c>
      <c r="M173" t="b">
        <v>1</v>
      </c>
      <c r="N173">
        <v>30</v>
      </c>
      <c r="O173" t="str">
        <f t="shared" si="20"/>
        <v/>
      </c>
      <c r="P173" t="str">
        <f t="shared" si="21"/>
        <v/>
      </c>
      <c r="Q173" t="str">
        <f t="shared" si="22"/>
        <v/>
      </c>
      <c r="R173" t="str">
        <f t="shared" si="23"/>
        <v/>
      </c>
      <c r="S173" t="str">
        <f t="shared" si="24"/>
        <v/>
      </c>
      <c r="T173">
        <f t="shared" si="25"/>
        <v>759.65625</v>
      </c>
      <c r="U173" t="str">
        <f t="shared" si="26"/>
        <v/>
      </c>
      <c r="V173" t="b">
        <f t="shared" si="27"/>
        <v>1</v>
      </c>
    </row>
    <row r="174" spans="1:22" x14ac:dyDescent="0.3">
      <c r="A174">
        <v>4</v>
      </c>
      <c r="B174">
        <v>123</v>
      </c>
      <c r="C174" t="s">
        <v>15</v>
      </c>
      <c r="D174">
        <v>1</v>
      </c>
      <c r="E174">
        <v>1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769.3125</v>
      </c>
      <c r="L174" t="b">
        <v>1</v>
      </c>
      <c r="M174" t="b">
        <v>1</v>
      </c>
      <c r="N174">
        <v>79</v>
      </c>
      <c r="O174" t="str">
        <f t="shared" si="20"/>
        <v/>
      </c>
      <c r="P174" t="str">
        <f t="shared" si="21"/>
        <v/>
      </c>
      <c r="Q174" t="str">
        <f t="shared" si="22"/>
        <v/>
      </c>
      <c r="R174" t="str">
        <f t="shared" si="23"/>
        <v/>
      </c>
      <c r="S174" t="str">
        <f t="shared" si="24"/>
        <v/>
      </c>
      <c r="T174">
        <f t="shared" si="25"/>
        <v>769.3125</v>
      </c>
      <c r="U174" t="str">
        <f t="shared" si="26"/>
        <v/>
      </c>
      <c r="V174" t="b">
        <f t="shared" si="27"/>
        <v>1</v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1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553.1875</v>
      </c>
      <c r="L175" t="b">
        <v>1</v>
      </c>
      <c r="M175" t="b">
        <v>1</v>
      </c>
      <c r="N175">
        <v>10</v>
      </c>
      <c r="O175" t="str">
        <f t="shared" si="20"/>
        <v/>
      </c>
      <c r="P175" t="str">
        <f t="shared" si="21"/>
        <v/>
      </c>
      <c r="Q175" t="str">
        <f t="shared" si="22"/>
        <v/>
      </c>
      <c r="R175" t="str">
        <f t="shared" si="23"/>
        <v/>
      </c>
      <c r="S175" t="str">
        <f t="shared" si="24"/>
        <v/>
      </c>
      <c r="T175">
        <f t="shared" si="25"/>
        <v>553.1875</v>
      </c>
      <c r="U175" t="str">
        <f t="shared" si="26"/>
        <v/>
      </c>
      <c r="V175" t="b">
        <f t="shared" si="27"/>
        <v>1</v>
      </c>
    </row>
    <row r="176" spans="1:22" x14ac:dyDescent="0.3">
      <c r="A176">
        <v>4</v>
      </c>
      <c r="B176">
        <v>125</v>
      </c>
      <c r="C176" t="s">
        <v>14</v>
      </c>
      <c r="D176">
        <v>1</v>
      </c>
      <c r="E176">
        <v>2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681.40625</v>
      </c>
      <c r="L176" t="b">
        <v>1</v>
      </c>
      <c r="M176" t="b">
        <v>1</v>
      </c>
      <c r="N176">
        <v>80</v>
      </c>
      <c r="O176">
        <f t="shared" si="20"/>
        <v>681.40625</v>
      </c>
      <c r="P176" t="str">
        <f t="shared" si="21"/>
        <v/>
      </c>
      <c r="Q176" t="b">
        <f t="shared" si="22"/>
        <v>1</v>
      </c>
      <c r="R176" t="str">
        <f t="shared" si="23"/>
        <v/>
      </c>
      <c r="S176">
        <f t="shared" si="24"/>
        <v>681.40625</v>
      </c>
      <c r="T176" t="str">
        <f t="shared" si="25"/>
        <v/>
      </c>
      <c r="U176" t="b">
        <f t="shared" si="26"/>
        <v>1</v>
      </c>
      <c r="V176" t="str">
        <f t="shared" si="27"/>
        <v/>
      </c>
    </row>
    <row r="177" spans="1:22" x14ac:dyDescent="0.3">
      <c r="A177">
        <v>4</v>
      </c>
      <c r="B177">
        <v>126</v>
      </c>
      <c r="C177" t="s">
        <v>15</v>
      </c>
      <c r="D177">
        <v>1</v>
      </c>
      <c r="E177">
        <v>2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417.1875</v>
      </c>
      <c r="L177" t="b">
        <v>1</v>
      </c>
      <c r="M177" t="b">
        <v>1</v>
      </c>
      <c r="N177">
        <v>85</v>
      </c>
      <c r="O177" t="str">
        <f t="shared" si="20"/>
        <v/>
      </c>
      <c r="P177" t="str">
        <f t="shared" si="21"/>
        <v/>
      </c>
      <c r="Q177" t="str">
        <f t="shared" si="22"/>
        <v/>
      </c>
      <c r="R177" t="str">
        <f t="shared" si="23"/>
        <v/>
      </c>
      <c r="S177" t="str">
        <f t="shared" si="24"/>
        <v/>
      </c>
      <c r="T177">
        <f t="shared" si="25"/>
        <v>417.1875</v>
      </c>
      <c r="U177" t="str">
        <f t="shared" si="26"/>
        <v/>
      </c>
      <c r="V177" t="b">
        <f t="shared" si="27"/>
        <v>1</v>
      </c>
    </row>
    <row r="178" spans="1:22" x14ac:dyDescent="0.3">
      <c r="A178">
        <v>4</v>
      </c>
      <c r="B178">
        <v>127</v>
      </c>
      <c r="C178" t="s">
        <v>15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593.4375</v>
      </c>
      <c r="L178" t="b">
        <v>1</v>
      </c>
      <c r="M178" t="b">
        <v>1</v>
      </c>
      <c r="N178">
        <v>9</v>
      </c>
      <c r="O178" t="str">
        <f t="shared" si="20"/>
        <v/>
      </c>
      <c r="P178" t="str">
        <f t="shared" si="21"/>
        <v/>
      </c>
      <c r="Q178" t="str">
        <f t="shared" si="22"/>
        <v/>
      </c>
      <c r="R178" t="str">
        <f t="shared" si="23"/>
        <v/>
      </c>
      <c r="S178" t="str">
        <f t="shared" si="24"/>
        <v/>
      </c>
      <c r="T178">
        <f t="shared" si="25"/>
        <v>593.4375</v>
      </c>
      <c r="U178" t="str">
        <f t="shared" si="26"/>
        <v/>
      </c>
      <c r="V178" t="b">
        <f t="shared" si="27"/>
        <v>1</v>
      </c>
    </row>
    <row r="179" spans="1:22" x14ac:dyDescent="0.3">
      <c r="A179">
        <v>4</v>
      </c>
      <c r="B179">
        <v>128</v>
      </c>
      <c r="C179" t="s">
        <v>16</v>
      </c>
      <c r="D179">
        <v>1</v>
      </c>
      <c r="E179">
        <v>1</v>
      </c>
      <c r="F179">
        <v>2</v>
      </c>
      <c r="G179">
        <v>600</v>
      </c>
      <c r="H179">
        <v>1</v>
      </c>
      <c r="I179">
        <v>500</v>
      </c>
      <c r="J179">
        <v>500</v>
      </c>
      <c r="K179">
        <v>823.5</v>
      </c>
      <c r="L179" t="b">
        <v>1</v>
      </c>
      <c r="M179" t="b">
        <v>1</v>
      </c>
      <c r="N179">
        <v>95</v>
      </c>
      <c r="O179" t="str">
        <f t="shared" si="20"/>
        <v/>
      </c>
      <c r="P179">
        <f t="shared" si="21"/>
        <v>823.5</v>
      </c>
      <c r="Q179" t="str">
        <f t="shared" si="22"/>
        <v/>
      </c>
      <c r="R179" t="b">
        <f t="shared" si="23"/>
        <v>1</v>
      </c>
      <c r="S179">
        <f t="shared" si="24"/>
        <v>823.5</v>
      </c>
      <c r="T179" t="str">
        <f t="shared" si="25"/>
        <v/>
      </c>
      <c r="U179" t="b">
        <f t="shared" si="26"/>
        <v>1</v>
      </c>
      <c r="V179" t="str">
        <f t="shared" si="27"/>
        <v/>
      </c>
    </row>
    <row r="180" spans="1:22" x14ac:dyDescent="0.3">
      <c r="A180">
        <v>4</v>
      </c>
      <c r="B180">
        <v>129</v>
      </c>
      <c r="C180" t="s">
        <v>14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761.28125</v>
      </c>
      <c r="L180" t="b">
        <v>0</v>
      </c>
      <c r="M180" t="b">
        <v>1</v>
      </c>
      <c r="N180">
        <v>17</v>
      </c>
      <c r="O180" t="str">
        <f t="shared" si="20"/>
        <v/>
      </c>
      <c r="P180" t="str">
        <f t="shared" si="21"/>
        <v/>
      </c>
      <c r="Q180" t="str">
        <f t="shared" si="22"/>
        <v/>
      </c>
      <c r="R180" t="str">
        <f t="shared" si="23"/>
        <v/>
      </c>
      <c r="S180" t="str">
        <f t="shared" si="24"/>
        <v/>
      </c>
      <c r="T180">
        <f t="shared" si="25"/>
        <v>761.28125</v>
      </c>
      <c r="U180" t="str">
        <f t="shared" si="26"/>
        <v/>
      </c>
      <c r="V180" t="b">
        <f t="shared" si="27"/>
        <v>0</v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2</v>
      </c>
      <c r="F181">
        <v>2</v>
      </c>
      <c r="G181">
        <v>600</v>
      </c>
      <c r="H181">
        <v>1</v>
      </c>
      <c r="I181">
        <v>500</v>
      </c>
      <c r="J181">
        <v>500</v>
      </c>
      <c r="K181">
        <v>1015.71875</v>
      </c>
      <c r="L181" t="b">
        <v>0</v>
      </c>
      <c r="M181" t="b">
        <v>1</v>
      </c>
      <c r="N181">
        <v>84</v>
      </c>
      <c r="O181">
        <f t="shared" si="20"/>
        <v>1015.71875</v>
      </c>
      <c r="P181" t="str">
        <f t="shared" si="21"/>
        <v/>
      </c>
      <c r="Q181" t="b">
        <f t="shared" si="22"/>
        <v>0</v>
      </c>
      <c r="R181" t="str">
        <f t="shared" si="23"/>
        <v/>
      </c>
      <c r="S181">
        <f t="shared" si="24"/>
        <v>1015.71875</v>
      </c>
      <c r="T181" t="str">
        <f t="shared" si="25"/>
        <v/>
      </c>
      <c r="U181" t="b">
        <f t="shared" si="26"/>
        <v>0</v>
      </c>
      <c r="V181" t="str">
        <f t="shared" si="27"/>
        <v/>
      </c>
    </row>
    <row r="182" spans="1:22" x14ac:dyDescent="0.3">
      <c r="A182">
        <v>4</v>
      </c>
      <c r="B182">
        <v>131</v>
      </c>
      <c r="C182" t="s">
        <v>16</v>
      </c>
      <c r="D182">
        <v>1</v>
      </c>
      <c r="E182">
        <v>1</v>
      </c>
      <c r="F182">
        <v>2</v>
      </c>
      <c r="G182">
        <v>600</v>
      </c>
      <c r="H182">
        <v>1</v>
      </c>
      <c r="I182">
        <v>500</v>
      </c>
      <c r="J182">
        <v>500</v>
      </c>
      <c r="K182">
        <v>919.53125</v>
      </c>
      <c r="L182" t="b">
        <v>1</v>
      </c>
      <c r="M182" t="b">
        <v>1</v>
      </c>
      <c r="N182">
        <v>97</v>
      </c>
      <c r="O182" t="str">
        <f t="shared" si="20"/>
        <v/>
      </c>
      <c r="P182">
        <f t="shared" si="21"/>
        <v>919.53125</v>
      </c>
      <c r="Q182" t="str">
        <f t="shared" si="22"/>
        <v/>
      </c>
      <c r="R182" t="b">
        <f t="shared" si="23"/>
        <v>1</v>
      </c>
      <c r="S182">
        <f t="shared" si="24"/>
        <v>919.53125</v>
      </c>
      <c r="T182" t="str">
        <f t="shared" si="25"/>
        <v/>
      </c>
      <c r="U182" t="b">
        <f t="shared" si="26"/>
        <v>1</v>
      </c>
      <c r="V182" t="str">
        <f t="shared" si="27"/>
        <v/>
      </c>
    </row>
    <row r="183" spans="1:22" x14ac:dyDescent="0.3">
      <c r="A183">
        <v>4</v>
      </c>
      <c r="B183">
        <v>132</v>
      </c>
      <c r="C183" t="s">
        <v>14</v>
      </c>
      <c r="D183">
        <v>1</v>
      </c>
      <c r="E183">
        <v>1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937.25</v>
      </c>
      <c r="L183" t="b">
        <v>1</v>
      </c>
      <c r="M183" t="b">
        <v>1</v>
      </c>
      <c r="N183">
        <v>46</v>
      </c>
      <c r="O183" t="str">
        <f t="shared" si="20"/>
        <v/>
      </c>
      <c r="P183" t="str">
        <f t="shared" si="21"/>
        <v/>
      </c>
      <c r="Q183" t="str">
        <f t="shared" si="22"/>
        <v/>
      </c>
      <c r="R183" t="str">
        <f t="shared" si="23"/>
        <v/>
      </c>
      <c r="S183" t="str">
        <f t="shared" si="24"/>
        <v/>
      </c>
      <c r="T183">
        <f t="shared" si="25"/>
        <v>937.25</v>
      </c>
      <c r="U183" t="str">
        <f t="shared" si="26"/>
        <v/>
      </c>
      <c r="V183" t="b">
        <f t="shared" si="27"/>
        <v>1</v>
      </c>
    </row>
    <row r="184" spans="1:22" x14ac:dyDescent="0.3">
      <c r="A184">
        <v>4</v>
      </c>
      <c r="B184">
        <v>133</v>
      </c>
      <c r="C184" t="s">
        <v>14</v>
      </c>
      <c r="D184">
        <v>1</v>
      </c>
      <c r="E184">
        <v>1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727.53125</v>
      </c>
      <c r="L184" t="b">
        <v>1</v>
      </c>
      <c r="M184" t="b">
        <v>1</v>
      </c>
      <c r="N184">
        <v>59</v>
      </c>
      <c r="O184" t="str">
        <f t="shared" si="20"/>
        <v/>
      </c>
      <c r="P184" t="str">
        <f t="shared" si="21"/>
        <v/>
      </c>
      <c r="Q184" t="str">
        <f t="shared" si="22"/>
        <v/>
      </c>
      <c r="R184" t="str">
        <f t="shared" si="23"/>
        <v/>
      </c>
      <c r="S184" t="str">
        <f t="shared" si="24"/>
        <v/>
      </c>
      <c r="T184">
        <f t="shared" si="25"/>
        <v>727.53125</v>
      </c>
      <c r="U184" t="str">
        <f t="shared" si="26"/>
        <v/>
      </c>
      <c r="V184" t="b">
        <f t="shared" si="27"/>
        <v>1</v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857.4375</v>
      </c>
      <c r="L185" t="b">
        <v>1</v>
      </c>
      <c r="M185" t="b">
        <v>1</v>
      </c>
      <c r="N185">
        <v>49</v>
      </c>
      <c r="O185" t="str">
        <f t="shared" si="20"/>
        <v/>
      </c>
      <c r="P185" t="str">
        <f t="shared" si="21"/>
        <v/>
      </c>
      <c r="Q185" t="str">
        <f t="shared" si="22"/>
        <v/>
      </c>
      <c r="R185" t="str">
        <f t="shared" si="23"/>
        <v/>
      </c>
      <c r="S185" t="str">
        <f t="shared" si="24"/>
        <v/>
      </c>
      <c r="T185">
        <f t="shared" si="25"/>
        <v>857.4375</v>
      </c>
      <c r="U185" t="str">
        <f t="shared" si="26"/>
        <v/>
      </c>
      <c r="V185" t="b">
        <f t="shared" si="27"/>
        <v>1</v>
      </c>
    </row>
    <row r="186" spans="1:22" x14ac:dyDescent="0.3">
      <c r="A186">
        <v>4</v>
      </c>
      <c r="B186">
        <v>135</v>
      </c>
      <c r="C186" t="s">
        <v>15</v>
      </c>
      <c r="D186">
        <v>1</v>
      </c>
      <c r="E186">
        <v>1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951.46875</v>
      </c>
      <c r="L186" t="b">
        <v>1</v>
      </c>
      <c r="M186" t="b">
        <v>1</v>
      </c>
      <c r="N186">
        <v>66</v>
      </c>
      <c r="O186" t="str">
        <f t="shared" si="20"/>
        <v/>
      </c>
      <c r="P186" t="str">
        <f t="shared" si="21"/>
        <v/>
      </c>
      <c r="Q186" t="str">
        <f t="shared" si="22"/>
        <v/>
      </c>
      <c r="R186" t="str">
        <f t="shared" si="23"/>
        <v/>
      </c>
      <c r="S186" t="str">
        <f t="shared" si="24"/>
        <v/>
      </c>
      <c r="T186">
        <f t="shared" si="25"/>
        <v>951.46875</v>
      </c>
      <c r="U186" t="str">
        <f t="shared" si="26"/>
        <v/>
      </c>
      <c r="V186" t="b">
        <f t="shared" si="27"/>
        <v>1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862.84375</v>
      </c>
      <c r="L187" t="b">
        <v>1</v>
      </c>
      <c r="M187" t="b">
        <v>1</v>
      </c>
      <c r="N187">
        <v>59</v>
      </c>
      <c r="O187" t="str">
        <f t="shared" si="20"/>
        <v/>
      </c>
      <c r="P187" t="str">
        <f t="shared" si="21"/>
        <v/>
      </c>
      <c r="Q187" t="str">
        <f t="shared" si="22"/>
        <v/>
      </c>
      <c r="R187" t="str">
        <f t="shared" si="23"/>
        <v/>
      </c>
      <c r="S187" t="str">
        <f t="shared" si="24"/>
        <v/>
      </c>
      <c r="T187">
        <f t="shared" si="25"/>
        <v>862.84375</v>
      </c>
      <c r="U187" t="str">
        <f t="shared" si="26"/>
        <v/>
      </c>
      <c r="V187" t="b">
        <f t="shared" si="27"/>
        <v>1</v>
      </c>
    </row>
    <row r="188" spans="1:22" x14ac:dyDescent="0.3">
      <c r="A188">
        <v>4</v>
      </c>
      <c r="B188">
        <v>137</v>
      </c>
      <c r="C188" t="s">
        <v>15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1327.5625</v>
      </c>
      <c r="L188" t="b">
        <v>1</v>
      </c>
      <c r="M188" t="b">
        <v>1</v>
      </c>
      <c r="N188">
        <v>18</v>
      </c>
      <c r="O188" t="str">
        <f t="shared" si="20"/>
        <v/>
      </c>
      <c r="P188" t="str">
        <f t="shared" si="21"/>
        <v/>
      </c>
      <c r="Q188" t="str">
        <f t="shared" si="22"/>
        <v/>
      </c>
      <c r="R188" t="str">
        <f t="shared" si="23"/>
        <v/>
      </c>
      <c r="S188" t="str">
        <f t="shared" si="24"/>
        <v/>
      </c>
      <c r="T188">
        <f t="shared" si="25"/>
        <v>1327.5625</v>
      </c>
      <c r="U188" t="str">
        <f t="shared" si="26"/>
        <v/>
      </c>
      <c r="V188" t="b">
        <f t="shared" si="27"/>
        <v>1</v>
      </c>
    </row>
    <row r="189" spans="1:22" x14ac:dyDescent="0.3">
      <c r="A189">
        <v>4</v>
      </c>
      <c r="B189">
        <v>138</v>
      </c>
      <c r="C189" t="s">
        <v>16</v>
      </c>
      <c r="D189">
        <v>1</v>
      </c>
      <c r="E189">
        <v>2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1263.46875</v>
      </c>
      <c r="L189" t="b">
        <v>0</v>
      </c>
      <c r="M189" t="b">
        <v>1</v>
      </c>
      <c r="N189">
        <v>81</v>
      </c>
      <c r="O189" t="str">
        <f t="shared" si="20"/>
        <v/>
      </c>
      <c r="P189">
        <f t="shared" si="21"/>
        <v>1263.46875</v>
      </c>
      <c r="Q189" t="str">
        <f t="shared" si="22"/>
        <v/>
      </c>
      <c r="R189" t="b">
        <f t="shared" si="23"/>
        <v>0</v>
      </c>
      <c r="S189">
        <f t="shared" si="24"/>
        <v>1263.46875</v>
      </c>
      <c r="T189" t="str">
        <f t="shared" si="25"/>
        <v/>
      </c>
      <c r="U189" t="b">
        <f t="shared" si="26"/>
        <v>0</v>
      </c>
      <c r="V189" t="str">
        <f t="shared" si="27"/>
        <v/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2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511.46875</v>
      </c>
      <c r="L190" t="b">
        <v>1</v>
      </c>
      <c r="M190" t="b">
        <v>1</v>
      </c>
      <c r="N190">
        <v>87</v>
      </c>
      <c r="O190" t="str">
        <f t="shared" si="20"/>
        <v/>
      </c>
      <c r="P190" t="str">
        <f t="shared" si="21"/>
        <v/>
      </c>
      <c r="Q190" t="str">
        <f t="shared" si="22"/>
        <v/>
      </c>
      <c r="R190" t="str">
        <f t="shared" si="23"/>
        <v/>
      </c>
      <c r="S190" t="str">
        <f t="shared" si="24"/>
        <v/>
      </c>
      <c r="T190">
        <f t="shared" si="25"/>
        <v>511.46875</v>
      </c>
      <c r="U190" t="str">
        <f t="shared" si="26"/>
        <v/>
      </c>
      <c r="V190" t="b">
        <f t="shared" si="27"/>
        <v>1</v>
      </c>
    </row>
    <row r="191" spans="1:22" x14ac:dyDescent="0.3">
      <c r="A191">
        <v>4</v>
      </c>
      <c r="B191">
        <v>140</v>
      </c>
      <c r="C191" t="s">
        <v>14</v>
      </c>
      <c r="D191">
        <v>1</v>
      </c>
      <c r="E191">
        <v>1</v>
      </c>
      <c r="F191">
        <v>2</v>
      </c>
      <c r="G191">
        <v>600</v>
      </c>
      <c r="H191">
        <v>0</v>
      </c>
      <c r="I191">
        <v>500</v>
      </c>
      <c r="J191">
        <v>500</v>
      </c>
      <c r="K191">
        <v>767.6875</v>
      </c>
      <c r="L191" t="b">
        <v>1</v>
      </c>
      <c r="M191" t="b">
        <v>1</v>
      </c>
      <c r="N191">
        <v>92</v>
      </c>
      <c r="O191">
        <f t="shared" si="20"/>
        <v>767.6875</v>
      </c>
      <c r="P191" t="str">
        <f t="shared" si="21"/>
        <v/>
      </c>
      <c r="Q191" t="b">
        <f t="shared" si="22"/>
        <v>1</v>
      </c>
      <c r="R191" t="str">
        <f t="shared" si="23"/>
        <v/>
      </c>
      <c r="S191">
        <f t="shared" si="24"/>
        <v>767.6875</v>
      </c>
      <c r="T191" t="str">
        <f t="shared" si="25"/>
        <v/>
      </c>
      <c r="U191" t="b">
        <f t="shared" si="26"/>
        <v>1</v>
      </c>
      <c r="V191" t="str">
        <f t="shared" si="27"/>
        <v/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2</v>
      </c>
      <c r="F192">
        <v>2</v>
      </c>
      <c r="G192">
        <v>600</v>
      </c>
      <c r="H192">
        <v>0</v>
      </c>
      <c r="I192">
        <v>500</v>
      </c>
      <c r="J192">
        <v>500</v>
      </c>
      <c r="K192">
        <v>1025.46875</v>
      </c>
      <c r="L192" t="b">
        <v>1</v>
      </c>
      <c r="M192" t="b">
        <v>1</v>
      </c>
      <c r="N192">
        <v>98</v>
      </c>
      <c r="O192">
        <f t="shared" si="20"/>
        <v>1025.46875</v>
      </c>
      <c r="P192" t="str">
        <f t="shared" si="21"/>
        <v/>
      </c>
      <c r="Q192" t="b">
        <f t="shared" si="22"/>
        <v>1</v>
      </c>
      <c r="R192" t="str">
        <f t="shared" si="23"/>
        <v/>
      </c>
      <c r="S192">
        <f t="shared" si="24"/>
        <v>1025.46875</v>
      </c>
      <c r="T192" t="str">
        <f t="shared" si="25"/>
        <v/>
      </c>
      <c r="U192" t="b">
        <f t="shared" si="26"/>
        <v>1</v>
      </c>
      <c r="V192" t="str">
        <f t="shared" si="27"/>
        <v/>
      </c>
    </row>
    <row r="193" spans="1:22" x14ac:dyDescent="0.3">
      <c r="A193">
        <v>4</v>
      </c>
      <c r="B193">
        <v>142</v>
      </c>
      <c r="C193" t="s">
        <v>16</v>
      </c>
      <c r="D193">
        <v>1</v>
      </c>
      <c r="E193">
        <v>1</v>
      </c>
      <c r="F193">
        <v>2</v>
      </c>
      <c r="G193">
        <v>600</v>
      </c>
      <c r="H193">
        <v>0</v>
      </c>
      <c r="I193">
        <v>500</v>
      </c>
      <c r="J193">
        <v>500</v>
      </c>
      <c r="K193">
        <v>865.28125</v>
      </c>
      <c r="L193" t="b">
        <v>1</v>
      </c>
      <c r="M193" t="b">
        <v>1</v>
      </c>
      <c r="N193">
        <v>88</v>
      </c>
      <c r="O193" t="str">
        <f t="shared" si="20"/>
        <v/>
      </c>
      <c r="P193">
        <f t="shared" si="21"/>
        <v>865.28125</v>
      </c>
      <c r="Q193" t="str">
        <f t="shared" si="22"/>
        <v/>
      </c>
      <c r="R193" t="b">
        <f t="shared" si="23"/>
        <v>1</v>
      </c>
      <c r="S193">
        <f t="shared" si="24"/>
        <v>865.28125</v>
      </c>
      <c r="T193" t="str">
        <f t="shared" si="25"/>
        <v/>
      </c>
      <c r="U193" t="b">
        <f t="shared" si="26"/>
        <v>1</v>
      </c>
      <c r="V193" t="str">
        <f t="shared" si="27"/>
        <v/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1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793.25</v>
      </c>
      <c r="L194" t="b">
        <v>1</v>
      </c>
      <c r="M194" t="b">
        <v>1</v>
      </c>
      <c r="N194">
        <v>13</v>
      </c>
      <c r="O194" t="str">
        <f t="shared" si="20"/>
        <v/>
      </c>
      <c r="P194" t="str">
        <f t="shared" si="21"/>
        <v/>
      </c>
      <c r="Q194" t="str">
        <f t="shared" si="22"/>
        <v/>
      </c>
      <c r="R194" t="str">
        <f t="shared" si="23"/>
        <v/>
      </c>
      <c r="S194" t="str">
        <f t="shared" si="24"/>
        <v/>
      </c>
      <c r="T194">
        <f t="shared" si="25"/>
        <v>793.25</v>
      </c>
      <c r="U194" t="str">
        <f t="shared" si="26"/>
        <v/>
      </c>
      <c r="V194" t="b">
        <f t="shared" si="27"/>
        <v>1</v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1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977.375</v>
      </c>
      <c r="L195" t="b">
        <v>1</v>
      </c>
      <c r="M195" t="b">
        <v>1</v>
      </c>
      <c r="N195">
        <v>77</v>
      </c>
      <c r="O195" t="str">
        <f t="shared" ref="O195:O251" si="28">IF(AND(F195=2,C195="O"),K195,"")</f>
        <v/>
      </c>
      <c r="P195" t="str">
        <f t="shared" ref="P195:P251" si="29">IF(AND(F195=2,C195="M"),K195,"")</f>
        <v/>
      </c>
      <c r="Q195" t="str">
        <f t="shared" ref="Q195:Q251" si="30">IF(AND(F195=2,C195="O"),L195,"")</f>
        <v/>
      </c>
      <c r="R195" t="str">
        <f t="shared" ref="R195:R251" si="31">IF(AND(F195=2,C195="M"),L195,"")</f>
        <v/>
      </c>
      <c r="S195" t="str">
        <f t="shared" si="24"/>
        <v/>
      </c>
      <c r="T195">
        <f t="shared" si="25"/>
        <v>977.375</v>
      </c>
      <c r="U195" t="str">
        <f t="shared" si="26"/>
        <v/>
      </c>
      <c r="V195" t="b">
        <f t="shared" si="27"/>
        <v>1</v>
      </c>
    </row>
    <row r="196" spans="1:22" x14ac:dyDescent="0.3">
      <c r="A196">
        <v>4</v>
      </c>
      <c r="B196">
        <v>145</v>
      </c>
      <c r="C196" t="s">
        <v>14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647.78125</v>
      </c>
      <c r="L196" t="b">
        <v>1</v>
      </c>
      <c r="M196" t="b">
        <v>1</v>
      </c>
      <c r="N196">
        <v>52</v>
      </c>
      <c r="O196" t="str">
        <f t="shared" si="28"/>
        <v/>
      </c>
      <c r="P196" t="str">
        <f t="shared" si="29"/>
        <v/>
      </c>
      <c r="Q196" t="str">
        <f t="shared" si="30"/>
        <v/>
      </c>
      <c r="R196" t="str">
        <f t="shared" si="31"/>
        <v/>
      </c>
      <c r="S196" t="str">
        <f t="shared" si="24"/>
        <v/>
      </c>
      <c r="T196">
        <f t="shared" si="25"/>
        <v>647.78125</v>
      </c>
      <c r="U196" t="str">
        <f t="shared" si="26"/>
        <v/>
      </c>
      <c r="V196" t="b">
        <f t="shared" si="27"/>
        <v>1</v>
      </c>
    </row>
    <row r="197" spans="1:22" x14ac:dyDescent="0.3">
      <c r="A197">
        <v>4</v>
      </c>
      <c r="B197">
        <v>146</v>
      </c>
      <c r="C197" t="s">
        <v>15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745.1875</v>
      </c>
      <c r="L197" t="b">
        <v>1</v>
      </c>
      <c r="M197" t="b">
        <v>1</v>
      </c>
      <c r="N197">
        <v>13</v>
      </c>
      <c r="O197" t="str">
        <f t="shared" si="28"/>
        <v/>
      </c>
      <c r="P197" t="str">
        <f t="shared" si="29"/>
        <v/>
      </c>
      <c r="Q197" t="str">
        <f t="shared" si="30"/>
        <v/>
      </c>
      <c r="R197" t="str">
        <f t="shared" si="31"/>
        <v/>
      </c>
      <c r="S197" t="str">
        <f t="shared" si="24"/>
        <v/>
      </c>
      <c r="T197">
        <f t="shared" si="25"/>
        <v>745.1875</v>
      </c>
      <c r="U197" t="str">
        <f t="shared" si="26"/>
        <v/>
      </c>
      <c r="V197" t="b">
        <f t="shared" si="27"/>
        <v>1</v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937.28125</v>
      </c>
      <c r="L198" t="b">
        <v>1</v>
      </c>
      <c r="M198" t="b">
        <v>1</v>
      </c>
      <c r="N198">
        <v>32</v>
      </c>
      <c r="O198" t="str">
        <f t="shared" si="28"/>
        <v/>
      </c>
      <c r="P198" t="str">
        <f t="shared" si="29"/>
        <v/>
      </c>
      <c r="Q198" t="str">
        <f t="shared" si="30"/>
        <v/>
      </c>
      <c r="R198" t="str">
        <f t="shared" si="31"/>
        <v/>
      </c>
      <c r="S198" t="str">
        <f t="shared" si="24"/>
        <v/>
      </c>
      <c r="T198">
        <f t="shared" si="25"/>
        <v>937.28125</v>
      </c>
      <c r="U198" t="str">
        <f t="shared" si="26"/>
        <v/>
      </c>
      <c r="V198" t="b">
        <f t="shared" si="27"/>
        <v>1</v>
      </c>
    </row>
    <row r="199" spans="1:22" x14ac:dyDescent="0.3">
      <c r="A199">
        <v>4</v>
      </c>
      <c r="B199">
        <v>148</v>
      </c>
      <c r="C199" t="s">
        <v>16</v>
      </c>
      <c r="D199">
        <v>1</v>
      </c>
      <c r="E199">
        <v>2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759.28125</v>
      </c>
      <c r="L199" t="b">
        <v>1</v>
      </c>
      <c r="M199" t="b">
        <v>1</v>
      </c>
      <c r="N199">
        <v>93</v>
      </c>
      <c r="O199" t="str">
        <f t="shared" si="28"/>
        <v/>
      </c>
      <c r="P199">
        <f t="shared" si="29"/>
        <v>759.28125</v>
      </c>
      <c r="Q199" t="str">
        <f t="shared" si="30"/>
        <v/>
      </c>
      <c r="R199" t="b">
        <f t="shared" si="31"/>
        <v>1</v>
      </c>
      <c r="S199">
        <f t="shared" si="24"/>
        <v>759.28125</v>
      </c>
      <c r="T199" t="str">
        <f t="shared" si="25"/>
        <v/>
      </c>
      <c r="U199" t="b">
        <f t="shared" si="26"/>
        <v>1</v>
      </c>
      <c r="V199" t="str">
        <f t="shared" si="27"/>
        <v/>
      </c>
    </row>
    <row r="200" spans="1:22" x14ac:dyDescent="0.3">
      <c r="A200">
        <v>4</v>
      </c>
      <c r="B200">
        <v>149</v>
      </c>
      <c r="C200" t="s">
        <v>15</v>
      </c>
      <c r="D200">
        <v>1</v>
      </c>
      <c r="E200">
        <v>2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433.28125</v>
      </c>
      <c r="L200" t="b">
        <v>1</v>
      </c>
      <c r="M200" t="b">
        <v>1</v>
      </c>
      <c r="N200">
        <v>33</v>
      </c>
      <c r="O200" t="str">
        <f t="shared" si="28"/>
        <v/>
      </c>
      <c r="P200" t="str">
        <f t="shared" si="29"/>
        <v/>
      </c>
      <c r="Q200" t="str">
        <f t="shared" si="30"/>
        <v/>
      </c>
      <c r="R200" t="str">
        <f t="shared" si="31"/>
        <v/>
      </c>
      <c r="S200" t="str">
        <f t="shared" si="24"/>
        <v/>
      </c>
      <c r="T200">
        <f t="shared" si="25"/>
        <v>433.28125</v>
      </c>
      <c r="U200" t="str">
        <f t="shared" si="26"/>
        <v/>
      </c>
      <c r="V200" t="b">
        <f t="shared" si="27"/>
        <v>1</v>
      </c>
    </row>
    <row r="201" spans="1:22" x14ac:dyDescent="0.3">
      <c r="A201">
        <v>4</v>
      </c>
      <c r="B201">
        <v>150</v>
      </c>
      <c r="C201" t="s">
        <v>14</v>
      </c>
      <c r="D201">
        <v>1</v>
      </c>
      <c r="E201">
        <v>2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441.1875</v>
      </c>
      <c r="L201" t="b">
        <v>1</v>
      </c>
      <c r="M201" t="b">
        <v>1</v>
      </c>
      <c r="N201">
        <v>17</v>
      </c>
      <c r="O201" t="str">
        <f t="shared" si="28"/>
        <v/>
      </c>
      <c r="P201" t="str">
        <f t="shared" si="29"/>
        <v/>
      </c>
      <c r="Q201" t="str">
        <f t="shared" si="30"/>
        <v/>
      </c>
      <c r="R201" t="str">
        <f t="shared" si="31"/>
        <v/>
      </c>
      <c r="S201" t="str">
        <f t="shared" si="24"/>
        <v/>
      </c>
      <c r="T201">
        <f t="shared" si="25"/>
        <v>441.1875</v>
      </c>
      <c r="U201" t="str">
        <f t="shared" si="26"/>
        <v/>
      </c>
      <c r="V201" t="b">
        <f t="shared" si="27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2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441.4375</v>
      </c>
      <c r="L202" t="b">
        <v>1</v>
      </c>
      <c r="M202" t="b">
        <v>1</v>
      </c>
      <c r="N202">
        <v>36</v>
      </c>
      <c r="O202" t="str">
        <f t="shared" si="28"/>
        <v/>
      </c>
      <c r="P202" t="str">
        <f t="shared" si="29"/>
        <v/>
      </c>
      <c r="Q202" t="str">
        <f t="shared" si="30"/>
        <v/>
      </c>
      <c r="R202" t="str">
        <f t="shared" si="31"/>
        <v/>
      </c>
      <c r="S202" t="str">
        <f t="shared" si="24"/>
        <v/>
      </c>
      <c r="T202">
        <f t="shared" si="25"/>
        <v>441.4375</v>
      </c>
      <c r="U202" t="str">
        <f t="shared" si="26"/>
        <v/>
      </c>
      <c r="V202" t="b">
        <f t="shared" si="27"/>
        <v>1</v>
      </c>
    </row>
    <row r="203" spans="1:22" x14ac:dyDescent="0.3">
      <c r="A203">
        <v>4</v>
      </c>
      <c r="B203">
        <v>152</v>
      </c>
      <c r="C203" t="s">
        <v>15</v>
      </c>
      <c r="D203">
        <v>1</v>
      </c>
      <c r="E203">
        <v>2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441.125</v>
      </c>
      <c r="L203" t="b">
        <v>1</v>
      </c>
      <c r="M203" t="b">
        <v>1</v>
      </c>
      <c r="N203">
        <v>40</v>
      </c>
      <c r="O203" t="str">
        <f t="shared" si="28"/>
        <v/>
      </c>
      <c r="P203" t="str">
        <f t="shared" si="29"/>
        <v/>
      </c>
      <c r="Q203" t="str">
        <f t="shared" si="30"/>
        <v/>
      </c>
      <c r="R203" t="str">
        <f t="shared" si="31"/>
        <v/>
      </c>
      <c r="S203" t="str">
        <f t="shared" si="24"/>
        <v/>
      </c>
      <c r="T203">
        <f t="shared" si="25"/>
        <v>441.125</v>
      </c>
      <c r="U203" t="str">
        <f t="shared" si="26"/>
        <v/>
      </c>
      <c r="V203" t="b">
        <f t="shared" si="27"/>
        <v>1</v>
      </c>
    </row>
    <row r="204" spans="1:22" x14ac:dyDescent="0.3">
      <c r="A204">
        <v>4</v>
      </c>
      <c r="B204">
        <v>153</v>
      </c>
      <c r="C204" t="s">
        <v>15</v>
      </c>
      <c r="D204">
        <v>1</v>
      </c>
      <c r="E204">
        <v>2</v>
      </c>
      <c r="F204">
        <v>1</v>
      </c>
      <c r="G204">
        <v>600</v>
      </c>
      <c r="H204">
        <v>0</v>
      </c>
      <c r="I204">
        <v>500</v>
      </c>
      <c r="J204">
        <v>500</v>
      </c>
      <c r="K204">
        <v>433.5</v>
      </c>
      <c r="L204" t="b">
        <v>1</v>
      </c>
      <c r="M204" t="b">
        <v>1</v>
      </c>
      <c r="N204">
        <v>84</v>
      </c>
      <c r="O204" t="str">
        <f t="shared" si="28"/>
        <v/>
      </c>
      <c r="P204" t="str">
        <f t="shared" si="29"/>
        <v/>
      </c>
      <c r="Q204" t="str">
        <f t="shared" si="30"/>
        <v/>
      </c>
      <c r="R204" t="str">
        <f t="shared" si="31"/>
        <v/>
      </c>
      <c r="S204" t="str">
        <f t="shared" si="24"/>
        <v/>
      </c>
      <c r="T204">
        <f t="shared" si="25"/>
        <v>433.5</v>
      </c>
      <c r="U204" t="str">
        <f t="shared" si="26"/>
        <v/>
      </c>
      <c r="V204" t="b">
        <f t="shared" si="27"/>
        <v>1</v>
      </c>
    </row>
    <row r="205" spans="1:22" x14ac:dyDescent="0.3">
      <c r="A205">
        <v>4</v>
      </c>
      <c r="B205">
        <v>154</v>
      </c>
      <c r="C205" t="s">
        <v>15</v>
      </c>
      <c r="D205">
        <v>1</v>
      </c>
      <c r="E205">
        <v>2</v>
      </c>
      <c r="F205">
        <v>1</v>
      </c>
      <c r="G205">
        <v>600</v>
      </c>
      <c r="H205">
        <v>0</v>
      </c>
      <c r="I205">
        <v>500</v>
      </c>
      <c r="J205">
        <v>500</v>
      </c>
      <c r="K205">
        <v>353.375</v>
      </c>
      <c r="L205" t="b">
        <v>1</v>
      </c>
      <c r="M205" t="b">
        <v>1</v>
      </c>
      <c r="N205">
        <v>43</v>
      </c>
      <c r="O205" t="str">
        <f t="shared" si="28"/>
        <v/>
      </c>
      <c r="P205" t="str">
        <f t="shared" si="29"/>
        <v/>
      </c>
      <c r="Q205" t="str">
        <f t="shared" si="30"/>
        <v/>
      </c>
      <c r="R205" t="str">
        <f t="shared" si="31"/>
        <v/>
      </c>
      <c r="S205" t="str">
        <f t="shared" si="24"/>
        <v/>
      </c>
      <c r="T205">
        <f t="shared" si="25"/>
        <v>353.375</v>
      </c>
      <c r="U205" t="str">
        <f t="shared" si="26"/>
        <v/>
      </c>
      <c r="V205" t="b">
        <f t="shared" si="27"/>
        <v>1</v>
      </c>
    </row>
    <row r="206" spans="1:22" x14ac:dyDescent="0.3">
      <c r="A206">
        <v>4</v>
      </c>
      <c r="B206">
        <v>155</v>
      </c>
      <c r="C206" t="s">
        <v>14</v>
      </c>
      <c r="D206">
        <v>1</v>
      </c>
      <c r="E206">
        <v>2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489.125</v>
      </c>
      <c r="L206" t="b">
        <v>1</v>
      </c>
      <c r="M206" t="b">
        <v>1</v>
      </c>
      <c r="N206">
        <v>35</v>
      </c>
      <c r="O206" t="str">
        <f t="shared" si="28"/>
        <v/>
      </c>
      <c r="P206" t="str">
        <f t="shared" si="29"/>
        <v/>
      </c>
      <c r="Q206" t="str">
        <f t="shared" si="30"/>
        <v/>
      </c>
      <c r="R206" t="str">
        <f t="shared" si="31"/>
        <v/>
      </c>
      <c r="S206" t="str">
        <f t="shared" si="24"/>
        <v/>
      </c>
      <c r="T206">
        <f t="shared" si="25"/>
        <v>489.125</v>
      </c>
      <c r="U206" t="str">
        <f t="shared" si="26"/>
        <v/>
      </c>
      <c r="V206" t="b">
        <f t="shared" si="27"/>
        <v>1</v>
      </c>
    </row>
    <row r="207" spans="1:22" x14ac:dyDescent="0.3">
      <c r="A207">
        <v>4</v>
      </c>
      <c r="B207">
        <v>156</v>
      </c>
      <c r="C207" t="s">
        <v>14</v>
      </c>
      <c r="D207">
        <v>1</v>
      </c>
      <c r="E207">
        <v>2</v>
      </c>
      <c r="F207">
        <v>1</v>
      </c>
      <c r="G207">
        <v>600</v>
      </c>
      <c r="H207">
        <v>0</v>
      </c>
      <c r="I207">
        <v>500</v>
      </c>
      <c r="J207">
        <v>500</v>
      </c>
      <c r="K207">
        <v>425.375</v>
      </c>
      <c r="L207" t="b">
        <v>1</v>
      </c>
      <c r="M207" t="b">
        <v>1</v>
      </c>
      <c r="N207">
        <v>11</v>
      </c>
      <c r="O207" t="str">
        <f t="shared" si="28"/>
        <v/>
      </c>
      <c r="P207" t="str">
        <f t="shared" si="29"/>
        <v/>
      </c>
      <c r="Q207" t="str">
        <f t="shared" si="30"/>
        <v/>
      </c>
      <c r="R207" t="str">
        <f t="shared" si="31"/>
        <v/>
      </c>
      <c r="S207" t="str">
        <f t="shared" ref="S207:S251" si="32">IF(F207=2,K207,"")</f>
        <v/>
      </c>
      <c r="T207">
        <f t="shared" ref="T207:T251" si="33">IF(F207=1,K207,"")</f>
        <v>425.375</v>
      </c>
      <c r="U207" t="str">
        <f t="shared" ref="U207:U251" si="34">IF(F207=2,L207,"")</f>
        <v/>
      </c>
      <c r="V207" t="b">
        <f t="shared" ref="V207:V251" si="35">IF(F207=1,L207,"")</f>
        <v>1</v>
      </c>
    </row>
    <row r="208" spans="1:22" x14ac:dyDescent="0.3">
      <c r="A208">
        <v>4</v>
      </c>
      <c r="B208">
        <v>157</v>
      </c>
      <c r="C208" t="s">
        <v>16</v>
      </c>
      <c r="D208">
        <v>1</v>
      </c>
      <c r="E208">
        <v>1</v>
      </c>
      <c r="F208">
        <v>2</v>
      </c>
      <c r="G208">
        <v>600</v>
      </c>
      <c r="H208">
        <v>0</v>
      </c>
      <c r="I208">
        <v>500</v>
      </c>
      <c r="J208">
        <v>500</v>
      </c>
      <c r="K208">
        <v>857.375</v>
      </c>
      <c r="L208" t="b">
        <v>1</v>
      </c>
      <c r="M208" t="b">
        <v>1</v>
      </c>
      <c r="N208">
        <v>92</v>
      </c>
      <c r="O208" t="str">
        <f t="shared" si="28"/>
        <v/>
      </c>
      <c r="P208">
        <f t="shared" si="29"/>
        <v>857.375</v>
      </c>
      <c r="Q208" t="str">
        <f t="shared" si="30"/>
        <v/>
      </c>
      <c r="R208" t="b">
        <f t="shared" si="31"/>
        <v>1</v>
      </c>
      <c r="S208">
        <f t="shared" si="32"/>
        <v>857.375</v>
      </c>
      <c r="T208" t="str">
        <f t="shared" si="33"/>
        <v/>
      </c>
      <c r="U208" t="b">
        <f t="shared" si="34"/>
        <v>1</v>
      </c>
      <c r="V208" t="str">
        <f t="shared" si="35"/>
        <v/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993.25</v>
      </c>
      <c r="L209" t="b">
        <v>1</v>
      </c>
      <c r="M209" t="b">
        <v>1</v>
      </c>
      <c r="N209">
        <v>29</v>
      </c>
      <c r="O209" t="str">
        <f t="shared" si="28"/>
        <v/>
      </c>
      <c r="P209" t="str">
        <f t="shared" si="29"/>
        <v/>
      </c>
      <c r="Q209" t="str">
        <f t="shared" si="30"/>
        <v/>
      </c>
      <c r="R209" t="str">
        <f t="shared" si="31"/>
        <v/>
      </c>
      <c r="S209" t="str">
        <f t="shared" si="32"/>
        <v/>
      </c>
      <c r="T209">
        <f t="shared" si="33"/>
        <v>993.25</v>
      </c>
      <c r="U209" t="str">
        <f t="shared" si="34"/>
        <v/>
      </c>
      <c r="V209" t="b">
        <f t="shared" si="35"/>
        <v>1</v>
      </c>
    </row>
    <row r="210" spans="1:22" x14ac:dyDescent="0.3">
      <c r="A210">
        <v>4</v>
      </c>
      <c r="B210">
        <v>159</v>
      </c>
      <c r="C210" t="s">
        <v>15</v>
      </c>
      <c r="D210">
        <v>1</v>
      </c>
      <c r="E210">
        <v>1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711.5625</v>
      </c>
      <c r="L210" t="b">
        <v>1</v>
      </c>
      <c r="M210" t="b">
        <v>1</v>
      </c>
      <c r="N210">
        <v>18</v>
      </c>
      <c r="O210" t="str">
        <f t="shared" si="28"/>
        <v/>
      </c>
      <c r="P210" t="str">
        <f t="shared" si="29"/>
        <v/>
      </c>
      <c r="Q210" t="str">
        <f t="shared" si="30"/>
        <v/>
      </c>
      <c r="R210" t="str">
        <f t="shared" si="31"/>
        <v/>
      </c>
      <c r="S210" t="str">
        <f t="shared" si="32"/>
        <v/>
      </c>
      <c r="T210">
        <f t="shared" si="33"/>
        <v>711.5625</v>
      </c>
      <c r="U210" t="str">
        <f t="shared" si="34"/>
        <v/>
      </c>
      <c r="V210" t="b">
        <f t="shared" si="35"/>
        <v>1</v>
      </c>
    </row>
    <row r="211" spans="1:22" x14ac:dyDescent="0.3">
      <c r="A211">
        <v>4</v>
      </c>
      <c r="B211">
        <v>160</v>
      </c>
      <c r="C211" t="s">
        <v>16</v>
      </c>
      <c r="D211">
        <v>1</v>
      </c>
      <c r="E211">
        <v>2</v>
      </c>
      <c r="F211">
        <v>2</v>
      </c>
      <c r="G211">
        <v>600</v>
      </c>
      <c r="H211">
        <v>0</v>
      </c>
      <c r="I211">
        <v>500</v>
      </c>
      <c r="J211">
        <v>500</v>
      </c>
      <c r="K211">
        <v>777.25</v>
      </c>
      <c r="L211" t="b">
        <v>0</v>
      </c>
      <c r="M211" t="b">
        <v>1</v>
      </c>
      <c r="N211">
        <v>97</v>
      </c>
      <c r="O211" t="str">
        <f t="shared" si="28"/>
        <v/>
      </c>
      <c r="P211">
        <f t="shared" si="29"/>
        <v>777.25</v>
      </c>
      <c r="Q211" t="str">
        <f t="shared" si="30"/>
        <v/>
      </c>
      <c r="R211" t="b">
        <f t="shared" si="31"/>
        <v>0</v>
      </c>
      <c r="S211">
        <f t="shared" si="32"/>
        <v>777.25</v>
      </c>
      <c r="T211" t="str">
        <f t="shared" si="33"/>
        <v/>
      </c>
      <c r="U211" t="b">
        <f t="shared" si="34"/>
        <v>0</v>
      </c>
      <c r="V211" t="str">
        <f t="shared" si="35"/>
        <v/>
      </c>
    </row>
    <row r="212" spans="1:22" x14ac:dyDescent="0.3">
      <c r="A212">
        <v>4</v>
      </c>
      <c r="B212">
        <v>161</v>
      </c>
      <c r="C212" t="s">
        <v>15</v>
      </c>
      <c r="D212">
        <v>1</v>
      </c>
      <c r="E212">
        <v>2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495.5</v>
      </c>
      <c r="L212" t="b">
        <v>1</v>
      </c>
      <c r="M212" t="b">
        <v>1</v>
      </c>
      <c r="N212">
        <v>21</v>
      </c>
      <c r="O212" t="str">
        <f t="shared" si="28"/>
        <v/>
      </c>
      <c r="P212" t="str">
        <f t="shared" si="29"/>
        <v/>
      </c>
      <c r="Q212" t="str">
        <f t="shared" si="30"/>
        <v/>
      </c>
      <c r="R212" t="str">
        <f t="shared" si="31"/>
        <v/>
      </c>
      <c r="S212" t="str">
        <f t="shared" si="32"/>
        <v/>
      </c>
      <c r="T212">
        <f t="shared" si="33"/>
        <v>495.5</v>
      </c>
      <c r="U212" t="str">
        <f t="shared" si="34"/>
        <v/>
      </c>
      <c r="V212" t="b">
        <f t="shared" si="35"/>
        <v>1</v>
      </c>
    </row>
    <row r="213" spans="1:22" x14ac:dyDescent="0.3">
      <c r="A213">
        <v>4</v>
      </c>
      <c r="B213">
        <v>162</v>
      </c>
      <c r="C213" t="s">
        <v>16</v>
      </c>
      <c r="D213">
        <v>1</v>
      </c>
      <c r="E213">
        <v>1</v>
      </c>
      <c r="F213">
        <v>2</v>
      </c>
      <c r="G213">
        <v>600</v>
      </c>
      <c r="H213">
        <v>0</v>
      </c>
      <c r="I213">
        <v>500</v>
      </c>
      <c r="J213">
        <v>500</v>
      </c>
      <c r="K213">
        <v>777.3125</v>
      </c>
      <c r="L213" t="b">
        <v>1</v>
      </c>
      <c r="M213" t="b">
        <v>1</v>
      </c>
      <c r="N213">
        <v>79</v>
      </c>
      <c r="O213" t="str">
        <f t="shared" si="28"/>
        <v/>
      </c>
      <c r="P213">
        <f t="shared" si="29"/>
        <v>777.3125</v>
      </c>
      <c r="Q213" t="str">
        <f t="shared" si="30"/>
        <v/>
      </c>
      <c r="R213" t="b">
        <f t="shared" si="31"/>
        <v>1</v>
      </c>
      <c r="S213">
        <f t="shared" si="32"/>
        <v>777.3125</v>
      </c>
      <c r="T213" t="str">
        <f t="shared" si="33"/>
        <v/>
      </c>
      <c r="U213" t="b">
        <f t="shared" si="34"/>
        <v>1</v>
      </c>
      <c r="V213" t="str">
        <f t="shared" si="35"/>
        <v/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1</v>
      </c>
      <c r="F214">
        <v>1</v>
      </c>
      <c r="G214">
        <v>600</v>
      </c>
      <c r="H214">
        <v>1</v>
      </c>
      <c r="I214">
        <v>500</v>
      </c>
      <c r="J214">
        <v>500</v>
      </c>
      <c r="K214">
        <v>785.375</v>
      </c>
      <c r="L214" t="b">
        <v>1</v>
      </c>
      <c r="M214" t="b">
        <v>1</v>
      </c>
      <c r="N214">
        <v>35</v>
      </c>
      <c r="O214" t="str">
        <f t="shared" si="28"/>
        <v/>
      </c>
      <c r="P214" t="str">
        <f t="shared" si="29"/>
        <v/>
      </c>
      <c r="Q214" t="str">
        <f t="shared" si="30"/>
        <v/>
      </c>
      <c r="R214" t="str">
        <f t="shared" si="31"/>
        <v/>
      </c>
      <c r="S214" t="str">
        <f t="shared" si="32"/>
        <v/>
      </c>
      <c r="T214">
        <f t="shared" si="33"/>
        <v>785.375</v>
      </c>
      <c r="U214" t="str">
        <f t="shared" si="34"/>
        <v/>
      </c>
      <c r="V214" t="b">
        <f t="shared" si="35"/>
        <v>1</v>
      </c>
    </row>
    <row r="215" spans="1:22" x14ac:dyDescent="0.3">
      <c r="A215">
        <v>4</v>
      </c>
      <c r="B215">
        <v>164</v>
      </c>
      <c r="C215" t="s">
        <v>15</v>
      </c>
      <c r="D215">
        <v>1</v>
      </c>
      <c r="E215">
        <v>1</v>
      </c>
      <c r="F215">
        <v>1</v>
      </c>
      <c r="G215">
        <v>600</v>
      </c>
      <c r="H215">
        <v>0</v>
      </c>
      <c r="I215">
        <v>500</v>
      </c>
      <c r="J215">
        <v>500</v>
      </c>
      <c r="K215">
        <v>1137.25</v>
      </c>
      <c r="L215" t="b">
        <v>1</v>
      </c>
      <c r="M215" t="b">
        <v>1</v>
      </c>
      <c r="N215">
        <v>66</v>
      </c>
      <c r="O215" t="str">
        <f t="shared" si="28"/>
        <v/>
      </c>
      <c r="P215" t="str">
        <f t="shared" si="29"/>
        <v/>
      </c>
      <c r="Q215" t="str">
        <f t="shared" si="30"/>
        <v/>
      </c>
      <c r="R215" t="str">
        <f t="shared" si="31"/>
        <v/>
      </c>
      <c r="S215" t="str">
        <f t="shared" si="32"/>
        <v/>
      </c>
      <c r="T215">
        <f t="shared" si="33"/>
        <v>1137.25</v>
      </c>
      <c r="U215" t="str">
        <f t="shared" si="34"/>
        <v/>
      </c>
      <c r="V215" t="b">
        <f t="shared" si="35"/>
        <v>1</v>
      </c>
    </row>
    <row r="216" spans="1:22" x14ac:dyDescent="0.3">
      <c r="A216">
        <v>4</v>
      </c>
      <c r="B216">
        <v>165</v>
      </c>
      <c r="C216" t="s">
        <v>14</v>
      </c>
      <c r="D216">
        <v>1</v>
      </c>
      <c r="E216">
        <v>1</v>
      </c>
      <c r="F216">
        <v>1</v>
      </c>
      <c r="G216">
        <v>600</v>
      </c>
      <c r="H216">
        <v>1</v>
      </c>
      <c r="I216">
        <v>500</v>
      </c>
      <c r="J216">
        <v>500</v>
      </c>
      <c r="K216">
        <v>679.625</v>
      </c>
      <c r="L216" t="b">
        <v>1</v>
      </c>
      <c r="M216" t="b">
        <v>1</v>
      </c>
      <c r="N216">
        <v>34</v>
      </c>
      <c r="O216" t="str">
        <f t="shared" si="28"/>
        <v/>
      </c>
      <c r="P216" t="str">
        <f t="shared" si="29"/>
        <v/>
      </c>
      <c r="Q216" t="str">
        <f t="shared" si="30"/>
        <v/>
      </c>
      <c r="R216" t="str">
        <f t="shared" si="31"/>
        <v/>
      </c>
      <c r="S216" t="str">
        <f t="shared" si="32"/>
        <v/>
      </c>
      <c r="T216">
        <f t="shared" si="33"/>
        <v>679.625</v>
      </c>
      <c r="U216" t="str">
        <f t="shared" si="34"/>
        <v/>
      </c>
      <c r="V216" t="b">
        <f t="shared" si="35"/>
        <v>1</v>
      </c>
    </row>
    <row r="217" spans="1:22" x14ac:dyDescent="0.3">
      <c r="A217">
        <v>4</v>
      </c>
      <c r="B217">
        <v>166</v>
      </c>
      <c r="C217" t="s">
        <v>14</v>
      </c>
      <c r="D217">
        <v>1</v>
      </c>
      <c r="E217">
        <v>2</v>
      </c>
      <c r="F217">
        <v>2</v>
      </c>
      <c r="G217">
        <v>600</v>
      </c>
      <c r="H217">
        <v>1</v>
      </c>
      <c r="I217">
        <v>500</v>
      </c>
      <c r="J217">
        <v>500</v>
      </c>
      <c r="K217">
        <v>417.4375</v>
      </c>
      <c r="L217" t="b">
        <v>1</v>
      </c>
      <c r="M217" t="b">
        <v>1</v>
      </c>
      <c r="N217">
        <v>97</v>
      </c>
      <c r="O217">
        <f t="shared" si="28"/>
        <v>417.4375</v>
      </c>
      <c r="P217" t="str">
        <f t="shared" si="29"/>
        <v/>
      </c>
      <c r="Q217" t="b">
        <f t="shared" si="30"/>
        <v>1</v>
      </c>
      <c r="R217" t="str">
        <f t="shared" si="31"/>
        <v/>
      </c>
      <c r="S217">
        <f t="shared" si="32"/>
        <v>417.4375</v>
      </c>
      <c r="T217" t="str">
        <f t="shared" si="33"/>
        <v/>
      </c>
      <c r="U217" t="b">
        <f t="shared" si="34"/>
        <v>1</v>
      </c>
      <c r="V217" t="str">
        <f t="shared" si="35"/>
        <v/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1</v>
      </c>
      <c r="F218">
        <v>2</v>
      </c>
      <c r="G218">
        <v>600</v>
      </c>
      <c r="H218">
        <v>1</v>
      </c>
      <c r="I218">
        <v>500</v>
      </c>
      <c r="J218">
        <v>500</v>
      </c>
      <c r="K218">
        <v>825.375</v>
      </c>
      <c r="L218" t="b">
        <v>1</v>
      </c>
      <c r="M218" t="b">
        <v>1</v>
      </c>
      <c r="N218">
        <v>96</v>
      </c>
      <c r="O218">
        <f t="shared" si="28"/>
        <v>825.375</v>
      </c>
      <c r="P218" t="str">
        <f t="shared" si="29"/>
        <v/>
      </c>
      <c r="Q218" t="b">
        <f t="shared" si="30"/>
        <v>1</v>
      </c>
      <c r="R218" t="str">
        <f t="shared" si="31"/>
        <v/>
      </c>
      <c r="S218">
        <f t="shared" si="32"/>
        <v>825.375</v>
      </c>
      <c r="T218" t="str">
        <f t="shared" si="33"/>
        <v/>
      </c>
      <c r="U218" t="b">
        <f t="shared" si="34"/>
        <v>1</v>
      </c>
      <c r="V218" t="str">
        <f t="shared" si="35"/>
        <v/>
      </c>
    </row>
    <row r="219" spans="1:22" x14ac:dyDescent="0.3">
      <c r="A219">
        <v>4</v>
      </c>
      <c r="B219">
        <v>168</v>
      </c>
      <c r="C219" t="s">
        <v>15</v>
      </c>
      <c r="D219">
        <v>1</v>
      </c>
      <c r="E219">
        <v>1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721.25</v>
      </c>
      <c r="L219" t="b">
        <v>1</v>
      </c>
      <c r="M219" t="b">
        <v>1</v>
      </c>
      <c r="N219">
        <v>40</v>
      </c>
      <c r="O219" t="str">
        <f t="shared" si="28"/>
        <v/>
      </c>
      <c r="P219" t="str">
        <f t="shared" si="29"/>
        <v/>
      </c>
      <c r="Q219" t="str">
        <f t="shared" si="30"/>
        <v/>
      </c>
      <c r="R219" t="str">
        <f t="shared" si="31"/>
        <v/>
      </c>
      <c r="S219" t="str">
        <f t="shared" si="32"/>
        <v/>
      </c>
      <c r="T219">
        <f t="shared" si="33"/>
        <v>721.25</v>
      </c>
      <c r="U219" t="str">
        <f t="shared" si="34"/>
        <v/>
      </c>
      <c r="V219" t="b">
        <f t="shared" si="35"/>
        <v>1</v>
      </c>
    </row>
    <row r="220" spans="1:22" x14ac:dyDescent="0.3">
      <c r="A220">
        <v>4</v>
      </c>
      <c r="B220">
        <v>169</v>
      </c>
      <c r="C220" t="s">
        <v>16</v>
      </c>
      <c r="D220">
        <v>1</v>
      </c>
      <c r="E220">
        <v>2</v>
      </c>
      <c r="F220">
        <v>2</v>
      </c>
      <c r="G220">
        <v>600</v>
      </c>
      <c r="H220">
        <v>0</v>
      </c>
      <c r="I220">
        <v>500</v>
      </c>
      <c r="J220">
        <v>500</v>
      </c>
      <c r="K220">
        <v>721.25</v>
      </c>
      <c r="L220" t="b">
        <v>1</v>
      </c>
      <c r="M220" t="b">
        <v>1</v>
      </c>
      <c r="N220">
        <v>99</v>
      </c>
      <c r="O220" t="str">
        <f t="shared" si="28"/>
        <v/>
      </c>
      <c r="P220">
        <f t="shared" si="29"/>
        <v>721.25</v>
      </c>
      <c r="Q220" t="str">
        <f t="shared" si="30"/>
        <v/>
      </c>
      <c r="R220" t="b">
        <f t="shared" si="31"/>
        <v>1</v>
      </c>
      <c r="S220">
        <f t="shared" si="32"/>
        <v>721.25</v>
      </c>
      <c r="T220" t="str">
        <f t="shared" si="33"/>
        <v/>
      </c>
      <c r="U220" t="b">
        <f t="shared" si="34"/>
        <v>1</v>
      </c>
      <c r="V220" t="str">
        <f t="shared" si="35"/>
        <v/>
      </c>
    </row>
    <row r="221" spans="1:22" x14ac:dyDescent="0.3">
      <c r="A221">
        <v>4</v>
      </c>
      <c r="B221">
        <v>170</v>
      </c>
      <c r="C221" t="s">
        <v>16</v>
      </c>
      <c r="D221">
        <v>1</v>
      </c>
      <c r="E221">
        <v>1</v>
      </c>
      <c r="F221">
        <v>2</v>
      </c>
      <c r="G221">
        <v>600</v>
      </c>
      <c r="H221">
        <v>0</v>
      </c>
      <c r="I221">
        <v>500</v>
      </c>
      <c r="J221">
        <v>500</v>
      </c>
      <c r="K221">
        <v>705.4375</v>
      </c>
      <c r="L221" t="b">
        <v>1</v>
      </c>
      <c r="M221" t="b">
        <v>1</v>
      </c>
      <c r="N221">
        <v>95</v>
      </c>
      <c r="O221" t="str">
        <f t="shared" si="28"/>
        <v/>
      </c>
      <c r="P221">
        <f t="shared" si="29"/>
        <v>705.4375</v>
      </c>
      <c r="Q221" t="str">
        <f t="shared" si="30"/>
        <v/>
      </c>
      <c r="R221" t="b">
        <f t="shared" si="31"/>
        <v>1</v>
      </c>
      <c r="S221">
        <f t="shared" si="32"/>
        <v>705.4375</v>
      </c>
      <c r="T221" t="str">
        <f t="shared" si="33"/>
        <v/>
      </c>
      <c r="U221" t="b">
        <f t="shared" si="34"/>
        <v>1</v>
      </c>
      <c r="V221" t="str">
        <f t="shared" si="35"/>
        <v/>
      </c>
    </row>
    <row r="222" spans="1:22" x14ac:dyDescent="0.3">
      <c r="A222">
        <v>4</v>
      </c>
      <c r="B222">
        <v>171</v>
      </c>
      <c r="C222" t="s">
        <v>15</v>
      </c>
      <c r="D222">
        <v>1</v>
      </c>
      <c r="E222">
        <v>1</v>
      </c>
      <c r="F222">
        <v>1</v>
      </c>
      <c r="G222">
        <v>600</v>
      </c>
      <c r="H222">
        <v>0</v>
      </c>
      <c r="I222">
        <v>500</v>
      </c>
      <c r="J222">
        <v>500</v>
      </c>
      <c r="K222">
        <v>681.1875</v>
      </c>
      <c r="L222" t="b">
        <v>1</v>
      </c>
      <c r="M222" t="b">
        <v>1</v>
      </c>
      <c r="N222">
        <v>60</v>
      </c>
      <c r="O222" t="str">
        <f t="shared" si="28"/>
        <v/>
      </c>
      <c r="P222" t="str">
        <f t="shared" si="29"/>
        <v/>
      </c>
      <c r="Q222" t="str">
        <f t="shared" si="30"/>
        <v/>
      </c>
      <c r="R222" t="str">
        <f t="shared" si="31"/>
        <v/>
      </c>
      <c r="S222" t="str">
        <f t="shared" si="32"/>
        <v/>
      </c>
      <c r="T222">
        <f t="shared" si="33"/>
        <v>681.1875</v>
      </c>
      <c r="U222" t="str">
        <f t="shared" si="34"/>
        <v/>
      </c>
      <c r="V222" t="b">
        <f t="shared" si="35"/>
        <v>1</v>
      </c>
    </row>
    <row r="223" spans="1:22" x14ac:dyDescent="0.3">
      <c r="A223">
        <v>4</v>
      </c>
      <c r="B223">
        <v>172</v>
      </c>
      <c r="C223" t="s">
        <v>15</v>
      </c>
      <c r="D223">
        <v>1</v>
      </c>
      <c r="E223">
        <v>1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673.5</v>
      </c>
      <c r="L223" t="b">
        <v>1</v>
      </c>
      <c r="M223" t="b">
        <v>1</v>
      </c>
      <c r="N223">
        <v>11</v>
      </c>
      <c r="O223" t="str">
        <f t="shared" si="28"/>
        <v/>
      </c>
      <c r="P223" t="str">
        <f t="shared" si="29"/>
        <v/>
      </c>
      <c r="Q223" t="str">
        <f t="shared" si="30"/>
        <v/>
      </c>
      <c r="R223" t="str">
        <f t="shared" si="31"/>
        <v/>
      </c>
      <c r="S223" t="str">
        <f t="shared" si="32"/>
        <v/>
      </c>
      <c r="T223">
        <f t="shared" si="33"/>
        <v>673.5</v>
      </c>
      <c r="U223" t="str">
        <f t="shared" si="34"/>
        <v/>
      </c>
      <c r="V223" t="b">
        <f t="shared" si="35"/>
        <v>1</v>
      </c>
    </row>
    <row r="224" spans="1:22" x14ac:dyDescent="0.3">
      <c r="A224">
        <v>4</v>
      </c>
      <c r="B224">
        <v>173</v>
      </c>
      <c r="C224" t="s">
        <v>15</v>
      </c>
      <c r="D224">
        <v>1</v>
      </c>
      <c r="E224">
        <v>1</v>
      </c>
      <c r="F224">
        <v>1</v>
      </c>
      <c r="G224">
        <v>600</v>
      </c>
      <c r="H224">
        <v>0</v>
      </c>
      <c r="I224">
        <v>500</v>
      </c>
      <c r="J224">
        <v>500</v>
      </c>
      <c r="K224">
        <v>737.25</v>
      </c>
      <c r="L224" t="b">
        <v>1</v>
      </c>
      <c r="M224" t="b">
        <v>1</v>
      </c>
      <c r="N224">
        <v>7</v>
      </c>
      <c r="O224" t="str">
        <f t="shared" si="28"/>
        <v/>
      </c>
      <c r="P224" t="str">
        <f t="shared" si="29"/>
        <v/>
      </c>
      <c r="Q224" t="str">
        <f t="shared" si="30"/>
        <v/>
      </c>
      <c r="R224" t="str">
        <f t="shared" si="31"/>
        <v/>
      </c>
      <c r="S224" t="str">
        <f t="shared" si="32"/>
        <v/>
      </c>
      <c r="T224">
        <f t="shared" si="33"/>
        <v>737.25</v>
      </c>
      <c r="U224" t="str">
        <f t="shared" si="34"/>
        <v/>
      </c>
      <c r="V224" t="b">
        <f t="shared" si="35"/>
        <v>1</v>
      </c>
    </row>
    <row r="225" spans="1:22" x14ac:dyDescent="0.3">
      <c r="A225">
        <v>4</v>
      </c>
      <c r="B225">
        <v>174</v>
      </c>
      <c r="C225" t="s">
        <v>15</v>
      </c>
      <c r="D225">
        <v>1</v>
      </c>
      <c r="E225">
        <v>1</v>
      </c>
      <c r="F225">
        <v>1</v>
      </c>
      <c r="G225">
        <v>600</v>
      </c>
      <c r="H225">
        <v>1</v>
      </c>
      <c r="I225">
        <v>500</v>
      </c>
      <c r="J225">
        <v>500</v>
      </c>
      <c r="K225">
        <v>633.4375</v>
      </c>
      <c r="L225" t="b">
        <v>1</v>
      </c>
      <c r="M225" t="b">
        <v>1</v>
      </c>
      <c r="N225">
        <v>67</v>
      </c>
      <c r="O225" t="str">
        <f t="shared" si="28"/>
        <v/>
      </c>
      <c r="P225" t="str">
        <f t="shared" si="29"/>
        <v/>
      </c>
      <c r="Q225" t="str">
        <f t="shared" si="30"/>
        <v/>
      </c>
      <c r="R225" t="str">
        <f t="shared" si="31"/>
        <v/>
      </c>
      <c r="S225" t="str">
        <f t="shared" si="32"/>
        <v/>
      </c>
      <c r="T225">
        <f t="shared" si="33"/>
        <v>633.4375</v>
      </c>
      <c r="U225" t="str">
        <f t="shared" si="34"/>
        <v/>
      </c>
      <c r="V225" t="b">
        <f t="shared" si="35"/>
        <v>1</v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1</v>
      </c>
      <c r="F226">
        <v>1</v>
      </c>
      <c r="G226">
        <v>600</v>
      </c>
      <c r="H226">
        <v>1</v>
      </c>
      <c r="I226">
        <v>500</v>
      </c>
      <c r="J226">
        <v>500</v>
      </c>
      <c r="K226">
        <v>625.3125</v>
      </c>
      <c r="L226" t="b">
        <v>1</v>
      </c>
      <c r="M226" t="b">
        <v>1</v>
      </c>
      <c r="N226">
        <v>29</v>
      </c>
      <c r="O226" t="str">
        <f t="shared" si="28"/>
        <v/>
      </c>
      <c r="P226" t="str">
        <f t="shared" si="29"/>
        <v/>
      </c>
      <c r="Q226" t="str">
        <f t="shared" si="30"/>
        <v/>
      </c>
      <c r="R226" t="str">
        <f t="shared" si="31"/>
        <v/>
      </c>
      <c r="S226" t="str">
        <f t="shared" si="32"/>
        <v/>
      </c>
      <c r="T226">
        <f t="shared" si="33"/>
        <v>625.3125</v>
      </c>
      <c r="U226" t="str">
        <f t="shared" si="34"/>
        <v/>
      </c>
      <c r="V226" t="b">
        <f t="shared" si="35"/>
        <v>1</v>
      </c>
    </row>
    <row r="227" spans="1:22" x14ac:dyDescent="0.3">
      <c r="A227">
        <v>4</v>
      </c>
      <c r="B227">
        <v>176</v>
      </c>
      <c r="C227" t="s">
        <v>15</v>
      </c>
      <c r="D227">
        <v>1</v>
      </c>
      <c r="E227">
        <v>1</v>
      </c>
      <c r="F227">
        <v>1</v>
      </c>
      <c r="G227">
        <v>600</v>
      </c>
      <c r="H227">
        <v>0</v>
      </c>
      <c r="I227">
        <v>500</v>
      </c>
      <c r="J227">
        <v>500</v>
      </c>
      <c r="K227">
        <v>705.25</v>
      </c>
      <c r="L227" t="b">
        <v>1</v>
      </c>
      <c r="M227" t="b">
        <v>1</v>
      </c>
      <c r="N227">
        <v>4</v>
      </c>
      <c r="O227" t="str">
        <f t="shared" si="28"/>
        <v/>
      </c>
      <c r="P227" t="str">
        <f t="shared" si="29"/>
        <v/>
      </c>
      <c r="Q227" t="str">
        <f t="shared" si="30"/>
        <v/>
      </c>
      <c r="R227" t="str">
        <f t="shared" si="31"/>
        <v/>
      </c>
      <c r="S227" t="str">
        <f t="shared" si="32"/>
        <v/>
      </c>
      <c r="T227">
        <f t="shared" si="33"/>
        <v>705.25</v>
      </c>
      <c r="U227" t="str">
        <f t="shared" si="34"/>
        <v/>
      </c>
      <c r="V227" t="b">
        <f t="shared" si="35"/>
        <v>1</v>
      </c>
    </row>
    <row r="228" spans="1:22" x14ac:dyDescent="0.3">
      <c r="A228">
        <v>4</v>
      </c>
      <c r="B228">
        <v>177</v>
      </c>
      <c r="C228" t="s">
        <v>15</v>
      </c>
      <c r="D228">
        <v>1</v>
      </c>
      <c r="E228">
        <v>1</v>
      </c>
      <c r="F228">
        <v>1</v>
      </c>
      <c r="G228">
        <v>600</v>
      </c>
      <c r="H228">
        <v>1</v>
      </c>
      <c r="I228">
        <v>500</v>
      </c>
      <c r="J228">
        <v>500</v>
      </c>
      <c r="K228">
        <v>713.3125</v>
      </c>
      <c r="L228" t="b">
        <v>1</v>
      </c>
      <c r="M228" t="b">
        <v>1</v>
      </c>
      <c r="N228">
        <v>66</v>
      </c>
      <c r="O228" t="str">
        <f t="shared" si="28"/>
        <v/>
      </c>
      <c r="P228" t="str">
        <f t="shared" si="29"/>
        <v/>
      </c>
      <c r="Q228" t="str">
        <f t="shared" si="30"/>
        <v/>
      </c>
      <c r="R228" t="str">
        <f t="shared" si="31"/>
        <v/>
      </c>
      <c r="S228" t="str">
        <f t="shared" si="32"/>
        <v/>
      </c>
      <c r="T228">
        <f t="shared" si="33"/>
        <v>713.3125</v>
      </c>
      <c r="U228" t="str">
        <f t="shared" si="34"/>
        <v/>
      </c>
      <c r="V228" t="b">
        <f t="shared" si="35"/>
        <v>1</v>
      </c>
    </row>
    <row r="229" spans="1:22" x14ac:dyDescent="0.3">
      <c r="A229">
        <v>4</v>
      </c>
      <c r="B229">
        <v>178</v>
      </c>
      <c r="C229" t="s">
        <v>15</v>
      </c>
      <c r="D229">
        <v>1</v>
      </c>
      <c r="E229">
        <v>1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601.5</v>
      </c>
      <c r="L229" t="b">
        <v>1</v>
      </c>
      <c r="M229" t="b">
        <v>1</v>
      </c>
      <c r="N229">
        <v>66</v>
      </c>
      <c r="O229" t="str">
        <f t="shared" si="28"/>
        <v/>
      </c>
      <c r="P229" t="str">
        <f t="shared" si="29"/>
        <v/>
      </c>
      <c r="Q229" t="str">
        <f t="shared" si="30"/>
        <v/>
      </c>
      <c r="R229" t="str">
        <f t="shared" si="31"/>
        <v/>
      </c>
      <c r="S229" t="str">
        <f t="shared" si="32"/>
        <v/>
      </c>
      <c r="T229">
        <f t="shared" si="33"/>
        <v>601.5</v>
      </c>
      <c r="U229" t="str">
        <f t="shared" si="34"/>
        <v/>
      </c>
      <c r="V229" t="b">
        <f t="shared" si="35"/>
        <v>1</v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1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553.25</v>
      </c>
      <c r="L230" t="b">
        <v>1</v>
      </c>
      <c r="M230" t="b">
        <v>1</v>
      </c>
      <c r="N230">
        <v>11</v>
      </c>
      <c r="O230" t="str">
        <f t="shared" si="28"/>
        <v/>
      </c>
      <c r="P230" t="str">
        <f t="shared" si="29"/>
        <v/>
      </c>
      <c r="Q230" t="str">
        <f t="shared" si="30"/>
        <v/>
      </c>
      <c r="R230" t="str">
        <f t="shared" si="31"/>
        <v/>
      </c>
      <c r="S230" t="str">
        <f t="shared" si="32"/>
        <v/>
      </c>
      <c r="T230">
        <f t="shared" si="33"/>
        <v>553.25</v>
      </c>
      <c r="U230" t="str">
        <f t="shared" si="34"/>
        <v/>
      </c>
      <c r="V230" t="b">
        <f t="shared" si="35"/>
        <v>1</v>
      </c>
    </row>
    <row r="231" spans="1:22" x14ac:dyDescent="0.3">
      <c r="A231">
        <v>4</v>
      </c>
      <c r="B231">
        <v>180</v>
      </c>
      <c r="C231" t="s">
        <v>15</v>
      </c>
      <c r="D231">
        <v>1</v>
      </c>
      <c r="E231">
        <v>1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801.1875</v>
      </c>
      <c r="L231" t="b">
        <v>1</v>
      </c>
      <c r="M231" t="b">
        <v>1</v>
      </c>
      <c r="N231">
        <v>43</v>
      </c>
      <c r="O231" t="str">
        <f t="shared" si="28"/>
        <v/>
      </c>
      <c r="P231" t="str">
        <f t="shared" si="29"/>
        <v/>
      </c>
      <c r="Q231" t="str">
        <f t="shared" si="30"/>
        <v/>
      </c>
      <c r="R231" t="str">
        <f t="shared" si="31"/>
        <v/>
      </c>
      <c r="S231" t="str">
        <f t="shared" si="32"/>
        <v/>
      </c>
      <c r="T231">
        <f t="shared" si="33"/>
        <v>801.1875</v>
      </c>
      <c r="U231" t="str">
        <f t="shared" si="34"/>
        <v/>
      </c>
      <c r="V231" t="b">
        <f t="shared" si="35"/>
        <v>1</v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1</v>
      </c>
      <c r="F232">
        <v>1</v>
      </c>
      <c r="G232">
        <v>600</v>
      </c>
      <c r="H232">
        <v>0</v>
      </c>
      <c r="I232">
        <v>500</v>
      </c>
      <c r="J232">
        <v>500</v>
      </c>
      <c r="K232">
        <v>641.4375</v>
      </c>
      <c r="L232" t="b">
        <v>1</v>
      </c>
      <c r="M232" t="b">
        <v>1</v>
      </c>
      <c r="N232">
        <v>40</v>
      </c>
      <c r="O232" t="str">
        <f t="shared" si="28"/>
        <v/>
      </c>
      <c r="P232" t="str">
        <f t="shared" si="29"/>
        <v/>
      </c>
      <c r="Q232" t="str">
        <f t="shared" si="30"/>
        <v/>
      </c>
      <c r="R232" t="str">
        <f t="shared" si="31"/>
        <v/>
      </c>
      <c r="S232" t="str">
        <f t="shared" si="32"/>
        <v/>
      </c>
      <c r="T232">
        <f t="shared" si="33"/>
        <v>641.4375</v>
      </c>
      <c r="U232" t="str">
        <f t="shared" si="34"/>
        <v/>
      </c>
      <c r="V232" t="b">
        <f t="shared" si="35"/>
        <v>1</v>
      </c>
    </row>
    <row r="233" spans="1:22" x14ac:dyDescent="0.3">
      <c r="A233">
        <v>4</v>
      </c>
      <c r="B233">
        <v>182</v>
      </c>
      <c r="C233" t="s">
        <v>15</v>
      </c>
      <c r="D233">
        <v>1</v>
      </c>
      <c r="E233">
        <v>1</v>
      </c>
      <c r="F233">
        <v>1</v>
      </c>
      <c r="G233">
        <v>600</v>
      </c>
      <c r="H233">
        <v>1</v>
      </c>
      <c r="I233">
        <v>500</v>
      </c>
      <c r="J233">
        <v>500</v>
      </c>
      <c r="K233">
        <v>777.4375</v>
      </c>
      <c r="L233" t="b">
        <v>1</v>
      </c>
      <c r="M233" t="b">
        <v>1</v>
      </c>
      <c r="N233">
        <v>50</v>
      </c>
      <c r="O233" t="str">
        <f t="shared" si="28"/>
        <v/>
      </c>
      <c r="P233" t="str">
        <f t="shared" si="29"/>
        <v/>
      </c>
      <c r="Q233" t="str">
        <f t="shared" si="30"/>
        <v/>
      </c>
      <c r="R233" t="str">
        <f t="shared" si="31"/>
        <v/>
      </c>
      <c r="S233" t="str">
        <f t="shared" si="32"/>
        <v/>
      </c>
      <c r="T233">
        <f t="shared" si="33"/>
        <v>777.4375</v>
      </c>
      <c r="U233" t="str">
        <f t="shared" si="34"/>
        <v/>
      </c>
      <c r="V233" t="b">
        <f t="shared" si="35"/>
        <v>1</v>
      </c>
    </row>
    <row r="234" spans="1:22" x14ac:dyDescent="0.3">
      <c r="A234">
        <v>4</v>
      </c>
      <c r="B234">
        <v>183</v>
      </c>
      <c r="C234" t="s">
        <v>15</v>
      </c>
      <c r="D234">
        <v>1</v>
      </c>
      <c r="E234">
        <v>1</v>
      </c>
      <c r="F234">
        <v>1</v>
      </c>
      <c r="G234">
        <v>600</v>
      </c>
      <c r="H234">
        <v>0</v>
      </c>
      <c r="I234">
        <v>500</v>
      </c>
      <c r="J234">
        <v>500</v>
      </c>
      <c r="K234">
        <v>921.5</v>
      </c>
      <c r="L234" t="b">
        <v>1</v>
      </c>
      <c r="M234" t="b">
        <v>1</v>
      </c>
      <c r="N234">
        <v>20</v>
      </c>
      <c r="O234" t="str">
        <f t="shared" si="28"/>
        <v/>
      </c>
      <c r="P234" t="str">
        <f t="shared" si="29"/>
        <v/>
      </c>
      <c r="Q234" t="str">
        <f t="shared" si="30"/>
        <v/>
      </c>
      <c r="R234" t="str">
        <f t="shared" si="31"/>
        <v/>
      </c>
      <c r="S234" t="str">
        <f t="shared" si="32"/>
        <v/>
      </c>
      <c r="T234">
        <f t="shared" si="33"/>
        <v>921.5</v>
      </c>
      <c r="U234" t="str">
        <f t="shared" si="34"/>
        <v/>
      </c>
      <c r="V234" t="b">
        <f t="shared" si="35"/>
        <v>1</v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2</v>
      </c>
      <c r="F235">
        <v>2</v>
      </c>
      <c r="G235">
        <v>600</v>
      </c>
      <c r="H235">
        <v>1</v>
      </c>
      <c r="I235">
        <v>500</v>
      </c>
      <c r="J235">
        <v>500</v>
      </c>
      <c r="K235">
        <v>799.5</v>
      </c>
      <c r="L235" t="b">
        <v>1</v>
      </c>
      <c r="M235" t="b">
        <v>1</v>
      </c>
      <c r="N235">
        <v>81</v>
      </c>
      <c r="O235">
        <f t="shared" si="28"/>
        <v>799.5</v>
      </c>
      <c r="P235" t="str">
        <f t="shared" si="29"/>
        <v/>
      </c>
      <c r="Q235" t="b">
        <f t="shared" si="30"/>
        <v>1</v>
      </c>
      <c r="R235" t="str">
        <f t="shared" si="31"/>
        <v/>
      </c>
      <c r="S235">
        <f t="shared" si="32"/>
        <v>799.5</v>
      </c>
      <c r="T235" t="str">
        <f t="shared" si="33"/>
        <v/>
      </c>
      <c r="U235" t="b">
        <f t="shared" si="34"/>
        <v>1</v>
      </c>
      <c r="V235" t="str">
        <f t="shared" si="35"/>
        <v/>
      </c>
    </row>
    <row r="236" spans="1:22" x14ac:dyDescent="0.3">
      <c r="A236">
        <v>4</v>
      </c>
      <c r="B236">
        <v>185</v>
      </c>
      <c r="C236" t="s">
        <v>14</v>
      </c>
      <c r="D236">
        <v>1</v>
      </c>
      <c r="E236">
        <v>2</v>
      </c>
      <c r="F236">
        <v>1</v>
      </c>
      <c r="G236">
        <v>600</v>
      </c>
      <c r="H236">
        <v>0</v>
      </c>
      <c r="I236">
        <v>500</v>
      </c>
      <c r="J236">
        <v>500</v>
      </c>
      <c r="K236">
        <v>457.4375</v>
      </c>
      <c r="L236" t="b">
        <v>1</v>
      </c>
      <c r="M236" t="b">
        <v>1</v>
      </c>
      <c r="N236">
        <v>40</v>
      </c>
      <c r="O236" t="str">
        <f t="shared" si="28"/>
        <v/>
      </c>
      <c r="P236" t="str">
        <f t="shared" si="29"/>
        <v/>
      </c>
      <c r="Q236" t="str">
        <f t="shared" si="30"/>
        <v/>
      </c>
      <c r="R236" t="str">
        <f t="shared" si="31"/>
        <v/>
      </c>
      <c r="S236" t="str">
        <f t="shared" si="32"/>
        <v/>
      </c>
      <c r="T236">
        <f t="shared" si="33"/>
        <v>457.4375</v>
      </c>
      <c r="U236" t="str">
        <f t="shared" si="34"/>
        <v/>
      </c>
      <c r="V236" t="b">
        <f t="shared" si="35"/>
        <v>1</v>
      </c>
    </row>
    <row r="237" spans="1:22" x14ac:dyDescent="0.3">
      <c r="A237">
        <v>4</v>
      </c>
      <c r="B237">
        <v>186</v>
      </c>
      <c r="C237" t="s">
        <v>15</v>
      </c>
      <c r="D237">
        <v>1</v>
      </c>
      <c r="E237">
        <v>2</v>
      </c>
      <c r="F237">
        <v>1</v>
      </c>
      <c r="G237">
        <v>600</v>
      </c>
      <c r="H237">
        <v>0</v>
      </c>
      <c r="I237">
        <v>500</v>
      </c>
      <c r="J237">
        <v>500</v>
      </c>
      <c r="K237">
        <v>473.3125</v>
      </c>
      <c r="L237" t="b">
        <v>1</v>
      </c>
      <c r="M237" t="b">
        <v>1</v>
      </c>
      <c r="N237">
        <v>43</v>
      </c>
      <c r="O237" t="str">
        <f t="shared" si="28"/>
        <v/>
      </c>
      <c r="P237" t="str">
        <f t="shared" si="29"/>
        <v/>
      </c>
      <c r="Q237" t="str">
        <f t="shared" si="30"/>
        <v/>
      </c>
      <c r="R237" t="str">
        <f t="shared" si="31"/>
        <v/>
      </c>
      <c r="S237" t="str">
        <f t="shared" si="32"/>
        <v/>
      </c>
      <c r="T237">
        <f t="shared" si="33"/>
        <v>473.3125</v>
      </c>
      <c r="U237" t="str">
        <f t="shared" si="34"/>
        <v/>
      </c>
      <c r="V237" t="b">
        <f t="shared" si="35"/>
        <v>1</v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1</v>
      </c>
      <c r="F238">
        <v>2</v>
      </c>
      <c r="G238">
        <v>600</v>
      </c>
      <c r="H238">
        <v>0</v>
      </c>
      <c r="I238">
        <v>500</v>
      </c>
      <c r="J238">
        <v>500</v>
      </c>
      <c r="K238">
        <v>1017.25</v>
      </c>
      <c r="L238" t="b">
        <v>1</v>
      </c>
      <c r="M238" t="b">
        <v>1</v>
      </c>
      <c r="N238">
        <v>81</v>
      </c>
      <c r="O238">
        <f t="shared" si="28"/>
        <v>1017.25</v>
      </c>
      <c r="P238" t="str">
        <f t="shared" si="29"/>
        <v/>
      </c>
      <c r="Q238" t="b">
        <f t="shared" si="30"/>
        <v>1</v>
      </c>
      <c r="R238" t="str">
        <f t="shared" si="31"/>
        <v/>
      </c>
      <c r="S238">
        <f t="shared" si="32"/>
        <v>1017.25</v>
      </c>
      <c r="T238" t="str">
        <f t="shared" si="33"/>
        <v/>
      </c>
      <c r="U238" t="b">
        <f t="shared" si="34"/>
        <v>1</v>
      </c>
      <c r="V238" t="str">
        <f t="shared" si="35"/>
        <v/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1</v>
      </c>
      <c r="F239">
        <v>1</v>
      </c>
      <c r="G239">
        <v>600</v>
      </c>
      <c r="H239">
        <v>0</v>
      </c>
      <c r="I239">
        <v>500</v>
      </c>
      <c r="J239">
        <v>500</v>
      </c>
      <c r="K239">
        <v>705.5</v>
      </c>
      <c r="L239" t="b">
        <v>1</v>
      </c>
      <c r="M239" t="b">
        <v>1</v>
      </c>
      <c r="N239">
        <v>55</v>
      </c>
      <c r="O239" t="str">
        <f t="shared" si="28"/>
        <v/>
      </c>
      <c r="P239" t="str">
        <f t="shared" si="29"/>
        <v/>
      </c>
      <c r="Q239" t="str">
        <f t="shared" si="30"/>
        <v/>
      </c>
      <c r="R239" t="str">
        <f t="shared" si="31"/>
        <v/>
      </c>
      <c r="S239" t="str">
        <f t="shared" si="32"/>
        <v/>
      </c>
      <c r="T239">
        <f t="shared" si="33"/>
        <v>705.5</v>
      </c>
      <c r="U239" t="str">
        <f t="shared" si="34"/>
        <v/>
      </c>
      <c r="V239" t="b">
        <f t="shared" si="35"/>
        <v>1</v>
      </c>
    </row>
    <row r="240" spans="1:22" x14ac:dyDescent="0.3">
      <c r="A240">
        <v>4</v>
      </c>
      <c r="B240">
        <v>189</v>
      </c>
      <c r="C240" t="s">
        <v>15</v>
      </c>
      <c r="D240">
        <v>1</v>
      </c>
      <c r="E240">
        <v>1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745.25</v>
      </c>
      <c r="L240" t="b">
        <v>1</v>
      </c>
      <c r="M240" t="b">
        <v>1</v>
      </c>
      <c r="N240">
        <v>20</v>
      </c>
      <c r="O240" t="str">
        <f t="shared" si="28"/>
        <v/>
      </c>
      <c r="P240" t="str">
        <f t="shared" si="29"/>
        <v/>
      </c>
      <c r="Q240" t="str">
        <f t="shared" si="30"/>
        <v/>
      </c>
      <c r="R240" t="str">
        <f t="shared" si="31"/>
        <v/>
      </c>
      <c r="S240" t="str">
        <f t="shared" si="32"/>
        <v/>
      </c>
      <c r="T240">
        <f t="shared" si="33"/>
        <v>745.25</v>
      </c>
      <c r="U240" t="str">
        <f t="shared" si="34"/>
        <v/>
      </c>
      <c r="V240" t="b">
        <f t="shared" si="35"/>
        <v>1</v>
      </c>
    </row>
    <row r="241" spans="1:24" x14ac:dyDescent="0.3">
      <c r="A241">
        <v>4</v>
      </c>
      <c r="B241">
        <v>190</v>
      </c>
      <c r="C241" t="s">
        <v>15</v>
      </c>
      <c r="D241">
        <v>1</v>
      </c>
      <c r="E241">
        <v>1</v>
      </c>
      <c r="F241">
        <v>1</v>
      </c>
      <c r="G241">
        <v>600</v>
      </c>
      <c r="H241">
        <v>0</v>
      </c>
      <c r="I241">
        <v>500</v>
      </c>
      <c r="J241">
        <v>500</v>
      </c>
      <c r="K241">
        <v>825.4375</v>
      </c>
      <c r="L241" t="b">
        <v>1</v>
      </c>
      <c r="M241" t="b">
        <v>1</v>
      </c>
      <c r="N241">
        <v>60</v>
      </c>
      <c r="O241" t="str">
        <f t="shared" si="28"/>
        <v/>
      </c>
      <c r="P241" t="str">
        <f t="shared" si="29"/>
        <v/>
      </c>
      <c r="Q241" t="str">
        <f t="shared" si="30"/>
        <v/>
      </c>
      <c r="R241" t="str">
        <f t="shared" si="31"/>
        <v/>
      </c>
      <c r="S241" t="str">
        <f t="shared" si="32"/>
        <v/>
      </c>
      <c r="T241">
        <f t="shared" si="33"/>
        <v>825.4375</v>
      </c>
      <c r="U241" t="str">
        <f t="shared" si="34"/>
        <v/>
      </c>
      <c r="V241" t="b">
        <f t="shared" si="35"/>
        <v>1</v>
      </c>
    </row>
    <row r="242" spans="1:24" x14ac:dyDescent="0.3">
      <c r="A242">
        <v>4</v>
      </c>
      <c r="B242">
        <v>191</v>
      </c>
      <c r="C242" t="s">
        <v>15</v>
      </c>
      <c r="D242">
        <v>1</v>
      </c>
      <c r="E242">
        <v>1</v>
      </c>
      <c r="F242">
        <v>1</v>
      </c>
      <c r="G242">
        <v>600</v>
      </c>
      <c r="H242">
        <v>0</v>
      </c>
      <c r="I242">
        <v>500</v>
      </c>
      <c r="J242">
        <v>500</v>
      </c>
      <c r="K242">
        <v>615.625</v>
      </c>
      <c r="L242" t="b">
        <v>1</v>
      </c>
      <c r="M242" t="b">
        <v>1</v>
      </c>
      <c r="N242">
        <v>7</v>
      </c>
      <c r="O242" t="str">
        <f t="shared" si="28"/>
        <v/>
      </c>
      <c r="P242" t="str">
        <f t="shared" si="29"/>
        <v/>
      </c>
      <c r="Q242" t="str">
        <f t="shared" si="30"/>
        <v/>
      </c>
      <c r="R242" t="str">
        <f t="shared" si="31"/>
        <v/>
      </c>
      <c r="S242" t="str">
        <f t="shared" si="32"/>
        <v/>
      </c>
      <c r="T242">
        <f t="shared" si="33"/>
        <v>615.625</v>
      </c>
      <c r="U242" t="str">
        <f t="shared" si="34"/>
        <v/>
      </c>
      <c r="V242" t="b">
        <f t="shared" si="35"/>
        <v>1</v>
      </c>
    </row>
    <row r="243" spans="1:24" x14ac:dyDescent="0.3">
      <c r="A243">
        <v>4</v>
      </c>
      <c r="B243">
        <v>192</v>
      </c>
      <c r="C243" t="s">
        <v>14</v>
      </c>
      <c r="D243">
        <v>1</v>
      </c>
      <c r="E243">
        <v>1</v>
      </c>
      <c r="F243">
        <v>1</v>
      </c>
      <c r="G243">
        <v>600</v>
      </c>
      <c r="H243">
        <v>0</v>
      </c>
      <c r="I243">
        <v>500</v>
      </c>
      <c r="J243">
        <v>500</v>
      </c>
      <c r="K243">
        <v>785.25</v>
      </c>
      <c r="L243" t="b">
        <v>1</v>
      </c>
      <c r="M243" t="b">
        <v>1</v>
      </c>
      <c r="N243">
        <v>59</v>
      </c>
      <c r="O243" t="str">
        <f t="shared" si="28"/>
        <v/>
      </c>
      <c r="P243" t="str">
        <f t="shared" si="29"/>
        <v/>
      </c>
      <c r="Q243" t="str">
        <f t="shared" si="30"/>
        <v/>
      </c>
      <c r="R243" t="str">
        <f t="shared" si="31"/>
        <v/>
      </c>
      <c r="S243" t="str">
        <f t="shared" si="32"/>
        <v/>
      </c>
      <c r="T243">
        <f t="shared" si="33"/>
        <v>785.25</v>
      </c>
      <c r="U243" t="str">
        <f t="shared" si="34"/>
        <v/>
      </c>
      <c r="V243" t="b">
        <f t="shared" si="35"/>
        <v>1</v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1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929.5</v>
      </c>
      <c r="L244" t="b">
        <v>1</v>
      </c>
      <c r="M244" t="b">
        <v>1</v>
      </c>
      <c r="N244">
        <v>55</v>
      </c>
      <c r="O244" t="str">
        <f t="shared" si="28"/>
        <v/>
      </c>
      <c r="P244" t="str">
        <f t="shared" si="29"/>
        <v/>
      </c>
      <c r="Q244" t="str">
        <f t="shared" si="30"/>
        <v/>
      </c>
      <c r="R244" t="str">
        <f t="shared" si="31"/>
        <v/>
      </c>
      <c r="S244" t="str">
        <f t="shared" si="32"/>
        <v/>
      </c>
      <c r="T244">
        <f t="shared" si="33"/>
        <v>929.5</v>
      </c>
      <c r="U244" t="str">
        <f t="shared" si="34"/>
        <v/>
      </c>
      <c r="V244" t="b">
        <f t="shared" si="35"/>
        <v>1</v>
      </c>
    </row>
    <row r="245" spans="1:24" x14ac:dyDescent="0.3">
      <c r="A245">
        <v>4</v>
      </c>
      <c r="B245">
        <v>194</v>
      </c>
      <c r="C245" t="s">
        <v>16</v>
      </c>
      <c r="D245">
        <v>1</v>
      </c>
      <c r="E245">
        <v>2</v>
      </c>
      <c r="F245">
        <v>2</v>
      </c>
      <c r="G245">
        <v>600</v>
      </c>
      <c r="H245">
        <v>0</v>
      </c>
      <c r="I245">
        <v>500</v>
      </c>
      <c r="J245">
        <v>500</v>
      </c>
      <c r="K245">
        <v>783.5</v>
      </c>
      <c r="L245" t="b">
        <v>0</v>
      </c>
      <c r="M245" t="b">
        <v>1</v>
      </c>
      <c r="N245">
        <v>99</v>
      </c>
      <c r="O245" t="str">
        <f t="shared" si="28"/>
        <v/>
      </c>
      <c r="P245">
        <f t="shared" si="29"/>
        <v>783.5</v>
      </c>
      <c r="Q245" t="str">
        <f t="shared" si="30"/>
        <v/>
      </c>
      <c r="R245" t="b">
        <f t="shared" si="31"/>
        <v>0</v>
      </c>
      <c r="S245">
        <f t="shared" si="32"/>
        <v>783.5</v>
      </c>
      <c r="T245" t="str">
        <f t="shared" si="33"/>
        <v/>
      </c>
      <c r="U245" t="b">
        <f t="shared" si="34"/>
        <v>0</v>
      </c>
      <c r="V245" t="str">
        <f t="shared" si="35"/>
        <v/>
      </c>
    </row>
    <row r="246" spans="1:24" x14ac:dyDescent="0.3">
      <c r="A246">
        <v>4</v>
      </c>
      <c r="B246">
        <v>195</v>
      </c>
      <c r="C246" t="s">
        <v>14</v>
      </c>
      <c r="D246">
        <v>1</v>
      </c>
      <c r="E246">
        <v>2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447.5625</v>
      </c>
      <c r="L246" t="b">
        <v>1</v>
      </c>
      <c r="M246" t="b">
        <v>1</v>
      </c>
      <c r="N246">
        <v>29</v>
      </c>
      <c r="O246" t="str">
        <f t="shared" si="28"/>
        <v/>
      </c>
      <c r="P246" t="str">
        <f t="shared" si="29"/>
        <v/>
      </c>
      <c r="Q246" t="str">
        <f t="shared" si="30"/>
        <v/>
      </c>
      <c r="R246" t="str">
        <f t="shared" si="31"/>
        <v/>
      </c>
      <c r="S246" t="str">
        <f t="shared" si="32"/>
        <v/>
      </c>
      <c r="T246">
        <f t="shared" si="33"/>
        <v>447.5625</v>
      </c>
      <c r="U246" t="str">
        <f t="shared" si="34"/>
        <v/>
      </c>
      <c r="V246" t="b">
        <f t="shared" si="35"/>
        <v>1</v>
      </c>
    </row>
    <row r="247" spans="1:24" x14ac:dyDescent="0.3">
      <c r="A247">
        <v>4</v>
      </c>
      <c r="B247">
        <v>196</v>
      </c>
      <c r="C247" t="s">
        <v>14</v>
      </c>
      <c r="D247">
        <v>1</v>
      </c>
      <c r="E247">
        <v>2</v>
      </c>
      <c r="F247">
        <v>1</v>
      </c>
      <c r="G247">
        <v>600</v>
      </c>
      <c r="H247">
        <v>1</v>
      </c>
      <c r="I247">
        <v>500</v>
      </c>
      <c r="J247">
        <v>500</v>
      </c>
      <c r="K247">
        <v>457.4375</v>
      </c>
      <c r="L247" t="b">
        <v>1</v>
      </c>
      <c r="M247" t="b">
        <v>1</v>
      </c>
      <c r="N247">
        <v>89</v>
      </c>
      <c r="O247" t="str">
        <f t="shared" si="28"/>
        <v/>
      </c>
      <c r="P247" t="str">
        <f t="shared" si="29"/>
        <v/>
      </c>
      <c r="Q247" t="str">
        <f t="shared" si="30"/>
        <v/>
      </c>
      <c r="R247" t="str">
        <f t="shared" si="31"/>
        <v/>
      </c>
      <c r="S247" t="str">
        <f t="shared" si="32"/>
        <v/>
      </c>
      <c r="T247">
        <f t="shared" si="33"/>
        <v>457.4375</v>
      </c>
      <c r="U247" t="str">
        <f t="shared" si="34"/>
        <v/>
      </c>
      <c r="V247" t="b">
        <f t="shared" si="35"/>
        <v>1</v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2</v>
      </c>
      <c r="F248">
        <v>1</v>
      </c>
      <c r="G248">
        <v>600</v>
      </c>
      <c r="H248">
        <v>1</v>
      </c>
      <c r="I248">
        <v>500</v>
      </c>
      <c r="J248">
        <v>500</v>
      </c>
      <c r="K248">
        <v>505.4375</v>
      </c>
      <c r="L248" t="b">
        <v>1</v>
      </c>
      <c r="M248" t="b">
        <v>1</v>
      </c>
      <c r="N248">
        <v>91</v>
      </c>
      <c r="O248" t="str">
        <f t="shared" si="28"/>
        <v/>
      </c>
      <c r="P248" t="str">
        <f t="shared" si="29"/>
        <v/>
      </c>
      <c r="Q248" t="str">
        <f t="shared" si="30"/>
        <v/>
      </c>
      <c r="R248" t="str">
        <f t="shared" si="31"/>
        <v/>
      </c>
      <c r="S248" t="str">
        <f t="shared" si="32"/>
        <v/>
      </c>
      <c r="T248">
        <f t="shared" si="33"/>
        <v>505.4375</v>
      </c>
      <c r="U248" t="str">
        <f t="shared" si="34"/>
        <v/>
      </c>
      <c r="V248" t="b">
        <f t="shared" si="35"/>
        <v>1</v>
      </c>
    </row>
    <row r="249" spans="1:24" x14ac:dyDescent="0.3">
      <c r="A249">
        <v>4</v>
      </c>
      <c r="B249">
        <v>198</v>
      </c>
      <c r="C249" t="s">
        <v>15</v>
      </c>
      <c r="D249">
        <v>1</v>
      </c>
      <c r="E249">
        <v>2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366.6875</v>
      </c>
      <c r="L249" t="b">
        <v>1</v>
      </c>
      <c r="M249" t="b">
        <v>1</v>
      </c>
      <c r="N249">
        <v>88</v>
      </c>
      <c r="O249" t="str">
        <f t="shared" si="28"/>
        <v/>
      </c>
      <c r="P249" t="str">
        <f t="shared" si="29"/>
        <v/>
      </c>
      <c r="Q249" t="str">
        <f t="shared" si="30"/>
        <v/>
      </c>
      <c r="R249" t="str">
        <f t="shared" si="31"/>
        <v/>
      </c>
      <c r="S249" t="str">
        <f t="shared" si="32"/>
        <v/>
      </c>
      <c r="T249">
        <f t="shared" si="33"/>
        <v>366.6875</v>
      </c>
      <c r="U249" t="str">
        <f t="shared" si="34"/>
        <v/>
      </c>
      <c r="V249" t="b">
        <f t="shared" si="35"/>
        <v>1</v>
      </c>
    </row>
    <row r="250" spans="1:24" x14ac:dyDescent="0.3">
      <c r="A250">
        <v>4</v>
      </c>
      <c r="B250">
        <v>199</v>
      </c>
      <c r="C250" t="s">
        <v>16</v>
      </c>
      <c r="D250">
        <v>1</v>
      </c>
      <c r="E250">
        <v>1</v>
      </c>
      <c r="F250">
        <v>2</v>
      </c>
      <c r="G250">
        <v>600</v>
      </c>
      <c r="H250">
        <v>0</v>
      </c>
      <c r="I250">
        <v>500</v>
      </c>
      <c r="J250">
        <v>500</v>
      </c>
      <c r="K250">
        <v>649.125</v>
      </c>
      <c r="L250" t="b">
        <v>1</v>
      </c>
      <c r="M250" t="b">
        <v>1</v>
      </c>
      <c r="N250">
        <v>92</v>
      </c>
      <c r="O250" t="str">
        <f t="shared" si="28"/>
        <v/>
      </c>
      <c r="P250">
        <f t="shared" si="29"/>
        <v>649.125</v>
      </c>
      <c r="Q250" t="str">
        <f t="shared" si="30"/>
        <v/>
      </c>
      <c r="R250" t="b">
        <f t="shared" si="31"/>
        <v>1</v>
      </c>
      <c r="S250">
        <f t="shared" si="32"/>
        <v>649.125</v>
      </c>
      <c r="T250" t="str">
        <f t="shared" si="33"/>
        <v/>
      </c>
      <c r="U250" t="b">
        <f t="shared" si="34"/>
        <v>1</v>
      </c>
      <c r="V250" t="str">
        <f t="shared" si="35"/>
        <v/>
      </c>
    </row>
    <row r="251" spans="1:24" x14ac:dyDescent="0.3">
      <c r="A251">
        <v>4</v>
      </c>
      <c r="B251">
        <v>200</v>
      </c>
      <c r="C251" t="s">
        <v>14</v>
      </c>
      <c r="D251">
        <v>1</v>
      </c>
      <c r="E251">
        <v>1</v>
      </c>
      <c r="F251">
        <v>1</v>
      </c>
      <c r="G251">
        <v>600</v>
      </c>
      <c r="H251">
        <v>1</v>
      </c>
      <c r="I251">
        <v>500</v>
      </c>
      <c r="J251">
        <v>500</v>
      </c>
      <c r="K251">
        <v>689.25</v>
      </c>
      <c r="L251" t="b">
        <v>1</v>
      </c>
      <c r="M251" t="b">
        <v>1</v>
      </c>
      <c r="N251">
        <v>34</v>
      </c>
      <c r="O251" t="str">
        <f t="shared" si="28"/>
        <v/>
      </c>
      <c r="P251" t="str">
        <f t="shared" si="29"/>
        <v/>
      </c>
      <c r="Q251" t="str">
        <f t="shared" si="30"/>
        <v/>
      </c>
      <c r="R251" t="str">
        <f t="shared" si="31"/>
        <v/>
      </c>
      <c r="S251" t="str">
        <f t="shared" si="32"/>
        <v/>
      </c>
      <c r="T251">
        <f t="shared" si="33"/>
        <v>689.25</v>
      </c>
      <c r="U251" t="str">
        <f t="shared" si="34"/>
        <v/>
      </c>
      <c r="V251" t="b">
        <f t="shared" si="35"/>
        <v>1</v>
      </c>
    </row>
    <row r="253" spans="1:24" x14ac:dyDescent="0.3">
      <c r="O253">
        <f>MEDIAN(O2:O251)</f>
        <v>825.375</v>
      </c>
      <c r="P253">
        <f>MEDIAN(P2:P251)</f>
        <v>777.28125</v>
      </c>
      <c r="Q253">
        <f>COUNTIF(Q2:Q251,TRUE)</f>
        <v>19</v>
      </c>
      <c r="R253">
        <f>COUNTIF(R2:R251,TRUE)</f>
        <v>26</v>
      </c>
      <c r="U253">
        <f>COUNTIF(U2:U251,TRUE)</f>
        <v>45</v>
      </c>
      <c r="V253">
        <f>COUNTIF(V2:V251,TRUE)</f>
        <v>188</v>
      </c>
    </row>
    <row r="254" spans="1:24" x14ac:dyDescent="0.3">
      <c r="Q254">
        <f xml:space="preserve"> COUNTIF(Q2:Q251,FALSE)</f>
        <v>3</v>
      </c>
      <c r="R254">
        <f xml:space="preserve"> COUNTIF(R2:R251,FALSE)</f>
        <v>3</v>
      </c>
      <c r="U254">
        <f xml:space="preserve"> COUNTIF(U2:U251,FALSE)</f>
        <v>6</v>
      </c>
      <c r="V254">
        <f xml:space="preserve"> COUNTIF(V2:V251,FALSE)</f>
        <v>9</v>
      </c>
    </row>
    <row r="256" spans="1:24" x14ac:dyDescent="0.3">
      <c r="O256">
        <f>Q256/O253*100</f>
        <v>10.463563394049537</v>
      </c>
      <c r="P256">
        <f>R256/P253*100</f>
        <v>11.534457111089855</v>
      </c>
      <c r="Q256">
        <f>Q253/(Q253+Q254)*100</f>
        <v>86.36363636363636</v>
      </c>
      <c r="R256">
        <f>R253/(R253+R254)*100</f>
        <v>89.65517241379311</v>
      </c>
      <c r="S256">
        <f>MEDIAN(S2:S251)</f>
        <v>783.5</v>
      </c>
      <c r="T256">
        <f>MEDIAN(T2:T251)</f>
        <v>641.234375</v>
      </c>
      <c r="U256">
        <f>U253/(U253+U254)*100</f>
        <v>88.235294117647058</v>
      </c>
      <c r="V256">
        <f>V253/(V253+V254)*100</f>
        <v>95.431472081218274</v>
      </c>
      <c r="W256">
        <f>O253</f>
        <v>825.375</v>
      </c>
      <c r="X256">
        <f>P253</f>
        <v>777.28125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jc147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Ausaf Farooqui</dc:creator>
  <cp:lastModifiedBy>Ausaf Farooqui</cp:lastModifiedBy>
  <dcterms:created xsi:type="dcterms:W3CDTF">2014-07-14T14:34:44Z</dcterms:created>
  <dcterms:modified xsi:type="dcterms:W3CDTF">2014-08-13T09:18:41Z</dcterms:modified>
</cp:coreProperties>
</file>