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648" windowWidth="13500" windowHeight="7488"/>
  </bookViews>
  <sheets>
    <sheet name="mr24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R254" i="1"/>
  <c r="R256" i="1" s="1"/>
  <c r="P256" i="1" s="1"/>
  <c r="Q254" i="1"/>
  <c r="Q256" i="1" s="1"/>
  <c r="O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<sst xmlns="http://schemas.openxmlformats.org/spreadsheetml/2006/main" count="268" uniqueCount="19">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</sst>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1683.8359375</v>
      </c>
      <c r="L2" t="b">
        <v>0</v>
      </c>
      <c r="M2" t="b">
        <v>0</v>
      </c>
      <c r="N2">
        <v>66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2</v>
      </c>
      <c r="F3">
        <v>2</v>
      </c>
      <c r="G3">
        <v>600</v>
      </c>
      <c r="H3">
        <v>0</v>
      </c>
      <c r="I3">
        <v>500</v>
      </c>
      <c r="J3">
        <v>500</v>
      </c>
      <c r="K3">
        <v>2021.625</v>
      </c>
      <c r="L3" t="b">
        <v>1</v>
      </c>
      <c r="M3" t="b">
        <v>0</v>
      </c>
      <c r="N3">
        <v>96</v>
      </c>
      <c r="O3" t="str">
        <f t="shared" ref="O3:O66" si="0">IF(AND(F3=2,C3="O"),K3,"")</f>
        <v/>
      </c>
      <c r="P3">
        <f t="shared" ref="P3:P66" si="1">IF(AND(F3=2,C3="M"),K3,"")</f>
        <v>2021.625</v>
      </c>
      <c r="Q3" t="str">
        <f t="shared" ref="Q3:Q66" si="2">IF(AND(F3=2,C3="O"),L3,"")</f>
        <v/>
      </c>
      <c r="R3" t="b">
        <f t="shared" ref="R3:R66" si="3">IF(AND(F3=2,C3="M"),L3,"")</f>
        <v>1</v>
      </c>
      <c r="S3">
        <f t="shared" ref="S3:S66" si="4">IF(F3=2,K3,"")</f>
        <v>2021.625</v>
      </c>
      <c r="T3" t="str">
        <f t="shared" ref="T3:T66" si="5">IF(F3=1,K3,"")</f>
        <v/>
      </c>
      <c r="U3" t="b">
        <f t="shared" ref="U3:U66" si="6">IF(F3=2,L3,"")</f>
        <v>1</v>
      </c>
      <c r="V3" t="str">
        <f t="shared" ref="V3:V66" si="7">IF(F3=1,L3,"")</f>
        <v/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1218.6484375</v>
      </c>
      <c r="L4" t="b">
        <v>1</v>
      </c>
      <c r="M4" t="b">
        <v>0</v>
      </c>
      <c r="N4">
        <v>31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1218.6484375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2</v>
      </c>
      <c r="F5">
        <v>1</v>
      </c>
      <c r="G5">
        <v>600</v>
      </c>
      <c r="H5">
        <v>0</v>
      </c>
      <c r="I5">
        <v>500</v>
      </c>
      <c r="J5">
        <v>500</v>
      </c>
      <c r="K5">
        <v>626.8515625</v>
      </c>
      <c r="L5" t="b">
        <v>1</v>
      </c>
      <c r="M5" t="b">
        <v>0</v>
      </c>
      <c r="N5">
        <v>93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626.8515625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14</v>
      </c>
      <c r="D6">
        <v>1</v>
      </c>
      <c r="E6">
        <v>2</v>
      </c>
      <c r="F6">
        <v>1</v>
      </c>
      <c r="G6">
        <v>600</v>
      </c>
      <c r="H6">
        <v>1</v>
      </c>
      <c r="I6">
        <v>500</v>
      </c>
      <c r="J6">
        <v>500</v>
      </c>
      <c r="K6">
        <v>754.8359375</v>
      </c>
      <c r="L6" t="b">
        <v>1</v>
      </c>
      <c r="M6" t="b">
        <v>0</v>
      </c>
      <c r="N6">
        <v>15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754.8359375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15</v>
      </c>
      <c r="D7">
        <v>1</v>
      </c>
      <c r="E7">
        <v>1</v>
      </c>
      <c r="F7">
        <v>2</v>
      </c>
      <c r="G7">
        <v>600</v>
      </c>
      <c r="H7">
        <v>1</v>
      </c>
      <c r="I7">
        <v>500</v>
      </c>
      <c r="J7">
        <v>500</v>
      </c>
      <c r="K7">
        <v>1346.5390625</v>
      </c>
      <c r="L7" t="b">
        <v>1</v>
      </c>
      <c r="M7" t="b">
        <v>0</v>
      </c>
      <c r="N7">
        <v>99</v>
      </c>
      <c r="O7" t="str">
        <f t="shared" si="0"/>
        <v/>
      </c>
      <c r="P7">
        <f t="shared" si="1"/>
        <v>1346.5390625</v>
      </c>
      <c r="Q7" t="str">
        <f t="shared" si="2"/>
        <v/>
      </c>
      <c r="R7" t="b">
        <f t="shared" si="3"/>
        <v>1</v>
      </c>
      <c r="S7">
        <f t="shared" si="4"/>
        <v>1346.5390625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 t="s">
        <v>16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962.6796875</v>
      </c>
      <c r="L8" t="b">
        <v>1</v>
      </c>
      <c r="M8" t="b">
        <v>0</v>
      </c>
      <c r="N8">
        <v>1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962.6796875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16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1042.7890625</v>
      </c>
      <c r="L9" t="b">
        <v>1</v>
      </c>
      <c r="M9" t="b">
        <v>0</v>
      </c>
      <c r="N9">
        <v>60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1042.7890625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1002.6640625</v>
      </c>
      <c r="L10" t="b">
        <v>1</v>
      </c>
      <c r="M10" t="b">
        <v>0</v>
      </c>
      <c r="N10">
        <v>69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1002.6640625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14</v>
      </c>
      <c r="D11">
        <v>1</v>
      </c>
      <c r="E11">
        <v>1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706.8125</v>
      </c>
      <c r="L11" t="b">
        <v>1</v>
      </c>
      <c r="M11" t="b">
        <v>0</v>
      </c>
      <c r="N11">
        <v>49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706.8125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850.6484375</v>
      </c>
      <c r="L12" t="b">
        <v>1</v>
      </c>
      <c r="M12" t="b">
        <v>0</v>
      </c>
      <c r="N12">
        <v>23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850.6484375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842.671875</v>
      </c>
      <c r="L13" t="b">
        <v>1</v>
      </c>
      <c r="M13" t="b">
        <v>0</v>
      </c>
      <c r="N13">
        <v>52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842.671875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16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818.6640625</v>
      </c>
      <c r="L14" t="b">
        <v>1</v>
      </c>
      <c r="M14" t="b">
        <v>0</v>
      </c>
      <c r="N14">
        <v>40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818.6640625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1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850.6015625</v>
      </c>
      <c r="L15" t="b">
        <v>0</v>
      </c>
      <c r="M15" t="b">
        <v>0</v>
      </c>
      <c r="N15">
        <v>76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850.6015625</v>
      </c>
      <c r="U15" t="str">
        <f t="shared" si="6"/>
        <v/>
      </c>
      <c r="V15" t="b">
        <f t="shared" si="7"/>
        <v>0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2</v>
      </c>
      <c r="G16">
        <v>600</v>
      </c>
      <c r="H16">
        <v>1</v>
      </c>
      <c r="I16">
        <v>500</v>
      </c>
      <c r="J16">
        <v>500</v>
      </c>
      <c r="K16">
        <v>991.859375</v>
      </c>
      <c r="L16" t="b">
        <v>1</v>
      </c>
      <c r="M16" t="b">
        <v>0</v>
      </c>
      <c r="N16">
        <v>80</v>
      </c>
      <c r="O16">
        <f t="shared" si="0"/>
        <v>991.859375</v>
      </c>
      <c r="P16" t="str">
        <f t="shared" si="1"/>
        <v/>
      </c>
      <c r="Q16" t="b">
        <f t="shared" si="2"/>
        <v>1</v>
      </c>
      <c r="R16" t="str">
        <f t="shared" si="3"/>
        <v/>
      </c>
      <c r="S16">
        <f t="shared" si="4"/>
        <v>991.859375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 t="s">
        <v>16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434.6171875</v>
      </c>
      <c r="L17" t="b">
        <v>1</v>
      </c>
      <c r="M17" t="b">
        <v>0</v>
      </c>
      <c r="N17">
        <v>91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434.6171875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14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562.6171875</v>
      </c>
      <c r="L18" t="b">
        <v>1</v>
      </c>
      <c r="M18" t="b">
        <v>0</v>
      </c>
      <c r="N18">
        <v>37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562.6171875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1</v>
      </c>
      <c r="F19">
        <v>2</v>
      </c>
      <c r="G19">
        <v>600</v>
      </c>
      <c r="H19">
        <v>1</v>
      </c>
      <c r="I19">
        <v>500</v>
      </c>
      <c r="J19">
        <v>500</v>
      </c>
      <c r="K19">
        <v>1594.78125</v>
      </c>
      <c r="L19" t="b">
        <v>1</v>
      </c>
      <c r="M19" t="b">
        <v>0</v>
      </c>
      <c r="N19">
        <v>98</v>
      </c>
      <c r="O19">
        <f t="shared" si="0"/>
        <v>1594.78125</v>
      </c>
      <c r="P19" t="str">
        <f t="shared" si="1"/>
        <v/>
      </c>
      <c r="Q19" t="b">
        <f t="shared" si="2"/>
        <v>1</v>
      </c>
      <c r="R19" t="str">
        <f t="shared" si="3"/>
        <v/>
      </c>
      <c r="S19">
        <f t="shared" si="4"/>
        <v>1594.78125</v>
      </c>
      <c r="T19" t="str">
        <f t="shared" si="5"/>
        <v/>
      </c>
      <c r="U19" t="b">
        <f t="shared" si="6"/>
        <v>1</v>
      </c>
      <c r="V19" t="str">
        <f t="shared" si="7"/>
        <v/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1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842.765625</v>
      </c>
      <c r="L20" t="b">
        <v>1</v>
      </c>
      <c r="M20" t="b">
        <v>0</v>
      </c>
      <c r="N20">
        <v>72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842.765625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16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1042.6484375</v>
      </c>
      <c r="L21" t="b">
        <v>1</v>
      </c>
      <c r="M21" t="b">
        <v>0</v>
      </c>
      <c r="N21">
        <v>85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1042.6484375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1194.5625</v>
      </c>
      <c r="L22" t="b">
        <v>1</v>
      </c>
      <c r="M22" t="b">
        <v>0</v>
      </c>
      <c r="N22">
        <v>25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1194.5625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1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1106.71875</v>
      </c>
      <c r="L23" t="b">
        <v>1</v>
      </c>
      <c r="M23" t="b">
        <v>0</v>
      </c>
      <c r="N23">
        <v>80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1106.71875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16</v>
      </c>
      <c r="D24">
        <v>1</v>
      </c>
      <c r="E24">
        <v>1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906.65625</v>
      </c>
      <c r="L24" t="b">
        <v>1</v>
      </c>
      <c r="M24" t="b">
        <v>0</v>
      </c>
      <c r="N24">
        <v>3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906.65625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16</v>
      </c>
      <c r="D25">
        <v>1</v>
      </c>
      <c r="E25">
        <v>1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810.7265625</v>
      </c>
      <c r="L25" t="b">
        <v>1</v>
      </c>
      <c r="M25" t="b">
        <v>0</v>
      </c>
      <c r="N25">
        <v>43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810.7265625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15</v>
      </c>
      <c r="D26">
        <v>1</v>
      </c>
      <c r="E26">
        <v>2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1530.625</v>
      </c>
      <c r="L26" t="b">
        <v>1</v>
      </c>
      <c r="M26" t="b">
        <v>0</v>
      </c>
      <c r="N26">
        <v>91</v>
      </c>
      <c r="O26" t="str">
        <f t="shared" si="0"/>
        <v/>
      </c>
      <c r="P26">
        <f t="shared" si="1"/>
        <v>1530.625</v>
      </c>
      <c r="Q26" t="str">
        <f t="shared" si="2"/>
        <v/>
      </c>
      <c r="R26" t="b">
        <f t="shared" si="3"/>
        <v>1</v>
      </c>
      <c r="S26">
        <f t="shared" si="4"/>
        <v>1530.625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 t="s">
        <v>14</v>
      </c>
      <c r="D27">
        <v>1</v>
      </c>
      <c r="E27">
        <v>1</v>
      </c>
      <c r="F27">
        <v>2</v>
      </c>
      <c r="G27">
        <v>600</v>
      </c>
      <c r="H27">
        <v>0</v>
      </c>
      <c r="I27">
        <v>500</v>
      </c>
      <c r="J27">
        <v>500</v>
      </c>
      <c r="K27">
        <v>1226.8125</v>
      </c>
      <c r="L27" t="b">
        <v>1</v>
      </c>
      <c r="M27" t="b">
        <v>0</v>
      </c>
      <c r="N27">
        <v>85</v>
      </c>
      <c r="O27">
        <f t="shared" si="0"/>
        <v>1226.8125</v>
      </c>
      <c r="P27" t="str">
        <f t="shared" si="1"/>
        <v/>
      </c>
      <c r="Q27" t="b">
        <f t="shared" si="2"/>
        <v>1</v>
      </c>
      <c r="R27" t="str">
        <f t="shared" si="3"/>
        <v/>
      </c>
      <c r="S27">
        <f t="shared" si="4"/>
        <v>1226.8125</v>
      </c>
      <c r="T27" t="str">
        <f t="shared" si="5"/>
        <v/>
      </c>
      <c r="U27" t="b">
        <f t="shared" si="6"/>
        <v>1</v>
      </c>
      <c r="V27" t="str">
        <f t="shared" si="7"/>
        <v/>
      </c>
    </row>
    <row r="28" spans="1:22" x14ac:dyDescent="0.3">
      <c r="A28">
        <v>3</v>
      </c>
      <c r="B28">
        <v>27</v>
      </c>
      <c r="C28" t="s">
        <v>16</v>
      </c>
      <c r="D28">
        <v>1</v>
      </c>
      <c r="E28">
        <v>1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1258.53125</v>
      </c>
      <c r="L28" t="b">
        <v>1</v>
      </c>
      <c r="M28" t="b">
        <v>0</v>
      </c>
      <c r="N28">
        <v>88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1258.53125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15</v>
      </c>
      <c r="D29">
        <v>1</v>
      </c>
      <c r="E29">
        <v>2</v>
      </c>
      <c r="F29">
        <v>2</v>
      </c>
      <c r="G29">
        <v>600</v>
      </c>
      <c r="H29">
        <v>1</v>
      </c>
      <c r="I29">
        <v>500</v>
      </c>
      <c r="J29">
        <v>500</v>
      </c>
      <c r="K29">
        <v>1378.6875</v>
      </c>
      <c r="L29" t="b">
        <v>0</v>
      </c>
      <c r="M29" t="b">
        <v>0</v>
      </c>
      <c r="N29">
        <v>97</v>
      </c>
      <c r="O29" t="str">
        <f t="shared" si="0"/>
        <v/>
      </c>
      <c r="P29">
        <f t="shared" si="1"/>
        <v>1378.6875</v>
      </c>
      <c r="Q29" t="str">
        <f t="shared" si="2"/>
        <v/>
      </c>
      <c r="R29" t="b">
        <f t="shared" si="3"/>
        <v>0</v>
      </c>
      <c r="S29">
        <f t="shared" si="4"/>
        <v>1378.6875</v>
      </c>
      <c r="T29" t="str">
        <f t="shared" si="5"/>
        <v/>
      </c>
      <c r="U29" t="b">
        <f t="shared" si="6"/>
        <v>0</v>
      </c>
      <c r="V29" t="str">
        <f t="shared" si="7"/>
        <v/>
      </c>
    </row>
    <row r="30" spans="1:22" x14ac:dyDescent="0.3">
      <c r="A30">
        <v>3</v>
      </c>
      <c r="B30">
        <v>29</v>
      </c>
      <c r="C30" t="s">
        <v>16</v>
      </c>
      <c r="D30">
        <v>1</v>
      </c>
      <c r="E30">
        <v>2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928.0625</v>
      </c>
      <c r="L30" t="b">
        <v>1</v>
      </c>
      <c r="M30" t="b">
        <v>0</v>
      </c>
      <c r="N30">
        <v>27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928.0625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15</v>
      </c>
      <c r="D31">
        <v>1</v>
      </c>
      <c r="E31">
        <v>1</v>
      </c>
      <c r="F31">
        <v>2</v>
      </c>
      <c r="G31">
        <v>600</v>
      </c>
      <c r="H31">
        <v>1</v>
      </c>
      <c r="I31">
        <v>500</v>
      </c>
      <c r="J31">
        <v>500</v>
      </c>
      <c r="K31">
        <v>1386.609375</v>
      </c>
      <c r="L31" t="b">
        <v>1</v>
      </c>
      <c r="M31" t="b">
        <v>0</v>
      </c>
      <c r="N31">
        <v>97</v>
      </c>
      <c r="O31" t="str">
        <f t="shared" si="0"/>
        <v/>
      </c>
      <c r="P31">
        <f t="shared" si="1"/>
        <v>1386.609375</v>
      </c>
      <c r="Q31" t="str">
        <f t="shared" si="2"/>
        <v/>
      </c>
      <c r="R31" t="b">
        <f t="shared" si="3"/>
        <v>1</v>
      </c>
      <c r="S31">
        <f t="shared" si="4"/>
        <v>1386.609375</v>
      </c>
      <c r="T31" t="str">
        <f t="shared" si="5"/>
        <v/>
      </c>
      <c r="U31" t="b">
        <f t="shared" si="6"/>
        <v>1</v>
      </c>
      <c r="V31" t="str">
        <f t="shared" si="7"/>
        <v/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1162.6875</v>
      </c>
      <c r="L32" t="b">
        <v>1</v>
      </c>
      <c r="M32" t="b">
        <v>0</v>
      </c>
      <c r="N32">
        <v>13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1162.6875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14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1034.859375</v>
      </c>
      <c r="L33" t="b">
        <v>1</v>
      </c>
      <c r="M33" t="b">
        <v>0</v>
      </c>
      <c r="N33">
        <v>59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1034.859375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2</v>
      </c>
      <c r="F34">
        <v>2</v>
      </c>
      <c r="G34">
        <v>600</v>
      </c>
      <c r="H34">
        <v>0</v>
      </c>
      <c r="I34">
        <v>500</v>
      </c>
      <c r="J34">
        <v>500</v>
      </c>
      <c r="K34">
        <v>1810.671875</v>
      </c>
      <c r="L34" t="b">
        <v>1</v>
      </c>
      <c r="M34" t="b">
        <v>0</v>
      </c>
      <c r="N34">
        <v>98</v>
      </c>
      <c r="O34">
        <f t="shared" si="0"/>
        <v>1810.671875</v>
      </c>
      <c r="P34" t="str">
        <f t="shared" si="1"/>
        <v/>
      </c>
      <c r="Q34" t="b">
        <f t="shared" si="2"/>
        <v>1</v>
      </c>
      <c r="R34" t="str">
        <f t="shared" si="3"/>
        <v/>
      </c>
      <c r="S34">
        <f t="shared" si="4"/>
        <v>1810.671875</v>
      </c>
      <c r="T34" t="str">
        <f t="shared" si="5"/>
        <v/>
      </c>
      <c r="U34" t="b">
        <f t="shared" si="6"/>
        <v>1</v>
      </c>
      <c r="V34" t="str">
        <f t="shared" si="7"/>
        <v/>
      </c>
    </row>
    <row r="35" spans="1:22" x14ac:dyDescent="0.3">
      <c r="A35">
        <v>3</v>
      </c>
      <c r="B35">
        <v>34</v>
      </c>
      <c r="C35" t="s">
        <v>16</v>
      </c>
      <c r="D35">
        <v>1</v>
      </c>
      <c r="E35">
        <v>2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794.625</v>
      </c>
      <c r="L35" t="b">
        <v>1</v>
      </c>
      <c r="M35" t="b">
        <v>0</v>
      </c>
      <c r="N35">
        <v>19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794.625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15</v>
      </c>
      <c r="D36">
        <v>1</v>
      </c>
      <c r="E36">
        <v>1</v>
      </c>
      <c r="F36">
        <v>2</v>
      </c>
      <c r="G36">
        <v>600</v>
      </c>
      <c r="H36">
        <v>0</v>
      </c>
      <c r="I36">
        <v>500</v>
      </c>
      <c r="J36">
        <v>500</v>
      </c>
      <c r="K36">
        <v>1378.546875</v>
      </c>
      <c r="L36" t="b">
        <v>1</v>
      </c>
      <c r="M36" t="b">
        <v>0</v>
      </c>
      <c r="N36">
        <v>92</v>
      </c>
      <c r="O36" t="str">
        <f t="shared" si="0"/>
        <v/>
      </c>
      <c r="P36">
        <f t="shared" si="1"/>
        <v>1378.546875</v>
      </c>
      <c r="Q36" t="str">
        <f t="shared" si="2"/>
        <v/>
      </c>
      <c r="R36" t="b">
        <f t="shared" si="3"/>
        <v>1</v>
      </c>
      <c r="S36">
        <f t="shared" si="4"/>
        <v>1378.546875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2</v>
      </c>
      <c r="F37">
        <v>2</v>
      </c>
      <c r="G37">
        <v>600</v>
      </c>
      <c r="H37">
        <v>1</v>
      </c>
      <c r="I37">
        <v>500</v>
      </c>
      <c r="J37">
        <v>500</v>
      </c>
      <c r="K37">
        <v>906.8125</v>
      </c>
      <c r="L37" t="b">
        <v>1</v>
      </c>
      <c r="M37" t="b">
        <v>0</v>
      </c>
      <c r="N37">
        <v>73</v>
      </c>
      <c r="O37" t="str">
        <f t="shared" si="0"/>
        <v/>
      </c>
      <c r="P37">
        <f t="shared" si="1"/>
        <v>906.8125</v>
      </c>
      <c r="Q37" t="str">
        <f t="shared" si="2"/>
        <v/>
      </c>
      <c r="R37" t="b">
        <f t="shared" si="3"/>
        <v>1</v>
      </c>
      <c r="S37">
        <f t="shared" si="4"/>
        <v>906.8125</v>
      </c>
      <c r="T37" t="str">
        <f t="shared" si="5"/>
        <v/>
      </c>
      <c r="U37" t="b">
        <f t="shared" si="6"/>
        <v>1</v>
      </c>
      <c r="V37" t="str">
        <f t="shared" si="7"/>
        <v/>
      </c>
    </row>
    <row r="38" spans="1:22" x14ac:dyDescent="0.3">
      <c r="A38">
        <v>3</v>
      </c>
      <c r="B38">
        <v>37</v>
      </c>
      <c r="C38" t="s">
        <v>14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778.6875</v>
      </c>
      <c r="L38" t="b">
        <v>1</v>
      </c>
      <c r="M38" t="b">
        <v>0</v>
      </c>
      <c r="N38">
        <v>17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778.6875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1322.53125</v>
      </c>
      <c r="L39" t="b">
        <v>1</v>
      </c>
      <c r="M39" t="b">
        <v>0</v>
      </c>
      <c r="N39">
        <v>80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1322.53125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16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674.671875</v>
      </c>
      <c r="L40" t="b">
        <v>1</v>
      </c>
      <c r="M40" t="b">
        <v>0</v>
      </c>
      <c r="N40">
        <v>44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674.671875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16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698.8125</v>
      </c>
      <c r="L41" t="b">
        <v>1</v>
      </c>
      <c r="M41" t="b">
        <v>0</v>
      </c>
      <c r="N41">
        <v>41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698.8125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16</v>
      </c>
      <c r="D42">
        <v>1</v>
      </c>
      <c r="E42">
        <v>2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1002.8125</v>
      </c>
      <c r="L42" t="b">
        <v>1</v>
      </c>
      <c r="M42" t="b">
        <v>0</v>
      </c>
      <c r="N42">
        <v>6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1002.8125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15</v>
      </c>
      <c r="D43">
        <v>1</v>
      </c>
      <c r="E43">
        <v>1</v>
      </c>
      <c r="F43">
        <v>2</v>
      </c>
      <c r="G43">
        <v>600</v>
      </c>
      <c r="H43">
        <v>1</v>
      </c>
      <c r="I43">
        <v>500</v>
      </c>
      <c r="J43">
        <v>500</v>
      </c>
      <c r="K43">
        <v>1042.6875</v>
      </c>
      <c r="L43" t="b">
        <v>1</v>
      </c>
      <c r="M43" t="b">
        <v>0</v>
      </c>
      <c r="N43">
        <v>99</v>
      </c>
      <c r="O43" t="str">
        <f t="shared" si="0"/>
        <v/>
      </c>
      <c r="P43">
        <f t="shared" si="1"/>
        <v>1042.6875</v>
      </c>
      <c r="Q43" t="str">
        <f t="shared" si="2"/>
        <v/>
      </c>
      <c r="R43" t="b">
        <f t="shared" si="3"/>
        <v>1</v>
      </c>
      <c r="S43">
        <f t="shared" si="4"/>
        <v>1042.6875</v>
      </c>
      <c r="T43" t="str">
        <f t="shared" si="5"/>
        <v/>
      </c>
      <c r="U43" t="b">
        <f t="shared" si="6"/>
        <v>1</v>
      </c>
      <c r="V43" t="str">
        <f t="shared" si="7"/>
        <v/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1154.78125</v>
      </c>
      <c r="L44" t="b">
        <v>1</v>
      </c>
      <c r="M44" t="b">
        <v>0</v>
      </c>
      <c r="N44">
        <v>77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1154.78125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1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930.71875</v>
      </c>
      <c r="L45" t="b">
        <v>1</v>
      </c>
      <c r="M45" t="b">
        <v>0</v>
      </c>
      <c r="N45">
        <v>33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930.71875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15</v>
      </c>
      <c r="D46">
        <v>1</v>
      </c>
      <c r="E46">
        <v>2</v>
      </c>
      <c r="F46">
        <v>2</v>
      </c>
      <c r="G46">
        <v>600</v>
      </c>
      <c r="H46">
        <v>0</v>
      </c>
      <c r="I46">
        <v>500</v>
      </c>
      <c r="J46">
        <v>500</v>
      </c>
      <c r="K46">
        <v>1074.65625</v>
      </c>
      <c r="L46" t="b">
        <v>0</v>
      </c>
      <c r="M46" t="b">
        <v>0</v>
      </c>
      <c r="N46">
        <v>99</v>
      </c>
      <c r="O46" t="str">
        <f t="shared" si="0"/>
        <v/>
      </c>
      <c r="P46">
        <f t="shared" si="1"/>
        <v>1074.65625</v>
      </c>
      <c r="Q46" t="str">
        <f t="shared" si="2"/>
        <v/>
      </c>
      <c r="R46" t="b">
        <f t="shared" si="3"/>
        <v>0</v>
      </c>
      <c r="S46">
        <f t="shared" si="4"/>
        <v>1074.65625</v>
      </c>
      <c r="T46" t="str">
        <f t="shared" si="5"/>
        <v/>
      </c>
      <c r="U46" t="b">
        <f t="shared" si="6"/>
        <v>0</v>
      </c>
      <c r="V46" t="str">
        <f t="shared" si="7"/>
        <v/>
      </c>
    </row>
    <row r="47" spans="1:22" x14ac:dyDescent="0.3">
      <c r="A47">
        <v>3</v>
      </c>
      <c r="B47">
        <v>46</v>
      </c>
      <c r="C47" t="s">
        <v>16</v>
      </c>
      <c r="D47">
        <v>1</v>
      </c>
      <c r="E47">
        <v>2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927.453125</v>
      </c>
      <c r="L47" t="b">
        <v>1</v>
      </c>
      <c r="M47" t="b">
        <v>0</v>
      </c>
      <c r="N47">
        <v>84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927.453125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2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642.703125</v>
      </c>
      <c r="L48" t="b">
        <v>1</v>
      </c>
      <c r="M48" t="b">
        <v>0</v>
      </c>
      <c r="N48">
        <v>1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642.703125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482.328125</v>
      </c>
      <c r="L49" t="b">
        <v>1</v>
      </c>
      <c r="M49" t="b">
        <v>0</v>
      </c>
      <c r="N49">
        <v>26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482.328125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16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426.6875</v>
      </c>
      <c r="L50" t="b">
        <v>1</v>
      </c>
      <c r="M50" t="b">
        <v>0</v>
      </c>
      <c r="N50">
        <v>88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426.6875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16</v>
      </c>
      <c r="D51">
        <v>1</v>
      </c>
      <c r="E51">
        <v>2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506.796875</v>
      </c>
      <c r="L51" t="b">
        <v>1</v>
      </c>
      <c r="M51" t="b">
        <v>0</v>
      </c>
      <c r="N51">
        <v>48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506.796875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2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883.65625</v>
      </c>
      <c r="L52" t="b">
        <v>1</v>
      </c>
      <c r="M52" t="b">
        <v>0</v>
      </c>
      <c r="N52">
        <v>97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16</v>
      </c>
      <c r="D53">
        <v>1</v>
      </c>
      <c r="E53">
        <v>2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522.6875</v>
      </c>
      <c r="L53" t="b">
        <v>1</v>
      </c>
      <c r="M53" t="b">
        <v>0</v>
      </c>
      <c r="N53">
        <v>33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522.6875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14</v>
      </c>
      <c r="D54">
        <v>1</v>
      </c>
      <c r="E54">
        <v>2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618.6875</v>
      </c>
      <c r="L54" t="b">
        <v>1</v>
      </c>
      <c r="M54" t="b">
        <v>0</v>
      </c>
      <c r="N54">
        <v>37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618.6875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16</v>
      </c>
      <c r="D55">
        <v>1</v>
      </c>
      <c r="E55">
        <v>2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570.640625</v>
      </c>
      <c r="L55" t="b">
        <v>1</v>
      </c>
      <c r="M55" t="b">
        <v>0</v>
      </c>
      <c r="N55">
        <v>26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570.640625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15</v>
      </c>
      <c r="D56">
        <v>1</v>
      </c>
      <c r="E56">
        <v>1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1122.65625</v>
      </c>
      <c r="L56" t="b">
        <v>1</v>
      </c>
      <c r="M56" t="b">
        <v>0</v>
      </c>
      <c r="N56">
        <v>75</v>
      </c>
      <c r="O56" t="str">
        <f t="shared" si="0"/>
        <v/>
      </c>
      <c r="P56">
        <f t="shared" si="1"/>
        <v>1122.65625</v>
      </c>
      <c r="Q56" t="str">
        <f t="shared" si="2"/>
        <v/>
      </c>
      <c r="R56" t="b">
        <f t="shared" si="3"/>
        <v>1</v>
      </c>
      <c r="S56">
        <f t="shared" si="4"/>
        <v>1122.65625</v>
      </c>
      <c r="T56" t="str">
        <f t="shared" si="5"/>
        <v/>
      </c>
      <c r="U56" t="b">
        <f t="shared" si="6"/>
        <v>1</v>
      </c>
      <c r="V56" t="str">
        <f t="shared" si="7"/>
        <v/>
      </c>
    </row>
    <row r="57" spans="1:22" x14ac:dyDescent="0.3">
      <c r="A57">
        <v>4</v>
      </c>
      <c r="B57">
        <v>6</v>
      </c>
      <c r="C57" t="s">
        <v>16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882.671875</v>
      </c>
      <c r="L57" t="b">
        <v>1</v>
      </c>
      <c r="M57" t="b">
        <v>0</v>
      </c>
      <c r="N57">
        <v>59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882.671875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16</v>
      </c>
      <c r="D58">
        <v>1</v>
      </c>
      <c r="E58">
        <v>1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922.84375</v>
      </c>
      <c r="L58" t="b">
        <v>1</v>
      </c>
      <c r="M58" t="b">
        <v>0</v>
      </c>
      <c r="N58">
        <v>71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922.84375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14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946.6875</v>
      </c>
      <c r="L59" t="b">
        <v>1</v>
      </c>
      <c r="M59" t="b">
        <v>0</v>
      </c>
      <c r="N59">
        <v>92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946.6875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16</v>
      </c>
      <c r="D60">
        <v>1</v>
      </c>
      <c r="E60">
        <v>1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1138.640625</v>
      </c>
      <c r="L60" t="b">
        <v>1</v>
      </c>
      <c r="M60" t="b">
        <v>1</v>
      </c>
      <c r="N60">
        <v>74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1138.640625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1775.828125</v>
      </c>
      <c r="L61" t="b">
        <v>1</v>
      </c>
      <c r="M61" t="b">
        <v>1</v>
      </c>
      <c r="N61">
        <v>16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1775.828125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14</v>
      </c>
      <c r="D62">
        <v>1</v>
      </c>
      <c r="E62">
        <v>1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727.96875</v>
      </c>
      <c r="L62" t="b">
        <v>1</v>
      </c>
      <c r="M62" t="b">
        <v>1</v>
      </c>
      <c r="N62">
        <v>43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727.96875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15</v>
      </c>
      <c r="D63">
        <v>1</v>
      </c>
      <c r="E63">
        <v>2</v>
      </c>
      <c r="F63">
        <v>2</v>
      </c>
      <c r="G63">
        <v>600</v>
      </c>
      <c r="H63">
        <v>0</v>
      </c>
      <c r="I63">
        <v>500</v>
      </c>
      <c r="J63">
        <v>500</v>
      </c>
      <c r="K63">
        <v>922.703125</v>
      </c>
      <c r="L63" t="b">
        <v>1</v>
      </c>
      <c r="M63" t="b">
        <v>1</v>
      </c>
      <c r="N63">
        <v>97</v>
      </c>
      <c r="O63" t="str">
        <f t="shared" si="0"/>
        <v/>
      </c>
      <c r="P63">
        <f t="shared" si="1"/>
        <v>922.703125</v>
      </c>
      <c r="Q63" t="str">
        <f t="shared" si="2"/>
        <v/>
      </c>
      <c r="R63" t="b">
        <f t="shared" si="3"/>
        <v>1</v>
      </c>
      <c r="S63">
        <f t="shared" si="4"/>
        <v>922.703125</v>
      </c>
      <c r="T63" t="str">
        <f t="shared" si="5"/>
        <v/>
      </c>
      <c r="U63" t="b">
        <f t="shared" si="6"/>
        <v>1</v>
      </c>
      <c r="V63" t="str">
        <f t="shared" si="7"/>
        <v/>
      </c>
    </row>
    <row r="64" spans="1:22" x14ac:dyDescent="0.3">
      <c r="A64">
        <v>4</v>
      </c>
      <c r="B64">
        <v>13</v>
      </c>
      <c r="C64" t="s">
        <v>16</v>
      </c>
      <c r="D64">
        <v>1</v>
      </c>
      <c r="E64">
        <v>2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642.609375</v>
      </c>
      <c r="L64" t="b">
        <v>0</v>
      </c>
      <c r="M64" t="b">
        <v>1</v>
      </c>
      <c r="N64">
        <v>41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642.609375</v>
      </c>
      <c r="U64" t="str">
        <f t="shared" si="6"/>
        <v/>
      </c>
      <c r="V64" t="b">
        <f t="shared" si="7"/>
        <v>0</v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2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432.09375</v>
      </c>
      <c r="L65" t="b">
        <v>1</v>
      </c>
      <c r="M65" t="b">
        <v>1</v>
      </c>
      <c r="N65">
        <v>88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432.09375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16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546.8125</v>
      </c>
      <c r="L66" t="b">
        <v>1</v>
      </c>
      <c r="M66" t="b">
        <v>1</v>
      </c>
      <c r="N66">
        <v>75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546.8125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16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514.828125</v>
      </c>
      <c r="L67" t="b">
        <v>1</v>
      </c>
      <c r="M67" t="b">
        <v>1</v>
      </c>
      <c r="N67">
        <v>86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514.828125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14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594.640625</v>
      </c>
      <c r="L68" t="b">
        <v>1</v>
      </c>
      <c r="M68" t="b">
        <v>1</v>
      </c>
      <c r="N68">
        <v>15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594.640625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2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354.828125</v>
      </c>
      <c r="L69" t="b">
        <v>1</v>
      </c>
      <c r="M69" t="b">
        <v>1</v>
      </c>
      <c r="N69">
        <v>36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354.828125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16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394.6875</v>
      </c>
      <c r="L70" t="b">
        <v>1</v>
      </c>
      <c r="M70" t="b">
        <v>1</v>
      </c>
      <c r="N70">
        <v>45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394.6875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14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418.703125</v>
      </c>
      <c r="L71" t="b">
        <v>1</v>
      </c>
      <c r="M71" t="b">
        <v>1</v>
      </c>
      <c r="N71">
        <v>10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418.703125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506.796875</v>
      </c>
      <c r="L72" t="b">
        <v>1</v>
      </c>
      <c r="M72" t="b">
        <v>1</v>
      </c>
      <c r="N72">
        <v>10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506.796875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16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490.671875</v>
      </c>
      <c r="L73" t="b">
        <v>1</v>
      </c>
      <c r="M73" t="b">
        <v>1</v>
      </c>
      <c r="N73">
        <v>4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490.671875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15</v>
      </c>
      <c r="D74">
        <v>1</v>
      </c>
      <c r="E74">
        <v>1</v>
      </c>
      <c r="F74">
        <v>2</v>
      </c>
      <c r="G74">
        <v>600</v>
      </c>
      <c r="H74">
        <v>1</v>
      </c>
      <c r="I74">
        <v>500</v>
      </c>
      <c r="J74">
        <v>500</v>
      </c>
      <c r="K74">
        <v>914.703125</v>
      </c>
      <c r="L74" t="b">
        <v>1</v>
      </c>
      <c r="M74" t="b">
        <v>1</v>
      </c>
      <c r="N74">
        <v>95</v>
      </c>
      <c r="O74" t="str">
        <f t="shared" si="8"/>
        <v/>
      </c>
      <c r="P74">
        <f t="shared" si="9"/>
        <v>914.703125</v>
      </c>
      <c r="Q74" t="str">
        <f t="shared" si="10"/>
        <v/>
      </c>
      <c r="R74" t="b">
        <f t="shared" si="11"/>
        <v>1</v>
      </c>
      <c r="S74">
        <f t="shared" si="12"/>
        <v>914.703125</v>
      </c>
      <c r="T74" t="str">
        <f t="shared" si="13"/>
        <v/>
      </c>
      <c r="U74" t="b">
        <f t="shared" si="14"/>
        <v>1</v>
      </c>
      <c r="V74" t="str">
        <f t="shared" si="15"/>
        <v/>
      </c>
    </row>
    <row r="75" spans="1:22" x14ac:dyDescent="0.3">
      <c r="A75">
        <v>4</v>
      </c>
      <c r="B75">
        <v>24</v>
      </c>
      <c r="C75" t="s">
        <v>16</v>
      </c>
      <c r="D75">
        <v>1</v>
      </c>
      <c r="E75">
        <v>1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706.609375</v>
      </c>
      <c r="L75" t="b">
        <v>1</v>
      </c>
      <c r="M75" t="b">
        <v>1</v>
      </c>
      <c r="N75">
        <v>73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706.609375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16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554.84375</v>
      </c>
      <c r="L76" t="b">
        <v>1</v>
      </c>
      <c r="M76" t="b">
        <v>1</v>
      </c>
      <c r="N76">
        <v>40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554.84375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14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530.71875</v>
      </c>
      <c r="L77" t="b">
        <v>1</v>
      </c>
      <c r="M77" t="b">
        <v>1</v>
      </c>
      <c r="N77">
        <v>59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530.71875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16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658.6875</v>
      </c>
      <c r="L78" t="b">
        <v>1</v>
      </c>
      <c r="M78" t="b">
        <v>1</v>
      </c>
      <c r="N78">
        <v>65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658.6875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16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723</v>
      </c>
      <c r="L79" t="b">
        <v>0</v>
      </c>
      <c r="M79" t="b">
        <v>1</v>
      </c>
      <c r="N79">
        <v>26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723</v>
      </c>
      <c r="U79" t="str">
        <f t="shared" si="14"/>
        <v/>
      </c>
      <c r="V79" t="b">
        <f t="shared" si="15"/>
        <v>0</v>
      </c>
    </row>
    <row r="80" spans="1:22" x14ac:dyDescent="0.3">
      <c r="A80">
        <v>4</v>
      </c>
      <c r="B80">
        <v>29</v>
      </c>
      <c r="C80" t="s">
        <v>16</v>
      </c>
      <c r="D80">
        <v>1</v>
      </c>
      <c r="E80">
        <v>1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591.90625</v>
      </c>
      <c r="L80" t="b">
        <v>1</v>
      </c>
      <c r="M80" t="b">
        <v>1</v>
      </c>
      <c r="N80">
        <v>26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591.90625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16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826.75</v>
      </c>
      <c r="L81" t="b">
        <v>1</v>
      </c>
      <c r="M81" t="b">
        <v>1</v>
      </c>
      <c r="N81">
        <v>17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826.75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16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1026.84375</v>
      </c>
      <c r="L82" t="b">
        <v>1</v>
      </c>
      <c r="M82" t="b">
        <v>1</v>
      </c>
      <c r="N82">
        <v>63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1026.84375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674.65625</v>
      </c>
      <c r="L83" t="b">
        <v>1</v>
      </c>
      <c r="M83" t="b">
        <v>1</v>
      </c>
      <c r="N83">
        <v>71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674.65625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14</v>
      </c>
      <c r="D84">
        <v>1</v>
      </c>
      <c r="E84">
        <v>2</v>
      </c>
      <c r="F84">
        <v>2</v>
      </c>
      <c r="G84">
        <v>600</v>
      </c>
      <c r="H84">
        <v>1</v>
      </c>
      <c r="I84">
        <v>500</v>
      </c>
      <c r="J84">
        <v>500</v>
      </c>
      <c r="K84">
        <v>882.78125</v>
      </c>
      <c r="L84" t="b">
        <v>1</v>
      </c>
      <c r="M84" t="b">
        <v>1</v>
      </c>
      <c r="N84">
        <v>80</v>
      </c>
      <c r="O84">
        <f t="shared" si="8"/>
        <v>882.78125</v>
      </c>
      <c r="P84" t="str">
        <f t="shared" si="9"/>
        <v/>
      </c>
      <c r="Q84" t="b">
        <f t="shared" si="10"/>
        <v>1</v>
      </c>
      <c r="R84" t="str">
        <f t="shared" si="11"/>
        <v/>
      </c>
      <c r="S84">
        <f t="shared" si="12"/>
        <v>882.78125</v>
      </c>
      <c r="T84" t="str">
        <f t="shared" si="13"/>
        <v/>
      </c>
      <c r="U84" t="b">
        <f t="shared" si="14"/>
        <v>1</v>
      </c>
      <c r="V84" t="str">
        <f t="shared" si="15"/>
        <v/>
      </c>
    </row>
    <row r="85" spans="1:22" x14ac:dyDescent="0.3">
      <c r="A85">
        <v>4</v>
      </c>
      <c r="B85">
        <v>34</v>
      </c>
      <c r="C85" t="s">
        <v>16</v>
      </c>
      <c r="D85">
        <v>1</v>
      </c>
      <c r="E85">
        <v>2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458.65625</v>
      </c>
      <c r="L85" t="b">
        <v>1</v>
      </c>
      <c r="M85" t="b">
        <v>1</v>
      </c>
      <c r="N85">
        <v>88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458.65625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16</v>
      </c>
      <c r="D86">
        <v>1</v>
      </c>
      <c r="E86">
        <v>2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426.84375</v>
      </c>
      <c r="L86" t="b">
        <v>1</v>
      </c>
      <c r="M86" t="b">
        <v>1</v>
      </c>
      <c r="N86">
        <v>22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426.84375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16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530.84375</v>
      </c>
      <c r="L87" t="b">
        <v>1</v>
      </c>
      <c r="M87" t="b">
        <v>1</v>
      </c>
      <c r="N87">
        <v>6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530.84375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642.6875</v>
      </c>
      <c r="L88" t="b">
        <v>1</v>
      </c>
      <c r="M88" t="b">
        <v>1</v>
      </c>
      <c r="N88">
        <v>81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642.6875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14</v>
      </c>
      <c r="D89">
        <v>1</v>
      </c>
      <c r="E89">
        <v>2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458.8125</v>
      </c>
      <c r="L89" t="b">
        <v>1</v>
      </c>
      <c r="M89" t="b">
        <v>1</v>
      </c>
      <c r="N89">
        <v>34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458.8125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2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762.875</v>
      </c>
      <c r="L90" t="b">
        <v>1</v>
      </c>
      <c r="M90" t="b">
        <v>1</v>
      </c>
      <c r="N90">
        <v>37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762.875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15</v>
      </c>
      <c r="D91">
        <v>1</v>
      </c>
      <c r="E91">
        <v>1</v>
      </c>
      <c r="F91">
        <v>2</v>
      </c>
      <c r="G91">
        <v>600</v>
      </c>
      <c r="H91">
        <v>1</v>
      </c>
      <c r="I91">
        <v>500</v>
      </c>
      <c r="J91">
        <v>500</v>
      </c>
      <c r="K91">
        <v>882.625</v>
      </c>
      <c r="L91" t="b">
        <v>1</v>
      </c>
      <c r="M91" t="b">
        <v>1</v>
      </c>
      <c r="N91">
        <v>99</v>
      </c>
      <c r="O91" t="str">
        <f t="shared" si="8"/>
        <v/>
      </c>
      <c r="P91">
        <f t="shared" si="9"/>
        <v>882.625</v>
      </c>
      <c r="Q91" t="str">
        <f t="shared" si="10"/>
        <v/>
      </c>
      <c r="R91" t="b">
        <f t="shared" si="11"/>
        <v>1</v>
      </c>
      <c r="S91">
        <f t="shared" si="12"/>
        <v>882.625</v>
      </c>
      <c r="T91" t="str">
        <f t="shared" si="13"/>
        <v/>
      </c>
      <c r="U91" t="b">
        <f t="shared" si="14"/>
        <v>1</v>
      </c>
      <c r="V91" t="str">
        <f t="shared" si="15"/>
        <v/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802.75</v>
      </c>
      <c r="L92" t="b">
        <v>1</v>
      </c>
      <c r="M92" t="b">
        <v>1</v>
      </c>
      <c r="N92">
        <v>77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802.75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16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770.78125</v>
      </c>
      <c r="L93" t="b">
        <v>1</v>
      </c>
      <c r="M93" t="b">
        <v>1</v>
      </c>
      <c r="N93">
        <v>26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770.78125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2</v>
      </c>
      <c r="G94">
        <v>600</v>
      </c>
      <c r="H94">
        <v>1</v>
      </c>
      <c r="I94">
        <v>500</v>
      </c>
      <c r="J94">
        <v>500</v>
      </c>
      <c r="K94">
        <v>1106.71875</v>
      </c>
      <c r="L94" t="b">
        <v>1</v>
      </c>
      <c r="M94" t="b">
        <v>1</v>
      </c>
      <c r="N94">
        <v>80</v>
      </c>
      <c r="O94">
        <f t="shared" si="8"/>
        <v>1106.71875</v>
      </c>
      <c r="P94" t="str">
        <f t="shared" si="9"/>
        <v/>
      </c>
      <c r="Q94" t="b">
        <f t="shared" si="10"/>
        <v>1</v>
      </c>
      <c r="R94" t="str">
        <f t="shared" si="11"/>
        <v/>
      </c>
      <c r="S94">
        <f t="shared" si="12"/>
        <v>1106.71875</v>
      </c>
      <c r="T94" t="str">
        <f t="shared" si="13"/>
        <v/>
      </c>
      <c r="U94" t="b">
        <f t="shared" si="14"/>
        <v>1</v>
      </c>
      <c r="V94" t="str">
        <f t="shared" si="15"/>
        <v/>
      </c>
    </row>
    <row r="95" spans="1:22" x14ac:dyDescent="0.3">
      <c r="A95">
        <v>4</v>
      </c>
      <c r="B95">
        <v>44</v>
      </c>
      <c r="C95" t="s">
        <v>16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466.75</v>
      </c>
      <c r="L95" t="b">
        <v>1</v>
      </c>
      <c r="M95" t="b">
        <v>1</v>
      </c>
      <c r="N95">
        <v>88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466.75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16</v>
      </c>
      <c r="D96">
        <v>1</v>
      </c>
      <c r="E96">
        <v>2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498.84375</v>
      </c>
      <c r="L96" t="b">
        <v>1</v>
      </c>
      <c r="M96" t="b">
        <v>1</v>
      </c>
      <c r="N96">
        <v>90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498.84375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1</v>
      </c>
      <c r="F97">
        <v>2</v>
      </c>
      <c r="G97">
        <v>600</v>
      </c>
      <c r="H97">
        <v>0</v>
      </c>
      <c r="I97">
        <v>500</v>
      </c>
      <c r="J97">
        <v>500</v>
      </c>
      <c r="K97">
        <v>522.71875</v>
      </c>
      <c r="L97" t="b">
        <v>0</v>
      </c>
      <c r="M97" t="b">
        <v>1</v>
      </c>
      <c r="N97">
        <v>78</v>
      </c>
      <c r="O97">
        <f t="shared" si="8"/>
        <v>522.71875</v>
      </c>
      <c r="P97" t="str">
        <f t="shared" si="9"/>
        <v/>
      </c>
      <c r="Q97" t="b">
        <f t="shared" si="10"/>
        <v>0</v>
      </c>
      <c r="R97" t="str">
        <f t="shared" si="11"/>
        <v/>
      </c>
      <c r="S97">
        <f t="shared" si="12"/>
        <v>522.71875</v>
      </c>
      <c r="T97" t="str">
        <f t="shared" si="13"/>
        <v/>
      </c>
      <c r="U97" t="b">
        <f t="shared" si="14"/>
        <v>0</v>
      </c>
      <c r="V97" t="str">
        <f t="shared" si="15"/>
        <v/>
      </c>
    </row>
    <row r="98" spans="1:22" x14ac:dyDescent="0.3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775.9375</v>
      </c>
      <c r="L98" t="b">
        <v>1</v>
      </c>
      <c r="M98" t="b">
        <v>1</v>
      </c>
      <c r="N98">
        <v>73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775.9375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14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1274.875</v>
      </c>
      <c r="L99" t="b">
        <v>1</v>
      </c>
      <c r="M99" t="b">
        <v>1</v>
      </c>
      <c r="N99">
        <v>13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1274.875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16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911.5</v>
      </c>
      <c r="L100" t="b">
        <v>1</v>
      </c>
      <c r="M100" t="b">
        <v>1</v>
      </c>
      <c r="N100">
        <v>39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911.5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15</v>
      </c>
      <c r="D101">
        <v>1</v>
      </c>
      <c r="E101">
        <v>2</v>
      </c>
      <c r="F101">
        <v>2</v>
      </c>
      <c r="G101">
        <v>600</v>
      </c>
      <c r="H101">
        <v>0</v>
      </c>
      <c r="I101">
        <v>500</v>
      </c>
      <c r="J101">
        <v>500</v>
      </c>
      <c r="K101">
        <v>730.71875</v>
      </c>
      <c r="L101" t="b">
        <v>1</v>
      </c>
      <c r="M101" t="b">
        <v>1</v>
      </c>
      <c r="N101">
        <v>96</v>
      </c>
      <c r="O101" t="str">
        <f t="shared" si="8"/>
        <v/>
      </c>
      <c r="P101">
        <f t="shared" si="9"/>
        <v>730.71875</v>
      </c>
      <c r="Q101" t="str">
        <f t="shared" si="10"/>
        <v/>
      </c>
      <c r="R101" t="b">
        <f t="shared" si="11"/>
        <v>1</v>
      </c>
      <c r="S101">
        <f t="shared" si="12"/>
        <v>730.71875</v>
      </c>
      <c r="T101" t="str">
        <f t="shared" si="13"/>
        <v/>
      </c>
      <c r="U101" t="b">
        <f t="shared" si="14"/>
        <v>1</v>
      </c>
      <c r="V101" t="str">
        <f t="shared" si="15"/>
        <v/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2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458.625</v>
      </c>
      <c r="L102" t="b">
        <v>1</v>
      </c>
      <c r="M102" t="b">
        <v>1</v>
      </c>
      <c r="N102">
        <v>93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458.625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1</v>
      </c>
      <c r="F103">
        <v>2</v>
      </c>
      <c r="G103">
        <v>600</v>
      </c>
      <c r="H103">
        <v>0</v>
      </c>
      <c r="I103">
        <v>500</v>
      </c>
      <c r="J103">
        <v>500</v>
      </c>
      <c r="K103">
        <v>978.6875</v>
      </c>
      <c r="L103" t="b">
        <v>1</v>
      </c>
      <c r="M103" t="b">
        <v>1</v>
      </c>
      <c r="N103">
        <v>75</v>
      </c>
      <c r="O103" t="str">
        <f t="shared" si="8"/>
        <v/>
      </c>
      <c r="P103">
        <f t="shared" si="9"/>
        <v>978.6875</v>
      </c>
      <c r="Q103" t="str">
        <f t="shared" si="10"/>
        <v/>
      </c>
      <c r="R103" t="b">
        <f t="shared" si="11"/>
        <v>1</v>
      </c>
      <c r="S103">
        <f t="shared" si="12"/>
        <v>978.6875</v>
      </c>
      <c r="T103" t="str">
        <f t="shared" si="13"/>
        <v/>
      </c>
      <c r="U103" t="b">
        <f t="shared" si="14"/>
        <v>1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14</v>
      </c>
      <c r="D104">
        <v>1</v>
      </c>
      <c r="E104">
        <v>2</v>
      </c>
      <c r="F104">
        <v>2</v>
      </c>
      <c r="G104">
        <v>600</v>
      </c>
      <c r="H104">
        <v>1</v>
      </c>
      <c r="I104">
        <v>500</v>
      </c>
      <c r="J104">
        <v>500</v>
      </c>
      <c r="K104">
        <v>938.6875</v>
      </c>
      <c r="L104" t="b">
        <v>1</v>
      </c>
      <c r="M104" t="b">
        <v>1</v>
      </c>
      <c r="N104">
        <v>88</v>
      </c>
      <c r="O104">
        <f t="shared" si="8"/>
        <v>938.6875</v>
      </c>
      <c r="P104" t="str">
        <f t="shared" si="9"/>
        <v/>
      </c>
      <c r="Q104" t="b">
        <f t="shared" si="10"/>
        <v>1</v>
      </c>
      <c r="R104" t="str">
        <f t="shared" si="11"/>
        <v/>
      </c>
      <c r="S104">
        <f t="shared" si="12"/>
        <v>938.6875</v>
      </c>
      <c r="T104" t="str">
        <f t="shared" si="13"/>
        <v/>
      </c>
      <c r="U104" t="b">
        <f t="shared" si="14"/>
        <v>1</v>
      </c>
      <c r="V104" t="str">
        <f t="shared" si="15"/>
        <v/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1</v>
      </c>
      <c r="F105">
        <v>2</v>
      </c>
      <c r="G105">
        <v>600</v>
      </c>
      <c r="H105">
        <v>0</v>
      </c>
      <c r="I105">
        <v>500</v>
      </c>
      <c r="J105">
        <v>500</v>
      </c>
      <c r="K105">
        <v>922.8125</v>
      </c>
      <c r="L105" t="b">
        <v>1</v>
      </c>
      <c r="M105" t="b">
        <v>1</v>
      </c>
      <c r="N105">
        <v>86</v>
      </c>
      <c r="O105">
        <f t="shared" si="8"/>
        <v>922.8125</v>
      </c>
      <c r="P105" t="str">
        <f t="shared" si="9"/>
        <v/>
      </c>
      <c r="Q105" t="b">
        <f t="shared" si="10"/>
        <v>1</v>
      </c>
      <c r="R105" t="str">
        <f t="shared" si="11"/>
        <v/>
      </c>
      <c r="S105">
        <f t="shared" si="12"/>
        <v>922.8125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55</v>
      </c>
      <c r="C106" t="s">
        <v>15</v>
      </c>
      <c r="D106">
        <v>1</v>
      </c>
      <c r="E106">
        <v>2</v>
      </c>
      <c r="F106">
        <v>2</v>
      </c>
      <c r="G106">
        <v>600</v>
      </c>
      <c r="H106">
        <v>1</v>
      </c>
      <c r="I106">
        <v>500</v>
      </c>
      <c r="J106">
        <v>500</v>
      </c>
      <c r="K106">
        <v>754.65625</v>
      </c>
      <c r="L106" t="b">
        <v>1</v>
      </c>
      <c r="M106" t="b">
        <v>1</v>
      </c>
      <c r="N106">
        <v>91</v>
      </c>
      <c r="O106" t="str">
        <f t="shared" si="8"/>
        <v/>
      </c>
      <c r="P106">
        <f t="shared" si="9"/>
        <v>754.65625</v>
      </c>
      <c r="Q106" t="str">
        <f t="shared" si="10"/>
        <v/>
      </c>
      <c r="R106" t="b">
        <f t="shared" si="11"/>
        <v>1</v>
      </c>
      <c r="S106">
        <f t="shared" si="12"/>
        <v>754.65625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56</v>
      </c>
      <c r="C107" t="s">
        <v>16</v>
      </c>
      <c r="D107">
        <v>1</v>
      </c>
      <c r="E107">
        <v>2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514.5625</v>
      </c>
      <c r="L107" t="b">
        <v>1</v>
      </c>
      <c r="M107" t="b">
        <v>1</v>
      </c>
      <c r="N107">
        <v>90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514.5625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14</v>
      </c>
      <c r="D108">
        <v>1</v>
      </c>
      <c r="E108">
        <v>1</v>
      </c>
      <c r="F108">
        <v>2</v>
      </c>
      <c r="G108">
        <v>600</v>
      </c>
      <c r="H108">
        <v>0</v>
      </c>
      <c r="I108">
        <v>500</v>
      </c>
      <c r="J108">
        <v>500</v>
      </c>
      <c r="K108">
        <v>1002.75</v>
      </c>
      <c r="L108" t="b">
        <v>1</v>
      </c>
      <c r="M108" t="b">
        <v>1</v>
      </c>
      <c r="N108">
        <v>78</v>
      </c>
      <c r="O108">
        <f t="shared" si="8"/>
        <v>1002.75</v>
      </c>
      <c r="P108" t="str">
        <f t="shared" si="9"/>
        <v/>
      </c>
      <c r="Q108" t="b">
        <f t="shared" si="10"/>
        <v>1</v>
      </c>
      <c r="R108" t="str">
        <f t="shared" si="11"/>
        <v/>
      </c>
      <c r="S108">
        <f t="shared" si="12"/>
        <v>1002.75</v>
      </c>
      <c r="T108" t="str">
        <f t="shared" si="13"/>
        <v/>
      </c>
      <c r="U108" t="b">
        <f t="shared" si="14"/>
        <v>1</v>
      </c>
      <c r="V108" t="str">
        <f t="shared" si="15"/>
        <v/>
      </c>
    </row>
    <row r="109" spans="1:22" x14ac:dyDescent="0.3">
      <c r="A109">
        <v>4</v>
      </c>
      <c r="B109">
        <v>58</v>
      </c>
      <c r="C109" t="s">
        <v>16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1034.6875</v>
      </c>
      <c r="L109" t="b">
        <v>1</v>
      </c>
      <c r="M109" t="b">
        <v>1</v>
      </c>
      <c r="N109">
        <v>59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1034.6875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16</v>
      </c>
      <c r="D110">
        <v>1</v>
      </c>
      <c r="E110">
        <v>1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634.84375</v>
      </c>
      <c r="L110" t="b">
        <v>0</v>
      </c>
      <c r="M110" t="b">
        <v>1</v>
      </c>
      <c r="N110">
        <v>90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634.84375</v>
      </c>
      <c r="U110" t="str">
        <f t="shared" si="14"/>
        <v/>
      </c>
      <c r="V110" t="b">
        <f t="shared" si="15"/>
        <v>0</v>
      </c>
    </row>
    <row r="111" spans="1:22" x14ac:dyDescent="0.3">
      <c r="A111">
        <v>4</v>
      </c>
      <c r="B111">
        <v>60</v>
      </c>
      <c r="C111" t="s">
        <v>15</v>
      </c>
      <c r="D111">
        <v>1</v>
      </c>
      <c r="E111">
        <v>2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895.9375</v>
      </c>
      <c r="L111" t="b">
        <v>1</v>
      </c>
      <c r="M111" t="b">
        <v>1</v>
      </c>
      <c r="N111">
        <v>99</v>
      </c>
      <c r="O111" t="str">
        <f t="shared" si="8"/>
        <v/>
      </c>
      <c r="P111">
        <f t="shared" si="9"/>
        <v>895.9375</v>
      </c>
      <c r="Q111" t="str">
        <f t="shared" si="10"/>
        <v/>
      </c>
      <c r="R111" t="b">
        <f t="shared" si="11"/>
        <v>1</v>
      </c>
      <c r="S111">
        <f t="shared" si="12"/>
        <v>895.9375</v>
      </c>
      <c r="T111" t="str">
        <f t="shared" si="13"/>
        <v/>
      </c>
      <c r="U111" t="b">
        <f t="shared" si="14"/>
        <v>1</v>
      </c>
      <c r="V111" t="str">
        <f t="shared" si="15"/>
        <v/>
      </c>
    </row>
    <row r="112" spans="1:22" x14ac:dyDescent="0.3">
      <c r="A112">
        <v>4</v>
      </c>
      <c r="B112">
        <v>61</v>
      </c>
      <c r="C112" t="s">
        <v>16</v>
      </c>
      <c r="D112">
        <v>1</v>
      </c>
      <c r="E112">
        <v>2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578.75</v>
      </c>
      <c r="L112" t="b">
        <v>1</v>
      </c>
      <c r="M112" t="b">
        <v>1</v>
      </c>
      <c r="N112">
        <v>92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578.75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16</v>
      </c>
      <c r="D113">
        <v>1</v>
      </c>
      <c r="E113">
        <v>2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562.5625</v>
      </c>
      <c r="L113" t="b">
        <v>1</v>
      </c>
      <c r="M113" t="b">
        <v>1</v>
      </c>
      <c r="N113">
        <v>6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562.5625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16</v>
      </c>
      <c r="D114">
        <v>1</v>
      </c>
      <c r="E114">
        <v>2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514.84375</v>
      </c>
      <c r="L114" t="b">
        <v>1</v>
      </c>
      <c r="M114" t="b">
        <v>1</v>
      </c>
      <c r="N114">
        <v>19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514.84375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16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658.75</v>
      </c>
      <c r="L115" t="b">
        <v>1</v>
      </c>
      <c r="M115" t="b">
        <v>1</v>
      </c>
      <c r="N115">
        <v>88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658.75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15</v>
      </c>
      <c r="D116">
        <v>1</v>
      </c>
      <c r="E116">
        <v>1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1010.65625</v>
      </c>
      <c r="L116" t="b">
        <v>1</v>
      </c>
      <c r="M116" t="b">
        <v>1</v>
      </c>
      <c r="N116">
        <v>93</v>
      </c>
      <c r="O116" t="str">
        <f t="shared" si="8"/>
        <v/>
      </c>
      <c r="P116">
        <f t="shared" si="9"/>
        <v>1010.65625</v>
      </c>
      <c r="Q116" t="str">
        <f t="shared" si="10"/>
        <v/>
      </c>
      <c r="R116" t="b">
        <f t="shared" si="11"/>
        <v>1</v>
      </c>
      <c r="S116">
        <f t="shared" si="12"/>
        <v>1010.65625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16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698.6875</v>
      </c>
      <c r="L117" t="b">
        <v>1</v>
      </c>
      <c r="M117" t="b">
        <v>1</v>
      </c>
      <c r="N117">
        <v>63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698.6875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16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714.71875</v>
      </c>
      <c r="L118" t="b">
        <v>1</v>
      </c>
      <c r="M118" t="b">
        <v>1</v>
      </c>
      <c r="N118">
        <v>49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714.71875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16</v>
      </c>
      <c r="D119">
        <v>1</v>
      </c>
      <c r="E119">
        <v>1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746.75</v>
      </c>
      <c r="L119" t="b">
        <v>1</v>
      </c>
      <c r="M119" t="b">
        <v>1</v>
      </c>
      <c r="N119">
        <v>43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746.75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69</v>
      </c>
      <c r="C120" t="s">
        <v>16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810.875</v>
      </c>
      <c r="L120" t="b">
        <v>1</v>
      </c>
      <c r="M120" t="b">
        <v>1</v>
      </c>
      <c r="N120">
        <v>20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810.875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16</v>
      </c>
      <c r="D121">
        <v>1</v>
      </c>
      <c r="E121">
        <v>1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490.75</v>
      </c>
      <c r="L121" t="b">
        <v>1</v>
      </c>
      <c r="M121" t="b">
        <v>1</v>
      </c>
      <c r="N121">
        <v>47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490.75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954.625</v>
      </c>
      <c r="L122" t="b">
        <v>1</v>
      </c>
      <c r="M122" t="b">
        <v>1</v>
      </c>
      <c r="N122">
        <v>69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954.625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16</v>
      </c>
      <c r="D123">
        <v>1</v>
      </c>
      <c r="E123">
        <v>1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1002.6875</v>
      </c>
      <c r="L123" t="b">
        <v>1</v>
      </c>
      <c r="M123" t="b">
        <v>1</v>
      </c>
      <c r="N123">
        <v>9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1002.6875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2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794.65625</v>
      </c>
      <c r="L124" t="b">
        <v>1</v>
      </c>
      <c r="M124" t="b">
        <v>1</v>
      </c>
      <c r="N124">
        <v>97</v>
      </c>
      <c r="O124">
        <f t="shared" si="8"/>
        <v>794.65625</v>
      </c>
      <c r="P124" t="str">
        <f t="shared" si="9"/>
        <v/>
      </c>
      <c r="Q124" t="b">
        <f t="shared" si="10"/>
        <v>1</v>
      </c>
      <c r="R124" t="str">
        <f t="shared" si="11"/>
        <v/>
      </c>
      <c r="S124">
        <f t="shared" si="12"/>
        <v>794.65625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74</v>
      </c>
      <c r="C125" t="s">
        <v>16</v>
      </c>
      <c r="D125">
        <v>1</v>
      </c>
      <c r="E125">
        <v>2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602.6875</v>
      </c>
      <c r="L125" t="b">
        <v>1</v>
      </c>
      <c r="M125" t="b">
        <v>1</v>
      </c>
      <c r="N125">
        <v>90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602.6875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426.71875</v>
      </c>
      <c r="L126" t="b">
        <v>1</v>
      </c>
      <c r="M126" t="b">
        <v>1</v>
      </c>
      <c r="N126">
        <v>37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426.71875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16</v>
      </c>
      <c r="D127">
        <v>1</v>
      </c>
      <c r="E127">
        <v>2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458.53125</v>
      </c>
      <c r="L127" t="b">
        <v>1</v>
      </c>
      <c r="M127" t="b">
        <v>1</v>
      </c>
      <c r="N127">
        <v>21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458.53125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1</v>
      </c>
      <c r="F128">
        <v>2</v>
      </c>
      <c r="G128">
        <v>600</v>
      </c>
      <c r="H128">
        <v>0</v>
      </c>
      <c r="I128">
        <v>500</v>
      </c>
      <c r="J128">
        <v>500</v>
      </c>
      <c r="K128">
        <v>778.65625</v>
      </c>
      <c r="L128" t="b">
        <v>1</v>
      </c>
      <c r="M128" t="b">
        <v>1</v>
      </c>
      <c r="N128">
        <v>75</v>
      </c>
      <c r="O128" t="str">
        <f t="shared" si="8"/>
        <v/>
      </c>
      <c r="P128">
        <f t="shared" si="9"/>
        <v>778.65625</v>
      </c>
      <c r="Q128" t="str">
        <f t="shared" si="10"/>
        <v/>
      </c>
      <c r="R128" t="b">
        <f t="shared" si="11"/>
        <v>1</v>
      </c>
      <c r="S128">
        <f t="shared" si="12"/>
        <v>778.65625</v>
      </c>
      <c r="T128" t="str">
        <f t="shared" si="13"/>
        <v/>
      </c>
      <c r="U128" t="b">
        <f t="shared" si="14"/>
        <v>1</v>
      </c>
      <c r="V128" t="str">
        <f t="shared" si="15"/>
        <v/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882.65625</v>
      </c>
      <c r="L129" t="b">
        <v>1</v>
      </c>
      <c r="M129" t="b">
        <v>1</v>
      </c>
      <c r="N129">
        <v>29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882.65625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2</v>
      </c>
      <c r="F130">
        <v>2</v>
      </c>
      <c r="G130">
        <v>600</v>
      </c>
      <c r="H130">
        <v>1</v>
      </c>
      <c r="I130">
        <v>500</v>
      </c>
      <c r="J130">
        <v>500</v>
      </c>
      <c r="K130">
        <v>650.71875</v>
      </c>
      <c r="L130" t="b">
        <v>1</v>
      </c>
      <c r="M130" t="b">
        <v>1</v>
      </c>
      <c r="N130">
        <v>73</v>
      </c>
      <c r="O130" t="str">
        <f t="shared" si="8"/>
        <v/>
      </c>
      <c r="P130">
        <f t="shared" si="9"/>
        <v>650.71875</v>
      </c>
      <c r="Q130" t="str">
        <f t="shared" si="10"/>
        <v/>
      </c>
      <c r="R130" t="b">
        <f t="shared" si="11"/>
        <v>1</v>
      </c>
      <c r="S130">
        <f t="shared" si="12"/>
        <v>650.71875</v>
      </c>
      <c r="T130" t="str">
        <f t="shared" si="13"/>
        <v/>
      </c>
      <c r="U130" t="b">
        <f t="shared" si="14"/>
        <v>1</v>
      </c>
      <c r="V130" t="str">
        <f t="shared" si="15"/>
        <v/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618.625</v>
      </c>
      <c r="L131" t="b">
        <v>1</v>
      </c>
      <c r="M131" t="b">
        <v>1</v>
      </c>
      <c r="N131">
        <v>0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618.625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746.71875</v>
      </c>
      <c r="L132" t="b">
        <v>1</v>
      </c>
      <c r="M132" t="b">
        <v>1</v>
      </c>
      <c r="N132">
        <v>98</v>
      </c>
      <c r="O132">
        <f t="shared" si="16"/>
        <v>746.71875</v>
      </c>
      <c r="P132" t="str">
        <f t="shared" si="17"/>
        <v/>
      </c>
      <c r="Q132" t="b">
        <f t="shared" si="18"/>
        <v>1</v>
      </c>
      <c r="R132" t="str">
        <f t="shared" si="19"/>
        <v/>
      </c>
      <c r="S132">
        <f t="shared" si="20"/>
        <v>746.71875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82</v>
      </c>
      <c r="C133" t="s">
        <v>14</v>
      </c>
      <c r="D133">
        <v>1</v>
      </c>
      <c r="E133">
        <v>2</v>
      </c>
      <c r="F133">
        <v>2</v>
      </c>
      <c r="G133">
        <v>600</v>
      </c>
      <c r="H133">
        <v>1</v>
      </c>
      <c r="I133">
        <v>500</v>
      </c>
      <c r="J133">
        <v>500</v>
      </c>
      <c r="K133">
        <v>850.84375</v>
      </c>
      <c r="L133" t="b">
        <v>1</v>
      </c>
      <c r="M133" t="b">
        <v>1</v>
      </c>
      <c r="N133">
        <v>80</v>
      </c>
      <c r="O133">
        <f t="shared" si="16"/>
        <v>850.84375</v>
      </c>
      <c r="P133" t="str">
        <f t="shared" si="17"/>
        <v/>
      </c>
      <c r="Q133" t="b">
        <f t="shared" si="18"/>
        <v>1</v>
      </c>
      <c r="R133" t="str">
        <f t="shared" si="19"/>
        <v/>
      </c>
      <c r="S133">
        <f t="shared" si="20"/>
        <v>850.84375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778.78125</v>
      </c>
      <c r="L134" t="b">
        <v>1</v>
      </c>
      <c r="M134" t="b">
        <v>1</v>
      </c>
      <c r="N134">
        <v>11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778.78125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16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687.90625</v>
      </c>
      <c r="L135" t="b">
        <v>1</v>
      </c>
      <c r="M135" t="b">
        <v>1</v>
      </c>
      <c r="N135">
        <v>2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687.90625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14</v>
      </c>
      <c r="D136">
        <v>1</v>
      </c>
      <c r="E136">
        <v>1</v>
      </c>
      <c r="F136">
        <v>2</v>
      </c>
      <c r="G136">
        <v>600</v>
      </c>
      <c r="H136">
        <v>1</v>
      </c>
      <c r="I136">
        <v>500</v>
      </c>
      <c r="J136">
        <v>500</v>
      </c>
      <c r="K136">
        <v>818.6875</v>
      </c>
      <c r="L136" t="b">
        <v>1</v>
      </c>
      <c r="M136" t="b">
        <v>1</v>
      </c>
      <c r="N136">
        <v>94</v>
      </c>
      <c r="O136">
        <f t="shared" si="16"/>
        <v>818.6875</v>
      </c>
      <c r="P136" t="str">
        <f t="shared" si="17"/>
        <v/>
      </c>
      <c r="Q136" t="b">
        <f t="shared" si="18"/>
        <v>1</v>
      </c>
      <c r="R136" t="str">
        <f t="shared" si="19"/>
        <v/>
      </c>
      <c r="S136">
        <f t="shared" si="20"/>
        <v>818.6875</v>
      </c>
      <c r="T136" t="str">
        <f t="shared" si="21"/>
        <v/>
      </c>
      <c r="U136" t="b">
        <f t="shared" si="22"/>
        <v>1</v>
      </c>
      <c r="V136" t="str">
        <f t="shared" si="23"/>
        <v/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2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898.8125</v>
      </c>
      <c r="L137" t="b">
        <v>1</v>
      </c>
      <c r="M137" t="b">
        <v>1</v>
      </c>
      <c r="N137">
        <v>98</v>
      </c>
      <c r="O137">
        <f t="shared" si="16"/>
        <v>898.8125</v>
      </c>
      <c r="P137" t="str">
        <f t="shared" si="17"/>
        <v/>
      </c>
      <c r="Q137" t="b">
        <f t="shared" si="18"/>
        <v>1</v>
      </c>
      <c r="R137" t="str">
        <f t="shared" si="19"/>
        <v/>
      </c>
      <c r="S137">
        <f t="shared" si="20"/>
        <v>898.8125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87</v>
      </c>
      <c r="C138" t="s">
        <v>16</v>
      </c>
      <c r="D138">
        <v>1</v>
      </c>
      <c r="E138">
        <v>2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1010.71875</v>
      </c>
      <c r="L138" t="b">
        <v>1</v>
      </c>
      <c r="M138" t="b">
        <v>1</v>
      </c>
      <c r="N138">
        <v>29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1010.71875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16</v>
      </c>
      <c r="D139">
        <v>1</v>
      </c>
      <c r="E139">
        <v>2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535.96875</v>
      </c>
      <c r="L139" t="b">
        <v>1</v>
      </c>
      <c r="M139" t="b">
        <v>1</v>
      </c>
      <c r="N139">
        <v>44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535.96875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16</v>
      </c>
      <c r="D140">
        <v>1</v>
      </c>
      <c r="E140">
        <v>2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426.6875</v>
      </c>
      <c r="L140" t="b">
        <v>1</v>
      </c>
      <c r="M140" t="b">
        <v>1</v>
      </c>
      <c r="N140">
        <v>83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426.6875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16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410.84375</v>
      </c>
      <c r="L141" t="b">
        <v>1</v>
      </c>
      <c r="M141" t="b">
        <v>1</v>
      </c>
      <c r="N141">
        <v>42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410.84375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16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402.8125</v>
      </c>
      <c r="L142" t="b">
        <v>1</v>
      </c>
      <c r="M142" t="b">
        <v>1</v>
      </c>
      <c r="N142">
        <v>42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402.8125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16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842.8125</v>
      </c>
      <c r="L143" t="b">
        <v>0</v>
      </c>
      <c r="M143" t="b">
        <v>1</v>
      </c>
      <c r="N143">
        <v>7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842.8125</v>
      </c>
      <c r="U143" t="str">
        <f t="shared" si="22"/>
        <v/>
      </c>
      <c r="V143" t="b">
        <f t="shared" si="23"/>
        <v>0</v>
      </c>
    </row>
    <row r="144" spans="1:22" x14ac:dyDescent="0.3">
      <c r="A144">
        <v>4</v>
      </c>
      <c r="B144">
        <v>93</v>
      </c>
      <c r="C144" t="s">
        <v>15</v>
      </c>
      <c r="D144">
        <v>1</v>
      </c>
      <c r="E144">
        <v>1</v>
      </c>
      <c r="F144">
        <v>2</v>
      </c>
      <c r="G144">
        <v>600</v>
      </c>
      <c r="H144">
        <v>0</v>
      </c>
      <c r="I144">
        <v>500</v>
      </c>
      <c r="J144">
        <v>500</v>
      </c>
      <c r="K144">
        <v>895.9375</v>
      </c>
      <c r="L144" t="b">
        <v>1</v>
      </c>
      <c r="M144" t="b">
        <v>1</v>
      </c>
      <c r="N144">
        <v>92</v>
      </c>
      <c r="O144" t="str">
        <f t="shared" si="16"/>
        <v/>
      </c>
      <c r="P144">
        <f t="shared" si="17"/>
        <v>895.9375</v>
      </c>
      <c r="Q144" t="str">
        <f t="shared" si="18"/>
        <v/>
      </c>
      <c r="R144" t="b">
        <f t="shared" si="19"/>
        <v>1</v>
      </c>
      <c r="S144">
        <f t="shared" si="20"/>
        <v>895.9375</v>
      </c>
      <c r="T144" t="str">
        <f t="shared" si="21"/>
        <v/>
      </c>
      <c r="U144" t="b">
        <f t="shared" si="22"/>
        <v>1</v>
      </c>
      <c r="V144" t="str">
        <f t="shared" si="23"/>
        <v/>
      </c>
    </row>
    <row r="145" spans="1:22" x14ac:dyDescent="0.3">
      <c r="A145">
        <v>4</v>
      </c>
      <c r="B145">
        <v>94</v>
      </c>
      <c r="C145" t="s">
        <v>16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618.71875</v>
      </c>
      <c r="L145" t="b">
        <v>1</v>
      </c>
      <c r="M145" t="b">
        <v>1</v>
      </c>
      <c r="N145">
        <v>29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618.71875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15</v>
      </c>
      <c r="D146">
        <v>1</v>
      </c>
      <c r="E146">
        <v>2</v>
      </c>
      <c r="F146">
        <v>2</v>
      </c>
      <c r="G146">
        <v>600</v>
      </c>
      <c r="H146">
        <v>1</v>
      </c>
      <c r="I146">
        <v>500</v>
      </c>
      <c r="J146">
        <v>500</v>
      </c>
      <c r="K146">
        <v>866.78125</v>
      </c>
      <c r="L146" t="b">
        <v>0</v>
      </c>
      <c r="M146" t="b">
        <v>1</v>
      </c>
      <c r="N146">
        <v>77</v>
      </c>
      <c r="O146" t="str">
        <f t="shared" si="16"/>
        <v/>
      </c>
      <c r="P146">
        <f t="shared" si="17"/>
        <v>866.78125</v>
      </c>
      <c r="Q146" t="str">
        <f t="shared" si="18"/>
        <v/>
      </c>
      <c r="R146" t="b">
        <f t="shared" si="19"/>
        <v>0</v>
      </c>
      <c r="S146">
        <f t="shared" si="20"/>
        <v>866.78125</v>
      </c>
      <c r="T146" t="str">
        <f t="shared" si="21"/>
        <v/>
      </c>
      <c r="U146" t="b">
        <f t="shared" si="22"/>
        <v>0</v>
      </c>
      <c r="V146" t="str">
        <f t="shared" si="23"/>
        <v/>
      </c>
    </row>
    <row r="147" spans="1:22" x14ac:dyDescent="0.3">
      <c r="A147">
        <v>4</v>
      </c>
      <c r="B147">
        <v>96</v>
      </c>
      <c r="C147" t="s">
        <v>16</v>
      </c>
      <c r="D147">
        <v>1</v>
      </c>
      <c r="E147">
        <v>2</v>
      </c>
      <c r="F147">
        <v>1</v>
      </c>
      <c r="G147">
        <v>600</v>
      </c>
      <c r="H147">
        <v>0</v>
      </c>
      <c r="I147">
        <v>500</v>
      </c>
      <c r="J147">
        <v>500</v>
      </c>
      <c r="K147">
        <v>583.90625</v>
      </c>
      <c r="L147" t="b">
        <v>1</v>
      </c>
      <c r="M147" t="b">
        <v>1</v>
      </c>
      <c r="N147">
        <v>27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583.90625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14</v>
      </c>
      <c r="D148">
        <v>1</v>
      </c>
      <c r="E148">
        <v>1</v>
      </c>
      <c r="F148">
        <v>2</v>
      </c>
      <c r="G148">
        <v>600</v>
      </c>
      <c r="H148">
        <v>0</v>
      </c>
      <c r="I148">
        <v>500</v>
      </c>
      <c r="J148">
        <v>500</v>
      </c>
      <c r="K148">
        <v>738.6875</v>
      </c>
      <c r="L148" t="b">
        <v>1</v>
      </c>
      <c r="M148" t="b">
        <v>1</v>
      </c>
      <c r="N148">
        <v>95</v>
      </c>
      <c r="O148">
        <f t="shared" si="16"/>
        <v>738.6875</v>
      </c>
      <c r="P148" t="str">
        <f t="shared" si="17"/>
        <v/>
      </c>
      <c r="Q148" t="b">
        <f t="shared" si="18"/>
        <v>1</v>
      </c>
      <c r="R148" t="str">
        <f t="shared" si="19"/>
        <v/>
      </c>
      <c r="S148">
        <f t="shared" si="20"/>
        <v>738.6875</v>
      </c>
      <c r="T148" t="str">
        <f t="shared" si="21"/>
        <v/>
      </c>
      <c r="U148" t="b">
        <f t="shared" si="22"/>
        <v>1</v>
      </c>
      <c r="V148" t="str">
        <f t="shared" si="23"/>
        <v/>
      </c>
    </row>
    <row r="149" spans="1:22" x14ac:dyDescent="0.3">
      <c r="A149">
        <v>4</v>
      </c>
      <c r="B149">
        <v>98</v>
      </c>
      <c r="C149" t="s">
        <v>15</v>
      </c>
      <c r="D149">
        <v>1</v>
      </c>
      <c r="E149">
        <v>2</v>
      </c>
      <c r="F149">
        <v>2</v>
      </c>
      <c r="G149">
        <v>600</v>
      </c>
      <c r="H149">
        <v>0</v>
      </c>
      <c r="I149">
        <v>500</v>
      </c>
      <c r="J149">
        <v>500</v>
      </c>
      <c r="K149">
        <v>842.59375</v>
      </c>
      <c r="L149" t="b">
        <v>1</v>
      </c>
      <c r="M149" t="b">
        <v>1</v>
      </c>
      <c r="N149">
        <v>98</v>
      </c>
      <c r="O149" t="str">
        <f t="shared" si="16"/>
        <v/>
      </c>
      <c r="P149">
        <f t="shared" si="17"/>
        <v>842.59375</v>
      </c>
      <c r="Q149" t="str">
        <f t="shared" si="18"/>
        <v/>
      </c>
      <c r="R149" t="b">
        <f t="shared" si="19"/>
        <v>1</v>
      </c>
      <c r="S149">
        <f t="shared" si="20"/>
        <v>842.59375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2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562.75</v>
      </c>
      <c r="L150" t="b">
        <v>1</v>
      </c>
      <c r="M150" t="b">
        <v>1</v>
      </c>
      <c r="N150">
        <v>36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562.75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1</v>
      </c>
      <c r="F151">
        <v>2</v>
      </c>
      <c r="G151">
        <v>600</v>
      </c>
      <c r="H151">
        <v>0</v>
      </c>
      <c r="I151">
        <v>500</v>
      </c>
      <c r="J151">
        <v>500</v>
      </c>
      <c r="K151">
        <v>962.8125</v>
      </c>
      <c r="L151" t="b">
        <v>1</v>
      </c>
      <c r="M151" t="b">
        <v>1</v>
      </c>
      <c r="N151">
        <v>85</v>
      </c>
      <c r="O151">
        <f t="shared" si="16"/>
        <v>962.8125</v>
      </c>
      <c r="P151" t="str">
        <f t="shared" si="17"/>
        <v/>
      </c>
      <c r="Q151" t="b">
        <f t="shared" si="18"/>
        <v>1</v>
      </c>
      <c r="R151" t="str">
        <f t="shared" si="19"/>
        <v/>
      </c>
      <c r="S151">
        <f t="shared" si="20"/>
        <v>962.8125</v>
      </c>
      <c r="T151" t="str">
        <f t="shared" si="21"/>
        <v/>
      </c>
      <c r="U151" t="b">
        <f t="shared" si="22"/>
        <v>1</v>
      </c>
      <c r="V151" t="str">
        <f t="shared" si="23"/>
        <v/>
      </c>
    </row>
    <row r="152" spans="1:22" x14ac:dyDescent="0.3">
      <c r="A152">
        <v>4</v>
      </c>
      <c r="B152">
        <v>101</v>
      </c>
      <c r="C152" t="s">
        <v>16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954.59375</v>
      </c>
      <c r="L152" t="b">
        <v>1</v>
      </c>
      <c r="M152" t="b">
        <v>1</v>
      </c>
      <c r="N152">
        <v>4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954.59375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16</v>
      </c>
      <c r="D153">
        <v>1</v>
      </c>
      <c r="E153">
        <v>1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962.78125</v>
      </c>
      <c r="L153" t="b">
        <v>1</v>
      </c>
      <c r="M153" t="b">
        <v>1</v>
      </c>
      <c r="N153">
        <v>69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962.78125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1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962.78125</v>
      </c>
      <c r="L154" t="b">
        <v>0</v>
      </c>
      <c r="M154" t="b">
        <v>1</v>
      </c>
      <c r="N154">
        <v>85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962.78125</v>
      </c>
      <c r="U154" t="str">
        <f t="shared" si="22"/>
        <v/>
      </c>
      <c r="V154" t="b">
        <f t="shared" si="23"/>
        <v>0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2</v>
      </c>
      <c r="G155">
        <v>600</v>
      </c>
      <c r="H155">
        <v>0</v>
      </c>
      <c r="I155">
        <v>500</v>
      </c>
      <c r="J155">
        <v>500</v>
      </c>
      <c r="K155">
        <v>711.9375</v>
      </c>
      <c r="L155" t="b">
        <v>1</v>
      </c>
      <c r="M155" t="b">
        <v>1</v>
      </c>
      <c r="N155">
        <v>98</v>
      </c>
      <c r="O155">
        <f t="shared" si="16"/>
        <v>711.9375</v>
      </c>
      <c r="P155" t="str">
        <f t="shared" si="17"/>
        <v/>
      </c>
      <c r="Q155" t="b">
        <f t="shared" si="18"/>
        <v>1</v>
      </c>
      <c r="R155" t="str">
        <f t="shared" si="19"/>
        <v/>
      </c>
      <c r="S155">
        <f t="shared" si="20"/>
        <v>711.9375</v>
      </c>
      <c r="T155" t="str">
        <f t="shared" si="21"/>
        <v/>
      </c>
      <c r="U155" t="b">
        <f t="shared" si="22"/>
        <v>1</v>
      </c>
      <c r="V155" t="str">
        <f t="shared" si="23"/>
        <v/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1</v>
      </c>
      <c r="F156">
        <v>2</v>
      </c>
      <c r="G156">
        <v>600</v>
      </c>
      <c r="H156">
        <v>0</v>
      </c>
      <c r="I156">
        <v>500</v>
      </c>
      <c r="J156">
        <v>500</v>
      </c>
      <c r="K156">
        <v>882.78125</v>
      </c>
      <c r="L156" t="b">
        <v>1</v>
      </c>
      <c r="M156" t="b">
        <v>1</v>
      </c>
      <c r="N156">
        <v>78</v>
      </c>
      <c r="O156" t="str">
        <f t="shared" si="16"/>
        <v/>
      </c>
      <c r="P156">
        <f t="shared" si="17"/>
        <v>882.78125</v>
      </c>
      <c r="Q156" t="str">
        <f t="shared" si="18"/>
        <v/>
      </c>
      <c r="R156" t="b">
        <f t="shared" si="19"/>
        <v>1</v>
      </c>
      <c r="S156">
        <f t="shared" si="20"/>
        <v>882.78125</v>
      </c>
      <c r="T156" t="str">
        <f t="shared" si="21"/>
        <v/>
      </c>
      <c r="U156" t="b">
        <f t="shared" si="22"/>
        <v>1</v>
      </c>
      <c r="V156" t="str">
        <f t="shared" si="23"/>
        <v/>
      </c>
    </row>
    <row r="157" spans="1:22" x14ac:dyDescent="0.3">
      <c r="A157">
        <v>4</v>
      </c>
      <c r="B157">
        <v>106</v>
      </c>
      <c r="C157" t="s">
        <v>16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746.71875</v>
      </c>
      <c r="L157" t="b">
        <v>1</v>
      </c>
      <c r="M157" t="b">
        <v>1</v>
      </c>
      <c r="N157">
        <v>88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746.71875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16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658.8125</v>
      </c>
      <c r="L158" t="b">
        <v>1</v>
      </c>
      <c r="M158" t="b">
        <v>1</v>
      </c>
      <c r="N158">
        <v>1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658.8125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14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1074.6875</v>
      </c>
      <c r="L159" t="b">
        <v>1</v>
      </c>
      <c r="M159" t="b">
        <v>1</v>
      </c>
      <c r="N159">
        <v>35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1074.6875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14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895.875</v>
      </c>
      <c r="L160" t="b">
        <v>1</v>
      </c>
      <c r="M160" t="b">
        <v>1</v>
      </c>
      <c r="N160">
        <v>72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895.875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16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794.71875</v>
      </c>
      <c r="L161" t="b">
        <v>1</v>
      </c>
      <c r="M161" t="b">
        <v>1</v>
      </c>
      <c r="N161">
        <v>77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794.71875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15</v>
      </c>
      <c r="D162">
        <v>1</v>
      </c>
      <c r="E162">
        <v>2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842.6875</v>
      </c>
      <c r="L162" t="b">
        <v>1</v>
      </c>
      <c r="M162" t="b">
        <v>1</v>
      </c>
      <c r="N162">
        <v>89</v>
      </c>
      <c r="O162" t="str">
        <f t="shared" si="16"/>
        <v/>
      </c>
      <c r="P162">
        <f t="shared" si="17"/>
        <v>842.6875</v>
      </c>
      <c r="Q162" t="str">
        <f t="shared" si="18"/>
        <v/>
      </c>
      <c r="R162" t="b">
        <f t="shared" si="19"/>
        <v>1</v>
      </c>
      <c r="S162">
        <f t="shared" si="20"/>
        <v>842.6875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112</v>
      </c>
      <c r="C163" t="s">
        <v>14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514.71875</v>
      </c>
      <c r="L163" t="b">
        <v>1</v>
      </c>
      <c r="M163" t="b">
        <v>1</v>
      </c>
      <c r="N163">
        <v>30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514.71875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16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546.71875</v>
      </c>
      <c r="L164" t="b">
        <v>1</v>
      </c>
      <c r="M164" t="b">
        <v>1</v>
      </c>
      <c r="N164">
        <v>25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546.71875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16</v>
      </c>
      <c r="D165">
        <v>1</v>
      </c>
      <c r="E165">
        <v>2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578.875</v>
      </c>
      <c r="L165" t="b">
        <v>1</v>
      </c>
      <c r="M165" t="b">
        <v>1</v>
      </c>
      <c r="N165">
        <v>3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578.875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14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938.71875</v>
      </c>
      <c r="L166" t="b">
        <v>1</v>
      </c>
      <c r="M166" t="b">
        <v>1</v>
      </c>
      <c r="N166">
        <v>98</v>
      </c>
      <c r="O166">
        <f t="shared" si="16"/>
        <v>938.71875</v>
      </c>
      <c r="P166" t="str">
        <f t="shared" si="17"/>
        <v/>
      </c>
      <c r="Q166" t="b">
        <f t="shared" si="18"/>
        <v>1</v>
      </c>
      <c r="R166" t="str">
        <f t="shared" si="19"/>
        <v/>
      </c>
      <c r="S166">
        <f t="shared" si="20"/>
        <v>938.71875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2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1186.875</v>
      </c>
      <c r="L167" t="b">
        <v>1</v>
      </c>
      <c r="M167" t="b">
        <v>1</v>
      </c>
      <c r="N167">
        <v>98</v>
      </c>
      <c r="O167">
        <f t="shared" si="16"/>
        <v>1186.875</v>
      </c>
      <c r="P167" t="str">
        <f t="shared" si="17"/>
        <v/>
      </c>
      <c r="Q167" t="b">
        <f t="shared" si="18"/>
        <v>1</v>
      </c>
      <c r="R167" t="str">
        <f t="shared" si="19"/>
        <v/>
      </c>
      <c r="S167">
        <f t="shared" si="20"/>
        <v>1186.875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1</v>
      </c>
      <c r="F168">
        <v>2</v>
      </c>
      <c r="G168">
        <v>600</v>
      </c>
      <c r="H168">
        <v>1</v>
      </c>
      <c r="I168">
        <v>500</v>
      </c>
      <c r="J168">
        <v>500</v>
      </c>
      <c r="K168">
        <v>914.84375</v>
      </c>
      <c r="L168" t="b">
        <v>1</v>
      </c>
      <c r="M168" t="b">
        <v>1</v>
      </c>
      <c r="N168">
        <v>98</v>
      </c>
      <c r="O168">
        <f t="shared" si="16"/>
        <v>914.84375</v>
      </c>
      <c r="P168" t="str">
        <f t="shared" si="17"/>
        <v/>
      </c>
      <c r="Q168" t="b">
        <f t="shared" si="18"/>
        <v>1</v>
      </c>
      <c r="R168" t="str">
        <f t="shared" si="19"/>
        <v/>
      </c>
      <c r="S168">
        <f t="shared" si="20"/>
        <v>914.84375</v>
      </c>
      <c r="T168" t="str">
        <f t="shared" si="21"/>
        <v/>
      </c>
      <c r="U168" t="b">
        <f t="shared" si="22"/>
        <v>1</v>
      </c>
      <c r="V168" t="str">
        <f t="shared" si="23"/>
        <v/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1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970.84375</v>
      </c>
      <c r="L169" t="b">
        <v>1</v>
      </c>
      <c r="M169" t="b">
        <v>1</v>
      </c>
      <c r="N169">
        <v>29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970.84375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2</v>
      </c>
      <c r="F170">
        <v>2</v>
      </c>
      <c r="G170">
        <v>600</v>
      </c>
      <c r="H170">
        <v>1</v>
      </c>
      <c r="I170">
        <v>500</v>
      </c>
      <c r="J170">
        <v>500</v>
      </c>
      <c r="K170">
        <v>794.6875</v>
      </c>
      <c r="L170" t="b">
        <v>1</v>
      </c>
      <c r="M170" t="b">
        <v>1</v>
      </c>
      <c r="N170">
        <v>74</v>
      </c>
      <c r="O170" t="str">
        <f t="shared" si="16"/>
        <v/>
      </c>
      <c r="P170">
        <f t="shared" si="17"/>
        <v>794.6875</v>
      </c>
      <c r="Q170" t="str">
        <f t="shared" si="18"/>
        <v/>
      </c>
      <c r="R170" t="b">
        <f t="shared" si="19"/>
        <v>1</v>
      </c>
      <c r="S170">
        <f t="shared" si="20"/>
        <v>794.6875</v>
      </c>
      <c r="T170" t="str">
        <f t="shared" si="21"/>
        <v/>
      </c>
      <c r="U170" t="b">
        <f t="shared" si="22"/>
        <v>1</v>
      </c>
      <c r="V170" t="str">
        <f t="shared" si="23"/>
        <v/>
      </c>
    </row>
    <row r="171" spans="1:22" x14ac:dyDescent="0.3">
      <c r="A171">
        <v>4</v>
      </c>
      <c r="B171">
        <v>120</v>
      </c>
      <c r="C171" t="s">
        <v>16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634.53125</v>
      </c>
      <c r="L171" t="b">
        <v>1</v>
      </c>
      <c r="M171" t="b">
        <v>1</v>
      </c>
      <c r="N171">
        <v>24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634.53125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16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530.78125</v>
      </c>
      <c r="L172" t="b">
        <v>1</v>
      </c>
      <c r="M172" t="b">
        <v>1</v>
      </c>
      <c r="N172">
        <v>48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530.78125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16</v>
      </c>
      <c r="D173">
        <v>1</v>
      </c>
      <c r="E173">
        <v>2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458.84375</v>
      </c>
      <c r="L173" t="b">
        <v>1</v>
      </c>
      <c r="M173" t="b">
        <v>1</v>
      </c>
      <c r="N173">
        <v>42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458.84375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15</v>
      </c>
      <c r="D174">
        <v>1</v>
      </c>
      <c r="E174">
        <v>1</v>
      </c>
      <c r="F174">
        <v>2</v>
      </c>
      <c r="G174">
        <v>600</v>
      </c>
      <c r="H174">
        <v>1</v>
      </c>
      <c r="I174">
        <v>500</v>
      </c>
      <c r="J174">
        <v>500</v>
      </c>
      <c r="K174">
        <v>634.59375</v>
      </c>
      <c r="L174" t="b">
        <v>1</v>
      </c>
      <c r="M174" t="b">
        <v>1</v>
      </c>
      <c r="N174">
        <v>99</v>
      </c>
      <c r="O174" t="str">
        <f t="shared" si="16"/>
        <v/>
      </c>
      <c r="P174">
        <f t="shared" si="17"/>
        <v>634.59375</v>
      </c>
      <c r="Q174" t="str">
        <f t="shared" si="18"/>
        <v/>
      </c>
      <c r="R174" t="b">
        <f t="shared" si="19"/>
        <v>1</v>
      </c>
      <c r="S174">
        <f t="shared" si="20"/>
        <v>634.59375</v>
      </c>
      <c r="T174" t="str">
        <f t="shared" si="21"/>
        <v/>
      </c>
      <c r="U174" t="b">
        <f t="shared" si="22"/>
        <v>1</v>
      </c>
      <c r="V174" t="str">
        <f t="shared" si="23"/>
        <v/>
      </c>
    </row>
    <row r="175" spans="1:22" x14ac:dyDescent="0.3">
      <c r="A175">
        <v>4</v>
      </c>
      <c r="B175">
        <v>124</v>
      </c>
      <c r="C175" t="s">
        <v>16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810.6875</v>
      </c>
      <c r="L175" t="b">
        <v>1</v>
      </c>
      <c r="M175" t="b">
        <v>1</v>
      </c>
      <c r="N175">
        <v>23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810.6875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14</v>
      </c>
      <c r="D176">
        <v>1</v>
      </c>
      <c r="E176">
        <v>1</v>
      </c>
      <c r="F176">
        <v>1</v>
      </c>
      <c r="G176">
        <v>600</v>
      </c>
      <c r="H176">
        <v>1</v>
      </c>
      <c r="I176">
        <v>500</v>
      </c>
      <c r="J176">
        <v>500</v>
      </c>
      <c r="K176">
        <v>914.6875</v>
      </c>
      <c r="L176" t="b">
        <v>1</v>
      </c>
      <c r="M176" t="b">
        <v>1</v>
      </c>
      <c r="N176">
        <v>80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914.6875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954.5625</v>
      </c>
      <c r="L177" t="b">
        <v>0</v>
      </c>
      <c r="M177" t="b">
        <v>1</v>
      </c>
      <c r="N177">
        <v>59</v>
      </c>
      <c r="O177" t="str">
        <f t="shared" si="16"/>
        <v/>
      </c>
      <c r="P177" t="str">
        <f t="shared" si="17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954.5625</v>
      </c>
      <c r="U177" t="str">
        <f t="shared" si="22"/>
        <v/>
      </c>
      <c r="V177" t="b">
        <f t="shared" si="23"/>
        <v>0</v>
      </c>
    </row>
    <row r="178" spans="1:22" x14ac:dyDescent="0.3">
      <c r="A178">
        <v>4</v>
      </c>
      <c r="B178">
        <v>127</v>
      </c>
      <c r="C178" t="s">
        <v>15</v>
      </c>
      <c r="D178">
        <v>1</v>
      </c>
      <c r="E178">
        <v>2</v>
      </c>
      <c r="F178">
        <v>2</v>
      </c>
      <c r="G178">
        <v>600</v>
      </c>
      <c r="H178">
        <v>0</v>
      </c>
      <c r="I178">
        <v>500</v>
      </c>
      <c r="J178">
        <v>500</v>
      </c>
      <c r="K178">
        <v>1207.96875</v>
      </c>
      <c r="L178" t="b">
        <v>1</v>
      </c>
      <c r="M178" t="b">
        <v>1</v>
      </c>
      <c r="N178">
        <v>99</v>
      </c>
      <c r="O178" t="str">
        <f t="shared" si="16"/>
        <v/>
      </c>
      <c r="P178">
        <f t="shared" si="17"/>
        <v>1207.96875</v>
      </c>
      <c r="Q178" t="str">
        <f t="shared" si="18"/>
        <v/>
      </c>
      <c r="R178" t="b">
        <f t="shared" si="19"/>
        <v>1</v>
      </c>
      <c r="S178">
        <f t="shared" si="20"/>
        <v>1207.96875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16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930.625</v>
      </c>
      <c r="L179" t="b">
        <v>1</v>
      </c>
      <c r="M179" t="b">
        <v>1</v>
      </c>
      <c r="N179">
        <v>92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930.625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1</v>
      </c>
      <c r="F180">
        <v>2</v>
      </c>
      <c r="G180">
        <v>600</v>
      </c>
      <c r="H180">
        <v>0</v>
      </c>
      <c r="I180">
        <v>500</v>
      </c>
      <c r="J180">
        <v>500</v>
      </c>
      <c r="K180">
        <v>1023.84375</v>
      </c>
      <c r="L180" t="b">
        <v>1</v>
      </c>
      <c r="M180" t="b">
        <v>1</v>
      </c>
      <c r="N180">
        <v>76</v>
      </c>
      <c r="O180" t="str">
        <f t="shared" si="16"/>
        <v/>
      </c>
      <c r="P180">
        <f t="shared" si="17"/>
        <v>1023.84375</v>
      </c>
      <c r="Q180" t="str">
        <f t="shared" si="18"/>
        <v/>
      </c>
      <c r="R180" t="b">
        <f t="shared" si="19"/>
        <v>1</v>
      </c>
      <c r="S180">
        <f t="shared" si="20"/>
        <v>1023.84375</v>
      </c>
      <c r="T180" t="str">
        <f t="shared" si="21"/>
        <v/>
      </c>
      <c r="U180" t="b">
        <f t="shared" si="22"/>
        <v>1</v>
      </c>
      <c r="V180" t="str">
        <f t="shared" si="23"/>
        <v/>
      </c>
    </row>
    <row r="181" spans="1:22" x14ac:dyDescent="0.3">
      <c r="A181">
        <v>4</v>
      </c>
      <c r="B181">
        <v>130</v>
      </c>
      <c r="C181" t="s">
        <v>15</v>
      </c>
      <c r="D181">
        <v>1</v>
      </c>
      <c r="E181">
        <v>2</v>
      </c>
      <c r="F181">
        <v>2</v>
      </c>
      <c r="G181">
        <v>600</v>
      </c>
      <c r="H181">
        <v>0</v>
      </c>
      <c r="I181">
        <v>500</v>
      </c>
      <c r="J181">
        <v>500</v>
      </c>
      <c r="K181">
        <v>954.90625</v>
      </c>
      <c r="L181" t="b">
        <v>1</v>
      </c>
      <c r="M181" t="b">
        <v>1</v>
      </c>
      <c r="N181">
        <v>98</v>
      </c>
      <c r="O181" t="str">
        <f t="shared" si="16"/>
        <v/>
      </c>
      <c r="P181">
        <f t="shared" si="17"/>
        <v>954.90625</v>
      </c>
      <c r="Q181" t="str">
        <f t="shared" si="18"/>
        <v/>
      </c>
      <c r="R181" t="b">
        <f t="shared" si="19"/>
        <v>1</v>
      </c>
      <c r="S181">
        <f t="shared" si="20"/>
        <v>954.90625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131</v>
      </c>
      <c r="C182" t="s">
        <v>14</v>
      </c>
      <c r="D182">
        <v>1</v>
      </c>
      <c r="E182">
        <v>2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778.65625</v>
      </c>
      <c r="L182" t="b">
        <v>1</v>
      </c>
      <c r="M182" t="b">
        <v>1</v>
      </c>
      <c r="N182">
        <v>11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778.65625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16</v>
      </c>
      <c r="D183">
        <v>1</v>
      </c>
      <c r="E183">
        <v>2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946.75</v>
      </c>
      <c r="L183" t="b">
        <v>0</v>
      </c>
      <c r="M183" t="b">
        <v>1</v>
      </c>
      <c r="N183">
        <v>83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946.75</v>
      </c>
      <c r="U183" t="str">
        <f t="shared" si="22"/>
        <v/>
      </c>
      <c r="V183" t="b">
        <f t="shared" si="23"/>
        <v>0</v>
      </c>
    </row>
    <row r="184" spans="1:22" x14ac:dyDescent="0.3">
      <c r="A184">
        <v>4</v>
      </c>
      <c r="B184">
        <v>133</v>
      </c>
      <c r="C184" t="s">
        <v>16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400.0625</v>
      </c>
      <c r="L184" t="b">
        <v>1</v>
      </c>
      <c r="M184" t="b">
        <v>1</v>
      </c>
      <c r="N184">
        <v>0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400.0625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362.75</v>
      </c>
      <c r="L185" t="b">
        <v>1</v>
      </c>
      <c r="M185" t="b">
        <v>1</v>
      </c>
      <c r="N185">
        <v>20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362.75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16</v>
      </c>
      <c r="D186">
        <v>1</v>
      </c>
      <c r="E186">
        <v>2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322.75</v>
      </c>
      <c r="L186" t="b">
        <v>0</v>
      </c>
      <c r="M186" t="b">
        <v>1</v>
      </c>
      <c r="N186">
        <v>28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322.75</v>
      </c>
      <c r="U186" t="str">
        <f t="shared" si="22"/>
        <v/>
      </c>
      <c r="V186" t="b">
        <f t="shared" si="23"/>
        <v>0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919.90625</v>
      </c>
      <c r="L187" t="b">
        <v>1</v>
      </c>
      <c r="M187" t="b">
        <v>1</v>
      </c>
      <c r="N187">
        <v>78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919.90625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16</v>
      </c>
      <c r="D188">
        <v>1</v>
      </c>
      <c r="E188">
        <v>2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703.96875</v>
      </c>
      <c r="L188" t="b">
        <v>1</v>
      </c>
      <c r="M188" t="b">
        <v>1</v>
      </c>
      <c r="N188">
        <v>16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703.96875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138</v>
      </c>
      <c r="C189" t="s">
        <v>16</v>
      </c>
      <c r="D189">
        <v>1</v>
      </c>
      <c r="E189">
        <v>2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458.75</v>
      </c>
      <c r="L189" t="b">
        <v>1</v>
      </c>
      <c r="M189" t="b">
        <v>1</v>
      </c>
      <c r="N189">
        <v>15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458.75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2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442.6875</v>
      </c>
      <c r="L190" t="b">
        <v>1</v>
      </c>
      <c r="M190" t="b">
        <v>1</v>
      </c>
      <c r="N190">
        <v>91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442.6875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15</v>
      </c>
      <c r="D191">
        <v>1</v>
      </c>
      <c r="E191">
        <v>1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938.6875</v>
      </c>
      <c r="L191" t="b">
        <v>1</v>
      </c>
      <c r="M191" t="b">
        <v>1</v>
      </c>
      <c r="N191">
        <v>89</v>
      </c>
      <c r="O191" t="str">
        <f t="shared" si="16"/>
        <v/>
      </c>
      <c r="P191">
        <f t="shared" si="17"/>
        <v>938.6875</v>
      </c>
      <c r="Q191" t="str">
        <f t="shared" si="18"/>
        <v/>
      </c>
      <c r="R191" t="b">
        <f t="shared" si="19"/>
        <v>1</v>
      </c>
      <c r="S191">
        <f t="shared" si="20"/>
        <v>938.6875</v>
      </c>
      <c r="T191" t="str">
        <f t="shared" si="21"/>
        <v/>
      </c>
      <c r="U191" t="b">
        <f t="shared" si="22"/>
        <v>1</v>
      </c>
      <c r="V191" t="str">
        <f t="shared" si="23"/>
        <v/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818.75</v>
      </c>
      <c r="L192" t="b">
        <v>1</v>
      </c>
      <c r="M192" t="b">
        <v>1</v>
      </c>
      <c r="N192">
        <v>52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818.75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15</v>
      </c>
      <c r="D193">
        <v>1</v>
      </c>
      <c r="E193">
        <v>2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706.75</v>
      </c>
      <c r="L193" t="b">
        <v>1</v>
      </c>
      <c r="M193" t="b">
        <v>1</v>
      </c>
      <c r="N193">
        <v>97</v>
      </c>
      <c r="O193" t="str">
        <f t="shared" si="16"/>
        <v/>
      </c>
      <c r="P193">
        <f t="shared" si="17"/>
        <v>706.75</v>
      </c>
      <c r="Q193" t="str">
        <f t="shared" si="18"/>
        <v/>
      </c>
      <c r="R193" t="b">
        <f t="shared" si="19"/>
        <v>1</v>
      </c>
      <c r="S193">
        <f t="shared" si="20"/>
        <v>706.75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2" x14ac:dyDescent="0.3">
      <c r="A194">
        <v>4</v>
      </c>
      <c r="B194">
        <v>143</v>
      </c>
      <c r="C194" t="s">
        <v>16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578.75</v>
      </c>
      <c r="L194" t="b">
        <v>1</v>
      </c>
      <c r="M194" t="b">
        <v>1</v>
      </c>
      <c r="N194">
        <v>86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578.75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458.5625</v>
      </c>
      <c r="L195" t="b">
        <v>1</v>
      </c>
      <c r="M195" t="b">
        <v>1</v>
      </c>
      <c r="N195">
        <v>13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458.5625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16</v>
      </c>
      <c r="D196">
        <v>1</v>
      </c>
      <c r="E196">
        <v>2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610.6875</v>
      </c>
      <c r="L196" t="b">
        <v>1</v>
      </c>
      <c r="M196" t="b">
        <v>1</v>
      </c>
      <c r="N196">
        <v>25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610.6875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15</v>
      </c>
      <c r="D197">
        <v>1</v>
      </c>
      <c r="E197">
        <v>1</v>
      </c>
      <c r="F197">
        <v>2</v>
      </c>
      <c r="G197">
        <v>600</v>
      </c>
      <c r="H197">
        <v>1</v>
      </c>
      <c r="I197">
        <v>500</v>
      </c>
      <c r="J197">
        <v>500</v>
      </c>
      <c r="K197">
        <v>690.6875</v>
      </c>
      <c r="L197" t="b">
        <v>0</v>
      </c>
      <c r="M197" t="b">
        <v>1</v>
      </c>
      <c r="N197">
        <v>95</v>
      </c>
      <c r="O197" t="str">
        <f t="shared" si="24"/>
        <v/>
      </c>
      <c r="P197">
        <f t="shared" si="25"/>
        <v>690.6875</v>
      </c>
      <c r="Q197" t="str">
        <f t="shared" si="26"/>
        <v/>
      </c>
      <c r="R197" t="b">
        <f t="shared" si="27"/>
        <v>0</v>
      </c>
      <c r="S197">
        <f t="shared" si="28"/>
        <v>690.6875</v>
      </c>
      <c r="T197" t="str">
        <f t="shared" si="29"/>
        <v/>
      </c>
      <c r="U197" t="b">
        <f t="shared" si="30"/>
        <v>0</v>
      </c>
      <c r="V197" t="str">
        <f t="shared" si="31"/>
        <v/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815.75</v>
      </c>
      <c r="L198" t="b">
        <v>1</v>
      </c>
      <c r="M198" t="b">
        <v>1</v>
      </c>
      <c r="N198">
        <v>83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815.75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1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666.875</v>
      </c>
      <c r="L199" t="b">
        <v>1</v>
      </c>
      <c r="M199" t="b">
        <v>1</v>
      </c>
      <c r="N199">
        <v>11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666.875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16</v>
      </c>
      <c r="D200">
        <v>1</v>
      </c>
      <c r="E200">
        <v>1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1115</v>
      </c>
      <c r="L200" t="b">
        <v>1</v>
      </c>
      <c r="M200" t="b">
        <v>1</v>
      </c>
      <c r="N200">
        <v>7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1115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1287.6875</v>
      </c>
      <c r="L201" t="b">
        <v>1</v>
      </c>
      <c r="M201" t="b">
        <v>1</v>
      </c>
      <c r="N201">
        <v>33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1287.6875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696</v>
      </c>
      <c r="L202" t="b">
        <v>1</v>
      </c>
      <c r="M202" t="b">
        <v>1</v>
      </c>
      <c r="N202">
        <v>3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696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1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642.875</v>
      </c>
      <c r="L203" t="b">
        <v>1</v>
      </c>
      <c r="M203" t="b">
        <v>1</v>
      </c>
      <c r="N203">
        <v>40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642.875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16</v>
      </c>
      <c r="D204">
        <v>1</v>
      </c>
      <c r="E204">
        <v>1</v>
      </c>
      <c r="F204">
        <v>1</v>
      </c>
      <c r="G204">
        <v>600</v>
      </c>
      <c r="H204">
        <v>1</v>
      </c>
      <c r="I204">
        <v>500</v>
      </c>
      <c r="J204">
        <v>500</v>
      </c>
      <c r="K204">
        <v>586.9375</v>
      </c>
      <c r="L204" t="b">
        <v>1</v>
      </c>
      <c r="M204" t="b">
        <v>1</v>
      </c>
      <c r="N204">
        <v>88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586.9375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642.5</v>
      </c>
      <c r="L205" t="b">
        <v>1</v>
      </c>
      <c r="M205" t="b">
        <v>1</v>
      </c>
      <c r="N205">
        <v>58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642.5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16</v>
      </c>
      <c r="D206">
        <v>1</v>
      </c>
      <c r="E206">
        <v>1</v>
      </c>
      <c r="F206">
        <v>1</v>
      </c>
      <c r="G206">
        <v>600</v>
      </c>
      <c r="H206">
        <v>0</v>
      </c>
      <c r="I206">
        <v>500</v>
      </c>
      <c r="J206">
        <v>500</v>
      </c>
      <c r="K206">
        <v>714.625</v>
      </c>
      <c r="L206" t="b">
        <v>1</v>
      </c>
      <c r="M206" t="b">
        <v>1</v>
      </c>
      <c r="N206">
        <v>23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714.625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14</v>
      </c>
      <c r="D207">
        <v>1</v>
      </c>
      <c r="E207">
        <v>2</v>
      </c>
      <c r="F207">
        <v>2</v>
      </c>
      <c r="G207">
        <v>600</v>
      </c>
      <c r="H207">
        <v>0</v>
      </c>
      <c r="I207">
        <v>500</v>
      </c>
      <c r="J207">
        <v>500</v>
      </c>
      <c r="K207">
        <v>1634.625</v>
      </c>
      <c r="L207" t="b">
        <v>1</v>
      </c>
      <c r="M207" t="b">
        <v>1</v>
      </c>
      <c r="N207">
        <v>96</v>
      </c>
      <c r="O207">
        <f t="shared" si="24"/>
        <v>1634.625</v>
      </c>
      <c r="P207" t="str">
        <f t="shared" si="25"/>
        <v/>
      </c>
      <c r="Q207" t="b">
        <f t="shared" si="26"/>
        <v>1</v>
      </c>
      <c r="R207" t="str">
        <f t="shared" si="27"/>
        <v/>
      </c>
      <c r="S207">
        <f t="shared" si="28"/>
        <v>1634.625</v>
      </c>
      <c r="T207" t="str">
        <f t="shared" si="29"/>
        <v/>
      </c>
      <c r="U207" t="b">
        <f t="shared" si="30"/>
        <v>1</v>
      </c>
      <c r="V207" t="str">
        <f t="shared" si="31"/>
        <v/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2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658.75</v>
      </c>
      <c r="L208" t="b">
        <v>1</v>
      </c>
      <c r="M208" t="b">
        <v>1</v>
      </c>
      <c r="N208">
        <v>22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658.75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2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538.5625</v>
      </c>
      <c r="L209" t="b">
        <v>1</v>
      </c>
      <c r="M209" t="b">
        <v>1</v>
      </c>
      <c r="N209">
        <v>30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538.5625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16</v>
      </c>
      <c r="D210">
        <v>1</v>
      </c>
      <c r="E210">
        <v>2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378.125</v>
      </c>
      <c r="L210" t="b">
        <v>1</v>
      </c>
      <c r="M210" t="b">
        <v>1</v>
      </c>
      <c r="N210">
        <v>84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378.125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16</v>
      </c>
      <c r="D211">
        <v>1</v>
      </c>
      <c r="E211">
        <v>2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386.5</v>
      </c>
      <c r="L211" t="b">
        <v>1</v>
      </c>
      <c r="M211" t="b">
        <v>1</v>
      </c>
      <c r="N211">
        <v>41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386.5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16</v>
      </c>
      <c r="D212">
        <v>1</v>
      </c>
      <c r="E212">
        <v>2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442.4375</v>
      </c>
      <c r="L212" t="b">
        <v>1</v>
      </c>
      <c r="M212" t="b">
        <v>1</v>
      </c>
      <c r="N212">
        <v>5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442.4375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16</v>
      </c>
      <c r="D213">
        <v>1</v>
      </c>
      <c r="E213">
        <v>2</v>
      </c>
      <c r="F213">
        <v>1</v>
      </c>
      <c r="G213">
        <v>600</v>
      </c>
      <c r="H213">
        <v>1</v>
      </c>
      <c r="I213">
        <v>500</v>
      </c>
      <c r="J213">
        <v>500</v>
      </c>
      <c r="K213">
        <v>402.5625</v>
      </c>
      <c r="L213" t="b">
        <v>1</v>
      </c>
      <c r="M213" t="b">
        <v>1</v>
      </c>
      <c r="N213">
        <v>25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402.5625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1</v>
      </c>
      <c r="F214">
        <v>2</v>
      </c>
      <c r="G214">
        <v>600</v>
      </c>
      <c r="H214">
        <v>1</v>
      </c>
      <c r="I214">
        <v>500</v>
      </c>
      <c r="J214">
        <v>500</v>
      </c>
      <c r="K214">
        <v>418.3125</v>
      </c>
      <c r="L214" t="b">
        <v>0</v>
      </c>
      <c r="M214" t="b">
        <v>1</v>
      </c>
      <c r="N214">
        <v>98</v>
      </c>
      <c r="O214">
        <f t="shared" si="24"/>
        <v>418.3125</v>
      </c>
      <c r="P214" t="str">
        <f t="shared" si="25"/>
        <v/>
      </c>
      <c r="Q214" t="b">
        <f t="shared" si="26"/>
        <v>0</v>
      </c>
      <c r="R214" t="str">
        <f t="shared" si="27"/>
        <v/>
      </c>
      <c r="S214">
        <f t="shared" si="28"/>
        <v>418.3125</v>
      </c>
      <c r="T214" t="str">
        <f t="shared" si="29"/>
        <v/>
      </c>
      <c r="U214" t="b">
        <f t="shared" si="30"/>
        <v>0</v>
      </c>
      <c r="V214" t="str">
        <f t="shared" si="31"/>
        <v/>
      </c>
    </row>
    <row r="215" spans="1:22" x14ac:dyDescent="0.3">
      <c r="A215">
        <v>4</v>
      </c>
      <c r="B215">
        <v>164</v>
      </c>
      <c r="C215" t="s">
        <v>14</v>
      </c>
      <c r="D215">
        <v>1</v>
      </c>
      <c r="E215">
        <v>1</v>
      </c>
      <c r="F215">
        <v>1</v>
      </c>
      <c r="G215">
        <v>600</v>
      </c>
      <c r="H215">
        <v>1</v>
      </c>
      <c r="I215">
        <v>500</v>
      </c>
      <c r="J215">
        <v>500</v>
      </c>
      <c r="K215">
        <v>703.1875</v>
      </c>
      <c r="L215" t="b">
        <v>1</v>
      </c>
      <c r="M215" t="b">
        <v>1</v>
      </c>
      <c r="N215">
        <v>92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703.1875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1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530.3125</v>
      </c>
      <c r="L216" t="b">
        <v>1</v>
      </c>
      <c r="M216" t="b">
        <v>1</v>
      </c>
      <c r="N216">
        <v>92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530.3125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16</v>
      </c>
      <c r="D217">
        <v>1</v>
      </c>
      <c r="E217">
        <v>1</v>
      </c>
      <c r="F217">
        <v>1</v>
      </c>
      <c r="G217">
        <v>600</v>
      </c>
      <c r="H217">
        <v>0</v>
      </c>
      <c r="I217">
        <v>500</v>
      </c>
      <c r="J217">
        <v>500</v>
      </c>
      <c r="K217">
        <v>762.25</v>
      </c>
      <c r="L217" t="b">
        <v>1</v>
      </c>
      <c r="M217" t="b">
        <v>1</v>
      </c>
      <c r="N217">
        <v>24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762.25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15</v>
      </c>
      <c r="D218">
        <v>1</v>
      </c>
      <c r="E218">
        <v>2</v>
      </c>
      <c r="F218">
        <v>2</v>
      </c>
      <c r="G218">
        <v>600</v>
      </c>
      <c r="H218">
        <v>1</v>
      </c>
      <c r="I218">
        <v>500</v>
      </c>
      <c r="J218">
        <v>500</v>
      </c>
      <c r="K218">
        <v>842.3125</v>
      </c>
      <c r="L218" t="b">
        <v>1</v>
      </c>
      <c r="M218" t="b">
        <v>1</v>
      </c>
      <c r="N218">
        <v>78</v>
      </c>
      <c r="O218" t="str">
        <f t="shared" si="24"/>
        <v/>
      </c>
      <c r="P218">
        <f t="shared" si="25"/>
        <v>842.3125</v>
      </c>
      <c r="Q218" t="str">
        <f t="shared" si="26"/>
        <v/>
      </c>
      <c r="R218" t="b">
        <f t="shared" si="27"/>
        <v>1</v>
      </c>
      <c r="S218">
        <f t="shared" si="28"/>
        <v>842.3125</v>
      </c>
      <c r="T218" t="str">
        <f t="shared" si="29"/>
        <v/>
      </c>
      <c r="U218" t="b">
        <f t="shared" si="30"/>
        <v>1</v>
      </c>
      <c r="V218" t="str">
        <f t="shared" si="31"/>
        <v/>
      </c>
    </row>
    <row r="219" spans="1:22" x14ac:dyDescent="0.3">
      <c r="A219">
        <v>4</v>
      </c>
      <c r="B219">
        <v>168</v>
      </c>
      <c r="C219" t="s">
        <v>16</v>
      </c>
      <c r="D219">
        <v>1</v>
      </c>
      <c r="E219">
        <v>2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618</v>
      </c>
      <c r="L219" t="b">
        <v>1</v>
      </c>
      <c r="M219" t="b">
        <v>1</v>
      </c>
      <c r="N219">
        <v>85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618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14</v>
      </c>
      <c r="D220">
        <v>1</v>
      </c>
      <c r="E220">
        <v>2</v>
      </c>
      <c r="F220">
        <v>1</v>
      </c>
      <c r="G220">
        <v>600</v>
      </c>
      <c r="H220">
        <v>1</v>
      </c>
      <c r="I220">
        <v>500</v>
      </c>
      <c r="J220">
        <v>500</v>
      </c>
      <c r="K220">
        <v>482.4375</v>
      </c>
      <c r="L220" t="b">
        <v>1</v>
      </c>
      <c r="M220" t="b">
        <v>1</v>
      </c>
      <c r="N220">
        <v>92</v>
      </c>
      <c r="O220" t="str">
        <f t="shared" si="24"/>
        <v/>
      </c>
      <c r="P220" t="str">
        <f t="shared" si="25"/>
        <v/>
      </c>
      <c r="Q220" t="str">
        <f t="shared" si="26"/>
        <v/>
      </c>
      <c r="R220" t="str">
        <f t="shared" si="27"/>
        <v/>
      </c>
      <c r="S220" t="str">
        <f t="shared" si="28"/>
        <v/>
      </c>
      <c r="T220">
        <f t="shared" si="29"/>
        <v>482.4375</v>
      </c>
      <c r="U220" t="str">
        <f t="shared" si="30"/>
        <v/>
      </c>
      <c r="V220" t="b">
        <f t="shared" si="31"/>
        <v>1</v>
      </c>
    </row>
    <row r="221" spans="1:22" x14ac:dyDescent="0.3">
      <c r="A221">
        <v>4</v>
      </c>
      <c r="B221">
        <v>170</v>
      </c>
      <c r="C221" t="s">
        <v>16</v>
      </c>
      <c r="D221">
        <v>1</v>
      </c>
      <c r="E221">
        <v>2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458.8125</v>
      </c>
      <c r="L221" t="b">
        <v>1</v>
      </c>
      <c r="M221" t="b">
        <v>1</v>
      </c>
      <c r="N221">
        <v>86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458.8125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16</v>
      </c>
      <c r="D222">
        <v>1</v>
      </c>
      <c r="E222">
        <v>2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618.875</v>
      </c>
      <c r="L222" t="b">
        <v>1</v>
      </c>
      <c r="M222" t="b">
        <v>1</v>
      </c>
      <c r="N222">
        <v>2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618.875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16</v>
      </c>
      <c r="D223">
        <v>1</v>
      </c>
      <c r="E223">
        <v>2</v>
      </c>
      <c r="F223">
        <v>1</v>
      </c>
      <c r="G223">
        <v>600</v>
      </c>
      <c r="H223">
        <v>0</v>
      </c>
      <c r="I223">
        <v>500</v>
      </c>
      <c r="J223">
        <v>500</v>
      </c>
      <c r="K223">
        <v>419</v>
      </c>
      <c r="L223" t="b">
        <v>1</v>
      </c>
      <c r="M223" t="b">
        <v>1</v>
      </c>
      <c r="N223">
        <v>8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419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14</v>
      </c>
      <c r="D224">
        <v>1</v>
      </c>
      <c r="E224">
        <v>2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434.625</v>
      </c>
      <c r="L224" t="b">
        <v>1</v>
      </c>
      <c r="M224" t="b">
        <v>1</v>
      </c>
      <c r="N224">
        <v>80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434.625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15</v>
      </c>
      <c r="D225">
        <v>1</v>
      </c>
      <c r="E225">
        <v>1</v>
      </c>
      <c r="F225">
        <v>2</v>
      </c>
      <c r="G225">
        <v>600</v>
      </c>
      <c r="H225">
        <v>1</v>
      </c>
      <c r="I225">
        <v>500</v>
      </c>
      <c r="J225">
        <v>500</v>
      </c>
      <c r="K225">
        <v>658.8125</v>
      </c>
      <c r="L225" t="b">
        <v>1</v>
      </c>
      <c r="M225" t="b">
        <v>1</v>
      </c>
      <c r="N225">
        <v>93</v>
      </c>
      <c r="O225" t="str">
        <f t="shared" si="24"/>
        <v/>
      </c>
      <c r="P225">
        <f t="shared" si="25"/>
        <v>658.8125</v>
      </c>
      <c r="Q225" t="str">
        <f t="shared" si="26"/>
        <v/>
      </c>
      <c r="R225" t="b">
        <f t="shared" si="27"/>
        <v>1</v>
      </c>
      <c r="S225">
        <f t="shared" si="28"/>
        <v>658.8125</v>
      </c>
      <c r="T225" t="str">
        <f t="shared" si="29"/>
        <v/>
      </c>
      <c r="U225" t="b">
        <f t="shared" si="30"/>
        <v>1</v>
      </c>
      <c r="V225" t="str">
        <f t="shared" si="31"/>
        <v/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1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754.75</v>
      </c>
      <c r="L226" t="b">
        <v>1</v>
      </c>
      <c r="M226" t="b">
        <v>1</v>
      </c>
      <c r="N226">
        <v>59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754.75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1</v>
      </c>
      <c r="F227">
        <v>1</v>
      </c>
      <c r="G227">
        <v>600</v>
      </c>
      <c r="H227">
        <v>1</v>
      </c>
      <c r="I227">
        <v>500</v>
      </c>
      <c r="J227">
        <v>500</v>
      </c>
      <c r="K227">
        <v>626.875</v>
      </c>
      <c r="L227" t="b">
        <v>1</v>
      </c>
      <c r="M227" t="b">
        <v>1</v>
      </c>
      <c r="N227">
        <v>79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626.875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1026.8125</v>
      </c>
      <c r="L228" t="b">
        <v>1</v>
      </c>
      <c r="M228" t="b">
        <v>1</v>
      </c>
      <c r="N228">
        <v>52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1026.8125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16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666.625</v>
      </c>
      <c r="L229" t="b">
        <v>0</v>
      </c>
      <c r="M229" t="b">
        <v>1</v>
      </c>
      <c r="N229">
        <v>90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666.625</v>
      </c>
      <c r="U229" t="str">
        <f t="shared" si="30"/>
        <v/>
      </c>
      <c r="V229" t="b">
        <f t="shared" si="31"/>
        <v>0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1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679.75</v>
      </c>
      <c r="L230" t="b">
        <v>1</v>
      </c>
      <c r="M230" t="b">
        <v>1</v>
      </c>
      <c r="N230">
        <v>69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679.75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16</v>
      </c>
      <c r="D231">
        <v>1</v>
      </c>
      <c r="E231">
        <v>1</v>
      </c>
      <c r="F231">
        <v>1</v>
      </c>
      <c r="G231">
        <v>600</v>
      </c>
      <c r="H231">
        <v>0</v>
      </c>
      <c r="I231">
        <v>500</v>
      </c>
      <c r="J231">
        <v>500</v>
      </c>
      <c r="K231">
        <v>1530.8125</v>
      </c>
      <c r="L231" t="b">
        <v>0</v>
      </c>
      <c r="M231" t="b">
        <v>1</v>
      </c>
      <c r="N231">
        <v>50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1530.8125</v>
      </c>
      <c r="U231" t="str">
        <f t="shared" si="30"/>
        <v/>
      </c>
      <c r="V231" t="b">
        <f t="shared" si="31"/>
        <v>0</v>
      </c>
    </row>
    <row r="232" spans="1:22" x14ac:dyDescent="0.3">
      <c r="A232">
        <v>4</v>
      </c>
      <c r="B232">
        <v>181</v>
      </c>
      <c r="C232" t="s">
        <v>14</v>
      </c>
      <c r="D232">
        <v>1</v>
      </c>
      <c r="E232">
        <v>2</v>
      </c>
      <c r="F232">
        <v>2</v>
      </c>
      <c r="G232">
        <v>600</v>
      </c>
      <c r="H232">
        <v>1</v>
      </c>
      <c r="I232">
        <v>500</v>
      </c>
      <c r="J232">
        <v>500</v>
      </c>
      <c r="K232">
        <v>832.0625</v>
      </c>
      <c r="L232" t="b">
        <v>0</v>
      </c>
      <c r="M232" t="b">
        <v>1</v>
      </c>
      <c r="N232">
        <v>80</v>
      </c>
      <c r="O232">
        <f t="shared" si="24"/>
        <v>832.0625</v>
      </c>
      <c r="P232" t="str">
        <f t="shared" si="25"/>
        <v/>
      </c>
      <c r="Q232" t="b">
        <f t="shared" si="26"/>
        <v>0</v>
      </c>
      <c r="R232" t="str">
        <f t="shared" si="27"/>
        <v/>
      </c>
      <c r="S232">
        <f t="shared" si="28"/>
        <v>832.0625</v>
      </c>
      <c r="T232" t="str">
        <f t="shared" si="29"/>
        <v/>
      </c>
      <c r="U232" t="b">
        <f t="shared" si="30"/>
        <v>0</v>
      </c>
      <c r="V232" t="str">
        <f t="shared" si="31"/>
        <v/>
      </c>
    </row>
    <row r="233" spans="1:22" x14ac:dyDescent="0.3">
      <c r="A233">
        <v>4</v>
      </c>
      <c r="B233">
        <v>182</v>
      </c>
      <c r="C233" t="s">
        <v>16</v>
      </c>
      <c r="D233">
        <v>1</v>
      </c>
      <c r="E233">
        <v>2</v>
      </c>
      <c r="F233">
        <v>1</v>
      </c>
      <c r="G233">
        <v>600</v>
      </c>
      <c r="H233">
        <v>1</v>
      </c>
      <c r="I233">
        <v>500</v>
      </c>
      <c r="J233">
        <v>500</v>
      </c>
      <c r="K233">
        <v>520.0625</v>
      </c>
      <c r="L233" t="b">
        <v>1</v>
      </c>
      <c r="M233" t="b">
        <v>1</v>
      </c>
      <c r="N233">
        <v>11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520.0625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14</v>
      </c>
      <c r="D234">
        <v>1</v>
      </c>
      <c r="E234">
        <v>2</v>
      </c>
      <c r="F234">
        <v>1</v>
      </c>
      <c r="G234">
        <v>600</v>
      </c>
      <c r="H234">
        <v>0</v>
      </c>
      <c r="I234">
        <v>500</v>
      </c>
      <c r="J234">
        <v>500</v>
      </c>
      <c r="K234">
        <v>442.875</v>
      </c>
      <c r="L234" t="b">
        <v>1</v>
      </c>
      <c r="M234" t="b">
        <v>1</v>
      </c>
      <c r="N234">
        <v>46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442.875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16</v>
      </c>
      <c r="D235">
        <v>1</v>
      </c>
      <c r="E235">
        <v>2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506.75</v>
      </c>
      <c r="L235" t="b">
        <v>1</v>
      </c>
      <c r="M235" t="b">
        <v>1</v>
      </c>
      <c r="N235">
        <v>88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506.75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15</v>
      </c>
      <c r="D236">
        <v>1</v>
      </c>
      <c r="E236">
        <v>1</v>
      </c>
      <c r="F236">
        <v>2</v>
      </c>
      <c r="G236">
        <v>600</v>
      </c>
      <c r="H236">
        <v>0</v>
      </c>
      <c r="I236">
        <v>500</v>
      </c>
      <c r="J236">
        <v>500</v>
      </c>
      <c r="K236">
        <v>426.875</v>
      </c>
      <c r="L236" t="b">
        <v>0</v>
      </c>
      <c r="M236" t="b">
        <v>1</v>
      </c>
      <c r="N236">
        <v>76</v>
      </c>
      <c r="O236" t="str">
        <f t="shared" si="24"/>
        <v/>
      </c>
      <c r="P236">
        <f t="shared" si="25"/>
        <v>426.875</v>
      </c>
      <c r="Q236" t="str">
        <f t="shared" si="26"/>
        <v/>
      </c>
      <c r="R236" t="b">
        <f t="shared" si="27"/>
        <v>0</v>
      </c>
      <c r="S236">
        <f t="shared" si="28"/>
        <v>426.875</v>
      </c>
      <c r="T236" t="str">
        <f t="shared" si="29"/>
        <v/>
      </c>
      <c r="U236" t="b">
        <f t="shared" si="30"/>
        <v>0</v>
      </c>
      <c r="V236" t="str">
        <f t="shared" si="31"/>
        <v/>
      </c>
    </row>
    <row r="237" spans="1:22" x14ac:dyDescent="0.3">
      <c r="A237">
        <v>4</v>
      </c>
      <c r="B237">
        <v>186</v>
      </c>
      <c r="C237" t="s">
        <v>16</v>
      </c>
      <c r="D237">
        <v>1</v>
      </c>
      <c r="E237">
        <v>1</v>
      </c>
      <c r="F237">
        <v>1</v>
      </c>
      <c r="G237">
        <v>600</v>
      </c>
      <c r="H237">
        <v>0</v>
      </c>
      <c r="I237">
        <v>500</v>
      </c>
      <c r="J237">
        <v>500</v>
      </c>
      <c r="K237">
        <v>664</v>
      </c>
      <c r="L237" t="b">
        <v>1</v>
      </c>
      <c r="M237" t="b">
        <v>1</v>
      </c>
      <c r="N237">
        <v>60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664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1</v>
      </c>
      <c r="G238">
        <v>600</v>
      </c>
      <c r="H238">
        <v>1</v>
      </c>
      <c r="I238">
        <v>500</v>
      </c>
      <c r="J238">
        <v>500</v>
      </c>
      <c r="K238">
        <v>690.8125</v>
      </c>
      <c r="L238" t="b">
        <v>1</v>
      </c>
      <c r="M238" t="b">
        <v>1</v>
      </c>
      <c r="N238">
        <v>11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690.8125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2</v>
      </c>
      <c r="F239">
        <v>2</v>
      </c>
      <c r="G239">
        <v>600</v>
      </c>
      <c r="H239">
        <v>1</v>
      </c>
      <c r="I239">
        <v>500</v>
      </c>
      <c r="J239">
        <v>500</v>
      </c>
      <c r="K239">
        <v>746.875</v>
      </c>
      <c r="L239" t="b">
        <v>1</v>
      </c>
      <c r="M239" t="b">
        <v>1</v>
      </c>
      <c r="N239">
        <v>83</v>
      </c>
      <c r="O239">
        <f t="shared" si="24"/>
        <v>746.875</v>
      </c>
      <c r="P239" t="str">
        <f t="shared" si="25"/>
        <v/>
      </c>
      <c r="Q239" t="b">
        <f t="shared" si="26"/>
        <v>1</v>
      </c>
      <c r="R239" t="str">
        <f t="shared" si="27"/>
        <v/>
      </c>
      <c r="S239">
        <f t="shared" si="28"/>
        <v>746.875</v>
      </c>
      <c r="T239" t="str">
        <f t="shared" si="29"/>
        <v/>
      </c>
      <c r="U239" t="b">
        <f t="shared" si="30"/>
        <v>1</v>
      </c>
      <c r="V239" t="str">
        <f t="shared" si="31"/>
        <v/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586.875</v>
      </c>
      <c r="L240" t="b">
        <v>1</v>
      </c>
      <c r="M240" t="b">
        <v>1</v>
      </c>
      <c r="N240">
        <v>14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586.875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16</v>
      </c>
      <c r="D241">
        <v>1</v>
      </c>
      <c r="E241">
        <v>2</v>
      </c>
      <c r="F241">
        <v>1</v>
      </c>
      <c r="G241">
        <v>600</v>
      </c>
      <c r="H241">
        <v>0</v>
      </c>
      <c r="I241">
        <v>500</v>
      </c>
      <c r="J241">
        <v>500</v>
      </c>
      <c r="K241">
        <v>602.5625</v>
      </c>
      <c r="L241" t="b">
        <v>1</v>
      </c>
      <c r="M241" t="b">
        <v>1</v>
      </c>
      <c r="N241">
        <v>47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602.5625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16</v>
      </c>
      <c r="D242">
        <v>1</v>
      </c>
      <c r="E242">
        <v>2</v>
      </c>
      <c r="F242">
        <v>1</v>
      </c>
      <c r="G242">
        <v>600</v>
      </c>
      <c r="H242">
        <v>1</v>
      </c>
      <c r="I242">
        <v>500</v>
      </c>
      <c r="J242">
        <v>500</v>
      </c>
      <c r="K242">
        <v>482.9375</v>
      </c>
      <c r="L242" t="b">
        <v>1</v>
      </c>
      <c r="M242" t="b">
        <v>1</v>
      </c>
      <c r="N242">
        <v>90</v>
      </c>
      <c r="O242" t="str">
        <f t="shared" si="24"/>
        <v/>
      </c>
      <c r="P242" t="str">
        <f t="shared" si="25"/>
        <v/>
      </c>
      <c r="Q242" t="str">
        <f t="shared" si="26"/>
        <v/>
      </c>
      <c r="R242" t="str">
        <f t="shared" si="27"/>
        <v/>
      </c>
      <c r="S242" t="str">
        <f t="shared" si="28"/>
        <v/>
      </c>
      <c r="T242">
        <f t="shared" si="29"/>
        <v>482.9375</v>
      </c>
      <c r="U242" t="str">
        <f t="shared" si="30"/>
        <v/>
      </c>
      <c r="V242" t="b">
        <f t="shared" si="31"/>
        <v>1</v>
      </c>
    </row>
    <row r="243" spans="1:24" x14ac:dyDescent="0.3">
      <c r="A243">
        <v>4</v>
      </c>
      <c r="B243">
        <v>192</v>
      </c>
      <c r="C243" t="s">
        <v>15</v>
      </c>
      <c r="D243">
        <v>1</v>
      </c>
      <c r="E243">
        <v>1</v>
      </c>
      <c r="F243">
        <v>2</v>
      </c>
      <c r="G243">
        <v>600</v>
      </c>
      <c r="H243">
        <v>1</v>
      </c>
      <c r="I243">
        <v>500</v>
      </c>
      <c r="J243">
        <v>500</v>
      </c>
      <c r="K243">
        <v>674.875</v>
      </c>
      <c r="L243" t="b">
        <v>1</v>
      </c>
      <c r="M243" t="b">
        <v>1</v>
      </c>
      <c r="N243">
        <v>99</v>
      </c>
      <c r="O243" t="str">
        <f t="shared" si="24"/>
        <v/>
      </c>
      <c r="P243">
        <f t="shared" si="25"/>
        <v>674.875</v>
      </c>
      <c r="Q243" t="str">
        <f t="shared" si="26"/>
        <v/>
      </c>
      <c r="R243" t="b">
        <f t="shared" si="27"/>
        <v>1</v>
      </c>
      <c r="S243">
        <f t="shared" si="28"/>
        <v>674.875</v>
      </c>
      <c r="T243" t="str">
        <f t="shared" si="29"/>
        <v/>
      </c>
      <c r="U243" t="b">
        <f t="shared" si="30"/>
        <v>1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2</v>
      </c>
      <c r="F244">
        <v>2</v>
      </c>
      <c r="G244">
        <v>600</v>
      </c>
      <c r="H244">
        <v>1</v>
      </c>
      <c r="I244">
        <v>500</v>
      </c>
      <c r="J244">
        <v>500</v>
      </c>
      <c r="K244">
        <v>754.75</v>
      </c>
      <c r="L244" t="b">
        <v>1</v>
      </c>
      <c r="M244" t="b">
        <v>1</v>
      </c>
      <c r="N244">
        <v>87</v>
      </c>
      <c r="O244">
        <f t="shared" si="24"/>
        <v>754.75</v>
      </c>
      <c r="P244" t="str">
        <f t="shared" si="25"/>
        <v/>
      </c>
      <c r="Q244" t="b">
        <f t="shared" si="26"/>
        <v>1</v>
      </c>
      <c r="R244" t="str">
        <f t="shared" si="27"/>
        <v/>
      </c>
      <c r="S244">
        <f t="shared" si="28"/>
        <v>754.75</v>
      </c>
      <c r="T244" t="str">
        <f t="shared" si="29"/>
        <v/>
      </c>
      <c r="U244" t="b">
        <f t="shared" si="30"/>
        <v>1</v>
      </c>
      <c r="V244" t="str">
        <f t="shared" si="31"/>
        <v/>
      </c>
    </row>
    <row r="245" spans="1:24" x14ac:dyDescent="0.3">
      <c r="A245">
        <v>4</v>
      </c>
      <c r="B245">
        <v>194</v>
      </c>
      <c r="C245" t="s">
        <v>16</v>
      </c>
      <c r="D245">
        <v>1</v>
      </c>
      <c r="E245">
        <v>2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466.75</v>
      </c>
      <c r="L245" t="b">
        <v>1</v>
      </c>
      <c r="M245" t="b">
        <v>1</v>
      </c>
      <c r="N245">
        <v>87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466.75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16</v>
      </c>
      <c r="D246">
        <v>1</v>
      </c>
      <c r="E246">
        <v>2</v>
      </c>
      <c r="F246">
        <v>1</v>
      </c>
      <c r="G246">
        <v>600</v>
      </c>
      <c r="H246">
        <v>0</v>
      </c>
      <c r="I246">
        <v>500</v>
      </c>
      <c r="J246">
        <v>500</v>
      </c>
      <c r="K246">
        <v>482.9375</v>
      </c>
      <c r="L246" t="b">
        <v>1</v>
      </c>
      <c r="M246" t="b">
        <v>1</v>
      </c>
      <c r="N246">
        <v>4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482.9375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1</v>
      </c>
      <c r="F247">
        <v>2</v>
      </c>
      <c r="G247">
        <v>600</v>
      </c>
      <c r="H247">
        <v>1</v>
      </c>
      <c r="I247">
        <v>500</v>
      </c>
      <c r="J247">
        <v>500</v>
      </c>
      <c r="K247">
        <v>474.75</v>
      </c>
      <c r="L247" t="b">
        <v>0</v>
      </c>
      <c r="M247" t="b">
        <v>1</v>
      </c>
      <c r="N247">
        <v>99</v>
      </c>
      <c r="O247" t="str">
        <f t="shared" si="24"/>
        <v/>
      </c>
      <c r="P247">
        <f t="shared" si="25"/>
        <v>474.75</v>
      </c>
      <c r="Q247" t="str">
        <f t="shared" si="26"/>
        <v/>
      </c>
      <c r="R247" t="b">
        <f t="shared" si="27"/>
        <v>0</v>
      </c>
      <c r="S247">
        <f t="shared" si="28"/>
        <v>474.75</v>
      </c>
      <c r="T247" t="str">
        <f t="shared" si="29"/>
        <v/>
      </c>
      <c r="U247" t="b">
        <f t="shared" si="30"/>
        <v>0</v>
      </c>
      <c r="V247" t="str">
        <f t="shared" si="31"/>
        <v/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1</v>
      </c>
      <c r="F248">
        <v>1</v>
      </c>
      <c r="G248">
        <v>600</v>
      </c>
      <c r="H248">
        <v>0</v>
      </c>
      <c r="I248">
        <v>500</v>
      </c>
      <c r="J248">
        <v>500</v>
      </c>
      <c r="K248">
        <v>1016.0625</v>
      </c>
      <c r="L248" t="b">
        <v>1</v>
      </c>
      <c r="M248" t="b">
        <v>1</v>
      </c>
      <c r="N248">
        <v>34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1016.0625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16</v>
      </c>
      <c r="D249">
        <v>1</v>
      </c>
      <c r="E249">
        <v>1</v>
      </c>
      <c r="F249">
        <v>1</v>
      </c>
      <c r="G249">
        <v>600</v>
      </c>
      <c r="H249">
        <v>0</v>
      </c>
      <c r="I249">
        <v>500</v>
      </c>
      <c r="J249">
        <v>500</v>
      </c>
      <c r="K249">
        <v>2130.8125</v>
      </c>
      <c r="L249" t="b">
        <v>1</v>
      </c>
      <c r="M249" t="b">
        <v>1</v>
      </c>
      <c r="N249">
        <v>33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2130.8125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1</v>
      </c>
      <c r="F250">
        <v>1</v>
      </c>
      <c r="G250">
        <v>600</v>
      </c>
      <c r="H250">
        <v>0</v>
      </c>
      <c r="I250">
        <v>500</v>
      </c>
      <c r="J250">
        <v>500</v>
      </c>
      <c r="K250">
        <v>783.9375</v>
      </c>
      <c r="L250" t="b">
        <v>1</v>
      </c>
      <c r="M250" t="b">
        <v>1</v>
      </c>
      <c r="N250">
        <v>52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783.9375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15</v>
      </c>
      <c r="D251">
        <v>1</v>
      </c>
      <c r="E251">
        <v>2</v>
      </c>
      <c r="F251">
        <v>2</v>
      </c>
      <c r="G251">
        <v>600</v>
      </c>
      <c r="H251">
        <v>1</v>
      </c>
      <c r="I251">
        <v>500</v>
      </c>
      <c r="J251">
        <v>500</v>
      </c>
      <c r="K251">
        <v>594.8125</v>
      </c>
      <c r="L251" t="b">
        <v>1</v>
      </c>
      <c r="M251" t="b">
        <v>1</v>
      </c>
      <c r="N251">
        <v>84</v>
      </c>
      <c r="O251" t="str">
        <f t="shared" si="24"/>
        <v/>
      </c>
      <c r="P251">
        <f t="shared" si="25"/>
        <v>594.8125</v>
      </c>
      <c r="Q251" t="str">
        <f t="shared" si="26"/>
        <v/>
      </c>
      <c r="R251" t="b">
        <f t="shared" si="27"/>
        <v>1</v>
      </c>
      <c r="S251">
        <f t="shared" si="28"/>
        <v>594.8125</v>
      </c>
      <c r="T251" t="str">
        <f t="shared" si="29"/>
        <v/>
      </c>
      <c r="U251" t="b">
        <f t="shared" si="30"/>
        <v>1</v>
      </c>
      <c r="V251" t="str">
        <f t="shared" si="31"/>
        <v/>
      </c>
    </row>
    <row r="253" spans="1:24" x14ac:dyDescent="0.3">
      <c r="O253">
        <f>MEDIAN(O2:O251)</f>
        <v>906.828125</v>
      </c>
      <c r="P253">
        <f>MEDIAN(P2:P251)</f>
        <v>895.9375</v>
      </c>
      <c r="Q253">
        <f>COUNTIF(Q2:Q251,TRUE)</f>
        <v>23</v>
      </c>
      <c r="R253">
        <f>COUNTIF(R2:R251,TRUE)</f>
        <v>33</v>
      </c>
      <c r="U253">
        <f>COUNTIF(U2:U251,TRUE)</f>
        <v>56</v>
      </c>
      <c r="V253">
        <f>COUNTIF(V2:V251,TRUE)</f>
        <v>172</v>
      </c>
    </row>
    <row r="254" spans="1:24" x14ac:dyDescent="0.3">
      <c r="Q254">
        <f xml:space="preserve"> COUNTIF(Q2:Q251,FALSE)</f>
        <v>3</v>
      </c>
      <c r="R254">
        <f xml:space="preserve"> COUNTIF(R2:R251,FALSE)</f>
        <v>6</v>
      </c>
      <c r="U254">
        <f xml:space="preserve"> COUNTIF(U2:U251,FALSE)</f>
        <v>9</v>
      </c>
      <c r="V254">
        <f xml:space="preserve"> COUNTIF(V2:V251,FALSE)</f>
        <v>11</v>
      </c>
    </row>
    <row r="256" spans="1:24" x14ac:dyDescent="0.3">
      <c r="O256">
        <f>Q256/O253*100</f>
        <v>9.7550501603088726</v>
      </c>
      <c r="P256">
        <f>R256/P253*100</f>
        <v>9.444340103565775</v>
      </c>
      <c r="Q256">
        <f>Q253/(Q253+Q254)*100</f>
        <v>88.461538461538453</v>
      </c>
      <c r="R256">
        <f>R253/(R253+R254)*100</f>
        <v>84.615384615384613</v>
      </c>
      <c r="S256">
        <f>MEDIAN(S2:S251)</f>
        <v>895.9375</v>
      </c>
      <c r="T256">
        <f>MEDIAN(T2:T251)</f>
        <v>666.625</v>
      </c>
      <c r="U256">
        <f>U253/(U253+U254)*100</f>
        <v>86.15384615384616</v>
      </c>
      <c r="V256">
        <f>V253/(V253+V254)*100</f>
        <v>93.989071038251367</v>
      </c>
      <c r="W256">
        <f>O253</f>
        <v>906.828125</v>
      </c>
      <c r="X256">
        <f>P253</f>
        <v>895.9375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2014-07-24T14:33:29Z</dcterms:created>
  <dcterms:modified xsi:type="dcterms:W3CDTF">2014-08-13T09:27:38Z</dcterms:modified>
</cp:coreProperties>
</file>