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e4d03144155e44/B Advisory/B Advisory Website/News/"/>
    </mc:Choice>
  </mc:AlternateContent>
  <xr:revisionPtr revIDLastSave="242" documentId="8_{E3045846-5066-462F-AD23-2926851781DF}" xr6:coauthVersionLast="40" xr6:coauthVersionMax="40" xr10:uidLastSave="{BD20D439-B2C8-423A-85FF-E8EC887943BD}"/>
  <bookViews>
    <workbookView xWindow="0" yWindow="0" windowWidth="28800" windowHeight="13605" activeTab="2" xr2:uid="{62FF1E5B-A368-41B0-9D07-E741D4E2A712}"/>
  </bookViews>
  <sheets>
    <sheet name="RM Logarithmic" sheetId="1" r:id="rId1"/>
    <sheet name="RM Linear w. Isolines" sheetId="5" r:id="rId2"/>
    <sheet name="RM Logartimic w. Isolin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0" i="5" l="1"/>
  <c r="B39" i="5"/>
  <c r="B38" i="5"/>
  <c r="B37" i="5"/>
  <c r="B36" i="5"/>
  <c r="B32" i="5"/>
  <c r="B31" i="5"/>
  <c r="B30" i="5"/>
  <c r="B29" i="5"/>
  <c r="B28" i="5"/>
  <c r="B24" i="5"/>
  <c r="B23" i="5"/>
  <c r="B22" i="5"/>
  <c r="B21" i="5"/>
  <c r="B20" i="5"/>
  <c r="B16" i="5"/>
  <c r="B15" i="5"/>
  <c r="B14" i="5"/>
  <c r="B13" i="5"/>
  <c r="B12" i="5"/>
  <c r="E8" i="5"/>
  <c r="D8" i="5"/>
  <c r="C8" i="5"/>
  <c r="B8" i="5"/>
  <c r="E7" i="5"/>
  <c r="D7" i="5"/>
  <c r="C7" i="5"/>
  <c r="B7" i="5"/>
  <c r="E6" i="5"/>
  <c r="D6" i="5"/>
  <c r="C6" i="5"/>
  <c r="B6" i="5"/>
  <c r="E5" i="5"/>
  <c r="D5" i="5"/>
  <c r="C5" i="5"/>
  <c r="B5" i="5"/>
  <c r="C4" i="5"/>
  <c r="B4" i="5"/>
  <c r="B28" i="4"/>
  <c r="B22" i="4"/>
  <c r="B12" i="4"/>
  <c r="B16" i="4"/>
  <c r="B15" i="4"/>
  <c r="B14" i="4"/>
  <c r="B13" i="4"/>
  <c r="E8" i="4"/>
  <c r="E7" i="4"/>
  <c r="E6" i="4"/>
  <c r="E5" i="4"/>
  <c r="D8" i="4"/>
  <c r="D7" i="4"/>
  <c r="D6" i="4"/>
  <c r="D5" i="4"/>
  <c r="C8" i="4"/>
  <c r="C7" i="4"/>
  <c r="C6" i="4"/>
  <c r="C5" i="4"/>
  <c r="C4" i="4"/>
  <c r="B8" i="4"/>
  <c r="B7" i="4"/>
  <c r="B6" i="4"/>
  <c r="B5" i="4"/>
  <c r="B4" i="4"/>
  <c r="B40" i="4"/>
  <c r="B39" i="4"/>
  <c r="B38" i="4"/>
  <c r="B37" i="4"/>
  <c r="B36" i="4"/>
  <c r="B32" i="4"/>
  <c r="B31" i="4"/>
  <c r="B30" i="4"/>
  <c r="B29" i="4"/>
  <c r="B24" i="4"/>
  <c r="B23" i="4"/>
  <c r="B21" i="4"/>
  <c r="B20" i="4"/>
</calcChain>
</file>

<file path=xl/sharedStrings.xml><?xml version="1.0" encoding="utf-8"?>
<sst xmlns="http://schemas.openxmlformats.org/spreadsheetml/2006/main" count="39" uniqueCount="12">
  <si>
    <t>Likelihood</t>
  </si>
  <si>
    <t>Impact</t>
  </si>
  <si>
    <t>Risk map with double-logarithmic scale</t>
  </si>
  <si>
    <t>Risk map with linear scale and isolines</t>
  </si>
  <si>
    <t>Risk 1</t>
  </si>
  <si>
    <t>Risk 2</t>
  </si>
  <si>
    <t>Risk 3</t>
  </si>
  <si>
    <t>Risk 4</t>
  </si>
  <si>
    <t>R1</t>
  </si>
  <si>
    <t>R2</t>
  </si>
  <si>
    <t>R3</t>
  </si>
  <si>
    <t>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</si>
</sst>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E+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165" fontId="0" fillId="0" borderId="0" xfId="0" applyNumberFormat="1"/>
    <xf numFmtId="0" fontId="2" fillId="2" borderId="0" xfId="0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'RM Logarithmic'!$B$3</c:f>
              <c:strCache>
                <c:ptCount val="1"/>
                <c:pt idx="0">
                  <c:v>Impact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'RM Logarithmic'!$A$4:$A$8</c:f>
              <c:numCache>
                <c:formatCode>0.E+00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xVal>
          <c:yVal>
            <c:numRef>
              <c:f>'RM Logarithmic'!$B$4:$B$8</c:f>
              <c:numCache>
                <c:formatCode>0.E+00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E5-47EE-8E7A-855D4755A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230624"/>
        <c:axId val="927480880"/>
      </c:scatterChart>
      <c:valAx>
        <c:axId val="926230624"/>
        <c:scaling>
          <c:logBase val="10"/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E+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7480880"/>
        <c:crosses val="autoZero"/>
        <c:crossBetween val="midCat"/>
      </c:valAx>
      <c:valAx>
        <c:axId val="9274808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E+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6230624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R1=1.0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'RM Linear w. Isolines'!$A$4:$A$8</c:f>
              <c:numCache>
                <c:formatCode>0.0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</c:numCache>
            </c:numRef>
          </c:xVal>
          <c:yVal>
            <c:numRef>
              <c:f>'RM Linear w. Isolines'!$B$4:$B$8</c:f>
              <c:numCache>
                <c:formatCode>0.0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0.4</c:v>
                </c:pt>
                <c:pt idx="3">
                  <c:v>0.2857142857142857</c:v>
                </c:pt>
                <c:pt idx="4">
                  <c:v>0.22222222222222221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C0-4D2B-8B03-EB3D2521BB83}"/>
            </c:ext>
          </c:extLst>
        </c:ser>
        <c:ser>
          <c:idx val="1"/>
          <c:order val="1"/>
          <c:tx>
            <c:v>R2=2.0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'RM Linear w. Isolines'!$A$4:$A$8</c:f>
              <c:numCache>
                <c:formatCode>0.0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</c:numCache>
            </c:numRef>
          </c:xVal>
          <c:yVal>
            <c:numRef>
              <c:f>'RM Linear w. Isolines'!$C$4:$C$8</c:f>
              <c:numCache>
                <c:formatCode>0.0</c:formatCode>
                <c:ptCount val="5"/>
                <c:pt idx="0">
                  <c:v>4</c:v>
                </c:pt>
                <c:pt idx="1">
                  <c:v>2</c:v>
                </c:pt>
                <c:pt idx="2">
                  <c:v>0.8</c:v>
                </c:pt>
                <c:pt idx="3">
                  <c:v>0.5714285714285714</c:v>
                </c:pt>
                <c:pt idx="4">
                  <c:v>0.44444444444444442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C0-4D2B-8B03-EB3D2521BB83}"/>
            </c:ext>
          </c:extLst>
        </c:ser>
        <c:ser>
          <c:idx val="2"/>
          <c:order val="2"/>
          <c:tx>
            <c:v>R3=3.0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'RM Linear w. Isolines'!$A$4:$A$8</c:f>
              <c:numCache>
                <c:formatCode>0.0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</c:numCache>
            </c:numRef>
          </c:xVal>
          <c:yVal>
            <c:numRef>
              <c:f>'RM Linear w. Isolines'!$D$5:$D$8</c:f>
              <c:numCache>
                <c:formatCode>0.0</c:formatCode>
                <c:ptCount val="4"/>
                <c:pt idx="0">
                  <c:v>3</c:v>
                </c:pt>
                <c:pt idx="1">
                  <c:v>1.2</c:v>
                </c:pt>
                <c:pt idx="2">
                  <c:v>0.8571428571428571</c:v>
                </c:pt>
                <c:pt idx="3">
                  <c:v>0.66666666666666663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C0-4D2B-8B03-EB3D2521BB83}"/>
            </c:ext>
          </c:extLst>
        </c:ser>
        <c:ser>
          <c:idx val="3"/>
          <c:order val="3"/>
          <c:tx>
            <c:v>R4=5.0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'RM Linear w. Isolines'!$A$4:$A$8</c:f>
              <c:numCache>
                <c:formatCode>0.0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</c:numCache>
            </c:numRef>
          </c:xVal>
          <c:yVal>
            <c:numRef>
              <c:f>'RM Linear w. Isolines'!$E$5:$E$8</c:f>
              <c:numCache>
                <c:formatCode>0.0</c:formatCode>
                <c:ptCount val="4"/>
                <c:pt idx="0">
                  <c:v>5</c:v>
                </c:pt>
                <c:pt idx="1">
                  <c:v>2</c:v>
                </c:pt>
                <c:pt idx="2">
                  <c:v>1.4285714285714286</c:v>
                </c:pt>
                <c:pt idx="3">
                  <c:v>1.1111111111111112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C0-4D2B-8B03-EB3D2521B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513344"/>
        <c:axId val="1070889120"/>
      </c:scatterChart>
      <c:valAx>
        <c:axId val="110551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0889120"/>
        <c:crosses val="autoZero"/>
        <c:crossBetween val="midCat"/>
      </c:valAx>
      <c:valAx>
        <c:axId val="107088912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551334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123315835520561"/>
          <c:y val="0.93012373453318331"/>
          <c:w val="0.65684939333760561"/>
          <c:h val="6.98762654668166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R1=1.0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'RM Logartimic w. Isolines'!$A$4:$A$8</c:f>
              <c:numCache>
                <c:formatCode>0.0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</c:numCache>
            </c:numRef>
          </c:xVal>
          <c:yVal>
            <c:numRef>
              <c:f>'RM Logartimic w. Isolines'!$B$4:$B$8</c:f>
              <c:numCache>
                <c:formatCode>0.0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0.4</c:v>
                </c:pt>
                <c:pt idx="3">
                  <c:v>0.2857142857142857</c:v>
                </c:pt>
                <c:pt idx="4">
                  <c:v>0.22222222222222221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B8-45C4-905F-C7C1E7CE731C}"/>
            </c:ext>
          </c:extLst>
        </c:ser>
        <c:ser>
          <c:idx val="1"/>
          <c:order val="1"/>
          <c:tx>
            <c:v>R2=2.0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'RM Logartimic w. Isolines'!$A$4:$A$8</c:f>
              <c:numCache>
                <c:formatCode>0.0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</c:numCache>
            </c:numRef>
          </c:xVal>
          <c:yVal>
            <c:numRef>
              <c:f>'RM Logartimic w. Isolines'!$C$4:$C$8</c:f>
              <c:numCache>
                <c:formatCode>0.0</c:formatCode>
                <c:ptCount val="5"/>
                <c:pt idx="0">
                  <c:v>4</c:v>
                </c:pt>
                <c:pt idx="1">
                  <c:v>2</c:v>
                </c:pt>
                <c:pt idx="2">
                  <c:v>0.8</c:v>
                </c:pt>
                <c:pt idx="3">
                  <c:v>0.5714285714285714</c:v>
                </c:pt>
                <c:pt idx="4">
                  <c:v>0.44444444444444442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B8-45C4-905F-C7C1E7CE731C}"/>
            </c:ext>
          </c:extLst>
        </c:ser>
        <c:ser>
          <c:idx val="2"/>
          <c:order val="2"/>
          <c:tx>
            <c:v>R3=3.0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'RM Logartimic w. Isolines'!$A$5:$A$8</c:f>
              <c:numCache>
                <c:formatCode>0.0</c:formatCode>
                <c:ptCount val="4"/>
                <c:pt idx="0">
                  <c:v>1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</c:numCache>
            </c:numRef>
          </c:xVal>
          <c:yVal>
            <c:numRef>
              <c:f>'RM Logartimic w. Isolines'!$D$5:$D$8</c:f>
              <c:numCache>
                <c:formatCode>0.0</c:formatCode>
                <c:ptCount val="4"/>
                <c:pt idx="0">
                  <c:v>3</c:v>
                </c:pt>
                <c:pt idx="1">
                  <c:v>1.2</c:v>
                </c:pt>
                <c:pt idx="2">
                  <c:v>0.8571428571428571</c:v>
                </c:pt>
                <c:pt idx="3">
                  <c:v>0.66666666666666663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B8-45C4-905F-C7C1E7CE731C}"/>
            </c:ext>
          </c:extLst>
        </c:ser>
        <c:ser>
          <c:idx val="3"/>
          <c:order val="3"/>
          <c:tx>
            <c:v>R4=5.0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'RM Logartimic w. Isolines'!$A$5:$A$8</c:f>
              <c:numCache>
                <c:formatCode>0.0</c:formatCode>
                <c:ptCount val="4"/>
                <c:pt idx="0">
                  <c:v>1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</c:numCache>
            </c:numRef>
          </c:xVal>
          <c:yVal>
            <c:numRef>
              <c:f>'RM Logartimic w. Isolines'!$E$5:$E$8</c:f>
              <c:numCache>
                <c:formatCode>0.0</c:formatCode>
                <c:ptCount val="4"/>
                <c:pt idx="0">
                  <c:v>5</c:v>
                </c:pt>
                <c:pt idx="1">
                  <c:v>2</c:v>
                </c:pt>
                <c:pt idx="2">
                  <c:v>1.4285714285714286</c:v>
                </c:pt>
                <c:pt idx="3">
                  <c:v>1.1111111111111112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B8-45C4-905F-C7C1E7CE7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513344"/>
        <c:axId val="1070889120"/>
      </c:scatterChart>
      <c:valAx>
        <c:axId val="11055133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0889120"/>
        <c:crossesAt val="0.1"/>
        <c:crossBetween val="midCat"/>
      </c:valAx>
      <c:valAx>
        <c:axId val="1070889120"/>
        <c:scaling>
          <c:logBase val="10"/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5513344"/>
        <c:crossesAt val="0.1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123315835520561"/>
          <c:y val="0.93012373453318331"/>
          <c:w val="0.65684939333760561"/>
          <c:h val="6.98762654668166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757237</xdr:colOff>
      <xdr:row>3</xdr:row>
      <xdr:rowOff>176212</xdr:rowOff>
    </xdr:from>
    <xdr:to>
      <xdr:col>11</xdr:col>
      <xdr:colOff>161925</xdr:colOff>
      <xdr:row>28</xdr:row>
      <xdr:rowOff>57150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885F502-728B-4188-9934-BA655DC98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757237</xdr:colOff>
      <xdr:row>1</xdr:row>
      <xdr:rowOff>180975</xdr:rowOff>
    </xdr:from>
    <xdr:to>
      <xdr:col>12</xdr:col>
      <xdr:colOff>0</xdr:colOff>
      <xdr:row>18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8D8D7D2-1EEE-4EEF-9072-A140C6567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757237</xdr:colOff>
      <xdr:row>1</xdr:row>
      <xdr:rowOff>180975</xdr:rowOff>
    </xdr:from>
    <xdr:to>
      <xdr:col>12</xdr:col>
      <xdr:colOff>0</xdr:colOff>
      <xdr:row>18</xdr:row>
      <xdr:rowOff>9525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E241B4A-FBD7-4293-AD3B-A61486E01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8C58D-9093-4D84-9764-D4DFBB967A8D}">
  <dimension ref="A1:D27"/>
  <sheetViews>
    <sheetView workbookViewId="0">
      <selection activeCell="B1" sqref="B1"/>
    </sheetView>
  </sheetViews>
  <sheetFormatPr baseColWidth="10" defaultRowHeight="15" x14ac:dyDescent="0.25"/>
  <sheetData>
    <row r="1" spans="1:4" ht="18.75" x14ac:dyDescent="0.3">
      <c r="A1" s="6" t="s">
        <v>2</v>
      </c>
    </row>
    <row r="3" spans="1:4" x14ac:dyDescent="0.25">
      <c r="A3" s="9" t="s">
        <v>0</v>
      </c>
      <c r="B3" s="9" t="s">
        <v>1</v>
      </c>
    </row>
    <row r="4" spans="1:4" x14ac:dyDescent="0.25">
      <c r="A4" s="2">
        <v>0.01</v>
      </c>
      <c r="B4" s="2">
        <v>100</v>
      </c>
      <c r="D4" s="4"/>
    </row>
    <row r="5" spans="1:4" x14ac:dyDescent="0.25">
      <c r="A5" s="2">
        <v>0.1</v>
      </c>
      <c r="B5" s="2">
        <v>1000</v>
      </c>
      <c r="D5" s="4"/>
    </row>
    <row r="6" spans="1:4" x14ac:dyDescent="0.25">
      <c r="A6" s="2">
        <v>1</v>
      </c>
      <c r="B6" s="2">
        <v>5000</v>
      </c>
      <c r="D6" s="4"/>
    </row>
    <row r="7" spans="1:4" x14ac:dyDescent="0.25">
      <c r="A7" s="2">
        <v>10</v>
      </c>
      <c r="B7" s="2">
        <v>10000</v>
      </c>
      <c r="D7" s="4"/>
    </row>
    <row r="8" spans="1:4" x14ac:dyDescent="0.25">
      <c r="A8" s="2">
        <v>100</v>
      </c>
      <c r="B8" s="2">
        <v>10000</v>
      </c>
      <c r="D8" s="4"/>
    </row>
    <row r="9" spans="1:4" x14ac:dyDescent="0.25">
      <c r="A9" s="2"/>
      <c r="B9" s="2"/>
      <c r="D9" s="3"/>
    </row>
    <row r="10" spans="1:4" x14ac:dyDescent="0.25">
      <c r="A10" s="2"/>
      <c r="B10" s="2"/>
      <c r="D10" s="3"/>
    </row>
    <row r="22" spans="1:3" x14ac:dyDescent="0.25">
      <c r="B22" s="1"/>
      <c r="C22" s="4"/>
    </row>
    <row r="23" spans="1:3" x14ac:dyDescent="0.25">
      <c r="A23" s="5"/>
      <c r="B23" s="1"/>
      <c r="C23" s="4"/>
    </row>
    <row r="24" spans="1:3" x14ac:dyDescent="0.25">
      <c r="A24" s="5"/>
      <c r="B24" s="1"/>
      <c r="C24" s="4"/>
    </row>
    <row r="25" spans="1:3" x14ac:dyDescent="0.25">
      <c r="A25" s="5"/>
      <c r="B25" s="1"/>
      <c r="C25" s="4"/>
    </row>
    <row r="26" spans="1:3" x14ac:dyDescent="0.25">
      <c r="A26" s="5"/>
      <c r="B26" s="1"/>
      <c r="C26" s="4"/>
    </row>
    <row r="27" spans="1:3" x14ac:dyDescent="0.25">
      <c r="A27" s="5"/>
      <c r="B27" s="1"/>
      <c r="C27" s="4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DA8A-EF77-4643-91E5-B3BB491C0EAC}">
  <dimension ref="A1:E40"/>
  <sheetViews>
    <sheetView workbookViewId="0">
      <selection activeCell="H29" sqref="H29"/>
    </sheetView>
  </sheetViews>
  <sheetFormatPr baseColWidth="10" defaultRowHeight="15" x14ac:dyDescent="0.25"/>
  <sheetData>
    <row r="1" spans="1:5" ht="18.75" x14ac:dyDescent="0.3">
      <c r="A1" s="6" t="s">
        <v>3</v>
      </c>
      <c r="B1" s="7"/>
      <c r="C1" s="7"/>
    </row>
    <row r="2" spans="1:5" x14ac:dyDescent="0.25">
      <c r="A2" s="7"/>
      <c r="B2" s="7"/>
      <c r="C2" s="7"/>
    </row>
    <row r="3" spans="1:5" x14ac:dyDescent="0.25">
      <c r="A3" s="11" t="s">
        <v>0</v>
      </c>
      <c r="B3" s="11" t="s">
        <v>8</v>
      </c>
      <c r="C3" s="11" t="s">
        <v>9</v>
      </c>
      <c r="D3" s="11" t="s">
        <v>10</v>
      </c>
      <c r="E3" s="11" t="s">
        <v>11</v>
      </c>
    </row>
    <row r="4" spans="1:5" x14ac:dyDescent="0.25">
      <c r="A4" s="12">
        <v>0.5</v>
      </c>
      <c r="B4" s="12">
        <f>1/A4</f>
        <v>2</v>
      </c>
      <c r="C4" s="12">
        <f>2/A4</f>
        <v>4</v>
      </c>
      <c r="D4" s="12"/>
      <c r="E4" s="12"/>
    </row>
    <row r="5" spans="1:5" x14ac:dyDescent="0.25">
      <c r="A5" s="12">
        <v>1</v>
      </c>
      <c r="B5" s="12">
        <f t="shared" ref="B5:B8" si="0">1/A5</f>
        <v>1</v>
      </c>
      <c r="C5" s="12">
        <f t="shared" ref="C5:C8" si="1">2/A5</f>
        <v>2</v>
      </c>
      <c r="D5" s="12">
        <f t="shared" ref="D5:D8" si="2">3/A5</f>
        <v>3</v>
      </c>
      <c r="E5" s="12">
        <f t="shared" ref="E5:E8" si="3">5/A5</f>
        <v>5</v>
      </c>
    </row>
    <row r="6" spans="1:5" x14ac:dyDescent="0.25">
      <c r="A6" s="12">
        <v>2.5</v>
      </c>
      <c r="B6" s="12">
        <f t="shared" si="0"/>
        <v>0.4</v>
      </c>
      <c r="C6" s="12">
        <f t="shared" si="1"/>
        <v>0.8</v>
      </c>
      <c r="D6" s="12">
        <f t="shared" si="2"/>
        <v>1.2</v>
      </c>
      <c r="E6" s="12">
        <f t="shared" si="3"/>
        <v>2</v>
      </c>
    </row>
    <row r="7" spans="1:5" x14ac:dyDescent="0.25">
      <c r="A7" s="12">
        <v>3.5</v>
      </c>
      <c r="B7" s="12">
        <f t="shared" si="0"/>
        <v>0.2857142857142857</v>
      </c>
      <c r="C7" s="12">
        <f t="shared" si="1"/>
        <v>0.5714285714285714</v>
      </c>
      <c r="D7" s="12">
        <f t="shared" si="2"/>
        <v>0.8571428571428571</v>
      </c>
      <c r="E7" s="12">
        <f t="shared" si="3"/>
        <v>1.4285714285714286</v>
      </c>
    </row>
    <row r="8" spans="1:5" x14ac:dyDescent="0.25">
      <c r="A8" s="12">
        <v>4.5</v>
      </c>
      <c r="B8" s="12">
        <f t="shared" si="0"/>
        <v>0.22222222222222221</v>
      </c>
      <c r="C8" s="12">
        <f t="shared" si="1"/>
        <v>0.44444444444444442</v>
      </c>
      <c r="D8" s="12">
        <f t="shared" si="2"/>
        <v>0.66666666666666663</v>
      </c>
      <c r="E8" s="12">
        <f t="shared" si="3"/>
        <v>1.1111111111111112</v>
      </c>
    </row>
    <row r="9" spans="1:5" x14ac:dyDescent="0.25">
      <c r="A9" s="12"/>
      <c r="B9" s="12"/>
      <c r="C9" s="12"/>
      <c r="D9" s="12"/>
      <c r="E9" s="12"/>
    </row>
    <row r="11" spans="1:5" x14ac:dyDescent="0.25">
      <c r="A11" s="8" t="s">
        <v>0</v>
      </c>
      <c r="B11" s="8" t="s">
        <v>1</v>
      </c>
      <c r="C11" s="8" t="s">
        <v>4</v>
      </c>
    </row>
    <row r="12" spans="1:5" x14ac:dyDescent="0.25">
      <c r="A12" s="10">
        <v>0.5</v>
      </c>
      <c r="B12" s="10">
        <f>C12/A12</f>
        <v>2</v>
      </c>
      <c r="C12" s="10">
        <v>1</v>
      </c>
    </row>
    <row r="13" spans="1:5" x14ac:dyDescent="0.25">
      <c r="A13" s="10">
        <v>1</v>
      </c>
      <c r="B13" s="10">
        <f t="shared" ref="B13:B16" si="4">C13/A13</f>
        <v>1</v>
      </c>
      <c r="C13" s="10">
        <v>1</v>
      </c>
    </row>
    <row r="14" spans="1:5" x14ac:dyDescent="0.25">
      <c r="A14" s="10">
        <v>2.5</v>
      </c>
      <c r="B14" s="10">
        <f t="shared" si="4"/>
        <v>0.4</v>
      </c>
      <c r="C14" s="10">
        <v>1</v>
      </c>
    </row>
    <row r="15" spans="1:5" x14ac:dyDescent="0.25">
      <c r="A15" s="10">
        <v>3.5</v>
      </c>
      <c r="B15" s="10">
        <f t="shared" si="4"/>
        <v>0.2857142857142857</v>
      </c>
      <c r="C15" s="10">
        <v>1</v>
      </c>
    </row>
    <row r="16" spans="1:5" x14ac:dyDescent="0.25">
      <c r="A16" s="10">
        <v>4.5</v>
      </c>
      <c r="B16" s="10">
        <f t="shared" si="4"/>
        <v>0.22222222222222221</v>
      </c>
      <c r="C16" s="10">
        <v>1</v>
      </c>
    </row>
    <row r="18" spans="1:3" x14ac:dyDescent="0.25">
      <c r="B18" s="13"/>
    </row>
    <row r="19" spans="1:3" x14ac:dyDescent="0.25">
      <c r="A19" s="8" t="s">
        <v>0</v>
      </c>
      <c r="B19" s="8" t="s">
        <v>1</v>
      </c>
      <c r="C19" s="8" t="s">
        <v>5</v>
      </c>
    </row>
    <row r="20" spans="1:3" x14ac:dyDescent="0.25">
      <c r="A20" s="10">
        <v>0.5</v>
      </c>
      <c r="B20" s="10">
        <f>C20/A20</f>
        <v>4</v>
      </c>
      <c r="C20" s="10">
        <v>2</v>
      </c>
    </row>
    <row r="21" spans="1:3" x14ac:dyDescent="0.25">
      <c r="A21" s="10">
        <v>1</v>
      </c>
      <c r="B21" s="10">
        <f t="shared" ref="B21:B24" si="5">C21/A21</f>
        <v>2</v>
      </c>
      <c r="C21" s="10">
        <v>2</v>
      </c>
    </row>
    <row r="22" spans="1:3" x14ac:dyDescent="0.25">
      <c r="A22" s="10">
        <v>2.5</v>
      </c>
      <c r="B22" s="10">
        <f>C22/A22</f>
        <v>0.8</v>
      </c>
      <c r="C22" s="10">
        <v>2</v>
      </c>
    </row>
    <row r="23" spans="1:3" x14ac:dyDescent="0.25">
      <c r="A23" s="10">
        <v>3.5</v>
      </c>
      <c r="B23" s="10">
        <f t="shared" si="5"/>
        <v>0.5714285714285714</v>
      </c>
      <c r="C23" s="10">
        <v>2</v>
      </c>
    </row>
    <row r="24" spans="1:3" x14ac:dyDescent="0.25">
      <c r="A24" s="10">
        <v>4.5</v>
      </c>
      <c r="B24" s="10">
        <f t="shared" si="5"/>
        <v>0.44444444444444442</v>
      </c>
      <c r="C24" s="10">
        <v>2</v>
      </c>
    </row>
    <row r="26" spans="1:3" x14ac:dyDescent="0.25">
      <c r="B26" s="13"/>
    </row>
    <row r="27" spans="1:3" x14ac:dyDescent="0.25">
      <c r="A27" s="8" t="s">
        <v>0</v>
      </c>
      <c r="B27" s="8" t="s">
        <v>1</v>
      </c>
      <c r="C27" s="8" t="s">
        <v>6</v>
      </c>
    </row>
    <row r="28" spans="1:3" x14ac:dyDescent="0.25">
      <c r="A28" s="10">
        <v>0.7</v>
      </c>
      <c r="B28" s="10">
        <f>C28/A28</f>
        <v>4.2857142857142856</v>
      </c>
      <c r="C28" s="10">
        <v>3</v>
      </c>
    </row>
    <row r="29" spans="1:3" x14ac:dyDescent="0.25">
      <c r="A29" s="10">
        <v>1</v>
      </c>
      <c r="B29" s="10">
        <f t="shared" ref="B29:B32" si="6">C29/A29</f>
        <v>3</v>
      </c>
      <c r="C29" s="10">
        <v>3</v>
      </c>
    </row>
    <row r="30" spans="1:3" x14ac:dyDescent="0.25">
      <c r="A30" s="10">
        <v>2.5</v>
      </c>
      <c r="B30" s="10">
        <f t="shared" si="6"/>
        <v>1.2</v>
      </c>
      <c r="C30" s="10">
        <v>3</v>
      </c>
    </row>
    <row r="31" spans="1:3" x14ac:dyDescent="0.25">
      <c r="A31" s="10">
        <v>3.5</v>
      </c>
      <c r="B31" s="10">
        <f t="shared" si="6"/>
        <v>0.8571428571428571</v>
      </c>
      <c r="C31" s="10">
        <v>3</v>
      </c>
    </row>
    <row r="32" spans="1:3" x14ac:dyDescent="0.25">
      <c r="A32" s="10">
        <v>4.5</v>
      </c>
      <c r="B32" s="10">
        <f t="shared" si="6"/>
        <v>0.66666666666666663</v>
      </c>
      <c r="C32" s="10">
        <v>3</v>
      </c>
    </row>
    <row r="34" spans="1:3" x14ac:dyDescent="0.25">
      <c r="B34" s="13"/>
    </row>
    <row r="35" spans="1:3" x14ac:dyDescent="0.25">
      <c r="A35" s="8" t="s">
        <v>0</v>
      </c>
      <c r="B35" s="8" t="s">
        <v>1</v>
      </c>
      <c r="C35" s="8" t="s">
        <v>7</v>
      </c>
    </row>
    <row r="36" spans="1:3" x14ac:dyDescent="0.25">
      <c r="A36" s="10">
        <v>1</v>
      </c>
      <c r="B36" s="10">
        <f>C36/A36</f>
        <v>5</v>
      </c>
      <c r="C36" s="10">
        <v>5</v>
      </c>
    </row>
    <row r="37" spans="1:3" x14ac:dyDescent="0.25">
      <c r="A37" s="10">
        <v>1.5</v>
      </c>
      <c r="B37" s="10">
        <f t="shared" ref="B37:B40" si="7">C37/A37</f>
        <v>3.3333333333333335</v>
      </c>
      <c r="C37" s="10">
        <v>5</v>
      </c>
    </row>
    <row r="38" spans="1:3" x14ac:dyDescent="0.25">
      <c r="A38" s="10">
        <v>2.5</v>
      </c>
      <c r="B38" s="10">
        <f t="shared" si="7"/>
        <v>2</v>
      </c>
      <c r="C38" s="10">
        <v>5</v>
      </c>
    </row>
    <row r="39" spans="1:3" x14ac:dyDescent="0.25">
      <c r="A39" s="10">
        <v>3.5</v>
      </c>
      <c r="B39" s="10">
        <f t="shared" si="7"/>
        <v>1.4285714285714286</v>
      </c>
      <c r="C39" s="10">
        <v>5</v>
      </c>
    </row>
    <row r="40" spans="1:3" x14ac:dyDescent="0.25">
      <c r="A40" s="10">
        <v>4.5</v>
      </c>
      <c r="B40" s="10">
        <f t="shared" si="7"/>
        <v>1.1111111111111112</v>
      </c>
      <c r="C40" s="10">
        <v>5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0FBA1-6C86-4E23-A503-A1DB609934B6}">
  <dimension ref="A1:E40"/>
  <sheetViews>
    <sheetView tabSelected="1" workbookViewId="0">
      <selection activeCell="G19" sqref="G19"/>
    </sheetView>
  </sheetViews>
  <sheetFormatPr baseColWidth="10" defaultRowHeight="15" x14ac:dyDescent="0.25"/>
  <sheetData>
    <row r="1" spans="1:5" ht="18.75" x14ac:dyDescent="0.3">
      <c r="A1" s="6" t="s">
        <v>3</v>
      </c>
      <c r="B1" s="7"/>
      <c r="C1" s="7"/>
    </row>
    <row r="2" spans="1:5" x14ac:dyDescent="0.25">
      <c r="A2" s="7"/>
      <c r="B2" s="7"/>
      <c r="C2" s="7"/>
    </row>
    <row r="3" spans="1:5" x14ac:dyDescent="0.25">
      <c r="A3" s="11" t="s">
        <v>0</v>
      </c>
      <c r="B3" s="11" t="s">
        <v>8</v>
      </c>
      <c r="C3" s="11" t="s">
        <v>9</v>
      </c>
      <c r="D3" s="11" t="s">
        <v>10</v>
      </c>
      <c r="E3" s="11" t="s">
        <v>11</v>
      </c>
    </row>
    <row r="4" spans="1:5" x14ac:dyDescent="0.25">
      <c r="A4" s="12">
        <v>0.5</v>
      </c>
      <c r="B4" s="12">
        <f>1/A4</f>
        <v>2</v>
      </c>
      <c r="C4" s="12">
        <f>2/A4</f>
        <v>4</v>
      </c>
      <c r="D4" s="12"/>
      <c r="E4" s="12"/>
    </row>
    <row r="5" spans="1:5" x14ac:dyDescent="0.25">
      <c r="A5" s="12">
        <v>1</v>
      </c>
      <c r="B5" s="12">
        <f t="shared" ref="B5:B8" si="0">1/A5</f>
        <v>1</v>
      </c>
      <c r="C5" s="12">
        <f t="shared" ref="C5:C8" si="1">2/A5</f>
        <v>2</v>
      </c>
      <c r="D5" s="12">
        <f t="shared" ref="D4:D8" si="2">3/A5</f>
        <v>3</v>
      </c>
      <c r="E5" s="12">
        <f t="shared" ref="E4:E8" si="3">5/A5</f>
        <v>5</v>
      </c>
    </row>
    <row r="6" spans="1:5" x14ac:dyDescent="0.25">
      <c r="A6" s="12">
        <v>2.5</v>
      </c>
      <c r="B6" s="12">
        <f t="shared" si="0"/>
        <v>0.4</v>
      </c>
      <c r="C6" s="12">
        <f t="shared" si="1"/>
        <v>0.8</v>
      </c>
      <c r="D6" s="12">
        <f t="shared" si="2"/>
        <v>1.2</v>
      </c>
      <c r="E6" s="12">
        <f t="shared" si="3"/>
        <v>2</v>
      </c>
    </row>
    <row r="7" spans="1:5" x14ac:dyDescent="0.25">
      <c r="A7" s="12">
        <v>3.5</v>
      </c>
      <c r="B7" s="12">
        <f t="shared" si="0"/>
        <v>0.2857142857142857</v>
      </c>
      <c r="C7" s="12">
        <f t="shared" si="1"/>
        <v>0.5714285714285714</v>
      </c>
      <c r="D7" s="12">
        <f t="shared" si="2"/>
        <v>0.8571428571428571</v>
      </c>
      <c r="E7" s="12">
        <f t="shared" si="3"/>
        <v>1.4285714285714286</v>
      </c>
    </row>
    <row r="8" spans="1:5" x14ac:dyDescent="0.25">
      <c r="A8" s="12">
        <v>4.5</v>
      </c>
      <c r="B8" s="12">
        <f t="shared" si="0"/>
        <v>0.22222222222222221</v>
      </c>
      <c r="C8" s="12">
        <f t="shared" si="1"/>
        <v>0.44444444444444442</v>
      </c>
      <c r="D8" s="12">
        <f t="shared" si="2"/>
        <v>0.66666666666666663</v>
      </c>
      <c r="E8" s="12">
        <f t="shared" si="3"/>
        <v>1.1111111111111112</v>
      </c>
    </row>
    <row r="9" spans="1:5" x14ac:dyDescent="0.25">
      <c r="A9" s="12"/>
      <c r="B9" s="12"/>
      <c r="C9" s="12"/>
      <c r="D9" s="12"/>
      <c r="E9" s="12"/>
    </row>
    <row r="11" spans="1:5" x14ac:dyDescent="0.25">
      <c r="A11" s="8" t="s">
        <v>0</v>
      </c>
      <c r="B11" s="8" t="s">
        <v>1</v>
      </c>
      <c r="C11" s="8" t="s">
        <v>4</v>
      </c>
    </row>
    <row r="12" spans="1:5" x14ac:dyDescent="0.25">
      <c r="A12" s="10">
        <v>0.5</v>
      </c>
      <c r="B12" s="10">
        <f>C12/A12</f>
        <v>2</v>
      </c>
      <c r="C12" s="10">
        <v>1</v>
      </c>
    </row>
    <row r="13" spans="1:5" x14ac:dyDescent="0.25">
      <c r="A13" s="10">
        <v>1</v>
      </c>
      <c r="B13" s="10">
        <f t="shared" ref="B13:B16" si="4">C13/A13</f>
        <v>1</v>
      </c>
      <c r="C13" s="10">
        <v>1</v>
      </c>
    </row>
    <row r="14" spans="1:5" x14ac:dyDescent="0.25">
      <c r="A14" s="10">
        <v>2.5</v>
      </c>
      <c r="B14" s="10">
        <f t="shared" si="4"/>
        <v>0.4</v>
      </c>
      <c r="C14" s="10">
        <v>1</v>
      </c>
    </row>
    <row r="15" spans="1:5" x14ac:dyDescent="0.25">
      <c r="A15" s="10">
        <v>3.5</v>
      </c>
      <c r="B15" s="10">
        <f t="shared" si="4"/>
        <v>0.2857142857142857</v>
      </c>
      <c r="C15" s="10">
        <v>1</v>
      </c>
    </row>
    <row r="16" spans="1:5" x14ac:dyDescent="0.25">
      <c r="A16" s="10">
        <v>4.5</v>
      </c>
      <c r="B16" s="10">
        <f t="shared" si="4"/>
        <v>0.22222222222222221</v>
      </c>
      <c r="C16" s="10">
        <v>1</v>
      </c>
    </row>
    <row r="18" spans="1:3" x14ac:dyDescent="0.25">
      <c r="B18" s="13"/>
    </row>
    <row r="19" spans="1:3" x14ac:dyDescent="0.25">
      <c r="A19" s="8" t="s">
        <v>0</v>
      </c>
      <c r="B19" s="8" t="s">
        <v>1</v>
      </c>
      <c r="C19" s="8" t="s">
        <v>5</v>
      </c>
    </row>
    <row r="20" spans="1:3" x14ac:dyDescent="0.25">
      <c r="A20" s="10">
        <v>0.5</v>
      </c>
      <c r="B20" s="10">
        <f>C20/A20</f>
        <v>4</v>
      </c>
      <c r="C20" s="10">
        <v>2</v>
      </c>
    </row>
    <row r="21" spans="1:3" x14ac:dyDescent="0.25">
      <c r="A21" s="10">
        <v>1</v>
      </c>
      <c r="B21" s="10">
        <f t="shared" ref="B21:B24" si="5">C21/A21</f>
        <v>2</v>
      </c>
      <c r="C21" s="10">
        <v>2</v>
      </c>
    </row>
    <row r="22" spans="1:3" x14ac:dyDescent="0.25">
      <c r="A22" s="10">
        <v>2.5</v>
      </c>
      <c r="B22" s="10">
        <f>C22/A22</f>
        <v>0.8</v>
      </c>
      <c r="C22" s="10">
        <v>2</v>
      </c>
    </row>
    <row r="23" spans="1:3" x14ac:dyDescent="0.25">
      <c r="A23" s="10">
        <v>3.5</v>
      </c>
      <c r="B23" s="10">
        <f t="shared" si="5"/>
        <v>0.5714285714285714</v>
      </c>
      <c r="C23" s="10">
        <v>2</v>
      </c>
    </row>
    <row r="24" spans="1:3" x14ac:dyDescent="0.25">
      <c r="A24" s="10">
        <v>4.5</v>
      </c>
      <c r="B24" s="10">
        <f t="shared" si="5"/>
        <v>0.44444444444444442</v>
      </c>
      <c r="C24" s="10">
        <v>2</v>
      </c>
    </row>
    <row r="26" spans="1:3" x14ac:dyDescent="0.25">
      <c r="B26" s="13"/>
    </row>
    <row r="27" spans="1:3" x14ac:dyDescent="0.25">
      <c r="A27" s="8" t="s">
        <v>0</v>
      </c>
      <c r="B27" s="8" t="s">
        <v>1</v>
      </c>
      <c r="C27" s="8" t="s">
        <v>6</v>
      </c>
    </row>
    <row r="28" spans="1:3" x14ac:dyDescent="0.25">
      <c r="A28" s="10">
        <v>0.7</v>
      </c>
      <c r="B28" s="10">
        <f>C28/A28</f>
        <v>4.2857142857142856</v>
      </c>
      <c r="C28" s="10">
        <v>3</v>
      </c>
    </row>
    <row r="29" spans="1:3" x14ac:dyDescent="0.25">
      <c r="A29" s="10">
        <v>1</v>
      </c>
      <c r="B29" s="10">
        <f t="shared" ref="B29:B32" si="6">C29/A29</f>
        <v>3</v>
      </c>
      <c r="C29" s="10">
        <v>3</v>
      </c>
    </row>
    <row r="30" spans="1:3" x14ac:dyDescent="0.25">
      <c r="A30" s="10">
        <v>2.5</v>
      </c>
      <c r="B30" s="10">
        <f t="shared" si="6"/>
        <v>1.2</v>
      </c>
      <c r="C30" s="10">
        <v>3</v>
      </c>
    </row>
    <row r="31" spans="1:3" x14ac:dyDescent="0.25">
      <c r="A31" s="10">
        <v>3.5</v>
      </c>
      <c r="B31" s="10">
        <f t="shared" si="6"/>
        <v>0.8571428571428571</v>
      </c>
      <c r="C31" s="10">
        <v>3</v>
      </c>
    </row>
    <row r="32" spans="1:3" x14ac:dyDescent="0.25">
      <c r="A32" s="10">
        <v>4.5</v>
      </c>
      <c r="B32" s="10">
        <f t="shared" si="6"/>
        <v>0.66666666666666663</v>
      </c>
      <c r="C32" s="10">
        <v>3</v>
      </c>
    </row>
    <row r="34" spans="1:3" x14ac:dyDescent="0.25">
      <c r="B34" s="13"/>
    </row>
    <row r="35" spans="1:3" x14ac:dyDescent="0.25">
      <c r="A35" s="8" t="s">
        <v>0</v>
      </c>
      <c r="B35" s="8" t="s">
        <v>1</v>
      </c>
      <c r="C35" s="8" t="s">
        <v>7</v>
      </c>
    </row>
    <row r="36" spans="1:3" x14ac:dyDescent="0.25">
      <c r="A36" s="10">
        <v>1</v>
      </c>
      <c r="B36" s="10">
        <f>C36/A36</f>
        <v>5</v>
      </c>
      <c r="C36" s="10">
        <v>5</v>
      </c>
    </row>
    <row r="37" spans="1:3" x14ac:dyDescent="0.25">
      <c r="A37" s="10">
        <v>1.5</v>
      </c>
      <c r="B37" s="10">
        <f t="shared" ref="B37:B40" si="7">C37/A37</f>
        <v>3.3333333333333335</v>
      </c>
      <c r="C37" s="10">
        <v>5</v>
      </c>
    </row>
    <row r="38" spans="1:3" x14ac:dyDescent="0.25">
      <c r="A38" s="10">
        <v>2.5</v>
      </c>
      <c r="B38" s="10">
        <f t="shared" si="7"/>
        <v>2</v>
      </c>
      <c r="C38" s="10">
        <v>5</v>
      </c>
    </row>
    <row r="39" spans="1:3" x14ac:dyDescent="0.25">
      <c r="A39" s="10">
        <v>3.5</v>
      </c>
      <c r="B39" s="10">
        <f t="shared" si="7"/>
        <v>1.4285714285714286</v>
      </c>
      <c r="C39" s="10">
        <v>5</v>
      </c>
    </row>
    <row r="40" spans="1:3" x14ac:dyDescent="0.25">
      <c r="A40" s="10">
        <v>4.5</v>
      </c>
      <c r="B40" s="10">
        <f t="shared" si="7"/>
        <v>1.1111111111111112</v>
      </c>
      <c r="C40" s="10">
        <v>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RM Logarithmic</vt:lpstr>
      <vt:lpstr>RM Linear w. Isolines</vt:lpstr>
      <vt:lpstr>RM Logartimic w. Isolines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Buck</dc:creator>
  <cp:lastModifiedBy>Johannes Buck</cp:lastModifiedBy>
  <dcterms:created xsi:type="dcterms:W3CDTF">2018-12-30T17:46:56Z</dcterms:created>
  <dcterms:modified xsi:type="dcterms:W3CDTF">2019-01-03T15:28:06Z</dcterms:modified>
</cp:coreProperties>
</file>